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esktop\1220_Quizzes\"/>
    </mc:Choice>
  </mc:AlternateContent>
  <bookViews>
    <workbookView xWindow="0" yWindow="0" windowWidth="28800" windowHeight="12300" activeTab="1"/>
  </bookViews>
  <sheets>
    <sheet name="Quiz 17.2" sheetId="1" r:id="rId1"/>
    <sheet name="Quiz 17.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49" i="3" l="1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I5" i="3"/>
  <c r="I2347" i="3"/>
  <c r="O2348" i="3"/>
  <c r="N2347" i="3"/>
  <c r="F2" i="3"/>
  <c r="D2" i="3"/>
  <c r="F2466" i="3"/>
  <c r="F2594" i="3"/>
  <c r="F272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F2348" i="3" s="1"/>
  <c r="E2349" i="3"/>
  <c r="F2349" i="3" s="1"/>
  <c r="E2350" i="3"/>
  <c r="F2350" i="3" s="1"/>
  <c r="E2351" i="3"/>
  <c r="F2351" i="3" s="1"/>
  <c r="E2352" i="3"/>
  <c r="F2352" i="3" s="1"/>
  <c r="E2353" i="3"/>
  <c r="F2353" i="3" s="1"/>
  <c r="E2354" i="3"/>
  <c r="F2354" i="3" s="1"/>
  <c r="E2355" i="3"/>
  <c r="F2355" i="3" s="1"/>
  <c r="E2356" i="3"/>
  <c r="F2356" i="3" s="1"/>
  <c r="E2357" i="3"/>
  <c r="F2357" i="3" s="1"/>
  <c r="E2358" i="3"/>
  <c r="F2358" i="3" s="1"/>
  <c r="E2359" i="3"/>
  <c r="F2359" i="3" s="1"/>
  <c r="E2360" i="3"/>
  <c r="F2360" i="3" s="1"/>
  <c r="E2361" i="3"/>
  <c r="F2361" i="3" s="1"/>
  <c r="E2362" i="3"/>
  <c r="F2362" i="3" s="1"/>
  <c r="E2363" i="3"/>
  <c r="F2363" i="3" s="1"/>
  <c r="E2364" i="3"/>
  <c r="F2364" i="3" s="1"/>
  <c r="E2365" i="3"/>
  <c r="F2365" i="3" s="1"/>
  <c r="E2366" i="3"/>
  <c r="F2366" i="3" s="1"/>
  <c r="E2367" i="3"/>
  <c r="F2367" i="3" s="1"/>
  <c r="E2368" i="3"/>
  <c r="F2368" i="3" s="1"/>
  <c r="E2369" i="3"/>
  <c r="F2369" i="3" s="1"/>
  <c r="E2370" i="3"/>
  <c r="F2370" i="3" s="1"/>
  <c r="E2371" i="3"/>
  <c r="F2371" i="3" s="1"/>
  <c r="E2372" i="3"/>
  <c r="F2372" i="3" s="1"/>
  <c r="E2373" i="3"/>
  <c r="F2373" i="3" s="1"/>
  <c r="E2374" i="3"/>
  <c r="F2374" i="3" s="1"/>
  <c r="E2375" i="3"/>
  <c r="F2375" i="3" s="1"/>
  <c r="E2376" i="3"/>
  <c r="F2376" i="3" s="1"/>
  <c r="E2377" i="3"/>
  <c r="F2377" i="3" s="1"/>
  <c r="E2378" i="3"/>
  <c r="F2378" i="3" s="1"/>
  <c r="E2379" i="3"/>
  <c r="F2379" i="3" s="1"/>
  <c r="E2380" i="3"/>
  <c r="F2380" i="3" s="1"/>
  <c r="E2381" i="3"/>
  <c r="F2381" i="3" s="1"/>
  <c r="E2382" i="3"/>
  <c r="F2382" i="3" s="1"/>
  <c r="E2383" i="3"/>
  <c r="F2383" i="3" s="1"/>
  <c r="E2384" i="3"/>
  <c r="F2384" i="3" s="1"/>
  <c r="E2385" i="3"/>
  <c r="F2385" i="3" s="1"/>
  <c r="E2386" i="3"/>
  <c r="F2386" i="3" s="1"/>
  <c r="E2387" i="3"/>
  <c r="F2387" i="3" s="1"/>
  <c r="E2388" i="3"/>
  <c r="F2388" i="3" s="1"/>
  <c r="E2389" i="3"/>
  <c r="F2389" i="3" s="1"/>
  <c r="E2390" i="3"/>
  <c r="F2390" i="3" s="1"/>
  <c r="E2391" i="3"/>
  <c r="F2391" i="3" s="1"/>
  <c r="E2392" i="3"/>
  <c r="F2392" i="3" s="1"/>
  <c r="E2393" i="3"/>
  <c r="F2393" i="3" s="1"/>
  <c r="E2394" i="3"/>
  <c r="F2394" i="3" s="1"/>
  <c r="E2395" i="3"/>
  <c r="F2395" i="3" s="1"/>
  <c r="E2396" i="3"/>
  <c r="F2396" i="3" s="1"/>
  <c r="E2397" i="3"/>
  <c r="F2397" i="3" s="1"/>
  <c r="E2398" i="3"/>
  <c r="F2398" i="3" s="1"/>
  <c r="E2399" i="3"/>
  <c r="F2399" i="3" s="1"/>
  <c r="E2400" i="3"/>
  <c r="F2400" i="3" s="1"/>
  <c r="E2401" i="3"/>
  <c r="F2401" i="3" s="1"/>
  <c r="E2402" i="3"/>
  <c r="F2402" i="3" s="1"/>
  <c r="E2403" i="3"/>
  <c r="F2403" i="3" s="1"/>
  <c r="E2404" i="3"/>
  <c r="F2404" i="3" s="1"/>
  <c r="E2405" i="3"/>
  <c r="F2405" i="3" s="1"/>
  <c r="E2406" i="3"/>
  <c r="F2406" i="3" s="1"/>
  <c r="E2407" i="3"/>
  <c r="F2407" i="3" s="1"/>
  <c r="E2408" i="3"/>
  <c r="F2408" i="3" s="1"/>
  <c r="E2409" i="3"/>
  <c r="F2409" i="3" s="1"/>
  <c r="E2410" i="3"/>
  <c r="F2410" i="3" s="1"/>
  <c r="E2411" i="3"/>
  <c r="F2411" i="3" s="1"/>
  <c r="E2412" i="3"/>
  <c r="F2412" i="3" s="1"/>
  <c r="E2413" i="3"/>
  <c r="F2413" i="3" s="1"/>
  <c r="E2414" i="3"/>
  <c r="F2414" i="3" s="1"/>
  <c r="E2415" i="3"/>
  <c r="F2415" i="3" s="1"/>
  <c r="E2416" i="3"/>
  <c r="F2416" i="3" s="1"/>
  <c r="E2417" i="3"/>
  <c r="F2417" i="3" s="1"/>
  <c r="E2418" i="3"/>
  <c r="F2418" i="3" s="1"/>
  <c r="E2419" i="3"/>
  <c r="F2419" i="3" s="1"/>
  <c r="E2420" i="3"/>
  <c r="F2420" i="3" s="1"/>
  <c r="E2421" i="3"/>
  <c r="F2421" i="3" s="1"/>
  <c r="E2422" i="3"/>
  <c r="F2422" i="3" s="1"/>
  <c r="E2423" i="3"/>
  <c r="F2423" i="3" s="1"/>
  <c r="E2424" i="3"/>
  <c r="F2424" i="3" s="1"/>
  <c r="E2425" i="3"/>
  <c r="F2425" i="3" s="1"/>
  <c r="E2426" i="3"/>
  <c r="F2426" i="3" s="1"/>
  <c r="E2427" i="3"/>
  <c r="F2427" i="3" s="1"/>
  <c r="E2428" i="3"/>
  <c r="F2428" i="3" s="1"/>
  <c r="E2429" i="3"/>
  <c r="F2429" i="3" s="1"/>
  <c r="E2430" i="3"/>
  <c r="F2430" i="3" s="1"/>
  <c r="E2431" i="3"/>
  <c r="F2431" i="3" s="1"/>
  <c r="E2432" i="3"/>
  <c r="F2432" i="3" s="1"/>
  <c r="E2433" i="3"/>
  <c r="F2433" i="3" s="1"/>
  <c r="E2434" i="3"/>
  <c r="F2434" i="3" s="1"/>
  <c r="E2435" i="3"/>
  <c r="F2435" i="3" s="1"/>
  <c r="E2436" i="3"/>
  <c r="F2436" i="3" s="1"/>
  <c r="E2437" i="3"/>
  <c r="F2437" i="3" s="1"/>
  <c r="E2438" i="3"/>
  <c r="F2438" i="3" s="1"/>
  <c r="E2439" i="3"/>
  <c r="F2439" i="3" s="1"/>
  <c r="E2440" i="3"/>
  <c r="F2440" i="3" s="1"/>
  <c r="E2441" i="3"/>
  <c r="F2441" i="3" s="1"/>
  <c r="E2442" i="3"/>
  <c r="F2442" i="3" s="1"/>
  <c r="E2443" i="3"/>
  <c r="F2443" i="3" s="1"/>
  <c r="E2444" i="3"/>
  <c r="F2444" i="3" s="1"/>
  <c r="E2445" i="3"/>
  <c r="F2445" i="3" s="1"/>
  <c r="E2446" i="3"/>
  <c r="F2446" i="3" s="1"/>
  <c r="E2447" i="3"/>
  <c r="F2447" i="3" s="1"/>
  <c r="E2448" i="3"/>
  <c r="F2448" i="3" s="1"/>
  <c r="E2449" i="3"/>
  <c r="F2449" i="3" s="1"/>
  <c r="E2450" i="3"/>
  <c r="F2450" i="3" s="1"/>
  <c r="E2451" i="3"/>
  <c r="F2451" i="3" s="1"/>
  <c r="E2452" i="3"/>
  <c r="F2452" i="3" s="1"/>
  <c r="E2453" i="3"/>
  <c r="F2453" i="3" s="1"/>
  <c r="E2454" i="3"/>
  <c r="F2454" i="3" s="1"/>
  <c r="E2455" i="3"/>
  <c r="F2455" i="3" s="1"/>
  <c r="E2456" i="3"/>
  <c r="F2456" i="3" s="1"/>
  <c r="E2457" i="3"/>
  <c r="F2457" i="3" s="1"/>
  <c r="E2458" i="3"/>
  <c r="F2458" i="3" s="1"/>
  <c r="E2459" i="3"/>
  <c r="F2459" i="3" s="1"/>
  <c r="E2460" i="3"/>
  <c r="F2460" i="3" s="1"/>
  <c r="E2461" i="3"/>
  <c r="F2461" i="3" s="1"/>
  <c r="E2462" i="3"/>
  <c r="F2462" i="3" s="1"/>
  <c r="E2463" i="3"/>
  <c r="F2463" i="3" s="1"/>
  <c r="E2464" i="3"/>
  <c r="F2464" i="3" s="1"/>
  <c r="E2465" i="3"/>
  <c r="F2465" i="3" s="1"/>
  <c r="E2466" i="3"/>
  <c r="E2467" i="3"/>
  <c r="F2467" i="3" s="1"/>
  <c r="E2468" i="3"/>
  <c r="F2468" i="3" s="1"/>
  <c r="E2469" i="3"/>
  <c r="F2469" i="3" s="1"/>
  <c r="E2470" i="3"/>
  <c r="F2470" i="3" s="1"/>
  <c r="E2471" i="3"/>
  <c r="F2471" i="3" s="1"/>
  <c r="E2472" i="3"/>
  <c r="F2472" i="3" s="1"/>
  <c r="E2473" i="3"/>
  <c r="F2473" i="3" s="1"/>
  <c r="E2474" i="3"/>
  <c r="F2474" i="3" s="1"/>
  <c r="E2475" i="3"/>
  <c r="F2475" i="3" s="1"/>
  <c r="E2476" i="3"/>
  <c r="F2476" i="3" s="1"/>
  <c r="E2477" i="3"/>
  <c r="F2477" i="3" s="1"/>
  <c r="E2478" i="3"/>
  <c r="F2478" i="3" s="1"/>
  <c r="E2479" i="3"/>
  <c r="F2479" i="3" s="1"/>
  <c r="E2480" i="3"/>
  <c r="F2480" i="3" s="1"/>
  <c r="E2481" i="3"/>
  <c r="F2481" i="3" s="1"/>
  <c r="E2482" i="3"/>
  <c r="F2482" i="3" s="1"/>
  <c r="E2483" i="3"/>
  <c r="F2483" i="3" s="1"/>
  <c r="E2484" i="3"/>
  <c r="F2484" i="3" s="1"/>
  <c r="E2485" i="3"/>
  <c r="F2485" i="3" s="1"/>
  <c r="E2486" i="3"/>
  <c r="F2486" i="3" s="1"/>
  <c r="E2487" i="3"/>
  <c r="F2487" i="3" s="1"/>
  <c r="E2488" i="3"/>
  <c r="F2488" i="3" s="1"/>
  <c r="E2489" i="3"/>
  <c r="F2489" i="3" s="1"/>
  <c r="E2490" i="3"/>
  <c r="F2490" i="3" s="1"/>
  <c r="E2491" i="3"/>
  <c r="F2491" i="3" s="1"/>
  <c r="E2492" i="3"/>
  <c r="F2492" i="3" s="1"/>
  <c r="E2493" i="3"/>
  <c r="F2493" i="3" s="1"/>
  <c r="E2494" i="3"/>
  <c r="F2494" i="3" s="1"/>
  <c r="E2495" i="3"/>
  <c r="F2495" i="3" s="1"/>
  <c r="E2496" i="3"/>
  <c r="F2496" i="3" s="1"/>
  <c r="E2497" i="3"/>
  <c r="F2497" i="3" s="1"/>
  <c r="E2498" i="3"/>
  <c r="F2498" i="3" s="1"/>
  <c r="E2499" i="3"/>
  <c r="F2499" i="3" s="1"/>
  <c r="E2500" i="3"/>
  <c r="F2500" i="3" s="1"/>
  <c r="E2501" i="3"/>
  <c r="F2501" i="3" s="1"/>
  <c r="E2502" i="3"/>
  <c r="F2502" i="3" s="1"/>
  <c r="E2503" i="3"/>
  <c r="F2503" i="3" s="1"/>
  <c r="E2504" i="3"/>
  <c r="F2504" i="3" s="1"/>
  <c r="E2505" i="3"/>
  <c r="F2505" i="3" s="1"/>
  <c r="E2506" i="3"/>
  <c r="F2506" i="3" s="1"/>
  <c r="E2507" i="3"/>
  <c r="F2507" i="3" s="1"/>
  <c r="E2508" i="3"/>
  <c r="F2508" i="3" s="1"/>
  <c r="E2509" i="3"/>
  <c r="F2509" i="3" s="1"/>
  <c r="E2510" i="3"/>
  <c r="F2510" i="3" s="1"/>
  <c r="E2511" i="3"/>
  <c r="F2511" i="3" s="1"/>
  <c r="E2512" i="3"/>
  <c r="F2512" i="3" s="1"/>
  <c r="E2513" i="3"/>
  <c r="F2513" i="3" s="1"/>
  <c r="E2514" i="3"/>
  <c r="F2514" i="3" s="1"/>
  <c r="E2515" i="3"/>
  <c r="F2515" i="3" s="1"/>
  <c r="E2516" i="3"/>
  <c r="F2516" i="3" s="1"/>
  <c r="E2517" i="3"/>
  <c r="F2517" i="3" s="1"/>
  <c r="E2518" i="3"/>
  <c r="F2518" i="3" s="1"/>
  <c r="E2519" i="3"/>
  <c r="F2519" i="3" s="1"/>
  <c r="E2520" i="3"/>
  <c r="F2520" i="3" s="1"/>
  <c r="E2521" i="3"/>
  <c r="F2521" i="3" s="1"/>
  <c r="E2522" i="3"/>
  <c r="F2522" i="3" s="1"/>
  <c r="E2523" i="3"/>
  <c r="F2523" i="3" s="1"/>
  <c r="E2524" i="3"/>
  <c r="F2524" i="3" s="1"/>
  <c r="E2525" i="3"/>
  <c r="F2525" i="3" s="1"/>
  <c r="E2526" i="3"/>
  <c r="F2526" i="3" s="1"/>
  <c r="E2527" i="3"/>
  <c r="F2527" i="3" s="1"/>
  <c r="E2528" i="3"/>
  <c r="F2528" i="3" s="1"/>
  <c r="E2529" i="3"/>
  <c r="F2529" i="3" s="1"/>
  <c r="E2530" i="3"/>
  <c r="F2530" i="3" s="1"/>
  <c r="E2531" i="3"/>
  <c r="F2531" i="3" s="1"/>
  <c r="E2532" i="3"/>
  <c r="F2532" i="3" s="1"/>
  <c r="E2533" i="3"/>
  <c r="F2533" i="3" s="1"/>
  <c r="E2534" i="3"/>
  <c r="F2534" i="3" s="1"/>
  <c r="E2535" i="3"/>
  <c r="F2535" i="3" s="1"/>
  <c r="E2536" i="3"/>
  <c r="F2536" i="3" s="1"/>
  <c r="E2537" i="3"/>
  <c r="F2537" i="3" s="1"/>
  <c r="E2538" i="3"/>
  <c r="F2538" i="3" s="1"/>
  <c r="E2539" i="3"/>
  <c r="F2539" i="3" s="1"/>
  <c r="E2540" i="3"/>
  <c r="F2540" i="3" s="1"/>
  <c r="E2541" i="3"/>
  <c r="F2541" i="3" s="1"/>
  <c r="E2542" i="3"/>
  <c r="F2542" i="3" s="1"/>
  <c r="E2543" i="3"/>
  <c r="F2543" i="3" s="1"/>
  <c r="E2544" i="3"/>
  <c r="F2544" i="3" s="1"/>
  <c r="E2545" i="3"/>
  <c r="F2545" i="3" s="1"/>
  <c r="E2546" i="3"/>
  <c r="F2546" i="3" s="1"/>
  <c r="E2547" i="3"/>
  <c r="F2547" i="3" s="1"/>
  <c r="E2548" i="3"/>
  <c r="F2548" i="3" s="1"/>
  <c r="E2549" i="3"/>
  <c r="F2549" i="3" s="1"/>
  <c r="E2550" i="3"/>
  <c r="F2550" i="3" s="1"/>
  <c r="E2551" i="3"/>
  <c r="F2551" i="3" s="1"/>
  <c r="E2552" i="3"/>
  <c r="F2552" i="3" s="1"/>
  <c r="E2553" i="3"/>
  <c r="F2553" i="3" s="1"/>
  <c r="E2554" i="3"/>
  <c r="F2554" i="3" s="1"/>
  <c r="E2555" i="3"/>
  <c r="F2555" i="3" s="1"/>
  <c r="E2556" i="3"/>
  <c r="F2556" i="3" s="1"/>
  <c r="E2557" i="3"/>
  <c r="F2557" i="3" s="1"/>
  <c r="E2558" i="3"/>
  <c r="F2558" i="3" s="1"/>
  <c r="E2559" i="3"/>
  <c r="F2559" i="3" s="1"/>
  <c r="E2560" i="3"/>
  <c r="F2560" i="3" s="1"/>
  <c r="E2561" i="3"/>
  <c r="F2561" i="3" s="1"/>
  <c r="E2562" i="3"/>
  <c r="F2562" i="3" s="1"/>
  <c r="E2563" i="3"/>
  <c r="F2563" i="3" s="1"/>
  <c r="E2564" i="3"/>
  <c r="F2564" i="3" s="1"/>
  <c r="E2565" i="3"/>
  <c r="F2565" i="3" s="1"/>
  <c r="E2566" i="3"/>
  <c r="F2566" i="3" s="1"/>
  <c r="E2567" i="3"/>
  <c r="F2567" i="3" s="1"/>
  <c r="E2568" i="3"/>
  <c r="F2568" i="3" s="1"/>
  <c r="E2569" i="3"/>
  <c r="F2569" i="3" s="1"/>
  <c r="E2570" i="3"/>
  <c r="F2570" i="3" s="1"/>
  <c r="E2571" i="3"/>
  <c r="F2571" i="3" s="1"/>
  <c r="E2572" i="3"/>
  <c r="F2572" i="3" s="1"/>
  <c r="E2573" i="3"/>
  <c r="F2573" i="3" s="1"/>
  <c r="E2574" i="3"/>
  <c r="F2574" i="3" s="1"/>
  <c r="E2575" i="3"/>
  <c r="F2575" i="3" s="1"/>
  <c r="E2576" i="3"/>
  <c r="F2576" i="3" s="1"/>
  <c r="E2577" i="3"/>
  <c r="F2577" i="3" s="1"/>
  <c r="E2578" i="3"/>
  <c r="F2578" i="3" s="1"/>
  <c r="E2579" i="3"/>
  <c r="F2579" i="3" s="1"/>
  <c r="E2580" i="3"/>
  <c r="F2580" i="3" s="1"/>
  <c r="E2581" i="3"/>
  <c r="F2581" i="3" s="1"/>
  <c r="E2582" i="3"/>
  <c r="F2582" i="3" s="1"/>
  <c r="E2583" i="3"/>
  <c r="F2583" i="3" s="1"/>
  <c r="E2584" i="3"/>
  <c r="F2584" i="3" s="1"/>
  <c r="E2585" i="3"/>
  <c r="F2585" i="3" s="1"/>
  <c r="E2586" i="3"/>
  <c r="F2586" i="3" s="1"/>
  <c r="E2587" i="3"/>
  <c r="F2587" i="3" s="1"/>
  <c r="E2588" i="3"/>
  <c r="F2588" i="3" s="1"/>
  <c r="E2589" i="3"/>
  <c r="F2589" i="3" s="1"/>
  <c r="E2590" i="3"/>
  <c r="F2590" i="3" s="1"/>
  <c r="E2591" i="3"/>
  <c r="F2591" i="3" s="1"/>
  <c r="E2592" i="3"/>
  <c r="F2592" i="3" s="1"/>
  <c r="E2593" i="3"/>
  <c r="F2593" i="3" s="1"/>
  <c r="E2594" i="3"/>
  <c r="E2595" i="3"/>
  <c r="F2595" i="3" s="1"/>
  <c r="E2596" i="3"/>
  <c r="F2596" i="3" s="1"/>
  <c r="E2597" i="3"/>
  <c r="F2597" i="3" s="1"/>
  <c r="E2598" i="3"/>
  <c r="F2598" i="3" s="1"/>
  <c r="E2599" i="3"/>
  <c r="F2599" i="3" s="1"/>
  <c r="E2600" i="3"/>
  <c r="F2600" i="3" s="1"/>
  <c r="E2601" i="3"/>
  <c r="F2601" i="3" s="1"/>
  <c r="E2602" i="3"/>
  <c r="F2602" i="3" s="1"/>
  <c r="E2603" i="3"/>
  <c r="F2603" i="3" s="1"/>
  <c r="E2604" i="3"/>
  <c r="F2604" i="3" s="1"/>
  <c r="E2605" i="3"/>
  <c r="F2605" i="3" s="1"/>
  <c r="E2606" i="3"/>
  <c r="F2606" i="3" s="1"/>
  <c r="E2607" i="3"/>
  <c r="F2607" i="3" s="1"/>
  <c r="E2608" i="3"/>
  <c r="F2608" i="3" s="1"/>
  <c r="E2609" i="3"/>
  <c r="F2609" i="3" s="1"/>
  <c r="E2610" i="3"/>
  <c r="F2610" i="3" s="1"/>
  <c r="E2611" i="3"/>
  <c r="F2611" i="3" s="1"/>
  <c r="E2612" i="3"/>
  <c r="F2612" i="3" s="1"/>
  <c r="E2613" i="3"/>
  <c r="F2613" i="3" s="1"/>
  <c r="E2614" i="3"/>
  <c r="F2614" i="3" s="1"/>
  <c r="E2615" i="3"/>
  <c r="F2615" i="3" s="1"/>
  <c r="E2616" i="3"/>
  <c r="F2616" i="3" s="1"/>
  <c r="E2617" i="3"/>
  <c r="F2617" i="3" s="1"/>
  <c r="E2618" i="3"/>
  <c r="F2618" i="3" s="1"/>
  <c r="E2619" i="3"/>
  <c r="F2619" i="3" s="1"/>
  <c r="E2620" i="3"/>
  <c r="F2620" i="3" s="1"/>
  <c r="E2621" i="3"/>
  <c r="F2621" i="3" s="1"/>
  <c r="E2622" i="3"/>
  <c r="F2622" i="3" s="1"/>
  <c r="E2623" i="3"/>
  <c r="F2623" i="3" s="1"/>
  <c r="E2624" i="3"/>
  <c r="F2624" i="3" s="1"/>
  <c r="E2625" i="3"/>
  <c r="F2625" i="3" s="1"/>
  <c r="E2626" i="3"/>
  <c r="F2626" i="3" s="1"/>
  <c r="E2627" i="3"/>
  <c r="F2627" i="3" s="1"/>
  <c r="E2628" i="3"/>
  <c r="F2628" i="3" s="1"/>
  <c r="E2629" i="3"/>
  <c r="F2629" i="3" s="1"/>
  <c r="E2630" i="3"/>
  <c r="F2630" i="3" s="1"/>
  <c r="E2631" i="3"/>
  <c r="F2631" i="3" s="1"/>
  <c r="E2632" i="3"/>
  <c r="F2632" i="3" s="1"/>
  <c r="E2633" i="3"/>
  <c r="F2633" i="3" s="1"/>
  <c r="E2634" i="3"/>
  <c r="F2634" i="3" s="1"/>
  <c r="E2635" i="3"/>
  <c r="F2635" i="3" s="1"/>
  <c r="E2636" i="3"/>
  <c r="F2636" i="3" s="1"/>
  <c r="E2637" i="3"/>
  <c r="F2637" i="3" s="1"/>
  <c r="E2638" i="3"/>
  <c r="F2638" i="3" s="1"/>
  <c r="E2639" i="3"/>
  <c r="F2639" i="3" s="1"/>
  <c r="E2640" i="3"/>
  <c r="F2640" i="3" s="1"/>
  <c r="E2641" i="3"/>
  <c r="F2641" i="3" s="1"/>
  <c r="E2642" i="3"/>
  <c r="F2642" i="3" s="1"/>
  <c r="E2643" i="3"/>
  <c r="F2643" i="3" s="1"/>
  <c r="E2644" i="3"/>
  <c r="F2644" i="3" s="1"/>
  <c r="E2645" i="3"/>
  <c r="F2645" i="3" s="1"/>
  <c r="E2646" i="3"/>
  <c r="F2646" i="3" s="1"/>
  <c r="E2647" i="3"/>
  <c r="F2647" i="3" s="1"/>
  <c r="E2648" i="3"/>
  <c r="F2648" i="3" s="1"/>
  <c r="E2649" i="3"/>
  <c r="F2649" i="3" s="1"/>
  <c r="E2650" i="3"/>
  <c r="F2650" i="3" s="1"/>
  <c r="E2651" i="3"/>
  <c r="F2651" i="3" s="1"/>
  <c r="E2652" i="3"/>
  <c r="F2652" i="3" s="1"/>
  <c r="E2653" i="3"/>
  <c r="F2653" i="3" s="1"/>
  <c r="E2654" i="3"/>
  <c r="F2654" i="3" s="1"/>
  <c r="E2655" i="3"/>
  <c r="F2655" i="3" s="1"/>
  <c r="E2656" i="3"/>
  <c r="F2656" i="3" s="1"/>
  <c r="E2657" i="3"/>
  <c r="F2657" i="3" s="1"/>
  <c r="E2658" i="3"/>
  <c r="F2658" i="3" s="1"/>
  <c r="E2659" i="3"/>
  <c r="F2659" i="3" s="1"/>
  <c r="E2660" i="3"/>
  <c r="F2660" i="3" s="1"/>
  <c r="E2661" i="3"/>
  <c r="F2661" i="3" s="1"/>
  <c r="E2662" i="3"/>
  <c r="F2662" i="3" s="1"/>
  <c r="E2663" i="3"/>
  <c r="F2663" i="3" s="1"/>
  <c r="E2664" i="3"/>
  <c r="F2664" i="3" s="1"/>
  <c r="E2665" i="3"/>
  <c r="F2665" i="3" s="1"/>
  <c r="E2666" i="3"/>
  <c r="F2666" i="3" s="1"/>
  <c r="E2667" i="3"/>
  <c r="F2667" i="3" s="1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F2673" i="3" s="1"/>
  <c r="E2674" i="3"/>
  <c r="F2674" i="3" s="1"/>
  <c r="E2675" i="3"/>
  <c r="F2675" i="3" s="1"/>
  <c r="E2676" i="3"/>
  <c r="F2676" i="3" s="1"/>
  <c r="E2677" i="3"/>
  <c r="F2677" i="3" s="1"/>
  <c r="E2678" i="3"/>
  <c r="F2678" i="3" s="1"/>
  <c r="E2679" i="3"/>
  <c r="F2679" i="3" s="1"/>
  <c r="E2680" i="3"/>
  <c r="F2680" i="3" s="1"/>
  <c r="E2681" i="3"/>
  <c r="F2681" i="3" s="1"/>
  <c r="E2682" i="3"/>
  <c r="F2682" i="3" s="1"/>
  <c r="E2683" i="3"/>
  <c r="F2683" i="3" s="1"/>
  <c r="E2684" i="3"/>
  <c r="F2684" i="3" s="1"/>
  <c r="E2685" i="3"/>
  <c r="F2685" i="3" s="1"/>
  <c r="E2686" i="3"/>
  <c r="F2686" i="3" s="1"/>
  <c r="E2687" i="3"/>
  <c r="F2687" i="3" s="1"/>
  <c r="E2688" i="3"/>
  <c r="F2688" i="3" s="1"/>
  <c r="E2689" i="3"/>
  <c r="F2689" i="3" s="1"/>
  <c r="E2690" i="3"/>
  <c r="F2690" i="3" s="1"/>
  <c r="E2691" i="3"/>
  <c r="F2691" i="3" s="1"/>
  <c r="E2692" i="3"/>
  <c r="F2692" i="3" s="1"/>
  <c r="E2693" i="3"/>
  <c r="F2693" i="3" s="1"/>
  <c r="E2694" i="3"/>
  <c r="F2694" i="3" s="1"/>
  <c r="E2695" i="3"/>
  <c r="F2695" i="3" s="1"/>
  <c r="E2696" i="3"/>
  <c r="F2696" i="3" s="1"/>
  <c r="E2697" i="3"/>
  <c r="F2697" i="3" s="1"/>
  <c r="E2698" i="3"/>
  <c r="F2698" i="3" s="1"/>
  <c r="E2699" i="3"/>
  <c r="F2699" i="3" s="1"/>
  <c r="E2700" i="3"/>
  <c r="F2700" i="3" s="1"/>
  <c r="E2701" i="3"/>
  <c r="F2701" i="3" s="1"/>
  <c r="E2702" i="3"/>
  <c r="F2702" i="3" s="1"/>
  <c r="E2703" i="3"/>
  <c r="F2703" i="3" s="1"/>
  <c r="E2704" i="3"/>
  <c r="F2704" i="3" s="1"/>
  <c r="E2705" i="3"/>
  <c r="F2705" i="3" s="1"/>
  <c r="E2706" i="3"/>
  <c r="F2706" i="3" s="1"/>
  <c r="E2707" i="3"/>
  <c r="F2707" i="3" s="1"/>
  <c r="E2708" i="3"/>
  <c r="F2708" i="3" s="1"/>
  <c r="E2709" i="3"/>
  <c r="F2709" i="3" s="1"/>
  <c r="E2710" i="3"/>
  <c r="F2710" i="3" s="1"/>
  <c r="E2711" i="3"/>
  <c r="F2711" i="3" s="1"/>
  <c r="E2712" i="3"/>
  <c r="F2712" i="3" s="1"/>
  <c r="E2713" i="3"/>
  <c r="F2713" i="3" s="1"/>
  <c r="E2714" i="3"/>
  <c r="F2714" i="3" s="1"/>
  <c r="E2715" i="3"/>
  <c r="F2715" i="3" s="1"/>
  <c r="E2716" i="3"/>
  <c r="F2716" i="3" s="1"/>
  <c r="E2717" i="3"/>
  <c r="F2717" i="3" s="1"/>
  <c r="E2718" i="3"/>
  <c r="F2718" i="3" s="1"/>
  <c r="E2719" i="3"/>
  <c r="F2719" i="3" s="1"/>
  <c r="E2720" i="3"/>
  <c r="F2720" i="3" s="1"/>
  <c r="E2721" i="3"/>
  <c r="F2721" i="3" s="1"/>
  <c r="E2722" i="3"/>
  <c r="E2723" i="3"/>
  <c r="F2723" i="3" s="1"/>
  <c r="E2724" i="3"/>
  <c r="F2724" i="3" s="1"/>
  <c r="E2725" i="3"/>
  <c r="F2725" i="3" s="1"/>
  <c r="E2726" i="3"/>
  <c r="F2726" i="3" s="1"/>
  <c r="E2727" i="3"/>
  <c r="F2727" i="3" s="1"/>
  <c r="E2728" i="3"/>
  <c r="F2728" i="3" s="1"/>
  <c r="E2729" i="3"/>
  <c r="F2729" i="3" s="1"/>
  <c r="E2730" i="3"/>
  <c r="F2730" i="3" s="1"/>
  <c r="E2731" i="3"/>
  <c r="F2731" i="3" s="1"/>
  <c r="E2732" i="3"/>
  <c r="F2732" i="3" s="1"/>
  <c r="E2733" i="3"/>
  <c r="F2733" i="3" s="1"/>
  <c r="E2734" i="3"/>
  <c r="F2734" i="3" s="1"/>
  <c r="E2735" i="3"/>
  <c r="F2735" i="3" s="1"/>
  <c r="E2736" i="3"/>
  <c r="F2736" i="3" s="1"/>
  <c r="E2737" i="3"/>
  <c r="F2737" i="3" s="1"/>
  <c r="E2738" i="3"/>
  <c r="F2738" i="3" s="1"/>
  <c r="E2739" i="3"/>
  <c r="F2739" i="3" s="1"/>
  <c r="E2740" i="3"/>
  <c r="F2740" i="3" s="1"/>
  <c r="E2741" i="3"/>
  <c r="F2741" i="3" s="1"/>
  <c r="E2742" i="3"/>
  <c r="F2742" i="3" s="1"/>
  <c r="E2743" i="3"/>
  <c r="F2743" i="3" s="1"/>
  <c r="E2744" i="3"/>
  <c r="F2744" i="3" s="1"/>
  <c r="E2745" i="3"/>
  <c r="F2745" i="3" s="1"/>
  <c r="E2746" i="3"/>
  <c r="F2746" i="3" s="1"/>
  <c r="E2747" i="3"/>
  <c r="F2747" i="3" s="1"/>
  <c r="E2748" i="3"/>
  <c r="F2748" i="3" s="1"/>
  <c r="E2749" i="3"/>
  <c r="F2749" i="3" s="1"/>
  <c r="E2750" i="3"/>
  <c r="F2750" i="3" s="1"/>
  <c r="E2751" i="3"/>
  <c r="F2751" i="3" s="1"/>
  <c r="E2752" i="3"/>
  <c r="F2752" i="3" s="1"/>
  <c r="E2753" i="3"/>
  <c r="F2753" i="3" s="1"/>
  <c r="E2754" i="3"/>
  <c r="F2754" i="3" s="1"/>
  <c r="E2755" i="3"/>
  <c r="F2755" i="3" s="1"/>
  <c r="E2756" i="3"/>
  <c r="F2756" i="3" s="1"/>
  <c r="E2757" i="3"/>
  <c r="F2757" i="3" s="1"/>
  <c r="E2758" i="3"/>
  <c r="F2758" i="3" s="1"/>
  <c r="E2759" i="3"/>
  <c r="F2759" i="3" s="1"/>
  <c r="E2760" i="3"/>
  <c r="F2760" i="3" s="1"/>
  <c r="E2761" i="3"/>
  <c r="F2761" i="3" s="1"/>
  <c r="E2762" i="3"/>
  <c r="F2762" i="3" s="1"/>
  <c r="E2763" i="3"/>
  <c r="F2763" i="3" s="1"/>
  <c r="E2764" i="3"/>
  <c r="F2764" i="3" s="1"/>
  <c r="E2765" i="3"/>
  <c r="F2765" i="3" s="1"/>
  <c r="E2766" i="3"/>
  <c r="F2766" i="3" s="1"/>
  <c r="E2767" i="3"/>
  <c r="F2767" i="3" s="1"/>
  <c r="E2768" i="3"/>
  <c r="F2768" i="3" s="1"/>
  <c r="E2769" i="3"/>
  <c r="F2769" i="3" s="1"/>
  <c r="E2770" i="3"/>
  <c r="F2770" i="3" s="1"/>
  <c r="E2771" i="3"/>
  <c r="F2771" i="3" s="1"/>
  <c r="E2772" i="3"/>
  <c r="F2772" i="3" s="1"/>
  <c r="E2773" i="3"/>
  <c r="F2773" i="3" s="1"/>
  <c r="E2774" i="3"/>
  <c r="F2774" i="3" s="1"/>
  <c r="E2775" i="3"/>
  <c r="F2775" i="3" s="1"/>
  <c r="E2776" i="3"/>
  <c r="F2776" i="3" s="1"/>
  <c r="E2777" i="3"/>
  <c r="F2777" i="3" s="1"/>
  <c r="E2778" i="3"/>
  <c r="F2778" i="3" s="1"/>
  <c r="E2779" i="3"/>
  <c r="F2779" i="3" s="1"/>
  <c r="E2780" i="3"/>
  <c r="F2780" i="3" s="1"/>
  <c r="E2781" i="3"/>
  <c r="F2781" i="3" s="1"/>
  <c r="E2782" i="3"/>
  <c r="F2782" i="3" s="1"/>
  <c r="E2783" i="3"/>
  <c r="F2783" i="3" s="1"/>
  <c r="E2784" i="3"/>
  <c r="F2784" i="3" s="1"/>
  <c r="E2785" i="3"/>
  <c r="F2785" i="3" s="1"/>
  <c r="E2786" i="3"/>
  <c r="F2786" i="3" s="1"/>
  <c r="E2787" i="3"/>
  <c r="F2787" i="3" s="1"/>
  <c r="E2788" i="3"/>
  <c r="F2788" i="3" s="1"/>
  <c r="E2789" i="3"/>
  <c r="F2789" i="3" s="1"/>
  <c r="E2790" i="3"/>
  <c r="F2790" i="3" s="1"/>
  <c r="E2791" i="3"/>
  <c r="F2791" i="3" s="1"/>
  <c r="E2792" i="3"/>
  <c r="F2792" i="3" s="1"/>
  <c r="E2793" i="3"/>
  <c r="F2793" i="3" s="1"/>
  <c r="E2794" i="3"/>
  <c r="F2794" i="3" s="1"/>
  <c r="E2795" i="3"/>
  <c r="F2795" i="3" s="1"/>
  <c r="E2796" i="3"/>
  <c r="F2796" i="3" s="1"/>
  <c r="E2797" i="3"/>
  <c r="F2797" i="3" s="1"/>
  <c r="E2798" i="3"/>
  <c r="F2798" i="3" s="1"/>
  <c r="E2799" i="3"/>
  <c r="F2799" i="3" s="1"/>
  <c r="E2800" i="3"/>
  <c r="F2800" i="3" s="1"/>
  <c r="E2801" i="3"/>
  <c r="F2801" i="3" s="1"/>
  <c r="E2802" i="3"/>
  <c r="F2802" i="3" s="1"/>
  <c r="E2803" i="3"/>
  <c r="F2803" i="3" s="1"/>
  <c r="E2804" i="3"/>
  <c r="F2804" i="3" s="1"/>
  <c r="E2805" i="3"/>
  <c r="F2805" i="3" s="1"/>
  <c r="E2806" i="3"/>
  <c r="F2806" i="3" s="1"/>
  <c r="E2807" i="3"/>
  <c r="F2807" i="3" s="1"/>
  <c r="E2808" i="3"/>
  <c r="F2808" i="3" s="1"/>
  <c r="E2809" i="3"/>
  <c r="F2809" i="3" s="1"/>
  <c r="E2810" i="3"/>
  <c r="F2810" i="3" s="1"/>
  <c r="E2811" i="3"/>
  <c r="F2811" i="3" s="1"/>
  <c r="E2812" i="3"/>
  <c r="F2812" i="3" s="1"/>
  <c r="E2813" i="3"/>
  <c r="F2813" i="3" s="1"/>
  <c r="E2814" i="3"/>
  <c r="F2814" i="3" s="1"/>
  <c r="E2815" i="3"/>
  <c r="F2815" i="3" s="1"/>
  <c r="E2816" i="3"/>
  <c r="F2816" i="3" s="1"/>
  <c r="E2817" i="3"/>
  <c r="F2817" i="3" s="1"/>
  <c r="E2818" i="3"/>
  <c r="F2818" i="3" s="1"/>
  <c r="E2819" i="3"/>
  <c r="F2819" i="3" s="1"/>
  <c r="E2820" i="3"/>
  <c r="F2820" i="3" s="1"/>
  <c r="E2821" i="3"/>
  <c r="F2821" i="3" s="1"/>
  <c r="E2822" i="3"/>
  <c r="F2822" i="3" s="1"/>
  <c r="E2823" i="3"/>
  <c r="F2823" i="3" s="1"/>
  <c r="E2824" i="3"/>
  <c r="F2824" i="3" s="1"/>
  <c r="E2825" i="3"/>
  <c r="F2825" i="3" s="1"/>
  <c r="E2826" i="3"/>
  <c r="F2826" i="3" s="1"/>
  <c r="E2827" i="3"/>
  <c r="F2827" i="3" s="1"/>
  <c r="E2828" i="3"/>
  <c r="F2828" i="3" s="1"/>
  <c r="E2829" i="3"/>
  <c r="F2829" i="3" s="1"/>
  <c r="E2830" i="3"/>
  <c r="F2830" i="3" s="1"/>
  <c r="E2831" i="3"/>
  <c r="F2831" i="3" s="1"/>
  <c r="E2832" i="3"/>
  <c r="F2832" i="3" s="1"/>
  <c r="E2833" i="3"/>
  <c r="F2833" i="3" s="1"/>
  <c r="E2834" i="3"/>
  <c r="F2834" i="3" s="1"/>
  <c r="E2835" i="3"/>
  <c r="F2835" i="3" s="1"/>
  <c r="E2836" i="3"/>
  <c r="F2836" i="3" s="1"/>
  <c r="E2837" i="3"/>
  <c r="F2837" i="3" s="1"/>
  <c r="E2838" i="3"/>
  <c r="F2838" i="3" s="1"/>
  <c r="E2839" i="3"/>
  <c r="F2839" i="3" s="1"/>
  <c r="E2840" i="3"/>
  <c r="F2840" i="3" s="1"/>
  <c r="E2841" i="3"/>
  <c r="F2841" i="3" s="1"/>
  <c r="E2842" i="3"/>
  <c r="F2842" i="3" s="1"/>
  <c r="E2843" i="3"/>
  <c r="F2843" i="3" s="1"/>
  <c r="E2844" i="3"/>
  <c r="F2844" i="3" s="1"/>
  <c r="E2845" i="3"/>
  <c r="F2845" i="3" s="1"/>
  <c r="E2846" i="3"/>
  <c r="F2846" i="3" s="1"/>
  <c r="E2847" i="3"/>
  <c r="F2847" i="3" s="1"/>
  <c r="E2848" i="3"/>
  <c r="F2848" i="3" s="1"/>
  <c r="E2849" i="3"/>
  <c r="F2849" i="3" s="1"/>
  <c r="E2850" i="3"/>
  <c r="F2850" i="3" s="1"/>
  <c r="E2851" i="3"/>
  <c r="F2851" i="3" s="1"/>
  <c r="E2852" i="3"/>
  <c r="F2852" i="3" s="1"/>
  <c r="E2853" i="3"/>
  <c r="F2853" i="3" s="1"/>
  <c r="E2854" i="3"/>
  <c r="F2854" i="3" s="1"/>
  <c r="E2855" i="3"/>
  <c r="F2855" i="3" s="1"/>
  <c r="E2856" i="3"/>
  <c r="F2856" i="3" s="1"/>
  <c r="E2857" i="3"/>
  <c r="F2857" i="3" s="1"/>
  <c r="E2858" i="3"/>
  <c r="F2858" i="3" s="1"/>
  <c r="E2859" i="3"/>
  <c r="F2859" i="3" s="1"/>
  <c r="E2860" i="3"/>
  <c r="F2860" i="3" s="1"/>
  <c r="E2861" i="3"/>
  <c r="F2861" i="3" s="1"/>
  <c r="E2862" i="3"/>
  <c r="F2862" i="3" s="1"/>
  <c r="E2863" i="3"/>
  <c r="F2863" i="3" s="1"/>
  <c r="E2864" i="3"/>
  <c r="F2864" i="3" s="1"/>
  <c r="E2865" i="3"/>
  <c r="F2865" i="3" s="1"/>
  <c r="E2866" i="3"/>
  <c r="F2866" i="3" s="1"/>
  <c r="E2867" i="3"/>
  <c r="F2867" i="3" s="1"/>
  <c r="E2868" i="3"/>
  <c r="F2868" i="3" s="1"/>
  <c r="E2869" i="3"/>
  <c r="F2869" i="3" s="1"/>
  <c r="E2870" i="3"/>
  <c r="F2870" i="3" s="1"/>
  <c r="E2871" i="3"/>
  <c r="F2871" i="3" s="1"/>
  <c r="E2872" i="3"/>
  <c r="F2872" i="3" s="1"/>
  <c r="E2873" i="3"/>
  <c r="F2873" i="3" s="1"/>
  <c r="E2874" i="3"/>
  <c r="F2874" i="3" s="1"/>
  <c r="E2875" i="3"/>
  <c r="F2875" i="3" s="1"/>
  <c r="E2876" i="3"/>
  <c r="F2876" i="3" s="1"/>
  <c r="E2877" i="3"/>
  <c r="F2877" i="3" s="1"/>
  <c r="E2878" i="3"/>
  <c r="F2878" i="3" s="1"/>
  <c r="E2879" i="3"/>
  <c r="F2879" i="3" s="1"/>
  <c r="E2880" i="3"/>
  <c r="F2880" i="3" s="1"/>
  <c r="E2881" i="3"/>
  <c r="F2881" i="3" s="1"/>
  <c r="E2882" i="3"/>
  <c r="F2882" i="3" s="1"/>
  <c r="E2883" i="3"/>
  <c r="F2883" i="3" s="1"/>
  <c r="E2884" i="3"/>
  <c r="F2884" i="3" s="1"/>
  <c r="E2885" i="3"/>
  <c r="F2885" i="3" s="1"/>
  <c r="E2886" i="3"/>
  <c r="F2886" i="3" s="1"/>
  <c r="E2887" i="3"/>
  <c r="F2887" i="3" s="1"/>
  <c r="E2888" i="3"/>
  <c r="F2888" i="3" s="1"/>
  <c r="E2889" i="3"/>
  <c r="F2889" i="3" s="1"/>
  <c r="E2890" i="3"/>
  <c r="F2890" i="3" s="1"/>
  <c r="E2891" i="3"/>
  <c r="F2891" i="3" s="1"/>
  <c r="E2892" i="3"/>
  <c r="F2892" i="3" s="1"/>
  <c r="E2893" i="3"/>
  <c r="F2893" i="3" s="1"/>
  <c r="E2894" i="3"/>
  <c r="F2894" i="3" s="1"/>
  <c r="E2895" i="3"/>
  <c r="F2895" i="3" s="1"/>
  <c r="E2896" i="3"/>
  <c r="F2896" i="3" s="1"/>
  <c r="E2897" i="3"/>
  <c r="F2897" i="3" s="1"/>
  <c r="E2898" i="3"/>
  <c r="F2898" i="3" s="1"/>
  <c r="E2899" i="3"/>
  <c r="F2899" i="3" s="1"/>
  <c r="E2900" i="3"/>
  <c r="F2900" i="3" s="1"/>
  <c r="E2901" i="3"/>
  <c r="F2901" i="3" s="1"/>
  <c r="E2902" i="3"/>
  <c r="F2902" i="3" s="1"/>
  <c r="E2903" i="3"/>
  <c r="F2903" i="3" s="1"/>
  <c r="E2904" i="3"/>
  <c r="F2904" i="3" s="1"/>
  <c r="E2905" i="3"/>
  <c r="F2905" i="3" s="1"/>
  <c r="E2906" i="3"/>
  <c r="F2906" i="3" s="1"/>
  <c r="E2907" i="3"/>
  <c r="F2907" i="3" s="1"/>
  <c r="E2908" i="3"/>
  <c r="F2908" i="3" s="1"/>
  <c r="E2909" i="3"/>
  <c r="F2909" i="3" s="1"/>
  <c r="E2910" i="3"/>
  <c r="F2910" i="3" s="1"/>
  <c r="E2911" i="3"/>
  <c r="F2911" i="3" s="1"/>
  <c r="E2912" i="3"/>
  <c r="F2912" i="3" s="1"/>
  <c r="E2913" i="3"/>
  <c r="F2913" i="3" s="1"/>
  <c r="E2914" i="3"/>
  <c r="F2914" i="3" s="1"/>
  <c r="E2915" i="3"/>
  <c r="F2915" i="3" s="1"/>
  <c r="E2916" i="3"/>
  <c r="F2916" i="3" s="1"/>
  <c r="E2917" i="3"/>
  <c r="F2917" i="3" s="1"/>
  <c r="E2918" i="3"/>
  <c r="F2918" i="3" s="1"/>
  <c r="E2919" i="3"/>
  <c r="F2919" i="3" s="1"/>
  <c r="E2920" i="3"/>
  <c r="F2920" i="3" s="1"/>
  <c r="E2921" i="3"/>
  <c r="F2921" i="3" s="1"/>
  <c r="E2922" i="3"/>
  <c r="F2922" i="3" s="1"/>
  <c r="E2923" i="3"/>
  <c r="F2923" i="3" s="1"/>
  <c r="E2924" i="3"/>
  <c r="F2924" i="3" s="1"/>
  <c r="E2925" i="3"/>
  <c r="F2925" i="3" s="1"/>
  <c r="E2926" i="3"/>
  <c r="F2926" i="3" s="1"/>
  <c r="E2927" i="3"/>
  <c r="F2927" i="3" s="1"/>
  <c r="E2928" i="3"/>
  <c r="F2928" i="3" s="1"/>
  <c r="E2929" i="3"/>
  <c r="F2929" i="3" s="1"/>
  <c r="E2930" i="3"/>
  <c r="F2930" i="3" s="1"/>
  <c r="E2931" i="3"/>
  <c r="F2931" i="3" s="1"/>
  <c r="E2932" i="3"/>
  <c r="F2932" i="3" s="1"/>
  <c r="E2933" i="3"/>
  <c r="F2933" i="3" s="1"/>
  <c r="E2934" i="3"/>
  <c r="F2934" i="3" s="1"/>
  <c r="E2935" i="3"/>
  <c r="F2935" i="3" s="1"/>
  <c r="E2936" i="3"/>
  <c r="F2936" i="3" s="1"/>
  <c r="E2937" i="3"/>
  <c r="F2937" i="3" s="1"/>
  <c r="E2938" i="3"/>
  <c r="F2938" i="3" s="1"/>
  <c r="E2939" i="3"/>
  <c r="F2939" i="3" s="1"/>
  <c r="E2940" i="3"/>
  <c r="F2940" i="3" s="1"/>
  <c r="E2941" i="3"/>
  <c r="F2941" i="3" s="1"/>
  <c r="E2942" i="3"/>
  <c r="F2942" i="3" s="1"/>
  <c r="E2943" i="3"/>
  <c r="F2943" i="3" s="1"/>
  <c r="E2944" i="3"/>
  <c r="F2944" i="3" s="1"/>
  <c r="E2945" i="3"/>
  <c r="F2945" i="3" s="1"/>
  <c r="E2946" i="3"/>
  <c r="F2946" i="3" s="1"/>
  <c r="E2947" i="3"/>
  <c r="F2947" i="3" s="1"/>
  <c r="E2948" i="3"/>
  <c r="F2948" i="3" s="1"/>
  <c r="E2949" i="3"/>
  <c r="F2949" i="3" s="1"/>
  <c r="E2950" i="3"/>
  <c r="F2950" i="3" s="1"/>
  <c r="E2951" i="3"/>
  <c r="F2951" i="3" s="1"/>
  <c r="E2952" i="3"/>
  <c r="F2952" i="3" s="1"/>
  <c r="E2953" i="3"/>
  <c r="F2953" i="3" s="1"/>
  <c r="E2954" i="3"/>
  <c r="F2954" i="3" s="1"/>
  <c r="E2955" i="3"/>
  <c r="F2955" i="3" s="1"/>
  <c r="E2956" i="3"/>
  <c r="F2956" i="3" s="1"/>
  <c r="E2957" i="3"/>
  <c r="F2957" i="3" s="1"/>
  <c r="E2958" i="3"/>
  <c r="F2958" i="3" s="1"/>
  <c r="E2959" i="3"/>
  <c r="F2959" i="3" s="1"/>
  <c r="E2960" i="3"/>
  <c r="F2960" i="3" s="1"/>
  <c r="E2961" i="3"/>
  <c r="F2961" i="3" s="1"/>
  <c r="E2962" i="3"/>
  <c r="F2962" i="3" s="1"/>
  <c r="E2963" i="3"/>
  <c r="F2963" i="3" s="1"/>
  <c r="E2964" i="3"/>
  <c r="F2964" i="3" s="1"/>
  <c r="E2965" i="3"/>
  <c r="F2965" i="3" s="1"/>
  <c r="E2966" i="3"/>
  <c r="F2966" i="3" s="1"/>
  <c r="E2967" i="3"/>
  <c r="F2967" i="3" s="1"/>
  <c r="E2968" i="3"/>
  <c r="F2968" i="3" s="1"/>
  <c r="E2969" i="3"/>
  <c r="F2969" i="3" s="1"/>
  <c r="E2970" i="3"/>
  <c r="F2970" i="3" s="1"/>
  <c r="E2971" i="3"/>
  <c r="F2971" i="3" s="1"/>
  <c r="E2972" i="3"/>
  <c r="F2972" i="3" s="1"/>
  <c r="E2973" i="3"/>
  <c r="F2973" i="3" s="1"/>
  <c r="E2974" i="3"/>
  <c r="F2974" i="3" s="1"/>
  <c r="E2975" i="3"/>
  <c r="F2975" i="3" s="1"/>
  <c r="E2976" i="3"/>
  <c r="F2976" i="3" s="1"/>
  <c r="E2977" i="3"/>
  <c r="F2977" i="3" s="1"/>
  <c r="E2978" i="3"/>
  <c r="F2978" i="3" s="1"/>
  <c r="E2979" i="3"/>
  <c r="F2979" i="3" s="1"/>
  <c r="E2980" i="3"/>
  <c r="F2980" i="3" s="1"/>
  <c r="E2981" i="3"/>
  <c r="F2981" i="3" s="1"/>
  <c r="E2982" i="3"/>
  <c r="F2982" i="3" s="1"/>
  <c r="E2983" i="3"/>
  <c r="F2983" i="3" s="1"/>
  <c r="E2984" i="3"/>
  <c r="F2984" i="3" s="1"/>
  <c r="E2985" i="3"/>
  <c r="F2985" i="3" s="1"/>
  <c r="E2986" i="3"/>
  <c r="F2986" i="3" s="1"/>
  <c r="E2987" i="3"/>
  <c r="F2987" i="3" s="1"/>
  <c r="E2988" i="3"/>
  <c r="F2988" i="3" s="1"/>
  <c r="E2989" i="3"/>
  <c r="F2989" i="3" s="1"/>
  <c r="E2990" i="3"/>
  <c r="F2990" i="3" s="1"/>
  <c r="E2991" i="3"/>
  <c r="F2991" i="3" s="1"/>
  <c r="E2992" i="3"/>
  <c r="F2992" i="3" s="1"/>
  <c r="E2993" i="3"/>
  <c r="F2993" i="3" s="1"/>
  <c r="E2994" i="3"/>
  <c r="F2994" i="3" s="1"/>
  <c r="E2995" i="3"/>
  <c r="F2995" i="3" s="1"/>
  <c r="E2996" i="3"/>
  <c r="F2996" i="3" s="1"/>
  <c r="E2997" i="3"/>
  <c r="F2997" i="3" s="1"/>
  <c r="E2998" i="3"/>
  <c r="F2998" i="3" s="1"/>
  <c r="E2999" i="3"/>
  <c r="F2999" i="3" s="1"/>
  <c r="E3000" i="3"/>
  <c r="F3000" i="3" s="1"/>
  <c r="E3001" i="3"/>
  <c r="F3001" i="3" s="1"/>
  <c r="E3002" i="3"/>
  <c r="F3002" i="3" s="1"/>
  <c r="E3003" i="3"/>
  <c r="F3003" i="3" s="1"/>
  <c r="E3004" i="3"/>
  <c r="F3004" i="3" s="1"/>
  <c r="E3005" i="3"/>
  <c r="F3005" i="3" s="1"/>
  <c r="E3006" i="3"/>
  <c r="F3006" i="3" s="1"/>
  <c r="E3007" i="3"/>
  <c r="F3007" i="3" s="1"/>
  <c r="E3008" i="3"/>
  <c r="F3008" i="3" s="1"/>
  <c r="E3009" i="3"/>
  <c r="F3009" i="3" s="1"/>
  <c r="E3010" i="3"/>
  <c r="F3010" i="3" s="1"/>
  <c r="E3011" i="3"/>
  <c r="F3011" i="3" s="1"/>
  <c r="E3012" i="3"/>
  <c r="F3012" i="3" s="1"/>
  <c r="E3013" i="3"/>
  <c r="F3013" i="3" s="1"/>
  <c r="E3014" i="3"/>
  <c r="F3014" i="3" s="1"/>
  <c r="E3015" i="3"/>
  <c r="F3015" i="3" s="1"/>
  <c r="E3016" i="3"/>
  <c r="F3016" i="3" s="1"/>
  <c r="E3017" i="3"/>
  <c r="F3017" i="3" s="1"/>
  <c r="E3018" i="3"/>
  <c r="F3018" i="3" s="1"/>
  <c r="E3019" i="3"/>
  <c r="F3019" i="3" s="1"/>
  <c r="E3020" i="3"/>
  <c r="F3020" i="3" s="1"/>
  <c r="E3021" i="3"/>
  <c r="F3021" i="3" s="1"/>
  <c r="E3022" i="3"/>
  <c r="F3022" i="3" s="1"/>
  <c r="E3023" i="3"/>
  <c r="F3023" i="3" s="1"/>
  <c r="E3024" i="3"/>
  <c r="F3024" i="3" s="1"/>
  <c r="E3025" i="3"/>
  <c r="F3025" i="3" s="1"/>
  <c r="E3026" i="3"/>
  <c r="F3026" i="3" s="1"/>
  <c r="E3027" i="3"/>
  <c r="F3027" i="3" s="1"/>
  <c r="E3028" i="3"/>
  <c r="F3028" i="3" s="1"/>
  <c r="E3029" i="3"/>
  <c r="F3029" i="3" s="1"/>
  <c r="E3030" i="3"/>
  <c r="F3030" i="3" s="1"/>
  <c r="E3031" i="3"/>
  <c r="F3031" i="3" s="1"/>
  <c r="E3032" i="3"/>
  <c r="F3032" i="3" s="1"/>
  <c r="E3033" i="3"/>
  <c r="F3033" i="3" s="1"/>
  <c r="E3034" i="3"/>
  <c r="F3034" i="3" s="1"/>
  <c r="E3035" i="3"/>
  <c r="F3035" i="3" s="1"/>
  <c r="E3036" i="3"/>
  <c r="F3036" i="3" s="1"/>
  <c r="E3037" i="3"/>
  <c r="F3037" i="3" s="1"/>
  <c r="E3038" i="3"/>
  <c r="F3038" i="3" s="1"/>
  <c r="E3039" i="3"/>
  <c r="F3039" i="3" s="1"/>
  <c r="E3040" i="3"/>
  <c r="F3040" i="3" s="1"/>
  <c r="E3041" i="3"/>
  <c r="F3041" i="3" s="1"/>
  <c r="E3042" i="3"/>
  <c r="F3042" i="3" s="1"/>
  <c r="E3043" i="3"/>
  <c r="F3043" i="3" s="1"/>
  <c r="E3044" i="3"/>
  <c r="F3044" i="3" s="1"/>
  <c r="E3045" i="3"/>
  <c r="F3045" i="3" s="1"/>
  <c r="E3046" i="3"/>
  <c r="F3046" i="3" s="1"/>
  <c r="E3047" i="3"/>
  <c r="F3047" i="3" s="1"/>
  <c r="E3048" i="3"/>
  <c r="F3048" i="3" s="1"/>
  <c r="E3049" i="3"/>
  <c r="F3049" i="3" s="1"/>
  <c r="E3050" i="3"/>
  <c r="F3050" i="3" s="1"/>
  <c r="E3051" i="3"/>
  <c r="F3051" i="3" s="1"/>
  <c r="E3052" i="3"/>
  <c r="F3052" i="3" s="1"/>
  <c r="E3053" i="3"/>
  <c r="F3053" i="3" s="1"/>
  <c r="E3054" i="3"/>
  <c r="F3054" i="3" s="1"/>
  <c r="E3055" i="3"/>
  <c r="F3055" i="3" s="1"/>
  <c r="E3056" i="3"/>
  <c r="F3056" i="3" s="1"/>
  <c r="E3057" i="3"/>
  <c r="F3057" i="3" s="1"/>
  <c r="E3058" i="3"/>
  <c r="F3058" i="3" s="1"/>
  <c r="E3059" i="3"/>
  <c r="F3059" i="3" s="1"/>
  <c r="E3060" i="3"/>
  <c r="F3060" i="3" s="1"/>
  <c r="E3061" i="3"/>
  <c r="F3061" i="3" s="1"/>
  <c r="E3062" i="3"/>
  <c r="F3062" i="3" s="1"/>
  <c r="E3063" i="3"/>
  <c r="F3063" i="3" s="1"/>
  <c r="E3064" i="3"/>
  <c r="F3064" i="3" s="1"/>
  <c r="E3065" i="3"/>
  <c r="F3065" i="3" s="1"/>
  <c r="E3066" i="3"/>
  <c r="F3066" i="3" s="1"/>
  <c r="E3067" i="3"/>
  <c r="F3067" i="3" s="1"/>
  <c r="E3068" i="3"/>
  <c r="F3068" i="3" s="1"/>
  <c r="E3069" i="3"/>
  <c r="F3069" i="3" s="1"/>
  <c r="E3070" i="3"/>
  <c r="F3070" i="3" s="1"/>
  <c r="E3071" i="3"/>
  <c r="F3071" i="3" s="1"/>
  <c r="E3072" i="3"/>
  <c r="F3072" i="3" s="1"/>
  <c r="E3073" i="3"/>
  <c r="F3073" i="3" s="1"/>
  <c r="E3074" i="3"/>
  <c r="F3074" i="3" s="1"/>
  <c r="E3075" i="3"/>
  <c r="F3075" i="3" s="1"/>
  <c r="E3076" i="3"/>
  <c r="F3076" i="3" s="1"/>
  <c r="E3077" i="3"/>
  <c r="F3077" i="3" s="1"/>
  <c r="E3078" i="3"/>
  <c r="F3078" i="3" s="1"/>
  <c r="E3079" i="3"/>
  <c r="F3079" i="3" s="1"/>
  <c r="E3080" i="3"/>
  <c r="F3080" i="3" s="1"/>
  <c r="E3081" i="3"/>
  <c r="F3081" i="3" s="1"/>
  <c r="E3082" i="3"/>
  <c r="F3082" i="3" s="1"/>
  <c r="E3083" i="3"/>
  <c r="F3083" i="3" s="1"/>
  <c r="E3084" i="3"/>
  <c r="F3084" i="3" s="1"/>
  <c r="E3085" i="3"/>
  <c r="F3085" i="3" s="1"/>
  <c r="E3086" i="3"/>
  <c r="F3086" i="3" s="1"/>
  <c r="E3087" i="3"/>
  <c r="F3087" i="3" s="1"/>
  <c r="E3088" i="3"/>
  <c r="F3088" i="3" s="1"/>
  <c r="E3089" i="3"/>
  <c r="F3089" i="3" s="1"/>
  <c r="E3090" i="3"/>
  <c r="F3090" i="3" s="1"/>
  <c r="E3091" i="3"/>
  <c r="F3091" i="3" s="1"/>
  <c r="E3092" i="3"/>
  <c r="F3092" i="3" s="1"/>
  <c r="E3093" i="3"/>
  <c r="F3093" i="3" s="1"/>
  <c r="E3094" i="3"/>
  <c r="F3094" i="3" s="1"/>
  <c r="E3095" i="3"/>
  <c r="F3095" i="3" s="1"/>
  <c r="E3096" i="3"/>
  <c r="F3096" i="3" s="1"/>
  <c r="E3097" i="3"/>
  <c r="F3097" i="3" s="1"/>
  <c r="E3098" i="3"/>
  <c r="F3098" i="3" s="1"/>
  <c r="E3099" i="3"/>
  <c r="F3099" i="3" s="1"/>
  <c r="E3100" i="3"/>
  <c r="F3100" i="3" s="1"/>
  <c r="E3101" i="3"/>
  <c r="F3101" i="3" s="1"/>
  <c r="E3102" i="3"/>
  <c r="F3102" i="3" s="1"/>
  <c r="E3103" i="3"/>
  <c r="F3103" i="3" s="1"/>
  <c r="E3104" i="3"/>
  <c r="F3104" i="3" s="1"/>
  <c r="E3105" i="3"/>
  <c r="F3105" i="3" s="1"/>
  <c r="E3106" i="3"/>
  <c r="F3106" i="3" s="1"/>
  <c r="E3107" i="3"/>
  <c r="F3107" i="3" s="1"/>
  <c r="E3108" i="3"/>
  <c r="F3108" i="3" s="1"/>
  <c r="E3109" i="3"/>
  <c r="F3109" i="3" s="1"/>
  <c r="E3110" i="3"/>
  <c r="F3110" i="3" s="1"/>
  <c r="E3111" i="3"/>
  <c r="F3111" i="3" s="1"/>
  <c r="E3112" i="3"/>
  <c r="F3112" i="3" s="1"/>
  <c r="E3113" i="3"/>
  <c r="F3113" i="3" s="1"/>
  <c r="E3114" i="3"/>
  <c r="F3114" i="3" s="1"/>
  <c r="E3115" i="3"/>
  <c r="F3115" i="3" s="1"/>
  <c r="E3116" i="3"/>
  <c r="F3116" i="3" s="1"/>
  <c r="E3117" i="3"/>
  <c r="F3117" i="3" s="1"/>
  <c r="E3118" i="3"/>
  <c r="F3118" i="3" s="1"/>
  <c r="E3119" i="3"/>
  <c r="F3119" i="3" s="1"/>
  <c r="E3120" i="3"/>
  <c r="F3120" i="3" s="1"/>
  <c r="E3121" i="3"/>
  <c r="F3121" i="3" s="1"/>
  <c r="E3122" i="3"/>
  <c r="F3122" i="3" s="1"/>
  <c r="E3123" i="3"/>
  <c r="F3123" i="3" s="1"/>
  <c r="E3124" i="3"/>
  <c r="F3124" i="3" s="1"/>
  <c r="E3125" i="3"/>
  <c r="F3125" i="3" s="1"/>
  <c r="E3126" i="3"/>
  <c r="F3126" i="3" s="1"/>
  <c r="E3127" i="3"/>
  <c r="F3127" i="3" s="1"/>
  <c r="E3128" i="3"/>
  <c r="F3128" i="3" s="1"/>
  <c r="E3129" i="3"/>
  <c r="F3129" i="3" s="1"/>
  <c r="E3130" i="3"/>
  <c r="F3130" i="3" s="1"/>
  <c r="E3131" i="3"/>
  <c r="F3131" i="3" s="1"/>
  <c r="E3132" i="3"/>
  <c r="F3132" i="3" s="1"/>
  <c r="E3133" i="3"/>
  <c r="F3133" i="3" s="1"/>
  <c r="E3134" i="3"/>
  <c r="F3134" i="3" s="1"/>
  <c r="E3135" i="3"/>
  <c r="F3135" i="3" s="1"/>
  <c r="E3136" i="3"/>
  <c r="F3136" i="3" s="1"/>
  <c r="E3137" i="3"/>
  <c r="F3137" i="3" s="1"/>
  <c r="E3138" i="3"/>
  <c r="F3138" i="3" s="1"/>
  <c r="E3139" i="3"/>
  <c r="F3139" i="3" s="1"/>
  <c r="E3140" i="3"/>
  <c r="F3140" i="3" s="1"/>
  <c r="E3141" i="3"/>
  <c r="F3141" i="3" s="1"/>
  <c r="E3142" i="3"/>
  <c r="F3142" i="3" s="1"/>
  <c r="E3143" i="3"/>
  <c r="F3143" i="3" s="1"/>
  <c r="E3144" i="3"/>
  <c r="F3144" i="3" s="1"/>
  <c r="E3145" i="3"/>
  <c r="F3145" i="3" s="1"/>
  <c r="E3146" i="3"/>
  <c r="F3146" i="3" s="1"/>
  <c r="E3147" i="3"/>
  <c r="F3147" i="3" s="1"/>
  <c r="E3148" i="3"/>
  <c r="F3148" i="3" s="1"/>
  <c r="E3149" i="3"/>
  <c r="F3149" i="3" s="1"/>
  <c r="E3150" i="3"/>
  <c r="F3150" i="3" s="1"/>
  <c r="E3151" i="3"/>
  <c r="F3151" i="3" s="1"/>
  <c r="E3152" i="3"/>
  <c r="F3152" i="3" s="1"/>
  <c r="E3153" i="3"/>
  <c r="F3153" i="3" s="1"/>
  <c r="E3154" i="3"/>
  <c r="F3154" i="3" s="1"/>
  <c r="E3155" i="3"/>
  <c r="F3155" i="3" s="1"/>
  <c r="E3156" i="3"/>
  <c r="F3156" i="3" s="1"/>
  <c r="E3157" i="3"/>
  <c r="F3157" i="3" s="1"/>
  <c r="E3158" i="3"/>
  <c r="F3158" i="3" s="1"/>
  <c r="E3159" i="3"/>
  <c r="F3159" i="3" s="1"/>
  <c r="E3160" i="3"/>
  <c r="F3160" i="3" s="1"/>
  <c r="E3161" i="3"/>
  <c r="F3161" i="3" s="1"/>
  <c r="E3162" i="3"/>
  <c r="F3162" i="3" s="1"/>
  <c r="E3163" i="3"/>
  <c r="F3163" i="3" s="1"/>
  <c r="E3164" i="3"/>
  <c r="F3164" i="3" s="1"/>
  <c r="E3165" i="3"/>
  <c r="F3165" i="3" s="1"/>
  <c r="E3166" i="3"/>
  <c r="F3166" i="3" s="1"/>
  <c r="E3167" i="3"/>
  <c r="F3167" i="3" s="1"/>
  <c r="E3168" i="3"/>
  <c r="F3168" i="3" s="1"/>
  <c r="E3169" i="3"/>
  <c r="F3169" i="3" s="1"/>
  <c r="E3170" i="3"/>
  <c r="F3170" i="3" s="1"/>
  <c r="E3171" i="3"/>
  <c r="F3171" i="3" s="1"/>
  <c r="E3172" i="3"/>
  <c r="F3172" i="3" s="1"/>
  <c r="E3173" i="3"/>
  <c r="F3173" i="3" s="1"/>
  <c r="E3174" i="3"/>
  <c r="F3174" i="3" s="1"/>
  <c r="E3175" i="3"/>
  <c r="F3175" i="3" s="1"/>
  <c r="E3176" i="3"/>
  <c r="F3176" i="3" s="1"/>
  <c r="E3177" i="3"/>
  <c r="F3177" i="3" s="1"/>
  <c r="E3178" i="3"/>
  <c r="F3178" i="3" s="1"/>
  <c r="E3179" i="3"/>
  <c r="F3179" i="3" s="1"/>
  <c r="E3180" i="3"/>
  <c r="F3180" i="3" s="1"/>
  <c r="E3181" i="3"/>
  <c r="F3181" i="3" s="1"/>
  <c r="E3182" i="3"/>
  <c r="F3182" i="3" s="1"/>
  <c r="E3183" i="3"/>
  <c r="F3183" i="3" s="1"/>
  <c r="E3184" i="3"/>
  <c r="F3184" i="3" s="1"/>
  <c r="E3185" i="3"/>
  <c r="F3185" i="3" s="1"/>
  <c r="E3186" i="3"/>
  <c r="F3186" i="3" s="1"/>
  <c r="E3187" i="3"/>
  <c r="F3187" i="3" s="1"/>
  <c r="E3188" i="3"/>
  <c r="F3188" i="3" s="1"/>
  <c r="E3189" i="3"/>
  <c r="F3189" i="3" s="1"/>
  <c r="E3190" i="3"/>
  <c r="F3190" i="3" s="1"/>
  <c r="E3191" i="3"/>
  <c r="F3191" i="3" s="1"/>
  <c r="E3192" i="3"/>
  <c r="F3192" i="3" s="1"/>
  <c r="E3193" i="3"/>
  <c r="F3193" i="3" s="1"/>
  <c r="E3194" i="3"/>
  <c r="F3194" i="3" s="1"/>
  <c r="E3195" i="3"/>
  <c r="F3195" i="3" s="1"/>
  <c r="E3196" i="3"/>
  <c r="F3196" i="3" s="1"/>
  <c r="E3197" i="3"/>
  <c r="F3197" i="3" s="1"/>
  <c r="E3198" i="3"/>
  <c r="F3198" i="3" s="1"/>
  <c r="E3199" i="3"/>
  <c r="F3199" i="3" s="1"/>
  <c r="E3200" i="3"/>
  <c r="F3200" i="3" s="1"/>
  <c r="E3201" i="3"/>
  <c r="F3201" i="3" s="1"/>
  <c r="E3202" i="3"/>
  <c r="F3202" i="3" s="1"/>
  <c r="E3203" i="3"/>
  <c r="F3203" i="3" s="1"/>
  <c r="E3204" i="3"/>
  <c r="F3204" i="3" s="1"/>
  <c r="E3205" i="3"/>
  <c r="F3205" i="3" s="1"/>
  <c r="E3206" i="3"/>
  <c r="F3206" i="3" s="1"/>
  <c r="E3207" i="3"/>
  <c r="F3207" i="3" s="1"/>
  <c r="E3208" i="3"/>
  <c r="F3208" i="3" s="1"/>
  <c r="E3209" i="3"/>
  <c r="F3209" i="3" s="1"/>
  <c r="E3210" i="3"/>
  <c r="F3210" i="3" s="1"/>
  <c r="E3211" i="3"/>
  <c r="F3211" i="3" s="1"/>
  <c r="E3212" i="3"/>
  <c r="F3212" i="3" s="1"/>
  <c r="E3213" i="3"/>
  <c r="F3213" i="3" s="1"/>
  <c r="E3214" i="3"/>
  <c r="F3214" i="3" s="1"/>
  <c r="E3215" i="3"/>
  <c r="F3215" i="3" s="1"/>
  <c r="E3216" i="3"/>
  <c r="F3216" i="3" s="1"/>
  <c r="E3217" i="3"/>
  <c r="F3217" i="3" s="1"/>
  <c r="E3218" i="3"/>
  <c r="F3218" i="3" s="1"/>
  <c r="E3219" i="3"/>
  <c r="F3219" i="3" s="1"/>
  <c r="E3220" i="3"/>
  <c r="F3220" i="3" s="1"/>
  <c r="E3221" i="3"/>
  <c r="F3221" i="3" s="1"/>
  <c r="E3222" i="3"/>
  <c r="F3222" i="3" s="1"/>
  <c r="E3223" i="3"/>
  <c r="F3223" i="3" s="1"/>
  <c r="E3224" i="3"/>
  <c r="F3224" i="3" s="1"/>
  <c r="E3225" i="3"/>
  <c r="F3225" i="3" s="1"/>
  <c r="E3226" i="3"/>
  <c r="F3226" i="3" s="1"/>
  <c r="E3227" i="3"/>
  <c r="F3227" i="3" s="1"/>
  <c r="E3228" i="3"/>
  <c r="F3228" i="3" s="1"/>
  <c r="E3229" i="3"/>
  <c r="F3229" i="3" s="1"/>
  <c r="E3230" i="3"/>
  <c r="F3230" i="3" s="1"/>
  <c r="E3231" i="3"/>
  <c r="F3231" i="3" s="1"/>
  <c r="E3232" i="3"/>
  <c r="F3232" i="3" s="1"/>
  <c r="E3233" i="3"/>
  <c r="F3233" i="3" s="1"/>
  <c r="E3234" i="3"/>
  <c r="F3234" i="3" s="1"/>
  <c r="E3235" i="3"/>
  <c r="F3235" i="3" s="1"/>
  <c r="E3236" i="3"/>
  <c r="F3236" i="3" s="1"/>
  <c r="E3237" i="3"/>
  <c r="F3237" i="3" s="1"/>
  <c r="E3238" i="3"/>
  <c r="F3238" i="3" s="1"/>
  <c r="E3239" i="3"/>
  <c r="F3239" i="3" s="1"/>
  <c r="E3240" i="3"/>
  <c r="F3240" i="3" s="1"/>
  <c r="E3241" i="3"/>
  <c r="F3241" i="3" s="1"/>
  <c r="E3242" i="3"/>
  <c r="F3242" i="3" s="1"/>
  <c r="E3243" i="3"/>
  <c r="F3243" i="3" s="1"/>
  <c r="E3244" i="3"/>
  <c r="F3244" i="3" s="1"/>
  <c r="E3245" i="3"/>
  <c r="F3245" i="3" s="1"/>
  <c r="E3246" i="3"/>
  <c r="F3246" i="3" s="1"/>
  <c r="E3247" i="3"/>
  <c r="F3247" i="3" s="1"/>
  <c r="E3248" i="3"/>
  <c r="F3248" i="3" s="1"/>
  <c r="E3249" i="3"/>
  <c r="F3249" i="3" s="1"/>
  <c r="E3250" i="3"/>
  <c r="F3250" i="3" s="1"/>
  <c r="E3251" i="3"/>
  <c r="F3251" i="3" s="1"/>
  <c r="E3252" i="3"/>
  <c r="F3252" i="3" s="1"/>
  <c r="E3253" i="3"/>
  <c r="F3253" i="3" s="1"/>
  <c r="E3254" i="3"/>
  <c r="F3254" i="3" s="1"/>
  <c r="E3255" i="3"/>
  <c r="F3255" i="3" s="1"/>
  <c r="E3256" i="3"/>
  <c r="F3256" i="3" s="1"/>
  <c r="E3257" i="3"/>
  <c r="F3257" i="3" s="1"/>
  <c r="E3258" i="3"/>
  <c r="F3258" i="3" s="1"/>
  <c r="E3259" i="3"/>
  <c r="F3259" i="3" s="1"/>
  <c r="E3260" i="3"/>
  <c r="F3260" i="3" s="1"/>
  <c r="E3261" i="3"/>
  <c r="F3261" i="3" s="1"/>
  <c r="E3262" i="3"/>
  <c r="F3262" i="3" s="1"/>
  <c r="E3263" i="3"/>
  <c r="F3263" i="3" s="1"/>
  <c r="E3264" i="3"/>
  <c r="F3264" i="3" s="1"/>
  <c r="E3265" i="3"/>
  <c r="F3265" i="3" s="1"/>
  <c r="E3266" i="3"/>
  <c r="F3266" i="3" s="1"/>
  <c r="E3267" i="3"/>
  <c r="F3267" i="3" s="1"/>
  <c r="E3268" i="3"/>
  <c r="F3268" i="3" s="1"/>
  <c r="E3269" i="3"/>
  <c r="F3269" i="3" s="1"/>
  <c r="E3270" i="3"/>
  <c r="F3270" i="3" s="1"/>
  <c r="E3271" i="3"/>
  <c r="F3271" i="3" s="1"/>
  <c r="E3272" i="3"/>
  <c r="F3272" i="3" s="1"/>
  <c r="E3273" i="3"/>
  <c r="F3273" i="3" s="1"/>
  <c r="E3274" i="3"/>
  <c r="F3274" i="3" s="1"/>
  <c r="E3275" i="3"/>
  <c r="F3275" i="3" s="1"/>
  <c r="E3276" i="3"/>
  <c r="F3276" i="3" s="1"/>
  <c r="E3277" i="3"/>
  <c r="F3277" i="3" s="1"/>
  <c r="E3278" i="3"/>
  <c r="F3278" i="3" s="1"/>
  <c r="E3279" i="3"/>
  <c r="F3279" i="3" s="1"/>
  <c r="E3280" i="3"/>
  <c r="F3280" i="3" s="1"/>
  <c r="E3281" i="3"/>
  <c r="F3281" i="3" s="1"/>
  <c r="E3282" i="3"/>
  <c r="F3282" i="3" s="1"/>
  <c r="E3283" i="3"/>
  <c r="F3283" i="3" s="1"/>
  <c r="E3284" i="3"/>
  <c r="F3284" i="3" s="1"/>
  <c r="E3285" i="3"/>
  <c r="F3285" i="3" s="1"/>
  <c r="E3286" i="3"/>
  <c r="F3286" i="3" s="1"/>
  <c r="E3287" i="3"/>
  <c r="F3287" i="3" s="1"/>
  <c r="E3288" i="3"/>
  <c r="F3288" i="3" s="1"/>
  <c r="E3289" i="3"/>
  <c r="F3289" i="3" s="1"/>
  <c r="E3290" i="3"/>
  <c r="F3290" i="3" s="1"/>
  <c r="E3291" i="3"/>
  <c r="F3291" i="3" s="1"/>
  <c r="E3292" i="3"/>
  <c r="F3292" i="3" s="1"/>
  <c r="E3293" i="3"/>
  <c r="F3293" i="3" s="1"/>
  <c r="E3294" i="3"/>
  <c r="F3294" i="3" s="1"/>
  <c r="E3295" i="3"/>
  <c r="F3295" i="3" s="1"/>
  <c r="E3296" i="3"/>
  <c r="F3296" i="3" s="1"/>
  <c r="E3297" i="3"/>
  <c r="F3297" i="3" s="1"/>
  <c r="E3298" i="3"/>
  <c r="F3298" i="3" s="1"/>
  <c r="E3299" i="3"/>
  <c r="F3299" i="3" s="1"/>
  <c r="E3300" i="3"/>
  <c r="F3300" i="3" s="1"/>
  <c r="E3301" i="3"/>
  <c r="F3301" i="3" s="1"/>
  <c r="E3302" i="3"/>
  <c r="F3302" i="3" s="1"/>
  <c r="E3303" i="3"/>
  <c r="F3303" i="3" s="1"/>
  <c r="E3304" i="3"/>
  <c r="F3304" i="3" s="1"/>
  <c r="E3305" i="3"/>
  <c r="F3305" i="3" s="1"/>
  <c r="E3306" i="3"/>
  <c r="F3306" i="3" s="1"/>
  <c r="E3307" i="3"/>
  <c r="F3307" i="3" s="1"/>
  <c r="E3308" i="3"/>
  <c r="F3308" i="3" s="1"/>
  <c r="E3309" i="3"/>
  <c r="F3309" i="3" s="1"/>
  <c r="E3310" i="3"/>
  <c r="F3310" i="3" s="1"/>
  <c r="E3311" i="3"/>
  <c r="F3311" i="3" s="1"/>
  <c r="E3312" i="3"/>
  <c r="F3312" i="3" s="1"/>
  <c r="E3313" i="3"/>
  <c r="F3313" i="3" s="1"/>
  <c r="E3314" i="3"/>
  <c r="F3314" i="3" s="1"/>
  <c r="E3315" i="3"/>
  <c r="F3315" i="3" s="1"/>
  <c r="E3316" i="3"/>
  <c r="F3316" i="3" s="1"/>
  <c r="E3317" i="3"/>
  <c r="F3317" i="3" s="1"/>
  <c r="E3318" i="3"/>
  <c r="F3318" i="3" s="1"/>
  <c r="E3319" i="3"/>
  <c r="F3319" i="3" s="1"/>
  <c r="E3320" i="3"/>
  <c r="F3320" i="3" s="1"/>
  <c r="E3321" i="3"/>
  <c r="F3321" i="3" s="1"/>
  <c r="E3322" i="3"/>
  <c r="F3322" i="3" s="1"/>
  <c r="E3323" i="3"/>
  <c r="F3323" i="3" s="1"/>
  <c r="E3324" i="3"/>
  <c r="F3324" i="3" s="1"/>
  <c r="E3325" i="3"/>
  <c r="F3325" i="3" s="1"/>
  <c r="E3326" i="3"/>
  <c r="F3326" i="3" s="1"/>
  <c r="E3327" i="3"/>
  <c r="F3327" i="3" s="1"/>
  <c r="E3328" i="3"/>
  <c r="F3328" i="3" s="1"/>
  <c r="E3329" i="3"/>
  <c r="F3329" i="3" s="1"/>
  <c r="E3330" i="3"/>
  <c r="F3330" i="3" s="1"/>
  <c r="E3331" i="3"/>
  <c r="F3331" i="3" s="1"/>
  <c r="E3332" i="3"/>
  <c r="F3332" i="3" s="1"/>
  <c r="E3333" i="3"/>
  <c r="F3333" i="3" s="1"/>
  <c r="E3334" i="3"/>
  <c r="F3334" i="3" s="1"/>
  <c r="E3335" i="3"/>
  <c r="F3335" i="3" s="1"/>
  <c r="E3336" i="3"/>
  <c r="F3336" i="3" s="1"/>
  <c r="E3337" i="3"/>
  <c r="F3337" i="3" s="1"/>
  <c r="E3338" i="3"/>
  <c r="F3338" i="3" s="1"/>
  <c r="E3339" i="3"/>
  <c r="F3339" i="3" s="1"/>
  <c r="E3340" i="3"/>
  <c r="F3340" i="3" s="1"/>
  <c r="E3341" i="3"/>
  <c r="F3341" i="3" s="1"/>
  <c r="E3342" i="3"/>
  <c r="F3342" i="3" s="1"/>
  <c r="E3343" i="3"/>
  <c r="F3343" i="3" s="1"/>
  <c r="E3344" i="3"/>
  <c r="F3344" i="3" s="1"/>
  <c r="E3345" i="3"/>
  <c r="F3345" i="3" s="1"/>
  <c r="E3346" i="3"/>
  <c r="F3346" i="3" s="1"/>
  <c r="E3347" i="3"/>
  <c r="F3347" i="3" s="1"/>
  <c r="E3348" i="3"/>
  <c r="F3348" i="3" s="1"/>
  <c r="E3349" i="3"/>
  <c r="F3349" i="3" s="1"/>
  <c r="E3350" i="3"/>
  <c r="F3350" i="3" s="1"/>
  <c r="E3351" i="3"/>
  <c r="F3351" i="3" s="1"/>
  <c r="E3352" i="3"/>
  <c r="F3352" i="3" s="1"/>
  <c r="E3353" i="3"/>
  <c r="F3353" i="3" s="1"/>
  <c r="E3354" i="3"/>
  <c r="F3354" i="3" s="1"/>
  <c r="E3355" i="3"/>
  <c r="F3355" i="3" s="1"/>
  <c r="E3356" i="3"/>
  <c r="F3356" i="3" s="1"/>
  <c r="E3357" i="3"/>
  <c r="F3357" i="3" s="1"/>
  <c r="E3358" i="3"/>
  <c r="F3358" i="3" s="1"/>
  <c r="E3359" i="3"/>
  <c r="F3359" i="3" s="1"/>
  <c r="E3360" i="3"/>
  <c r="F3360" i="3" s="1"/>
  <c r="E3361" i="3"/>
  <c r="F3361" i="3" s="1"/>
  <c r="E3362" i="3"/>
  <c r="F3362" i="3" s="1"/>
  <c r="E3363" i="3"/>
  <c r="F3363" i="3" s="1"/>
  <c r="E3364" i="3"/>
  <c r="F3364" i="3" s="1"/>
  <c r="E3365" i="3"/>
  <c r="F3365" i="3" s="1"/>
  <c r="E3366" i="3"/>
  <c r="F3366" i="3" s="1"/>
  <c r="E3367" i="3"/>
  <c r="F3367" i="3" s="1"/>
  <c r="E3368" i="3"/>
  <c r="F3368" i="3" s="1"/>
  <c r="E3369" i="3"/>
  <c r="F3369" i="3" s="1"/>
  <c r="E3370" i="3"/>
  <c r="F3370" i="3" s="1"/>
  <c r="E3371" i="3"/>
  <c r="F3371" i="3" s="1"/>
  <c r="E3372" i="3"/>
  <c r="F3372" i="3" s="1"/>
  <c r="E3373" i="3"/>
  <c r="F3373" i="3" s="1"/>
  <c r="E3374" i="3"/>
  <c r="F3374" i="3" s="1"/>
  <c r="E3375" i="3"/>
  <c r="F3375" i="3" s="1"/>
  <c r="E3376" i="3"/>
  <c r="F3376" i="3" s="1"/>
  <c r="E3377" i="3"/>
  <c r="F3377" i="3" s="1"/>
  <c r="E3378" i="3"/>
  <c r="F3378" i="3" s="1"/>
  <c r="E3379" i="3"/>
  <c r="F3379" i="3" s="1"/>
  <c r="E3380" i="3"/>
  <c r="F3380" i="3" s="1"/>
  <c r="E3381" i="3"/>
  <c r="F3381" i="3" s="1"/>
  <c r="E3382" i="3"/>
  <c r="F3382" i="3" s="1"/>
  <c r="E3383" i="3"/>
  <c r="F3383" i="3" s="1"/>
  <c r="E3384" i="3"/>
  <c r="F3384" i="3" s="1"/>
  <c r="E3385" i="3"/>
  <c r="F3385" i="3" s="1"/>
  <c r="E3386" i="3"/>
  <c r="F3386" i="3" s="1"/>
  <c r="E3387" i="3"/>
  <c r="F3387" i="3" s="1"/>
  <c r="E3388" i="3"/>
  <c r="F3388" i="3" s="1"/>
  <c r="E3389" i="3"/>
  <c r="F3389" i="3" s="1"/>
  <c r="E3390" i="3"/>
  <c r="F3390" i="3" s="1"/>
  <c r="E3391" i="3"/>
  <c r="F3391" i="3" s="1"/>
  <c r="E3392" i="3"/>
  <c r="F3392" i="3" s="1"/>
  <c r="E3393" i="3"/>
  <c r="F3393" i="3" s="1"/>
  <c r="E3394" i="3"/>
  <c r="F3394" i="3" s="1"/>
  <c r="E3395" i="3"/>
  <c r="F3395" i="3" s="1"/>
  <c r="E3396" i="3"/>
  <c r="F3396" i="3" s="1"/>
  <c r="E3397" i="3"/>
  <c r="F3397" i="3" s="1"/>
  <c r="E3398" i="3"/>
  <c r="F3398" i="3" s="1"/>
  <c r="E3399" i="3"/>
  <c r="F3399" i="3" s="1"/>
  <c r="E3400" i="3"/>
  <c r="F3400" i="3" s="1"/>
  <c r="E3401" i="3"/>
  <c r="F3401" i="3" s="1"/>
  <c r="E3402" i="3"/>
  <c r="F3402" i="3" s="1"/>
  <c r="E3403" i="3"/>
  <c r="F3403" i="3" s="1"/>
  <c r="E3404" i="3"/>
  <c r="F3404" i="3" s="1"/>
  <c r="E3405" i="3"/>
  <c r="F3405" i="3" s="1"/>
  <c r="E3406" i="3"/>
  <c r="F3406" i="3" s="1"/>
  <c r="E3407" i="3"/>
  <c r="F3407" i="3" s="1"/>
  <c r="E3408" i="3"/>
  <c r="F3408" i="3" s="1"/>
  <c r="E3409" i="3"/>
  <c r="F3409" i="3" s="1"/>
  <c r="E3410" i="3"/>
  <c r="F3410" i="3" s="1"/>
  <c r="E3411" i="3"/>
  <c r="F3411" i="3" s="1"/>
  <c r="E3412" i="3"/>
  <c r="F3412" i="3" s="1"/>
  <c r="E3413" i="3"/>
  <c r="F3413" i="3" s="1"/>
  <c r="E3414" i="3"/>
  <c r="F3414" i="3" s="1"/>
  <c r="E3415" i="3"/>
  <c r="F3415" i="3" s="1"/>
  <c r="E3416" i="3"/>
  <c r="F3416" i="3" s="1"/>
  <c r="E3417" i="3"/>
  <c r="F3417" i="3" s="1"/>
  <c r="E3418" i="3"/>
  <c r="F3418" i="3" s="1"/>
  <c r="E3419" i="3"/>
  <c r="F3419" i="3" s="1"/>
  <c r="E3420" i="3"/>
  <c r="F3420" i="3" s="1"/>
  <c r="E3421" i="3"/>
  <c r="F3421" i="3" s="1"/>
  <c r="E3422" i="3"/>
  <c r="F3422" i="3" s="1"/>
  <c r="E3423" i="3"/>
  <c r="F3423" i="3" s="1"/>
  <c r="E3424" i="3"/>
  <c r="F3424" i="3" s="1"/>
  <c r="E3425" i="3"/>
  <c r="F3425" i="3" s="1"/>
  <c r="E3426" i="3"/>
  <c r="F3426" i="3" s="1"/>
  <c r="E3427" i="3"/>
  <c r="F3427" i="3" s="1"/>
  <c r="E3428" i="3"/>
  <c r="F3428" i="3" s="1"/>
  <c r="E3429" i="3"/>
  <c r="F3429" i="3" s="1"/>
  <c r="E3430" i="3"/>
  <c r="F3430" i="3" s="1"/>
  <c r="E3431" i="3"/>
  <c r="F3431" i="3" s="1"/>
  <c r="E3432" i="3"/>
  <c r="F3432" i="3" s="1"/>
  <c r="E3433" i="3"/>
  <c r="F3433" i="3" s="1"/>
  <c r="E3434" i="3"/>
  <c r="F3434" i="3" s="1"/>
  <c r="E3435" i="3"/>
  <c r="F3435" i="3" s="1"/>
  <c r="E3436" i="3"/>
  <c r="F3436" i="3" s="1"/>
  <c r="E3437" i="3"/>
  <c r="F3437" i="3" s="1"/>
  <c r="E3438" i="3"/>
  <c r="F3438" i="3" s="1"/>
  <c r="E3439" i="3"/>
  <c r="F3439" i="3" s="1"/>
  <c r="E3440" i="3"/>
  <c r="F3440" i="3" s="1"/>
  <c r="E3441" i="3"/>
  <c r="F3441" i="3" s="1"/>
  <c r="E3442" i="3"/>
  <c r="F3442" i="3" s="1"/>
  <c r="E3443" i="3"/>
  <c r="F3443" i="3" s="1"/>
  <c r="E3444" i="3"/>
  <c r="F3444" i="3" s="1"/>
  <c r="E3445" i="3"/>
  <c r="F3445" i="3" s="1"/>
  <c r="E3446" i="3"/>
  <c r="F3446" i="3" s="1"/>
  <c r="E3447" i="3"/>
  <c r="F3447" i="3" s="1"/>
  <c r="E3448" i="3"/>
  <c r="F3448" i="3" s="1"/>
  <c r="E3449" i="3"/>
  <c r="F3449" i="3" s="1"/>
  <c r="E3450" i="3"/>
  <c r="F3450" i="3" s="1"/>
  <c r="E3451" i="3"/>
  <c r="F3451" i="3" s="1"/>
  <c r="E3452" i="3"/>
  <c r="F3452" i="3" s="1"/>
  <c r="E3453" i="3"/>
  <c r="F3453" i="3" s="1"/>
  <c r="E3454" i="3"/>
  <c r="F3454" i="3" s="1"/>
  <c r="E3455" i="3"/>
  <c r="F3455" i="3" s="1"/>
  <c r="E3456" i="3"/>
  <c r="F3456" i="3" s="1"/>
  <c r="E3457" i="3"/>
  <c r="F3457" i="3" s="1"/>
  <c r="E3458" i="3"/>
  <c r="F3458" i="3" s="1"/>
  <c r="E3459" i="3"/>
  <c r="F3459" i="3" s="1"/>
  <c r="E3460" i="3"/>
  <c r="F3460" i="3" s="1"/>
  <c r="E3461" i="3"/>
  <c r="F3461" i="3" s="1"/>
  <c r="E3462" i="3"/>
  <c r="F3462" i="3" s="1"/>
  <c r="E3463" i="3"/>
  <c r="F3463" i="3" s="1"/>
  <c r="E3464" i="3"/>
  <c r="F3464" i="3" s="1"/>
  <c r="E3465" i="3"/>
  <c r="F3465" i="3" s="1"/>
  <c r="E3466" i="3"/>
  <c r="F3466" i="3" s="1"/>
  <c r="E3467" i="3"/>
  <c r="F3467" i="3" s="1"/>
  <c r="E3468" i="3"/>
  <c r="F3468" i="3" s="1"/>
  <c r="E3469" i="3"/>
  <c r="F3469" i="3" s="1"/>
  <c r="E3470" i="3"/>
  <c r="F3470" i="3" s="1"/>
  <c r="E3471" i="3"/>
  <c r="F3471" i="3" s="1"/>
  <c r="E3472" i="3"/>
  <c r="F3472" i="3" s="1"/>
  <c r="E3473" i="3"/>
  <c r="F3473" i="3" s="1"/>
  <c r="E3474" i="3"/>
  <c r="F3474" i="3" s="1"/>
  <c r="E3475" i="3"/>
  <c r="F3475" i="3" s="1"/>
  <c r="E3476" i="3"/>
  <c r="F3476" i="3" s="1"/>
  <c r="E3477" i="3"/>
  <c r="F3477" i="3" s="1"/>
  <c r="E3478" i="3"/>
  <c r="F3478" i="3" s="1"/>
  <c r="E3479" i="3"/>
  <c r="F3479" i="3" s="1"/>
  <c r="E3480" i="3"/>
  <c r="F3480" i="3" s="1"/>
  <c r="E3481" i="3"/>
  <c r="F3481" i="3" s="1"/>
  <c r="E3482" i="3"/>
  <c r="F3482" i="3" s="1"/>
  <c r="E3483" i="3"/>
  <c r="F3483" i="3" s="1"/>
  <c r="E3484" i="3"/>
  <c r="F3484" i="3" s="1"/>
  <c r="E3485" i="3"/>
  <c r="F3485" i="3" s="1"/>
  <c r="E3486" i="3"/>
  <c r="F3486" i="3" s="1"/>
  <c r="E3487" i="3"/>
  <c r="F3487" i="3" s="1"/>
  <c r="E3488" i="3"/>
  <c r="F3488" i="3" s="1"/>
  <c r="E3489" i="3"/>
  <c r="F3489" i="3" s="1"/>
  <c r="E3490" i="3"/>
  <c r="F3490" i="3" s="1"/>
  <c r="E3491" i="3"/>
  <c r="F3491" i="3" s="1"/>
  <c r="E3492" i="3"/>
  <c r="F3492" i="3" s="1"/>
  <c r="E3493" i="3"/>
  <c r="F3493" i="3" s="1"/>
  <c r="E3494" i="3"/>
  <c r="F3494" i="3" s="1"/>
  <c r="E3495" i="3"/>
  <c r="F3495" i="3" s="1"/>
  <c r="E3496" i="3"/>
  <c r="F3496" i="3" s="1"/>
  <c r="E3497" i="3"/>
  <c r="F3497" i="3" s="1"/>
  <c r="E3498" i="3"/>
  <c r="F3498" i="3" s="1"/>
  <c r="E3499" i="3"/>
  <c r="F3499" i="3" s="1"/>
  <c r="E3500" i="3"/>
  <c r="F3500" i="3" s="1"/>
  <c r="E3501" i="3"/>
  <c r="F3501" i="3" s="1"/>
  <c r="E3502" i="3"/>
  <c r="F3502" i="3" s="1"/>
  <c r="E3503" i="3"/>
  <c r="F3503" i="3" s="1"/>
  <c r="E3504" i="3"/>
  <c r="F3504" i="3" s="1"/>
  <c r="E3505" i="3"/>
  <c r="F3505" i="3" s="1"/>
  <c r="E3506" i="3"/>
  <c r="F3506" i="3" s="1"/>
  <c r="E3507" i="3"/>
  <c r="F3507" i="3" s="1"/>
  <c r="E3508" i="3"/>
  <c r="F3508" i="3" s="1"/>
  <c r="E3509" i="3"/>
  <c r="F3509" i="3" s="1"/>
  <c r="E3510" i="3"/>
  <c r="F3510" i="3" s="1"/>
  <c r="E3511" i="3"/>
  <c r="F3511" i="3" s="1"/>
  <c r="E3512" i="3"/>
  <c r="F3512" i="3" s="1"/>
  <c r="E3513" i="3"/>
  <c r="F3513" i="3" s="1"/>
  <c r="E3514" i="3"/>
  <c r="F3514" i="3" s="1"/>
  <c r="E3515" i="3"/>
  <c r="F3515" i="3" s="1"/>
  <c r="E3516" i="3"/>
  <c r="F3516" i="3" s="1"/>
  <c r="E3517" i="3"/>
  <c r="F3517" i="3" s="1"/>
  <c r="E3518" i="3"/>
  <c r="F3518" i="3" s="1"/>
  <c r="E3519" i="3"/>
  <c r="F3519" i="3" s="1"/>
  <c r="E3520" i="3"/>
  <c r="F3520" i="3" s="1"/>
  <c r="E3521" i="3"/>
  <c r="F3521" i="3" s="1"/>
  <c r="E3522" i="3"/>
  <c r="F3522" i="3" s="1"/>
  <c r="E3523" i="3"/>
  <c r="F3523" i="3" s="1"/>
  <c r="E3524" i="3"/>
  <c r="F3524" i="3" s="1"/>
  <c r="E3525" i="3"/>
  <c r="F3525" i="3" s="1"/>
  <c r="E3526" i="3"/>
  <c r="F3526" i="3" s="1"/>
  <c r="E3527" i="3"/>
  <c r="F3527" i="3" s="1"/>
  <c r="E3528" i="3"/>
  <c r="F3528" i="3" s="1"/>
  <c r="E3529" i="3"/>
  <c r="F3529" i="3" s="1"/>
  <c r="E3530" i="3"/>
  <c r="F3530" i="3" s="1"/>
  <c r="E3531" i="3"/>
  <c r="F3531" i="3" s="1"/>
  <c r="E3532" i="3"/>
  <c r="F3532" i="3" s="1"/>
  <c r="E3533" i="3"/>
  <c r="F3533" i="3" s="1"/>
  <c r="E3534" i="3"/>
  <c r="F3534" i="3" s="1"/>
  <c r="E3535" i="3"/>
  <c r="F3535" i="3" s="1"/>
  <c r="E3536" i="3"/>
  <c r="F3536" i="3" s="1"/>
  <c r="E3537" i="3"/>
  <c r="F3537" i="3" s="1"/>
  <c r="E3538" i="3"/>
  <c r="F3538" i="3" s="1"/>
  <c r="E3539" i="3"/>
  <c r="F3539" i="3" s="1"/>
  <c r="E3540" i="3"/>
  <c r="F3540" i="3" s="1"/>
  <c r="E3541" i="3"/>
  <c r="F3541" i="3" s="1"/>
  <c r="E3542" i="3"/>
  <c r="F3542" i="3" s="1"/>
  <c r="E3543" i="3"/>
  <c r="F3543" i="3" s="1"/>
  <c r="E3544" i="3"/>
  <c r="F3544" i="3" s="1"/>
  <c r="E3545" i="3"/>
  <c r="F3545" i="3" s="1"/>
  <c r="E3546" i="3"/>
  <c r="F3546" i="3" s="1"/>
  <c r="E3547" i="3"/>
  <c r="F3547" i="3" s="1"/>
  <c r="E3548" i="3"/>
  <c r="F3548" i="3" s="1"/>
  <c r="E3549" i="3"/>
  <c r="F3549" i="3" s="1"/>
  <c r="E3550" i="3"/>
  <c r="F3550" i="3" s="1"/>
  <c r="E3551" i="3"/>
  <c r="F3551" i="3" s="1"/>
  <c r="E3552" i="3"/>
  <c r="F3552" i="3" s="1"/>
  <c r="E3553" i="3"/>
  <c r="F3553" i="3" s="1"/>
  <c r="E3554" i="3"/>
  <c r="F3554" i="3" s="1"/>
  <c r="E3555" i="3"/>
  <c r="F3555" i="3" s="1"/>
  <c r="E3556" i="3"/>
  <c r="F3556" i="3" s="1"/>
  <c r="E3557" i="3"/>
  <c r="F3557" i="3" s="1"/>
  <c r="E3558" i="3"/>
  <c r="F3558" i="3" s="1"/>
  <c r="E3559" i="3"/>
  <c r="F3559" i="3" s="1"/>
  <c r="E3560" i="3"/>
  <c r="F3560" i="3" s="1"/>
  <c r="E3561" i="3"/>
  <c r="F3561" i="3" s="1"/>
  <c r="E3562" i="3"/>
  <c r="F3562" i="3" s="1"/>
  <c r="E3563" i="3"/>
  <c r="F3563" i="3" s="1"/>
  <c r="E3564" i="3"/>
  <c r="F3564" i="3" s="1"/>
  <c r="E3565" i="3"/>
  <c r="F3565" i="3" s="1"/>
  <c r="E3566" i="3"/>
  <c r="F3566" i="3" s="1"/>
  <c r="E3567" i="3"/>
  <c r="F3567" i="3" s="1"/>
  <c r="E3568" i="3"/>
  <c r="F3568" i="3" s="1"/>
  <c r="E3569" i="3"/>
  <c r="F3569" i="3" s="1"/>
  <c r="E3570" i="3"/>
  <c r="F3570" i="3" s="1"/>
  <c r="E3571" i="3"/>
  <c r="F3571" i="3" s="1"/>
  <c r="E3572" i="3"/>
  <c r="F3572" i="3" s="1"/>
  <c r="E3573" i="3"/>
  <c r="F3573" i="3" s="1"/>
  <c r="E3574" i="3"/>
  <c r="F3574" i="3" s="1"/>
  <c r="E3575" i="3"/>
  <c r="F3575" i="3" s="1"/>
  <c r="E3576" i="3"/>
  <c r="F3576" i="3" s="1"/>
  <c r="E3577" i="3"/>
  <c r="F3577" i="3" s="1"/>
  <c r="E3578" i="3"/>
  <c r="F3578" i="3" s="1"/>
  <c r="E3579" i="3"/>
  <c r="F3579" i="3" s="1"/>
  <c r="E3580" i="3"/>
  <c r="F3580" i="3" s="1"/>
  <c r="E3581" i="3"/>
  <c r="F3581" i="3" s="1"/>
  <c r="E3582" i="3"/>
  <c r="F3582" i="3" s="1"/>
  <c r="E3583" i="3"/>
  <c r="F3583" i="3" s="1"/>
  <c r="E3584" i="3"/>
  <c r="F3584" i="3" s="1"/>
  <c r="E3585" i="3"/>
  <c r="F3585" i="3" s="1"/>
  <c r="E3586" i="3"/>
  <c r="F3586" i="3" s="1"/>
  <c r="E3587" i="3"/>
  <c r="F3587" i="3" s="1"/>
  <c r="E3588" i="3"/>
  <c r="F3588" i="3" s="1"/>
  <c r="E3589" i="3"/>
  <c r="F3589" i="3" s="1"/>
  <c r="E3590" i="3"/>
  <c r="F3590" i="3" s="1"/>
  <c r="E3591" i="3"/>
  <c r="F3591" i="3" s="1"/>
  <c r="E3592" i="3"/>
  <c r="F3592" i="3" s="1"/>
  <c r="E3593" i="3"/>
  <c r="F3593" i="3" s="1"/>
  <c r="E3594" i="3"/>
  <c r="F3594" i="3" s="1"/>
  <c r="E3595" i="3"/>
  <c r="F3595" i="3" s="1"/>
  <c r="E3596" i="3"/>
  <c r="F3596" i="3" s="1"/>
  <c r="E3597" i="3"/>
  <c r="F3597" i="3" s="1"/>
  <c r="E3598" i="3"/>
  <c r="F3598" i="3" s="1"/>
  <c r="E3599" i="3"/>
  <c r="F3599" i="3" s="1"/>
  <c r="E3600" i="3"/>
  <c r="F3600" i="3" s="1"/>
  <c r="E3601" i="3"/>
  <c r="F3601" i="3" s="1"/>
  <c r="E3602" i="3"/>
  <c r="F3602" i="3" s="1"/>
  <c r="E3603" i="3"/>
  <c r="F3603" i="3" s="1"/>
  <c r="E3604" i="3"/>
  <c r="F3604" i="3" s="1"/>
  <c r="E3605" i="3"/>
  <c r="F3605" i="3" s="1"/>
  <c r="E3606" i="3"/>
  <c r="F3606" i="3" s="1"/>
  <c r="E3607" i="3"/>
  <c r="F3607" i="3" s="1"/>
  <c r="E3608" i="3"/>
  <c r="F3608" i="3" s="1"/>
  <c r="E3609" i="3"/>
  <c r="F3609" i="3" s="1"/>
  <c r="E3610" i="3"/>
  <c r="F3610" i="3" s="1"/>
  <c r="E3611" i="3"/>
  <c r="F3611" i="3" s="1"/>
  <c r="E3612" i="3"/>
  <c r="F3612" i="3" s="1"/>
  <c r="E3613" i="3"/>
  <c r="F3613" i="3" s="1"/>
  <c r="E3614" i="3"/>
  <c r="F3614" i="3" s="1"/>
  <c r="E3615" i="3"/>
  <c r="F3615" i="3" s="1"/>
  <c r="E3616" i="3"/>
  <c r="F3616" i="3" s="1"/>
  <c r="E3617" i="3"/>
  <c r="F3617" i="3" s="1"/>
  <c r="E3618" i="3"/>
  <c r="F3618" i="3" s="1"/>
  <c r="E3619" i="3"/>
  <c r="F3619" i="3" s="1"/>
  <c r="E3620" i="3"/>
  <c r="F3620" i="3" s="1"/>
  <c r="E3621" i="3"/>
  <c r="F3621" i="3" s="1"/>
  <c r="E3622" i="3"/>
  <c r="F3622" i="3" s="1"/>
  <c r="E3623" i="3"/>
  <c r="F3623" i="3" s="1"/>
  <c r="E3624" i="3"/>
  <c r="F3624" i="3" s="1"/>
  <c r="E3625" i="3"/>
  <c r="F3625" i="3" s="1"/>
  <c r="E3626" i="3"/>
  <c r="F3626" i="3" s="1"/>
  <c r="E3627" i="3"/>
  <c r="F3627" i="3" s="1"/>
  <c r="E3628" i="3"/>
  <c r="F3628" i="3" s="1"/>
  <c r="E3629" i="3"/>
  <c r="F3629" i="3" s="1"/>
  <c r="E3630" i="3"/>
  <c r="F3630" i="3" s="1"/>
  <c r="E3631" i="3"/>
  <c r="F3631" i="3" s="1"/>
  <c r="E3632" i="3"/>
  <c r="F3632" i="3" s="1"/>
  <c r="E3633" i="3"/>
  <c r="F3633" i="3" s="1"/>
  <c r="E3634" i="3"/>
  <c r="F3634" i="3" s="1"/>
  <c r="E3635" i="3"/>
  <c r="F3635" i="3" s="1"/>
  <c r="E3636" i="3"/>
  <c r="F3636" i="3" s="1"/>
  <c r="E3637" i="3"/>
  <c r="F3637" i="3" s="1"/>
  <c r="E3638" i="3"/>
  <c r="F3638" i="3" s="1"/>
  <c r="E3639" i="3"/>
  <c r="F3639" i="3" s="1"/>
  <c r="E3640" i="3"/>
  <c r="F3640" i="3" s="1"/>
  <c r="E3641" i="3"/>
  <c r="F3641" i="3" s="1"/>
  <c r="E3642" i="3"/>
  <c r="F3642" i="3" s="1"/>
  <c r="E3643" i="3"/>
  <c r="F3643" i="3" s="1"/>
  <c r="E3644" i="3"/>
  <c r="F3644" i="3" s="1"/>
  <c r="E3645" i="3"/>
  <c r="F3645" i="3" s="1"/>
  <c r="E3646" i="3"/>
  <c r="F3646" i="3" s="1"/>
  <c r="E3647" i="3"/>
  <c r="F3647" i="3" s="1"/>
  <c r="E3648" i="3"/>
  <c r="F3648" i="3" s="1"/>
  <c r="E3649" i="3"/>
  <c r="F3649" i="3" s="1"/>
  <c r="E3650" i="3"/>
  <c r="F3650" i="3" s="1"/>
  <c r="E3651" i="3"/>
  <c r="F3651" i="3" s="1"/>
  <c r="E3652" i="3"/>
  <c r="F3652" i="3" s="1"/>
  <c r="E3653" i="3"/>
  <c r="F3653" i="3" s="1"/>
  <c r="E3654" i="3"/>
  <c r="F3654" i="3" s="1"/>
  <c r="E3655" i="3"/>
  <c r="F3655" i="3" s="1"/>
  <c r="E3656" i="3"/>
  <c r="F3656" i="3" s="1"/>
  <c r="E3657" i="3"/>
  <c r="F3657" i="3" s="1"/>
  <c r="E3658" i="3"/>
  <c r="F3658" i="3" s="1"/>
  <c r="E3659" i="3"/>
  <c r="F3659" i="3" s="1"/>
  <c r="E3660" i="3"/>
  <c r="F3660" i="3" s="1"/>
  <c r="E3661" i="3"/>
  <c r="F3661" i="3" s="1"/>
  <c r="E3662" i="3"/>
  <c r="F3662" i="3" s="1"/>
  <c r="E3663" i="3"/>
  <c r="F3663" i="3" s="1"/>
  <c r="E3664" i="3"/>
  <c r="F3664" i="3" s="1"/>
  <c r="E3665" i="3"/>
  <c r="F3665" i="3" s="1"/>
  <c r="E3666" i="3"/>
  <c r="F3666" i="3" s="1"/>
  <c r="E3667" i="3"/>
  <c r="F3667" i="3" s="1"/>
  <c r="E3668" i="3"/>
  <c r="F3668" i="3" s="1"/>
  <c r="E3669" i="3"/>
  <c r="F3669" i="3" s="1"/>
  <c r="E3670" i="3"/>
  <c r="F3670" i="3" s="1"/>
  <c r="E3671" i="3"/>
  <c r="F3671" i="3" s="1"/>
  <c r="E3672" i="3"/>
  <c r="F3672" i="3" s="1"/>
  <c r="E3673" i="3"/>
  <c r="F3673" i="3" s="1"/>
  <c r="E3674" i="3"/>
  <c r="F3674" i="3" s="1"/>
  <c r="E3675" i="3"/>
  <c r="F3675" i="3" s="1"/>
  <c r="E3676" i="3"/>
  <c r="F3676" i="3" s="1"/>
  <c r="E3677" i="3"/>
  <c r="F3677" i="3" s="1"/>
  <c r="E3678" i="3"/>
  <c r="F3678" i="3" s="1"/>
  <c r="E3679" i="3"/>
  <c r="F3679" i="3" s="1"/>
  <c r="E3680" i="3"/>
  <c r="F3680" i="3" s="1"/>
  <c r="E3681" i="3"/>
  <c r="F3681" i="3" s="1"/>
  <c r="E3682" i="3"/>
  <c r="F3682" i="3" s="1"/>
  <c r="E3683" i="3"/>
  <c r="F3683" i="3" s="1"/>
  <c r="E3684" i="3"/>
  <c r="F3684" i="3" s="1"/>
  <c r="E3685" i="3"/>
  <c r="F3685" i="3" s="1"/>
  <c r="E3686" i="3"/>
  <c r="F3686" i="3" s="1"/>
  <c r="E3687" i="3"/>
  <c r="F3687" i="3" s="1"/>
  <c r="E3688" i="3"/>
  <c r="F3688" i="3" s="1"/>
  <c r="E3689" i="3"/>
  <c r="F3689" i="3" s="1"/>
  <c r="E3690" i="3"/>
  <c r="F3690" i="3" s="1"/>
  <c r="E3691" i="3"/>
  <c r="F3691" i="3" s="1"/>
  <c r="E3692" i="3"/>
  <c r="F3692" i="3" s="1"/>
  <c r="E3693" i="3"/>
  <c r="F3693" i="3" s="1"/>
  <c r="E3694" i="3"/>
  <c r="F3694" i="3" s="1"/>
  <c r="E3695" i="3"/>
  <c r="F3695" i="3" s="1"/>
  <c r="E3696" i="3"/>
  <c r="F3696" i="3" s="1"/>
  <c r="E3697" i="3"/>
  <c r="F3697" i="3" s="1"/>
  <c r="E3698" i="3"/>
  <c r="F3698" i="3" s="1"/>
  <c r="E3699" i="3"/>
  <c r="F3699" i="3" s="1"/>
  <c r="E3700" i="3"/>
  <c r="F3700" i="3" s="1"/>
  <c r="E3701" i="3"/>
  <c r="F3701" i="3" s="1"/>
  <c r="E3702" i="3"/>
  <c r="F3702" i="3" s="1"/>
  <c r="E3703" i="3"/>
  <c r="F3703" i="3" s="1"/>
  <c r="E3704" i="3"/>
  <c r="F3704" i="3" s="1"/>
  <c r="E3705" i="3"/>
  <c r="F3705" i="3" s="1"/>
  <c r="E3706" i="3"/>
  <c r="F3706" i="3" s="1"/>
  <c r="E3707" i="3"/>
  <c r="F3707" i="3" s="1"/>
  <c r="E3708" i="3"/>
  <c r="F3708" i="3" s="1"/>
  <c r="E3709" i="3"/>
  <c r="F3709" i="3" s="1"/>
  <c r="E3710" i="3"/>
  <c r="F3710" i="3" s="1"/>
  <c r="E3711" i="3"/>
  <c r="F3711" i="3" s="1"/>
  <c r="E3712" i="3"/>
  <c r="F3712" i="3" s="1"/>
  <c r="E3713" i="3"/>
  <c r="F3713" i="3" s="1"/>
  <c r="E3714" i="3"/>
  <c r="F3714" i="3" s="1"/>
  <c r="E3715" i="3"/>
  <c r="F3715" i="3" s="1"/>
  <c r="E3716" i="3"/>
  <c r="F3716" i="3" s="1"/>
  <c r="E3717" i="3"/>
  <c r="F3717" i="3" s="1"/>
  <c r="E3718" i="3"/>
  <c r="F3718" i="3" s="1"/>
  <c r="E3719" i="3"/>
  <c r="F3719" i="3" s="1"/>
  <c r="E3720" i="3"/>
  <c r="F3720" i="3" s="1"/>
  <c r="E3721" i="3"/>
  <c r="F3721" i="3" s="1"/>
  <c r="E3722" i="3"/>
  <c r="F3722" i="3" s="1"/>
  <c r="E3723" i="3"/>
  <c r="F3723" i="3" s="1"/>
  <c r="E3724" i="3"/>
  <c r="F3724" i="3" s="1"/>
  <c r="E3725" i="3"/>
  <c r="F3725" i="3" s="1"/>
  <c r="E3726" i="3"/>
  <c r="F3726" i="3" s="1"/>
  <c r="E3727" i="3"/>
  <c r="F3727" i="3" s="1"/>
  <c r="E3728" i="3"/>
  <c r="F3728" i="3" s="1"/>
  <c r="E3729" i="3"/>
  <c r="F3729" i="3" s="1"/>
  <c r="E3730" i="3"/>
  <c r="F3730" i="3" s="1"/>
  <c r="E3731" i="3"/>
  <c r="F3731" i="3" s="1"/>
  <c r="E3732" i="3"/>
  <c r="F3732" i="3" s="1"/>
  <c r="E3733" i="3"/>
  <c r="F3733" i="3" s="1"/>
  <c r="E3734" i="3"/>
  <c r="F3734" i="3" s="1"/>
  <c r="E3735" i="3"/>
  <c r="F3735" i="3" s="1"/>
  <c r="E3736" i="3"/>
  <c r="F3736" i="3" s="1"/>
  <c r="E3737" i="3"/>
  <c r="F3737" i="3" s="1"/>
  <c r="E3738" i="3"/>
  <c r="F3738" i="3" s="1"/>
  <c r="E3739" i="3"/>
  <c r="F3739" i="3" s="1"/>
  <c r="E3740" i="3"/>
  <c r="F3740" i="3" s="1"/>
  <c r="E3741" i="3"/>
  <c r="F3741" i="3" s="1"/>
  <c r="E3742" i="3"/>
  <c r="F3742" i="3" s="1"/>
  <c r="E3743" i="3"/>
  <c r="F3743" i="3" s="1"/>
  <c r="E3744" i="3"/>
  <c r="F3744" i="3" s="1"/>
  <c r="E3745" i="3"/>
  <c r="F3745" i="3" s="1"/>
  <c r="E3746" i="3"/>
  <c r="F3746" i="3" s="1"/>
  <c r="E3747" i="3"/>
  <c r="F3747" i="3" s="1"/>
  <c r="E3748" i="3"/>
  <c r="F3748" i="3" s="1"/>
  <c r="E3749" i="3"/>
  <c r="F3749" i="3" s="1"/>
  <c r="E3750" i="3"/>
  <c r="F3750" i="3" s="1"/>
  <c r="E3751" i="3"/>
  <c r="F3751" i="3" s="1"/>
  <c r="E3752" i="3"/>
  <c r="F3752" i="3" s="1"/>
  <c r="E3753" i="3"/>
  <c r="F3753" i="3" s="1"/>
  <c r="E3754" i="3"/>
  <c r="F3754" i="3" s="1"/>
  <c r="E3755" i="3"/>
  <c r="F3755" i="3" s="1"/>
  <c r="E3756" i="3"/>
  <c r="F3756" i="3" s="1"/>
  <c r="E3757" i="3"/>
  <c r="F3757" i="3" s="1"/>
  <c r="E3758" i="3"/>
  <c r="F3758" i="3" s="1"/>
  <c r="E3759" i="3"/>
  <c r="F3759" i="3" s="1"/>
  <c r="E3760" i="3"/>
  <c r="F3760" i="3" s="1"/>
  <c r="E3761" i="3"/>
  <c r="F3761" i="3" s="1"/>
  <c r="E3762" i="3"/>
  <c r="F3762" i="3" s="1"/>
  <c r="E3763" i="3"/>
  <c r="F3763" i="3" s="1"/>
  <c r="E3764" i="3"/>
  <c r="F3764" i="3" s="1"/>
  <c r="E3765" i="3"/>
  <c r="F3765" i="3" s="1"/>
  <c r="E3766" i="3"/>
  <c r="F3766" i="3" s="1"/>
  <c r="E3767" i="3"/>
  <c r="F3767" i="3" s="1"/>
  <c r="E3768" i="3"/>
  <c r="F3768" i="3" s="1"/>
  <c r="E3769" i="3"/>
  <c r="F3769" i="3" s="1"/>
  <c r="E3770" i="3"/>
  <c r="F3770" i="3" s="1"/>
  <c r="E3771" i="3"/>
  <c r="F3771" i="3" s="1"/>
  <c r="E3772" i="3"/>
  <c r="F3772" i="3" s="1"/>
  <c r="E3773" i="3"/>
  <c r="F3773" i="3" s="1"/>
  <c r="E3774" i="3"/>
  <c r="F3774" i="3" s="1"/>
  <c r="E3775" i="3"/>
  <c r="F3775" i="3" s="1"/>
  <c r="E3776" i="3"/>
  <c r="F3776" i="3" s="1"/>
  <c r="E3777" i="3"/>
  <c r="F3777" i="3" s="1"/>
  <c r="E3778" i="3"/>
  <c r="F3778" i="3" s="1"/>
  <c r="E3779" i="3"/>
  <c r="F3779" i="3" s="1"/>
  <c r="E3780" i="3"/>
  <c r="F3780" i="3" s="1"/>
  <c r="E3781" i="3"/>
  <c r="F3781" i="3" s="1"/>
  <c r="E3782" i="3"/>
  <c r="F3782" i="3" s="1"/>
  <c r="E3783" i="3"/>
  <c r="F3783" i="3" s="1"/>
  <c r="E3784" i="3"/>
  <c r="F3784" i="3" s="1"/>
  <c r="E3785" i="3"/>
  <c r="F3785" i="3" s="1"/>
  <c r="E3786" i="3"/>
  <c r="F3786" i="3" s="1"/>
  <c r="E3787" i="3"/>
  <c r="F3787" i="3" s="1"/>
  <c r="E3788" i="3"/>
  <c r="F3788" i="3" s="1"/>
  <c r="E3789" i="3"/>
  <c r="F3789" i="3" s="1"/>
  <c r="E3790" i="3"/>
  <c r="F3790" i="3" s="1"/>
  <c r="E3791" i="3"/>
  <c r="F3791" i="3" s="1"/>
  <c r="E3792" i="3"/>
  <c r="F3792" i="3" s="1"/>
  <c r="E3793" i="3"/>
  <c r="F3793" i="3" s="1"/>
  <c r="E3794" i="3"/>
  <c r="F3794" i="3" s="1"/>
  <c r="E3795" i="3"/>
  <c r="F3795" i="3" s="1"/>
  <c r="E5" i="3"/>
  <c r="C6" i="3"/>
  <c r="C7" i="3"/>
  <c r="G7" i="3" s="1"/>
  <c r="C8" i="3"/>
  <c r="C9" i="3"/>
  <c r="C10" i="3"/>
  <c r="C11" i="3"/>
  <c r="G11" i="3" s="1"/>
  <c r="C12" i="3"/>
  <c r="C13" i="3"/>
  <c r="C14" i="3"/>
  <c r="C15" i="3"/>
  <c r="G15" i="3" s="1"/>
  <c r="C16" i="3"/>
  <c r="C17" i="3"/>
  <c r="C18" i="3"/>
  <c r="C19" i="3"/>
  <c r="G19" i="3" s="1"/>
  <c r="C20" i="3"/>
  <c r="C21" i="3"/>
  <c r="C22" i="3"/>
  <c r="C23" i="3"/>
  <c r="G23" i="3" s="1"/>
  <c r="C24" i="3"/>
  <c r="C25" i="3"/>
  <c r="C26" i="3"/>
  <c r="C27" i="3"/>
  <c r="G27" i="3" s="1"/>
  <c r="C28" i="3"/>
  <c r="C29" i="3"/>
  <c r="C30" i="3"/>
  <c r="C31" i="3"/>
  <c r="G31" i="3" s="1"/>
  <c r="C32" i="3"/>
  <c r="C33" i="3"/>
  <c r="C34" i="3"/>
  <c r="C35" i="3"/>
  <c r="G35" i="3" s="1"/>
  <c r="C36" i="3"/>
  <c r="C37" i="3"/>
  <c r="C38" i="3"/>
  <c r="C39" i="3"/>
  <c r="G39" i="3" s="1"/>
  <c r="C40" i="3"/>
  <c r="C41" i="3"/>
  <c r="C42" i="3"/>
  <c r="C43" i="3"/>
  <c r="G43" i="3" s="1"/>
  <c r="C44" i="3"/>
  <c r="C45" i="3"/>
  <c r="C46" i="3"/>
  <c r="C47" i="3"/>
  <c r="G47" i="3" s="1"/>
  <c r="C48" i="3"/>
  <c r="C49" i="3"/>
  <c r="C50" i="3"/>
  <c r="C51" i="3"/>
  <c r="G51" i="3" s="1"/>
  <c r="C52" i="3"/>
  <c r="C53" i="3"/>
  <c r="C54" i="3"/>
  <c r="C55" i="3"/>
  <c r="G55" i="3" s="1"/>
  <c r="C56" i="3"/>
  <c r="C57" i="3"/>
  <c r="C58" i="3"/>
  <c r="C59" i="3"/>
  <c r="G59" i="3" s="1"/>
  <c r="C60" i="3"/>
  <c r="C61" i="3"/>
  <c r="C62" i="3"/>
  <c r="C63" i="3"/>
  <c r="G63" i="3" s="1"/>
  <c r="C64" i="3"/>
  <c r="C65" i="3"/>
  <c r="C66" i="3"/>
  <c r="C67" i="3"/>
  <c r="G67" i="3" s="1"/>
  <c r="C68" i="3"/>
  <c r="C69" i="3"/>
  <c r="C70" i="3"/>
  <c r="C71" i="3"/>
  <c r="G71" i="3" s="1"/>
  <c r="C72" i="3"/>
  <c r="C73" i="3"/>
  <c r="C74" i="3"/>
  <c r="C75" i="3"/>
  <c r="G75" i="3" s="1"/>
  <c r="C76" i="3"/>
  <c r="C77" i="3"/>
  <c r="C78" i="3"/>
  <c r="C79" i="3"/>
  <c r="G79" i="3" s="1"/>
  <c r="C80" i="3"/>
  <c r="C81" i="3"/>
  <c r="C82" i="3"/>
  <c r="C83" i="3"/>
  <c r="G83" i="3" s="1"/>
  <c r="C84" i="3"/>
  <c r="C85" i="3"/>
  <c r="C86" i="3"/>
  <c r="C87" i="3"/>
  <c r="G87" i="3" s="1"/>
  <c r="C88" i="3"/>
  <c r="C89" i="3"/>
  <c r="C90" i="3"/>
  <c r="C91" i="3"/>
  <c r="G91" i="3" s="1"/>
  <c r="C92" i="3"/>
  <c r="C93" i="3"/>
  <c r="C94" i="3"/>
  <c r="C95" i="3"/>
  <c r="G95" i="3" s="1"/>
  <c r="C96" i="3"/>
  <c r="C97" i="3"/>
  <c r="C98" i="3"/>
  <c r="C99" i="3"/>
  <c r="G99" i="3" s="1"/>
  <c r="C100" i="3"/>
  <c r="C101" i="3"/>
  <c r="C102" i="3"/>
  <c r="C103" i="3"/>
  <c r="G103" i="3" s="1"/>
  <c r="C104" i="3"/>
  <c r="C105" i="3"/>
  <c r="C106" i="3"/>
  <c r="C107" i="3"/>
  <c r="G107" i="3" s="1"/>
  <c r="C108" i="3"/>
  <c r="C109" i="3"/>
  <c r="C110" i="3"/>
  <c r="C111" i="3"/>
  <c r="G111" i="3" s="1"/>
  <c r="C112" i="3"/>
  <c r="C113" i="3"/>
  <c r="C114" i="3"/>
  <c r="C115" i="3"/>
  <c r="G115" i="3" s="1"/>
  <c r="C116" i="3"/>
  <c r="C117" i="3"/>
  <c r="C118" i="3"/>
  <c r="C119" i="3"/>
  <c r="G119" i="3" s="1"/>
  <c r="C120" i="3"/>
  <c r="C121" i="3"/>
  <c r="C122" i="3"/>
  <c r="C123" i="3"/>
  <c r="G123" i="3" s="1"/>
  <c r="C124" i="3"/>
  <c r="C125" i="3"/>
  <c r="C126" i="3"/>
  <c r="C127" i="3"/>
  <c r="G127" i="3" s="1"/>
  <c r="C128" i="3"/>
  <c r="C129" i="3"/>
  <c r="C130" i="3"/>
  <c r="C131" i="3"/>
  <c r="G131" i="3" s="1"/>
  <c r="C132" i="3"/>
  <c r="C133" i="3"/>
  <c r="C134" i="3"/>
  <c r="C135" i="3"/>
  <c r="G135" i="3" s="1"/>
  <c r="C136" i="3"/>
  <c r="C137" i="3"/>
  <c r="C138" i="3"/>
  <c r="C139" i="3"/>
  <c r="G139" i="3" s="1"/>
  <c r="C140" i="3"/>
  <c r="C141" i="3"/>
  <c r="C142" i="3"/>
  <c r="C143" i="3"/>
  <c r="G143" i="3" s="1"/>
  <c r="C144" i="3"/>
  <c r="C145" i="3"/>
  <c r="C146" i="3"/>
  <c r="C147" i="3"/>
  <c r="G147" i="3" s="1"/>
  <c r="C148" i="3"/>
  <c r="C149" i="3"/>
  <c r="C150" i="3"/>
  <c r="C151" i="3"/>
  <c r="G151" i="3" s="1"/>
  <c r="C152" i="3"/>
  <c r="C153" i="3"/>
  <c r="C154" i="3"/>
  <c r="C155" i="3"/>
  <c r="G155" i="3" s="1"/>
  <c r="C156" i="3"/>
  <c r="C157" i="3"/>
  <c r="C158" i="3"/>
  <c r="C159" i="3"/>
  <c r="G159" i="3" s="1"/>
  <c r="C160" i="3"/>
  <c r="C161" i="3"/>
  <c r="C162" i="3"/>
  <c r="C163" i="3"/>
  <c r="G163" i="3" s="1"/>
  <c r="C164" i="3"/>
  <c r="C165" i="3"/>
  <c r="C166" i="3"/>
  <c r="C167" i="3"/>
  <c r="G167" i="3" s="1"/>
  <c r="C168" i="3"/>
  <c r="C169" i="3"/>
  <c r="C170" i="3"/>
  <c r="C171" i="3"/>
  <c r="G171" i="3" s="1"/>
  <c r="C172" i="3"/>
  <c r="C173" i="3"/>
  <c r="C174" i="3"/>
  <c r="C175" i="3"/>
  <c r="G175" i="3" s="1"/>
  <c r="C176" i="3"/>
  <c r="C177" i="3"/>
  <c r="C178" i="3"/>
  <c r="C179" i="3"/>
  <c r="G179" i="3" s="1"/>
  <c r="C180" i="3"/>
  <c r="C181" i="3"/>
  <c r="C182" i="3"/>
  <c r="C183" i="3"/>
  <c r="G183" i="3" s="1"/>
  <c r="C184" i="3"/>
  <c r="C185" i="3"/>
  <c r="C186" i="3"/>
  <c r="C187" i="3"/>
  <c r="G187" i="3" s="1"/>
  <c r="C188" i="3"/>
  <c r="C189" i="3"/>
  <c r="C190" i="3"/>
  <c r="C191" i="3"/>
  <c r="G191" i="3" s="1"/>
  <c r="C192" i="3"/>
  <c r="C193" i="3"/>
  <c r="C194" i="3"/>
  <c r="C195" i="3"/>
  <c r="G195" i="3" s="1"/>
  <c r="C196" i="3"/>
  <c r="C197" i="3"/>
  <c r="C198" i="3"/>
  <c r="C199" i="3"/>
  <c r="G199" i="3" s="1"/>
  <c r="C200" i="3"/>
  <c r="C201" i="3"/>
  <c r="C202" i="3"/>
  <c r="C203" i="3"/>
  <c r="G203" i="3" s="1"/>
  <c r="C204" i="3"/>
  <c r="C205" i="3"/>
  <c r="C206" i="3"/>
  <c r="C207" i="3"/>
  <c r="G207" i="3" s="1"/>
  <c r="C208" i="3"/>
  <c r="C209" i="3"/>
  <c r="C210" i="3"/>
  <c r="C211" i="3"/>
  <c r="G211" i="3" s="1"/>
  <c r="C212" i="3"/>
  <c r="C213" i="3"/>
  <c r="C214" i="3"/>
  <c r="C215" i="3"/>
  <c r="G215" i="3" s="1"/>
  <c r="C216" i="3"/>
  <c r="C217" i="3"/>
  <c r="C218" i="3"/>
  <c r="C219" i="3"/>
  <c r="G219" i="3" s="1"/>
  <c r="C220" i="3"/>
  <c r="G220" i="3" s="1"/>
  <c r="K220" i="3" s="1"/>
  <c r="C221" i="3"/>
  <c r="C222" i="3"/>
  <c r="C223" i="3"/>
  <c r="G223" i="3" s="1"/>
  <c r="C224" i="3"/>
  <c r="G224" i="3" s="1"/>
  <c r="C225" i="3"/>
  <c r="C226" i="3"/>
  <c r="C227" i="3"/>
  <c r="G227" i="3" s="1"/>
  <c r="C228" i="3"/>
  <c r="G228" i="3" s="1"/>
  <c r="C229" i="3"/>
  <c r="C230" i="3"/>
  <c r="C231" i="3"/>
  <c r="G231" i="3" s="1"/>
  <c r="C232" i="3"/>
  <c r="G232" i="3" s="1"/>
  <c r="C233" i="3"/>
  <c r="C234" i="3"/>
  <c r="C235" i="3"/>
  <c r="G235" i="3" s="1"/>
  <c r="C236" i="3"/>
  <c r="G236" i="3" s="1"/>
  <c r="C237" i="3"/>
  <c r="C238" i="3"/>
  <c r="C239" i="3"/>
  <c r="G239" i="3" s="1"/>
  <c r="C240" i="3"/>
  <c r="G240" i="3" s="1"/>
  <c r="C241" i="3"/>
  <c r="C242" i="3"/>
  <c r="C243" i="3"/>
  <c r="G243" i="3" s="1"/>
  <c r="C244" i="3"/>
  <c r="G244" i="3" s="1"/>
  <c r="C245" i="3"/>
  <c r="C246" i="3"/>
  <c r="C247" i="3"/>
  <c r="G247" i="3" s="1"/>
  <c r="C248" i="3"/>
  <c r="G248" i="3" s="1"/>
  <c r="C249" i="3"/>
  <c r="C250" i="3"/>
  <c r="C251" i="3"/>
  <c r="G251" i="3" s="1"/>
  <c r="C252" i="3"/>
  <c r="G252" i="3" s="1"/>
  <c r="C253" i="3"/>
  <c r="C254" i="3"/>
  <c r="C255" i="3"/>
  <c r="G255" i="3" s="1"/>
  <c r="C256" i="3"/>
  <c r="G256" i="3" s="1"/>
  <c r="C257" i="3"/>
  <c r="C258" i="3"/>
  <c r="C259" i="3"/>
  <c r="G259" i="3" s="1"/>
  <c r="C260" i="3"/>
  <c r="G260" i="3" s="1"/>
  <c r="C261" i="3"/>
  <c r="C262" i="3"/>
  <c r="C263" i="3"/>
  <c r="G263" i="3" s="1"/>
  <c r="C264" i="3"/>
  <c r="G264" i="3" s="1"/>
  <c r="C265" i="3"/>
  <c r="C266" i="3"/>
  <c r="C267" i="3"/>
  <c r="G267" i="3" s="1"/>
  <c r="C268" i="3"/>
  <c r="G268" i="3" s="1"/>
  <c r="C269" i="3"/>
  <c r="C270" i="3"/>
  <c r="C271" i="3"/>
  <c r="G271" i="3" s="1"/>
  <c r="C272" i="3"/>
  <c r="G272" i="3" s="1"/>
  <c r="C273" i="3"/>
  <c r="C274" i="3"/>
  <c r="C275" i="3"/>
  <c r="G275" i="3" s="1"/>
  <c r="C276" i="3"/>
  <c r="G276" i="3" s="1"/>
  <c r="C277" i="3"/>
  <c r="C278" i="3"/>
  <c r="C279" i="3"/>
  <c r="G279" i="3" s="1"/>
  <c r="C280" i="3"/>
  <c r="G280" i="3" s="1"/>
  <c r="C281" i="3"/>
  <c r="C282" i="3"/>
  <c r="C283" i="3"/>
  <c r="G283" i="3" s="1"/>
  <c r="C284" i="3"/>
  <c r="G284" i="3" s="1"/>
  <c r="C285" i="3"/>
  <c r="C286" i="3"/>
  <c r="C287" i="3"/>
  <c r="G287" i="3" s="1"/>
  <c r="C288" i="3"/>
  <c r="G288" i="3" s="1"/>
  <c r="C289" i="3"/>
  <c r="C290" i="3"/>
  <c r="C291" i="3"/>
  <c r="G291" i="3" s="1"/>
  <c r="C292" i="3"/>
  <c r="G292" i="3" s="1"/>
  <c r="C293" i="3"/>
  <c r="C294" i="3"/>
  <c r="C295" i="3"/>
  <c r="G295" i="3" s="1"/>
  <c r="C296" i="3"/>
  <c r="G296" i="3" s="1"/>
  <c r="C297" i="3"/>
  <c r="C298" i="3"/>
  <c r="C299" i="3"/>
  <c r="G299" i="3" s="1"/>
  <c r="C300" i="3"/>
  <c r="G300" i="3" s="1"/>
  <c r="C301" i="3"/>
  <c r="C302" i="3"/>
  <c r="C303" i="3"/>
  <c r="G303" i="3" s="1"/>
  <c r="C304" i="3"/>
  <c r="G304" i="3" s="1"/>
  <c r="C305" i="3"/>
  <c r="C306" i="3"/>
  <c r="C307" i="3"/>
  <c r="G307" i="3" s="1"/>
  <c r="C308" i="3"/>
  <c r="G308" i="3" s="1"/>
  <c r="C309" i="3"/>
  <c r="C310" i="3"/>
  <c r="C311" i="3"/>
  <c r="G311" i="3" s="1"/>
  <c r="C312" i="3"/>
  <c r="G312" i="3" s="1"/>
  <c r="C313" i="3"/>
  <c r="C314" i="3"/>
  <c r="C315" i="3"/>
  <c r="G315" i="3" s="1"/>
  <c r="C316" i="3"/>
  <c r="G316" i="3" s="1"/>
  <c r="C317" i="3"/>
  <c r="C318" i="3"/>
  <c r="C319" i="3"/>
  <c r="G319" i="3" s="1"/>
  <c r="C320" i="3"/>
  <c r="G320" i="3" s="1"/>
  <c r="C321" i="3"/>
  <c r="C322" i="3"/>
  <c r="C323" i="3"/>
  <c r="G323" i="3" s="1"/>
  <c r="C324" i="3"/>
  <c r="G324" i="3" s="1"/>
  <c r="C325" i="3"/>
  <c r="C326" i="3"/>
  <c r="C327" i="3"/>
  <c r="G327" i="3" s="1"/>
  <c r="C328" i="3"/>
  <c r="G328" i="3" s="1"/>
  <c r="C329" i="3"/>
  <c r="C330" i="3"/>
  <c r="C331" i="3"/>
  <c r="G331" i="3" s="1"/>
  <c r="C332" i="3"/>
  <c r="G332" i="3" s="1"/>
  <c r="C333" i="3"/>
  <c r="C334" i="3"/>
  <c r="C335" i="3"/>
  <c r="G335" i="3" s="1"/>
  <c r="C336" i="3"/>
  <c r="G336" i="3" s="1"/>
  <c r="C337" i="3"/>
  <c r="C338" i="3"/>
  <c r="C339" i="3"/>
  <c r="G339" i="3" s="1"/>
  <c r="C340" i="3"/>
  <c r="G340" i="3" s="1"/>
  <c r="C341" i="3"/>
  <c r="C342" i="3"/>
  <c r="C343" i="3"/>
  <c r="G343" i="3" s="1"/>
  <c r="C344" i="3"/>
  <c r="G344" i="3" s="1"/>
  <c r="C345" i="3"/>
  <c r="C346" i="3"/>
  <c r="C347" i="3"/>
  <c r="G347" i="3" s="1"/>
  <c r="C348" i="3"/>
  <c r="G348" i="3" s="1"/>
  <c r="C349" i="3"/>
  <c r="C350" i="3"/>
  <c r="C351" i="3"/>
  <c r="G351" i="3" s="1"/>
  <c r="C352" i="3"/>
  <c r="G352" i="3" s="1"/>
  <c r="C353" i="3"/>
  <c r="C354" i="3"/>
  <c r="C355" i="3"/>
  <c r="G355" i="3" s="1"/>
  <c r="C356" i="3"/>
  <c r="G356" i="3" s="1"/>
  <c r="C357" i="3"/>
  <c r="C358" i="3"/>
  <c r="C359" i="3"/>
  <c r="G359" i="3" s="1"/>
  <c r="C360" i="3"/>
  <c r="G360" i="3" s="1"/>
  <c r="C361" i="3"/>
  <c r="C362" i="3"/>
  <c r="C363" i="3"/>
  <c r="G363" i="3" s="1"/>
  <c r="C364" i="3"/>
  <c r="G364" i="3" s="1"/>
  <c r="C365" i="3"/>
  <c r="C366" i="3"/>
  <c r="C367" i="3"/>
  <c r="G367" i="3" s="1"/>
  <c r="C368" i="3"/>
  <c r="G368" i="3" s="1"/>
  <c r="C369" i="3"/>
  <c r="C370" i="3"/>
  <c r="C371" i="3"/>
  <c r="G371" i="3" s="1"/>
  <c r="C372" i="3"/>
  <c r="G372" i="3" s="1"/>
  <c r="C373" i="3"/>
  <c r="C374" i="3"/>
  <c r="C375" i="3"/>
  <c r="G375" i="3" s="1"/>
  <c r="C376" i="3"/>
  <c r="G376" i="3" s="1"/>
  <c r="C377" i="3"/>
  <c r="C378" i="3"/>
  <c r="C379" i="3"/>
  <c r="G379" i="3" s="1"/>
  <c r="C380" i="3"/>
  <c r="G380" i="3" s="1"/>
  <c r="C381" i="3"/>
  <c r="C382" i="3"/>
  <c r="C383" i="3"/>
  <c r="G383" i="3" s="1"/>
  <c r="C384" i="3"/>
  <c r="G384" i="3" s="1"/>
  <c r="C385" i="3"/>
  <c r="C386" i="3"/>
  <c r="C387" i="3"/>
  <c r="G387" i="3" s="1"/>
  <c r="C388" i="3"/>
  <c r="G388" i="3" s="1"/>
  <c r="C389" i="3"/>
  <c r="C390" i="3"/>
  <c r="C391" i="3"/>
  <c r="G391" i="3" s="1"/>
  <c r="C392" i="3"/>
  <c r="G392" i="3" s="1"/>
  <c r="C393" i="3"/>
  <c r="C394" i="3"/>
  <c r="C395" i="3"/>
  <c r="G395" i="3" s="1"/>
  <c r="C396" i="3"/>
  <c r="G396" i="3" s="1"/>
  <c r="C397" i="3"/>
  <c r="C398" i="3"/>
  <c r="C399" i="3"/>
  <c r="G399" i="3" s="1"/>
  <c r="C400" i="3"/>
  <c r="G400" i="3" s="1"/>
  <c r="C401" i="3"/>
  <c r="C402" i="3"/>
  <c r="C403" i="3"/>
  <c r="G403" i="3" s="1"/>
  <c r="C404" i="3"/>
  <c r="G404" i="3" s="1"/>
  <c r="C405" i="3"/>
  <c r="C406" i="3"/>
  <c r="C407" i="3"/>
  <c r="G407" i="3" s="1"/>
  <c r="C408" i="3"/>
  <c r="G408" i="3" s="1"/>
  <c r="C409" i="3"/>
  <c r="C410" i="3"/>
  <c r="C411" i="3"/>
  <c r="G411" i="3" s="1"/>
  <c r="C412" i="3"/>
  <c r="G412" i="3" s="1"/>
  <c r="C413" i="3"/>
  <c r="C414" i="3"/>
  <c r="C415" i="3"/>
  <c r="G415" i="3" s="1"/>
  <c r="C416" i="3"/>
  <c r="G416" i="3" s="1"/>
  <c r="C417" i="3"/>
  <c r="C418" i="3"/>
  <c r="C419" i="3"/>
  <c r="G419" i="3" s="1"/>
  <c r="C420" i="3"/>
  <c r="G420" i="3" s="1"/>
  <c r="C421" i="3"/>
  <c r="C422" i="3"/>
  <c r="C423" i="3"/>
  <c r="G423" i="3" s="1"/>
  <c r="C424" i="3"/>
  <c r="G424" i="3" s="1"/>
  <c r="C425" i="3"/>
  <c r="C426" i="3"/>
  <c r="C427" i="3"/>
  <c r="G427" i="3" s="1"/>
  <c r="C428" i="3"/>
  <c r="G428" i="3" s="1"/>
  <c r="C429" i="3"/>
  <c r="C430" i="3"/>
  <c r="C431" i="3"/>
  <c r="G431" i="3" s="1"/>
  <c r="C432" i="3"/>
  <c r="G432" i="3" s="1"/>
  <c r="C433" i="3"/>
  <c r="C434" i="3"/>
  <c r="C435" i="3"/>
  <c r="G435" i="3" s="1"/>
  <c r="C436" i="3"/>
  <c r="G436" i="3" s="1"/>
  <c r="C437" i="3"/>
  <c r="C438" i="3"/>
  <c r="C439" i="3"/>
  <c r="G439" i="3" s="1"/>
  <c r="C440" i="3"/>
  <c r="G440" i="3" s="1"/>
  <c r="C441" i="3"/>
  <c r="C442" i="3"/>
  <c r="C443" i="3"/>
  <c r="G443" i="3" s="1"/>
  <c r="C444" i="3"/>
  <c r="G444" i="3" s="1"/>
  <c r="C445" i="3"/>
  <c r="C446" i="3"/>
  <c r="C447" i="3"/>
  <c r="G447" i="3" s="1"/>
  <c r="C448" i="3"/>
  <c r="G448" i="3" s="1"/>
  <c r="C449" i="3"/>
  <c r="C450" i="3"/>
  <c r="C451" i="3"/>
  <c r="G451" i="3" s="1"/>
  <c r="C452" i="3"/>
  <c r="G452" i="3" s="1"/>
  <c r="C453" i="3"/>
  <c r="C454" i="3"/>
  <c r="C455" i="3"/>
  <c r="G455" i="3" s="1"/>
  <c r="C456" i="3"/>
  <c r="G456" i="3" s="1"/>
  <c r="C457" i="3"/>
  <c r="C458" i="3"/>
  <c r="C459" i="3"/>
  <c r="G459" i="3" s="1"/>
  <c r="C460" i="3"/>
  <c r="G460" i="3" s="1"/>
  <c r="C461" i="3"/>
  <c r="C462" i="3"/>
  <c r="C463" i="3"/>
  <c r="G463" i="3" s="1"/>
  <c r="C464" i="3"/>
  <c r="G464" i="3" s="1"/>
  <c r="C465" i="3"/>
  <c r="C466" i="3"/>
  <c r="C467" i="3"/>
  <c r="G467" i="3" s="1"/>
  <c r="C468" i="3"/>
  <c r="G468" i="3" s="1"/>
  <c r="C469" i="3"/>
  <c r="C470" i="3"/>
  <c r="C471" i="3"/>
  <c r="G471" i="3" s="1"/>
  <c r="C472" i="3"/>
  <c r="G472" i="3" s="1"/>
  <c r="C473" i="3"/>
  <c r="C474" i="3"/>
  <c r="C475" i="3"/>
  <c r="G475" i="3" s="1"/>
  <c r="C476" i="3"/>
  <c r="G476" i="3" s="1"/>
  <c r="C477" i="3"/>
  <c r="C478" i="3"/>
  <c r="C479" i="3"/>
  <c r="G479" i="3" s="1"/>
  <c r="C480" i="3"/>
  <c r="G480" i="3" s="1"/>
  <c r="C481" i="3"/>
  <c r="C482" i="3"/>
  <c r="C483" i="3"/>
  <c r="G483" i="3" s="1"/>
  <c r="C484" i="3"/>
  <c r="G484" i="3" s="1"/>
  <c r="C485" i="3"/>
  <c r="C486" i="3"/>
  <c r="C487" i="3"/>
  <c r="G487" i="3" s="1"/>
  <c r="C488" i="3"/>
  <c r="G488" i="3" s="1"/>
  <c r="C489" i="3"/>
  <c r="C490" i="3"/>
  <c r="C491" i="3"/>
  <c r="G491" i="3" s="1"/>
  <c r="C492" i="3"/>
  <c r="G492" i="3" s="1"/>
  <c r="C493" i="3"/>
  <c r="C494" i="3"/>
  <c r="C495" i="3"/>
  <c r="G495" i="3" s="1"/>
  <c r="C496" i="3"/>
  <c r="G496" i="3" s="1"/>
  <c r="C497" i="3"/>
  <c r="C498" i="3"/>
  <c r="C499" i="3"/>
  <c r="G499" i="3" s="1"/>
  <c r="C500" i="3"/>
  <c r="G500" i="3" s="1"/>
  <c r="C501" i="3"/>
  <c r="C502" i="3"/>
  <c r="C503" i="3"/>
  <c r="G503" i="3" s="1"/>
  <c r="C504" i="3"/>
  <c r="G504" i="3" s="1"/>
  <c r="C505" i="3"/>
  <c r="C506" i="3"/>
  <c r="C507" i="3"/>
  <c r="G507" i="3" s="1"/>
  <c r="C508" i="3"/>
  <c r="G508" i="3" s="1"/>
  <c r="C509" i="3"/>
  <c r="C510" i="3"/>
  <c r="C511" i="3"/>
  <c r="G511" i="3" s="1"/>
  <c r="C512" i="3"/>
  <c r="G512" i="3" s="1"/>
  <c r="C513" i="3"/>
  <c r="C514" i="3"/>
  <c r="C515" i="3"/>
  <c r="G515" i="3" s="1"/>
  <c r="C516" i="3"/>
  <c r="G516" i="3" s="1"/>
  <c r="C517" i="3"/>
  <c r="C518" i="3"/>
  <c r="C519" i="3"/>
  <c r="G519" i="3" s="1"/>
  <c r="C520" i="3"/>
  <c r="G520" i="3" s="1"/>
  <c r="C521" i="3"/>
  <c r="C522" i="3"/>
  <c r="C523" i="3"/>
  <c r="G523" i="3" s="1"/>
  <c r="C524" i="3"/>
  <c r="G524" i="3" s="1"/>
  <c r="C525" i="3"/>
  <c r="C526" i="3"/>
  <c r="C527" i="3"/>
  <c r="G527" i="3" s="1"/>
  <c r="C528" i="3"/>
  <c r="G528" i="3" s="1"/>
  <c r="C529" i="3"/>
  <c r="C530" i="3"/>
  <c r="C531" i="3"/>
  <c r="G531" i="3" s="1"/>
  <c r="C532" i="3"/>
  <c r="G532" i="3" s="1"/>
  <c r="C533" i="3"/>
  <c r="C534" i="3"/>
  <c r="C535" i="3"/>
  <c r="G535" i="3" s="1"/>
  <c r="C536" i="3"/>
  <c r="G536" i="3" s="1"/>
  <c r="C537" i="3"/>
  <c r="C538" i="3"/>
  <c r="C539" i="3"/>
  <c r="G539" i="3" s="1"/>
  <c r="C540" i="3"/>
  <c r="G540" i="3" s="1"/>
  <c r="C541" i="3"/>
  <c r="C542" i="3"/>
  <c r="C543" i="3"/>
  <c r="G543" i="3" s="1"/>
  <c r="C544" i="3"/>
  <c r="G544" i="3" s="1"/>
  <c r="C545" i="3"/>
  <c r="C546" i="3"/>
  <c r="C547" i="3"/>
  <c r="G547" i="3" s="1"/>
  <c r="C548" i="3"/>
  <c r="G548" i="3" s="1"/>
  <c r="C549" i="3"/>
  <c r="C550" i="3"/>
  <c r="C551" i="3"/>
  <c r="G551" i="3" s="1"/>
  <c r="C552" i="3"/>
  <c r="G552" i="3" s="1"/>
  <c r="C553" i="3"/>
  <c r="C554" i="3"/>
  <c r="C555" i="3"/>
  <c r="G555" i="3" s="1"/>
  <c r="C556" i="3"/>
  <c r="G556" i="3" s="1"/>
  <c r="C557" i="3"/>
  <c r="C558" i="3"/>
  <c r="C559" i="3"/>
  <c r="G559" i="3" s="1"/>
  <c r="C560" i="3"/>
  <c r="G560" i="3" s="1"/>
  <c r="C561" i="3"/>
  <c r="C562" i="3"/>
  <c r="C563" i="3"/>
  <c r="G563" i="3" s="1"/>
  <c r="C564" i="3"/>
  <c r="G564" i="3" s="1"/>
  <c r="C565" i="3"/>
  <c r="C566" i="3"/>
  <c r="C567" i="3"/>
  <c r="G567" i="3" s="1"/>
  <c r="C568" i="3"/>
  <c r="G568" i="3" s="1"/>
  <c r="C569" i="3"/>
  <c r="C570" i="3"/>
  <c r="C571" i="3"/>
  <c r="G571" i="3" s="1"/>
  <c r="C572" i="3"/>
  <c r="G572" i="3" s="1"/>
  <c r="C573" i="3"/>
  <c r="C574" i="3"/>
  <c r="C575" i="3"/>
  <c r="G575" i="3" s="1"/>
  <c r="C576" i="3"/>
  <c r="G576" i="3" s="1"/>
  <c r="C577" i="3"/>
  <c r="C578" i="3"/>
  <c r="C579" i="3"/>
  <c r="G579" i="3" s="1"/>
  <c r="C580" i="3"/>
  <c r="G580" i="3" s="1"/>
  <c r="C581" i="3"/>
  <c r="C582" i="3"/>
  <c r="C583" i="3"/>
  <c r="G583" i="3" s="1"/>
  <c r="C584" i="3"/>
  <c r="G584" i="3" s="1"/>
  <c r="C585" i="3"/>
  <c r="C586" i="3"/>
  <c r="C587" i="3"/>
  <c r="G587" i="3" s="1"/>
  <c r="C588" i="3"/>
  <c r="G588" i="3" s="1"/>
  <c r="C589" i="3"/>
  <c r="C590" i="3"/>
  <c r="C591" i="3"/>
  <c r="G591" i="3" s="1"/>
  <c r="C592" i="3"/>
  <c r="G592" i="3" s="1"/>
  <c r="C593" i="3"/>
  <c r="C594" i="3"/>
  <c r="C595" i="3"/>
  <c r="G595" i="3" s="1"/>
  <c r="C596" i="3"/>
  <c r="G596" i="3" s="1"/>
  <c r="C597" i="3"/>
  <c r="C598" i="3"/>
  <c r="C599" i="3"/>
  <c r="G599" i="3" s="1"/>
  <c r="C600" i="3"/>
  <c r="G600" i="3" s="1"/>
  <c r="C601" i="3"/>
  <c r="C602" i="3"/>
  <c r="C603" i="3"/>
  <c r="G603" i="3" s="1"/>
  <c r="C604" i="3"/>
  <c r="G604" i="3" s="1"/>
  <c r="C605" i="3"/>
  <c r="C606" i="3"/>
  <c r="C607" i="3"/>
  <c r="G607" i="3" s="1"/>
  <c r="C608" i="3"/>
  <c r="G608" i="3" s="1"/>
  <c r="C609" i="3"/>
  <c r="C610" i="3"/>
  <c r="C611" i="3"/>
  <c r="G611" i="3" s="1"/>
  <c r="C612" i="3"/>
  <c r="G612" i="3" s="1"/>
  <c r="C613" i="3"/>
  <c r="C614" i="3"/>
  <c r="C615" i="3"/>
  <c r="G615" i="3" s="1"/>
  <c r="C616" i="3"/>
  <c r="G616" i="3" s="1"/>
  <c r="C617" i="3"/>
  <c r="C618" i="3"/>
  <c r="C619" i="3"/>
  <c r="G619" i="3" s="1"/>
  <c r="C620" i="3"/>
  <c r="G620" i="3" s="1"/>
  <c r="C621" i="3"/>
  <c r="C622" i="3"/>
  <c r="C623" i="3"/>
  <c r="G623" i="3" s="1"/>
  <c r="C624" i="3"/>
  <c r="G624" i="3" s="1"/>
  <c r="C625" i="3"/>
  <c r="C626" i="3"/>
  <c r="C627" i="3"/>
  <c r="G627" i="3" s="1"/>
  <c r="C628" i="3"/>
  <c r="G628" i="3" s="1"/>
  <c r="C629" i="3"/>
  <c r="C630" i="3"/>
  <c r="C631" i="3"/>
  <c r="G631" i="3" s="1"/>
  <c r="C632" i="3"/>
  <c r="G632" i="3" s="1"/>
  <c r="C633" i="3"/>
  <c r="C634" i="3"/>
  <c r="C635" i="3"/>
  <c r="G635" i="3" s="1"/>
  <c r="C636" i="3"/>
  <c r="G636" i="3" s="1"/>
  <c r="C637" i="3"/>
  <c r="C638" i="3"/>
  <c r="C639" i="3"/>
  <c r="G639" i="3" s="1"/>
  <c r="C640" i="3"/>
  <c r="G640" i="3" s="1"/>
  <c r="C641" i="3"/>
  <c r="C642" i="3"/>
  <c r="C643" i="3"/>
  <c r="G643" i="3" s="1"/>
  <c r="C644" i="3"/>
  <c r="G644" i="3" s="1"/>
  <c r="C645" i="3"/>
  <c r="C646" i="3"/>
  <c r="C647" i="3"/>
  <c r="G647" i="3" s="1"/>
  <c r="C648" i="3"/>
  <c r="G648" i="3" s="1"/>
  <c r="C649" i="3"/>
  <c r="C650" i="3"/>
  <c r="C651" i="3"/>
  <c r="G651" i="3" s="1"/>
  <c r="C652" i="3"/>
  <c r="G652" i="3" s="1"/>
  <c r="C653" i="3"/>
  <c r="C654" i="3"/>
  <c r="C655" i="3"/>
  <c r="G655" i="3" s="1"/>
  <c r="C656" i="3"/>
  <c r="G656" i="3" s="1"/>
  <c r="C657" i="3"/>
  <c r="C658" i="3"/>
  <c r="C659" i="3"/>
  <c r="G659" i="3" s="1"/>
  <c r="C660" i="3"/>
  <c r="G660" i="3" s="1"/>
  <c r="C661" i="3"/>
  <c r="C662" i="3"/>
  <c r="C663" i="3"/>
  <c r="G663" i="3" s="1"/>
  <c r="C664" i="3"/>
  <c r="G664" i="3" s="1"/>
  <c r="C665" i="3"/>
  <c r="C666" i="3"/>
  <c r="C667" i="3"/>
  <c r="G667" i="3" s="1"/>
  <c r="C668" i="3"/>
  <c r="G668" i="3" s="1"/>
  <c r="C669" i="3"/>
  <c r="C670" i="3"/>
  <c r="C671" i="3"/>
  <c r="G671" i="3" s="1"/>
  <c r="C672" i="3"/>
  <c r="G672" i="3" s="1"/>
  <c r="C673" i="3"/>
  <c r="C674" i="3"/>
  <c r="C675" i="3"/>
  <c r="G675" i="3" s="1"/>
  <c r="C676" i="3"/>
  <c r="G676" i="3" s="1"/>
  <c r="C677" i="3"/>
  <c r="C678" i="3"/>
  <c r="C679" i="3"/>
  <c r="G679" i="3" s="1"/>
  <c r="C680" i="3"/>
  <c r="G680" i="3" s="1"/>
  <c r="C681" i="3"/>
  <c r="C682" i="3"/>
  <c r="C683" i="3"/>
  <c r="G683" i="3" s="1"/>
  <c r="C684" i="3"/>
  <c r="G684" i="3" s="1"/>
  <c r="C685" i="3"/>
  <c r="C686" i="3"/>
  <c r="C687" i="3"/>
  <c r="G687" i="3" s="1"/>
  <c r="C688" i="3"/>
  <c r="G688" i="3" s="1"/>
  <c r="C689" i="3"/>
  <c r="C690" i="3"/>
  <c r="C691" i="3"/>
  <c r="G691" i="3" s="1"/>
  <c r="C692" i="3"/>
  <c r="G692" i="3" s="1"/>
  <c r="C693" i="3"/>
  <c r="C694" i="3"/>
  <c r="C695" i="3"/>
  <c r="G695" i="3" s="1"/>
  <c r="C696" i="3"/>
  <c r="G696" i="3" s="1"/>
  <c r="C697" i="3"/>
  <c r="C698" i="3"/>
  <c r="C699" i="3"/>
  <c r="G699" i="3" s="1"/>
  <c r="C700" i="3"/>
  <c r="G700" i="3" s="1"/>
  <c r="C701" i="3"/>
  <c r="C702" i="3"/>
  <c r="C703" i="3"/>
  <c r="G703" i="3" s="1"/>
  <c r="C704" i="3"/>
  <c r="G704" i="3" s="1"/>
  <c r="C705" i="3"/>
  <c r="C706" i="3"/>
  <c r="C707" i="3"/>
  <c r="G707" i="3" s="1"/>
  <c r="C708" i="3"/>
  <c r="G708" i="3" s="1"/>
  <c r="C709" i="3"/>
  <c r="C710" i="3"/>
  <c r="C711" i="3"/>
  <c r="G711" i="3" s="1"/>
  <c r="C712" i="3"/>
  <c r="G712" i="3" s="1"/>
  <c r="C713" i="3"/>
  <c r="C714" i="3"/>
  <c r="C715" i="3"/>
  <c r="G715" i="3" s="1"/>
  <c r="C716" i="3"/>
  <c r="G716" i="3" s="1"/>
  <c r="C717" i="3"/>
  <c r="C718" i="3"/>
  <c r="C719" i="3"/>
  <c r="G719" i="3" s="1"/>
  <c r="C720" i="3"/>
  <c r="G720" i="3" s="1"/>
  <c r="C721" i="3"/>
  <c r="C722" i="3"/>
  <c r="C723" i="3"/>
  <c r="G723" i="3" s="1"/>
  <c r="C724" i="3"/>
  <c r="G724" i="3" s="1"/>
  <c r="C725" i="3"/>
  <c r="C726" i="3"/>
  <c r="C727" i="3"/>
  <c r="G727" i="3" s="1"/>
  <c r="C728" i="3"/>
  <c r="G728" i="3" s="1"/>
  <c r="C729" i="3"/>
  <c r="C730" i="3"/>
  <c r="C731" i="3"/>
  <c r="G731" i="3" s="1"/>
  <c r="C732" i="3"/>
  <c r="G732" i="3" s="1"/>
  <c r="C733" i="3"/>
  <c r="C734" i="3"/>
  <c r="C735" i="3"/>
  <c r="G735" i="3" s="1"/>
  <c r="C736" i="3"/>
  <c r="G736" i="3" s="1"/>
  <c r="C737" i="3"/>
  <c r="C738" i="3"/>
  <c r="C739" i="3"/>
  <c r="G739" i="3" s="1"/>
  <c r="C740" i="3"/>
  <c r="G740" i="3" s="1"/>
  <c r="C741" i="3"/>
  <c r="C742" i="3"/>
  <c r="C743" i="3"/>
  <c r="G743" i="3" s="1"/>
  <c r="C744" i="3"/>
  <c r="G744" i="3" s="1"/>
  <c r="C745" i="3"/>
  <c r="C746" i="3"/>
  <c r="C747" i="3"/>
  <c r="G747" i="3" s="1"/>
  <c r="C748" i="3"/>
  <c r="G748" i="3" s="1"/>
  <c r="C749" i="3"/>
  <c r="C750" i="3"/>
  <c r="C751" i="3"/>
  <c r="G751" i="3" s="1"/>
  <c r="C752" i="3"/>
  <c r="G752" i="3" s="1"/>
  <c r="C753" i="3"/>
  <c r="C754" i="3"/>
  <c r="C755" i="3"/>
  <c r="G755" i="3" s="1"/>
  <c r="C756" i="3"/>
  <c r="G756" i="3" s="1"/>
  <c r="C757" i="3"/>
  <c r="C758" i="3"/>
  <c r="C759" i="3"/>
  <c r="G759" i="3" s="1"/>
  <c r="C760" i="3"/>
  <c r="G760" i="3" s="1"/>
  <c r="C761" i="3"/>
  <c r="C762" i="3"/>
  <c r="C763" i="3"/>
  <c r="G763" i="3" s="1"/>
  <c r="C764" i="3"/>
  <c r="G764" i="3" s="1"/>
  <c r="C765" i="3"/>
  <c r="C766" i="3"/>
  <c r="C767" i="3"/>
  <c r="G767" i="3" s="1"/>
  <c r="C768" i="3"/>
  <c r="G768" i="3" s="1"/>
  <c r="C769" i="3"/>
  <c r="C770" i="3"/>
  <c r="C771" i="3"/>
  <c r="G771" i="3" s="1"/>
  <c r="C772" i="3"/>
  <c r="G772" i="3" s="1"/>
  <c r="C773" i="3"/>
  <c r="C774" i="3"/>
  <c r="C775" i="3"/>
  <c r="G775" i="3" s="1"/>
  <c r="C776" i="3"/>
  <c r="G776" i="3" s="1"/>
  <c r="C777" i="3"/>
  <c r="C778" i="3"/>
  <c r="C779" i="3"/>
  <c r="G779" i="3" s="1"/>
  <c r="C780" i="3"/>
  <c r="G780" i="3" s="1"/>
  <c r="C781" i="3"/>
  <c r="C782" i="3"/>
  <c r="C783" i="3"/>
  <c r="G783" i="3" s="1"/>
  <c r="C784" i="3"/>
  <c r="G784" i="3" s="1"/>
  <c r="C785" i="3"/>
  <c r="C786" i="3"/>
  <c r="C787" i="3"/>
  <c r="G787" i="3" s="1"/>
  <c r="C788" i="3"/>
  <c r="G788" i="3" s="1"/>
  <c r="C789" i="3"/>
  <c r="C790" i="3"/>
  <c r="C791" i="3"/>
  <c r="G791" i="3" s="1"/>
  <c r="C792" i="3"/>
  <c r="G792" i="3" s="1"/>
  <c r="C793" i="3"/>
  <c r="C794" i="3"/>
  <c r="C795" i="3"/>
  <c r="G795" i="3" s="1"/>
  <c r="C796" i="3"/>
  <c r="G796" i="3" s="1"/>
  <c r="C797" i="3"/>
  <c r="C798" i="3"/>
  <c r="C799" i="3"/>
  <c r="G799" i="3" s="1"/>
  <c r="C800" i="3"/>
  <c r="G800" i="3" s="1"/>
  <c r="C801" i="3"/>
  <c r="C802" i="3"/>
  <c r="C803" i="3"/>
  <c r="G803" i="3" s="1"/>
  <c r="C804" i="3"/>
  <c r="G804" i="3" s="1"/>
  <c r="C805" i="3"/>
  <c r="C806" i="3"/>
  <c r="C807" i="3"/>
  <c r="G807" i="3" s="1"/>
  <c r="C808" i="3"/>
  <c r="G808" i="3" s="1"/>
  <c r="C809" i="3"/>
  <c r="C810" i="3"/>
  <c r="C811" i="3"/>
  <c r="G811" i="3" s="1"/>
  <c r="C812" i="3"/>
  <c r="G812" i="3" s="1"/>
  <c r="C813" i="3"/>
  <c r="C814" i="3"/>
  <c r="C815" i="3"/>
  <c r="G815" i="3" s="1"/>
  <c r="C816" i="3"/>
  <c r="G816" i="3" s="1"/>
  <c r="C817" i="3"/>
  <c r="C818" i="3"/>
  <c r="C819" i="3"/>
  <c r="G819" i="3" s="1"/>
  <c r="C820" i="3"/>
  <c r="G820" i="3" s="1"/>
  <c r="C821" i="3"/>
  <c r="C822" i="3"/>
  <c r="C823" i="3"/>
  <c r="G823" i="3" s="1"/>
  <c r="C824" i="3"/>
  <c r="G824" i="3" s="1"/>
  <c r="C825" i="3"/>
  <c r="C826" i="3"/>
  <c r="C827" i="3"/>
  <c r="G827" i="3" s="1"/>
  <c r="C828" i="3"/>
  <c r="G828" i="3" s="1"/>
  <c r="C829" i="3"/>
  <c r="C830" i="3"/>
  <c r="C831" i="3"/>
  <c r="G831" i="3" s="1"/>
  <c r="C832" i="3"/>
  <c r="G832" i="3" s="1"/>
  <c r="C833" i="3"/>
  <c r="C834" i="3"/>
  <c r="C835" i="3"/>
  <c r="G835" i="3" s="1"/>
  <c r="C836" i="3"/>
  <c r="G836" i="3" s="1"/>
  <c r="C837" i="3"/>
  <c r="C838" i="3"/>
  <c r="C839" i="3"/>
  <c r="G839" i="3" s="1"/>
  <c r="C840" i="3"/>
  <c r="G840" i="3" s="1"/>
  <c r="C841" i="3"/>
  <c r="C842" i="3"/>
  <c r="C843" i="3"/>
  <c r="G843" i="3" s="1"/>
  <c r="C844" i="3"/>
  <c r="G844" i="3" s="1"/>
  <c r="C845" i="3"/>
  <c r="C846" i="3"/>
  <c r="C847" i="3"/>
  <c r="G847" i="3" s="1"/>
  <c r="C848" i="3"/>
  <c r="G848" i="3" s="1"/>
  <c r="C849" i="3"/>
  <c r="C850" i="3"/>
  <c r="C851" i="3"/>
  <c r="G851" i="3" s="1"/>
  <c r="C852" i="3"/>
  <c r="G852" i="3" s="1"/>
  <c r="C853" i="3"/>
  <c r="C854" i="3"/>
  <c r="C855" i="3"/>
  <c r="G855" i="3" s="1"/>
  <c r="C856" i="3"/>
  <c r="G856" i="3" s="1"/>
  <c r="C857" i="3"/>
  <c r="C858" i="3"/>
  <c r="C859" i="3"/>
  <c r="G859" i="3" s="1"/>
  <c r="C860" i="3"/>
  <c r="G860" i="3" s="1"/>
  <c r="C861" i="3"/>
  <c r="C862" i="3"/>
  <c r="C863" i="3"/>
  <c r="G863" i="3" s="1"/>
  <c r="C864" i="3"/>
  <c r="G864" i="3" s="1"/>
  <c r="C865" i="3"/>
  <c r="C866" i="3"/>
  <c r="C867" i="3"/>
  <c r="G867" i="3" s="1"/>
  <c r="C868" i="3"/>
  <c r="G868" i="3" s="1"/>
  <c r="C869" i="3"/>
  <c r="C870" i="3"/>
  <c r="C871" i="3"/>
  <c r="G871" i="3" s="1"/>
  <c r="C872" i="3"/>
  <c r="G872" i="3" s="1"/>
  <c r="C873" i="3"/>
  <c r="C874" i="3"/>
  <c r="C875" i="3"/>
  <c r="G875" i="3" s="1"/>
  <c r="C876" i="3"/>
  <c r="G876" i="3" s="1"/>
  <c r="C877" i="3"/>
  <c r="C878" i="3"/>
  <c r="C879" i="3"/>
  <c r="G879" i="3" s="1"/>
  <c r="C880" i="3"/>
  <c r="G880" i="3" s="1"/>
  <c r="C881" i="3"/>
  <c r="C882" i="3"/>
  <c r="C883" i="3"/>
  <c r="G883" i="3" s="1"/>
  <c r="C884" i="3"/>
  <c r="G884" i="3" s="1"/>
  <c r="C885" i="3"/>
  <c r="C886" i="3"/>
  <c r="C887" i="3"/>
  <c r="G887" i="3" s="1"/>
  <c r="C888" i="3"/>
  <c r="G888" i="3" s="1"/>
  <c r="C889" i="3"/>
  <c r="C890" i="3"/>
  <c r="C891" i="3"/>
  <c r="G891" i="3" s="1"/>
  <c r="C892" i="3"/>
  <c r="G892" i="3" s="1"/>
  <c r="C893" i="3"/>
  <c r="C894" i="3"/>
  <c r="C895" i="3"/>
  <c r="G895" i="3" s="1"/>
  <c r="C896" i="3"/>
  <c r="G896" i="3" s="1"/>
  <c r="C897" i="3"/>
  <c r="C898" i="3"/>
  <c r="C899" i="3"/>
  <c r="G899" i="3" s="1"/>
  <c r="C900" i="3"/>
  <c r="G900" i="3" s="1"/>
  <c r="C901" i="3"/>
  <c r="C902" i="3"/>
  <c r="C903" i="3"/>
  <c r="G903" i="3" s="1"/>
  <c r="C904" i="3"/>
  <c r="G904" i="3" s="1"/>
  <c r="C905" i="3"/>
  <c r="C906" i="3"/>
  <c r="C907" i="3"/>
  <c r="G907" i="3" s="1"/>
  <c r="C908" i="3"/>
  <c r="G908" i="3" s="1"/>
  <c r="C909" i="3"/>
  <c r="C910" i="3"/>
  <c r="C911" i="3"/>
  <c r="G911" i="3" s="1"/>
  <c r="C912" i="3"/>
  <c r="G912" i="3" s="1"/>
  <c r="C913" i="3"/>
  <c r="C914" i="3"/>
  <c r="C915" i="3"/>
  <c r="G915" i="3" s="1"/>
  <c r="C916" i="3"/>
  <c r="G916" i="3" s="1"/>
  <c r="C917" i="3"/>
  <c r="C918" i="3"/>
  <c r="C919" i="3"/>
  <c r="G919" i="3" s="1"/>
  <c r="C920" i="3"/>
  <c r="G920" i="3" s="1"/>
  <c r="C921" i="3"/>
  <c r="C922" i="3"/>
  <c r="C923" i="3"/>
  <c r="G923" i="3" s="1"/>
  <c r="C924" i="3"/>
  <c r="G924" i="3" s="1"/>
  <c r="C925" i="3"/>
  <c r="C926" i="3"/>
  <c r="C927" i="3"/>
  <c r="G927" i="3" s="1"/>
  <c r="C928" i="3"/>
  <c r="G928" i="3" s="1"/>
  <c r="C929" i="3"/>
  <c r="C930" i="3"/>
  <c r="C931" i="3"/>
  <c r="G931" i="3" s="1"/>
  <c r="C932" i="3"/>
  <c r="G932" i="3" s="1"/>
  <c r="C933" i="3"/>
  <c r="C934" i="3"/>
  <c r="C935" i="3"/>
  <c r="G935" i="3" s="1"/>
  <c r="C936" i="3"/>
  <c r="G936" i="3" s="1"/>
  <c r="C937" i="3"/>
  <c r="C938" i="3"/>
  <c r="C939" i="3"/>
  <c r="G939" i="3" s="1"/>
  <c r="C940" i="3"/>
  <c r="G940" i="3" s="1"/>
  <c r="C941" i="3"/>
  <c r="C942" i="3"/>
  <c r="C943" i="3"/>
  <c r="G943" i="3" s="1"/>
  <c r="C944" i="3"/>
  <c r="G944" i="3" s="1"/>
  <c r="C945" i="3"/>
  <c r="C946" i="3"/>
  <c r="C947" i="3"/>
  <c r="G947" i="3" s="1"/>
  <c r="C948" i="3"/>
  <c r="G948" i="3" s="1"/>
  <c r="C949" i="3"/>
  <c r="C950" i="3"/>
  <c r="C951" i="3"/>
  <c r="G951" i="3" s="1"/>
  <c r="C952" i="3"/>
  <c r="G952" i="3" s="1"/>
  <c r="C953" i="3"/>
  <c r="C954" i="3"/>
  <c r="C955" i="3"/>
  <c r="G955" i="3" s="1"/>
  <c r="C956" i="3"/>
  <c r="G956" i="3" s="1"/>
  <c r="C957" i="3"/>
  <c r="C958" i="3"/>
  <c r="C959" i="3"/>
  <c r="G959" i="3" s="1"/>
  <c r="C960" i="3"/>
  <c r="G960" i="3" s="1"/>
  <c r="C961" i="3"/>
  <c r="C962" i="3"/>
  <c r="C963" i="3"/>
  <c r="G963" i="3" s="1"/>
  <c r="C964" i="3"/>
  <c r="G964" i="3" s="1"/>
  <c r="C965" i="3"/>
  <c r="C966" i="3"/>
  <c r="C967" i="3"/>
  <c r="G967" i="3" s="1"/>
  <c r="C968" i="3"/>
  <c r="G968" i="3" s="1"/>
  <c r="C969" i="3"/>
  <c r="C970" i="3"/>
  <c r="C971" i="3"/>
  <c r="G971" i="3" s="1"/>
  <c r="C972" i="3"/>
  <c r="G972" i="3" s="1"/>
  <c r="C973" i="3"/>
  <c r="C974" i="3"/>
  <c r="C975" i="3"/>
  <c r="G975" i="3" s="1"/>
  <c r="C976" i="3"/>
  <c r="G976" i="3" s="1"/>
  <c r="C977" i="3"/>
  <c r="C978" i="3"/>
  <c r="C979" i="3"/>
  <c r="G979" i="3" s="1"/>
  <c r="C980" i="3"/>
  <c r="G980" i="3" s="1"/>
  <c r="C981" i="3"/>
  <c r="C982" i="3"/>
  <c r="C983" i="3"/>
  <c r="G983" i="3" s="1"/>
  <c r="C984" i="3"/>
  <c r="G984" i="3" s="1"/>
  <c r="C985" i="3"/>
  <c r="C986" i="3"/>
  <c r="C987" i="3"/>
  <c r="G987" i="3" s="1"/>
  <c r="C988" i="3"/>
  <c r="G988" i="3" s="1"/>
  <c r="C989" i="3"/>
  <c r="C990" i="3"/>
  <c r="C991" i="3"/>
  <c r="G991" i="3" s="1"/>
  <c r="C992" i="3"/>
  <c r="G992" i="3" s="1"/>
  <c r="C993" i="3"/>
  <c r="C994" i="3"/>
  <c r="C995" i="3"/>
  <c r="G995" i="3" s="1"/>
  <c r="C996" i="3"/>
  <c r="G996" i="3" s="1"/>
  <c r="C997" i="3"/>
  <c r="C998" i="3"/>
  <c r="C999" i="3"/>
  <c r="G999" i="3" s="1"/>
  <c r="C1000" i="3"/>
  <c r="G1000" i="3" s="1"/>
  <c r="C1001" i="3"/>
  <c r="C1002" i="3"/>
  <c r="C1003" i="3"/>
  <c r="G1003" i="3" s="1"/>
  <c r="C1004" i="3"/>
  <c r="G1004" i="3" s="1"/>
  <c r="C1005" i="3"/>
  <c r="C1006" i="3"/>
  <c r="C1007" i="3"/>
  <c r="G1007" i="3" s="1"/>
  <c r="C1008" i="3"/>
  <c r="G1008" i="3" s="1"/>
  <c r="C1009" i="3"/>
  <c r="C1010" i="3"/>
  <c r="C1011" i="3"/>
  <c r="G1011" i="3" s="1"/>
  <c r="C1012" i="3"/>
  <c r="G1012" i="3" s="1"/>
  <c r="C1013" i="3"/>
  <c r="C1014" i="3"/>
  <c r="C1015" i="3"/>
  <c r="G1015" i="3" s="1"/>
  <c r="C1016" i="3"/>
  <c r="G1016" i="3" s="1"/>
  <c r="C1017" i="3"/>
  <c r="C1018" i="3"/>
  <c r="C1019" i="3"/>
  <c r="G1019" i="3" s="1"/>
  <c r="C1020" i="3"/>
  <c r="G1020" i="3" s="1"/>
  <c r="C1021" i="3"/>
  <c r="C1022" i="3"/>
  <c r="C1023" i="3"/>
  <c r="G1023" i="3" s="1"/>
  <c r="C1024" i="3"/>
  <c r="G1024" i="3" s="1"/>
  <c r="C1025" i="3"/>
  <c r="C1026" i="3"/>
  <c r="C1027" i="3"/>
  <c r="G1027" i="3" s="1"/>
  <c r="C1028" i="3"/>
  <c r="G1028" i="3" s="1"/>
  <c r="C1029" i="3"/>
  <c r="C1030" i="3"/>
  <c r="C1031" i="3"/>
  <c r="G1031" i="3" s="1"/>
  <c r="C1032" i="3"/>
  <c r="G1032" i="3" s="1"/>
  <c r="C1033" i="3"/>
  <c r="C1034" i="3"/>
  <c r="C1035" i="3"/>
  <c r="G1035" i="3" s="1"/>
  <c r="C1036" i="3"/>
  <c r="G1036" i="3" s="1"/>
  <c r="C1037" i="3"/>
  <c r="C1038" i="3"/>
  <c r="C1039" i="3"/>
  <c r="G1039" i="3" s="1"/>
  <c r="C1040" i="3"/>
  <c r="G1040" i="3" s="1"/>
  <c r="C1041" i="3"/>
  <c r="C1042" i="3"/>
  <c r="C1043" i="3"/>
  <c r="G1043" i="3" s="1"/>
  <c r="C1044" i="3"/>
  <c r="G1044" i="3" s="1"/>
  <c r="C1045" i="3"/>
  <c r="C1046" i="3"/>
  <c r="C1047" i="3"/>
  <c r="G1047" i="3" s="1"/>
  <c r="C1048" i="3"/>
  <c r="G1048" i="3" s="1"/>
  <c r="C1049" i="3"/>
  <c r="C1050" i="3"/>
  <c r="C1051" i="3"/>
  <c r="G1051" i="3" s="1"/>
  <c r="C1052" i="3"/>
  <c r="G1052" i="3" s="1"/>
  <c r="C1053" i="3"/>
  <c r="C1054" i="3"/>
  <c r="C1055" i="3"/>
  <c r="G1055" i="3" s="1"/>
  <c r="C1056" i="3"/>
  <c r="G1056" i="3" s="1"/>
  <c r="C1057" i="3"/>
  <c r="C1058" i="3"/>
  <c r="C1059" i="3"/>
  <c r="G1059" i="3" s="1"/>
  <c r="C1060" i="3"/>
  <c r="G1060" i="3" s="1"/>
  <c r="C1061" i="3"/>
  <c r="C1062" i="3"/>
  <c r="C1063" i="3"/>
  <c r="G1063" i="3" s="1"/>
  <c r="C1064" i="3"/>
  <c r="G1064" i="3" s="1"/>
  <c r="C1065" i="3"/>
  <c r="C1066" i="3"/>
  <c r="C1067" i="3"/>
  <c r="G1067" i="3" s="1"/>
  <c r="C1068" i="3"/>
  <c r="G1068" i="3" s="1"/>
  <c r="C1069" i="3"/>
  <c r="C1070" i="3"/>
  <c r="C1071" i="3"/>
  <c r="G1071" i="3" s="1"/>
  <c r="C1072" i="3"/>
  <c r="G1072" i="3" s="1"/>
  <c r="C1073" i="3"/>
  <c r="C1074" i="3"/>
  <c r="C1075" i="3"/>
  <c r="G1075" i="3" s="1"/>
  <c r="C1076" i="3"/>
  <c r="G1076" i="3" s="1"/>
  <c r="C1077" i="3"/>
  <c r="C1078" i="3"/>
  <c r="C1079" i="3"/>
  <c r="G1079" i="3" s="1"/>
  <c r="C1080" i="3"/>
  <c r="G1080" i="3" s="1"/>
  <c r="C1081" i="3"/>
  <c r="C1082" i="3"/>
  <c r="C1083" i="3"/>
  <c r="G1083" i="3" s="1"/>
  <c r="C1084" i="3"/>
  <c r="G1084" i="3" s="1"/>
  <c r="C1085" i="3"/>
  <c r="C1086" i="3"/>
  <c r="C1087" i="3"/>
  <c r="G1087" i="3" s="1"/>
  <c r="C1088" i="3"/>
  <c r="G1088" i="3" s="1"/>
  <c r="C1089" i="3"/>
  <c r="C1090" i="3"/>
  <c r="C1091" i="3"/>
  <c r="G1091" i="3" s="1"/>
  <c r="C1092" i="3"/>
  <c r="G1092" i="3" s="1"/>
  <c r="C1093" i="3"/>
  <c r="C1094" i="3"/>
  <c r="C1095" i="3"/>
  <c r="G1095" i="3" s="1"/>
  <c r="C1096" i="3"/>
  <c r="G1096" i="3" s="1"/>
  <c r="C1097" i="3"/>
  <c r="C1098" i="3"/>
  <c r="C1099" i="3"/>
  <c r="G1099" i="3" s="1"/>
  <c r="C1100" i="3"/>
  <c r="G1100" i="3" s="1"/>
  <c r="C1101" i="3"/>
  <c r="C1102" i="3"/>
  <c r="C1103" i="3"/>
  <c r="G1103" i="3" s="1"/>
  <c r="C1104" i="3"/>
  <c r="G1104" i="3" s="1"/>
  <c r="C1105" i="3"/>
  <c r="C1106" i="3"/>
  <c r="C1107" i="3"/>
  <c r="G1107" i="3" s="1"/>
  <c r="C1108" i="3"/>
  <c r="G1108" i="3" s="1"/>
  <c r="C1109" i="3"/>
  <c r="C1110" i="3"/>
  <c r="C1111" i="3"/>
  <c r="G1111" i="3" s="1"/>
  <c r="C1112" i="3"/>
  <c r="G1112" i="3" s="1"/>
  <c r="C1113" i="3"/>
  <c r="C1114" i="3"/>
  <c r="C1115" i="3"/>
  <c r="G1115" i="3" s="1"/>
  <c r="C1116" i="3"/>
  <c r="G1116" i="3" s="1"/>
  <c r="C1117" i="3"/>
  <c r="C1118" i="3"/>
  <c r="C1119" i="3"/>
  <c r="G1119" i="3" s="1"/>
  <c r="C1120" i="3"/>
  <c r="G1120" i="3" s="1"/>
  <c r="C1121" i="3"/>
  <c r="C1122" i="3"/>
  <c r="C1123" i="3"/>
  <c r="G1123" i="3" s="1"/>
  <c r="C1124" i="3"/>
  <c r="G1124" i="3" s="1"/>
  <c r="C1125" i="3"/>
  <c r="C1126" i="3"/>
  <c r="C1127" i="3"/>
  <c r="G1127" i="3" s="1"/>
  <c r="C1128" i="3"/>
  <c r="G1128" i="3" s="1"/>
  <c r="C1129" i="3"/>
  <c r="C1130" i="3"/>
  <c r="C1131" i="3"/>
  <c r="G1131" i="3" s="1"/>
  <c r="C1132" i="3"/>
  <c r="G1132" i="3" s="1"/>
  <c r="C1133" i="3"/>
  <c r="C1134" i="3"/>
  <c r="C1135" i="3"/>
  <c r="G1135" i="3" s="1"/>
  <c r="C1136" i="3"/>
  <c r="G1136" i="3" s="1"/>
  <c r="C1137" i="3"/>
  <c r="C1138" i="3"/>
  <c r="C1139" i="3"/>
  <c r="G1139" i="3" s="1"/>
  <c r="C1140" i="3"/>
  <c r="G1140" i="3" s="1"/>
  <c r="C1141" i="3"/>
  <c r="C1142" i="3"/>
  <c r="C1143" i="3"/>
  <c r="G1143" i="3" s="1"/>
  <c r="C1144" i="3"/>
  <c r="G1144" i="3" s="1"/>
  <c r="C1145" i="3"/>
  <c r="C1146" i="3"/>
  <c r="C1147" i="3"/>
  <c r="G1147" i="3" s="1"/>
  <c r="C1148" i="3"/>
  <c r="G1148" i="3" s="1"/>
  <c r="C1149" i="3"/>
  <c r="C1150" i="3"/>
  <c r="C1151" i="3"/>
  <c r="G1151" i="3" s="1"/>
  <c r="C1152" i="3"/>
  <c r="G1152" i="3" s="1"/>
  <c r="C1153" i="3"/>
  <c r="C1154" i="3"/>
  <c r="C1155" i="3"/>
  <c r="G1155" i="3" s="1"/>
  <c r="C1156" i="3"/>
  <c r="G1156" i="3" s="1"/>
  <c r="C1157" i="3"/>
  <c r="C1158" i="3"/>
  <c r="C1159" i="3"/>
  <c r="G1159" i="3" s="1"/>
  <c r="C1160" i="3"/>
  <c r="G1160" i="3" s="1"/>
  <c r="C1161" i="3"/>
  <c r="C1162" i="3"/>
  <c r="C1163" i="3"/>
  <c r="G1163" i="3" s="1"/>
  <c r="C1164" i="3"/>
  <c r="G1164" i="3" s="1"/>
  <c r="C1165" i="3"/>
  <c r="C1166" i="3"/>
  <c r="C1167" i="3"/>
  <c r="G1167" i="3" s="1"/>
  <c r="C1168" i="3"/>
  <c r="G1168" i="3" s="1"/>
  <c r="C1169" i="3"/>
  <c r="C1170" i="3"/>
  <c r="C1171" i="3"/>
  <c r="G1171" i="3" s="1"/>
  <c r="C1172" i="3"/>
  <c r="G1172" i="3" s="1"/>
  <c r="C1173" i="3"/>
  <c r="C1174" i="3"/>
  <c r="C1175" i="3"/>
  <c r="G1175" i="3" s="1"/>
  <c r="C1176" i="3"/>
  <c r="G1176" i="3" s="1"/>
  <c r="C1177" i="3"/>
  <c r="C1178" i="3"/>
  <c r="C1179" i="3"/>
  <c r="G1179" i="3" s="1"/>
  <c r="C1180" i="3"/>
  <c r="G1180" i="3" s="1"/>
  <c r="C1181" i="3"/>
  <c r="C1182" i="3"/>
  <c r="C1183" i="3"/>
  <c r="G1183" i="3" s="1"/>
  <c r="C1184" i="3"/>
  <c r="G1184" i="3" s="1"/>
  <c r="C1185" i="3"/>
  <c r="C1186" i="3"/>
  <c r="C1187" i="3"/>
  <c r="G1187" i="3" s="1"/>
  <c r="C1188" i="3"/>
  <c r="G1188" i="3" s="1"/>
  <c r="C1189" i="3"/>
  <c r="C1190" i="3"/>
  <c r="C1191" i="3"/>
  <c r="G1191" i="3" s="1"/>
  <c r="C1192" i="3"/>
  <c r="G1192" i="3" s="1"/>
  <c r="C1193" i="3"/>
  <c r="C1194" i="3"/>
  <c r="C1195" i="3"/>
  <c r="G1195" i="3" s="1"/>
  <c r="C1196" i="3"/>
  <c r="G1196" i="3" s="1"/>
  <c r="C1197" i="3"/>
  <c r="C1198" i="3"/>
  <c r="C1199" i="3"/>
  <c r="G1199" i="3" s="1"/>
  <c r="C1200" i="3"/>
  <c r="G1200" i="3" s="1"/>
  <c r="C1201" i="3"/>
  <c r="C1202" i="3"/>
  <c r="C1203" i="3"/>
  <c r="G1203" i="3" s="1"/>
  <c r="C1204" i="3"/>
  <c r="G1204" i="3" s="1"/>
  <c r="C1205" i="3"/>
  <c r="C1206" i="3"/>
  <c r="C1207" i="3"/>
  <c r="G1207" i="3" s="1"/>
  <c r="C1208" i="3"/>
  <c r="G1208" i="3" s="1"/>
  <c r="C1209" i="3"/>
  <c r="C1210" i="3"/>
  <c r="C1211" i="3"/>
  <c r="G1211" i="3" s="1"/>
  <c r="C1212" i="3"/>
  <c r="G1212" i="3" s="1"/>
  <c r="C1213" i="3"/>
  <c r="C1214" i="3"/>
  <c r="C1215" i="3"/>
  <c r="G1215" i="3" s="1"/>
  <c r="C1216" i="3"/>
  <c r="G1216" i="3" s="1"/>
  <c r="C1217" i="3"/>
  <c r="C1218" i="3"/>
  <c r="C1219" i="3"/>
  <c r="G1219" i="3" s="1"/>
  <c r="C1220" i="3"/>
  <c r="G1220" i="3" s="1"/>
  <c r="C1221" i="3"/>
  <c r="C1222" i="3"/>
  <c r="C1223" i="3"/>
  <c r="G1223" i="3" s="1"/>
  <c r="C1224" i="3"/>
  <c r="G1224" i="3" s="1"/>
  <c r="C1225" i="3"/>
  <c r="C1226" i="3"/>
  <c r="C1227" i="3"/>
  <c r="G1227" i="3" s="1"/>
  <c r="C1228" i="3"/>
  <c r="G1228" i="3" s="1"/>
  <c r="C1229" i="3"/>
  <c r="C1230" i="3"/>
  <c r="C1231" i="3"/>
  <c r="G1231" i="3" s="1"/>
  <c r="C1232" i="3"/>
  <c r="G1232" i="3" s="1"/>
  <c r="C1233" i="3"/>
  <c r="C1234" i="3"/>
  <c r="C1235" i="3"/>
  <c r="G1235" i="3" s="1"/>
  <c r="C1236" i="3"/>
  <c r="G1236" i="3" s="1"/>
  <c r="C1237" i="3"/>
  <c r="C1238" i="3"/>
  <c r="C1239" i="3"/>
  <c r="G1239" i="3" s="1"/>
  <c r="C1240" i="3"/>
  <c r="G1240" i="3" s="1"/>
  <c r="C1241" i="3"/>
  <c r="C1242" i="3"/>
  <c r="C1243" i="3"/>
  <c r="G1243" i="3" s="1"/>
  <c r="C1244" i="3"/>
  <c r="G1244" i="3" s="1"/>
  <c r="C1245" i="3"/>
  <c r="C1246" i="3"/>
  <c r="C1247" i="3"/>
  <c r="G1247" i="3" s="1"/>
  <c r="C1248" i="3"/>
  <c r="G1248" i="3" s="1"/>
  <c r="C1249" i="3"/>
  <c r="G1249" i="3" s="1"/>
  <c r="C1250" i="3"/>
  <c r="C1251" i="3"/>
  <c r="G1251" i="3" s="1"/>
  <c r="C1252" i="3"/>
  <c r="G1252" i="3" s="1"/>
  <c r="C1253" i="3"/>
  <c r="G1253" i="3" s="1"/>
  <c r="C1254" i="3"/>
  <c r="C1255" i="3"/>
  <c r="G1255" i="3" s="1"/>
  <c r="C1256" i="3"/>
  <c r="G1256" i="3" s="1"/>
  <c r="C1257" i="3"/>
  <c r="G1257" i="3" s="1"/>
  <c r="C1258" i="3"/>
  <c r="C1259" i="3"/>
  <c r="G1259" i="3" s="1"/>
  <c r="C1260" i="3"/>
  <c r="G1260" i="3" s="1"/>
  <c r="C1261" i="3"/>
  <c r="G1261" i="3" s="1"/>
  <c r="C1262" i="3"/>
  <c r="C1263" i="3"/>
  <c r="G1263" i="3" s="1"/>
  <c r="C1264" i="3"/>
  <c r="G1264" i="3" s="1"/>
  <c r="C1265" i="3"/>
  <c r="G1265" i="3" s="1"/>
  <c r="C1266" i="3"/>
  <c r="C1267" i="3"/>
  <c r="G1267" i="3" s="1"/>
  <c r="C1268" i="3"/>
  <c r="G1268" i="3" s="1"/>
  <c r="C1269" i="3"/>
  <c r="G1269" i="3" s="1"/>
  <c r="C1270" i="3"/>
  <c r="C1271" i="3"/>
  <c r="G1271" i="3" s="1"/>
  <c r="C1272" i="3"/>
  <c r="G1272" i="3" s="1"/>
  <c r="C1273" i="3"/>
  <c r="G1273" i="3" s="1"/>
  <c r="C1274" i="3"/>
  <c r="C1275" i="3"/>
  <c r="G1275" i="3" s="1"/>
  <c r="C1276" i="3"/>
  <c r="G1276" i="3" s="1"/>
  <c r="C1277" i="3"/>
  <c r="G1277" i="3" s="1"/>
  <c r="C1278" i="3"/>
  <c r="C1279" i="3"/>
  <c r="G1279" i="3" s="1"/>
  <c r="C1280" i="3"/>
  <c r="G1280" i="3" s="1"/>
  <c r="C1281" i="3"/>
  <c r="G1281" i="3" s="1"/>
  <c r="C1282" i="3"/>
  <c r="C1283" i="3"/>
  <c r="G1283" i="3" s="1"/>
  <c r="C1284" i="3"/>
  <c r="G1284" i="3" s="1"/>
  <c r="C1285" i="3"/>
  <c r="G1285" i="3" s="1"/>
  <c r="C1286" i="3"/>
  <c r="C1287" i="3"/>
  <c r="G1287" i="3" s="1"/>
  <c r="C1288" i="3"/>
  <c r="G1288" i="3" s="1"/>
  <c r="C1289" i="3"/>
  <c r="G1289" i="3" s="1"/>
  <c r="C1290" i="3"/>
  <c r="C1291" i="3"/>
  <c r="G1291" i="3" s="1"/>
  <c r="C1292" i="3"/>
  <c r="G1292" i="3" s="1"/>
  <c r="C1293" i="3"/>
  <c r="G1293" i="3" s="1"/>
  <c r="C1294" i="3"/>
  <c r="C1295" i="3"/>
  <c r="G1295" i="3" s="1"/>
  <c r="C1296" i="3"/>
  <c r="G1296" i="3" s="1"/>
  <c r="C1297" i="3"/>
  <c r="G1297" i="3" s="1"/>
  <c r="C1298" i="3"/>
  <c r="C1299" i="3"/>
  <c r="G1299" i="3" s="1"/>
  <c r="C1300" i="3"/>
  <c r="G1300" i="3" s="1"/>
  <c r="C1301" i="3"/>
  <c r="G1301" i="3" s="1"/>
  <c r="C1302" i="3"/>
  <c r="C1303" i="3"/>
  <c r="G1303" i="3" s="1"/>
  <c r="C1304" i="3"/>
  <c r="G1304" i="3" s="1"/>
  <c r="C1305" i="3"/>
  <c r="G1305" i="3" s="1"/>
  <c r="C1306" i="3"/>
  <c r="C1307" i="3"/>
  <c r="G1307" i="3" s="1"/>
  <c r="C1308" i="3"/>
  <c r="G1308" i="3" s="1"/>
  <c r="C1309" i="3"/>
  <c r="G1309" i="3" s="1"/>
  <c r="C1310" i="3"/>
  <c r="C1311" i="3"/>
  <c r="G1311" i="3" s="1"/>
  <c r="C1312" i="3"/>
  <c r="G1312" i="3" s="1"/>
  <c r="C1313" i="3"/>
  <c r="G1313" i="3" s="1"/>
  <c r="C1314" i="3"/>
  <c r="C1315" i="3"/>
  <c r="G1315" i="3" s="1"/>
  <c r="C1316" i="3"/>
  <c r="G1316" i="3" s="1"/>
  <c r="C1317" i="3"/>
  <c r="G1317" i="3" s="1"/>
  <c r="C1318" i="3"/>
  <c r="C1319" i="3"/>
  <c r="G1319" i="3" s="1"/>
  <c r="C1320" i="3"/>
  <c r="G1320" i="3" s="1"/>
  <c r="C1321" i="3"/>
  <c r="G1321" i="3" s="1"/>
  <c r="C1322" i="3"/>
  <c r="C1323" i="3"/>
  <c r="G1323" i="3" s="1"/>
  <c r="C1324" i="3"/>
  <c r="G1324" i="3" s="1"/>
  <c r="C1325" i="3"/>
  <c r="G1325" i="3" s="1"/>
  <c r="C1326" i="3"/>
  <c r="C1327" i="3"/>
  <c r="G1327" i="3" s="1"/>
  <c r="C1328" i="3"/>
  <c r="G1328" i="3" s="1"/>
  <c r="C1329" i="3"/>
  <c r="G1329" i="3" s="1"/>
  <c r="C1330" i="3"/>
  <c r="C1331" i="3"/>
  <c r="G1331" i="3" s="1"/>
  <c r="C1332" i="3"/>
  <c r="G1332" i="3" s="1"/>
  <c r="C1333" i="3"/>
  <c r="G1333" i="3" s="1"/>
  <c r="C1334" i="3"/>
  <c r="C1335" i="3"/>
  <c r="G1335" i="3" s="1"/>
  <c r="C1336" i="3"/>
  <c r="G1336" i="3" s="1"/>
  <c r="C1337" i="3"/>
  <c r="G1337" i="3" s="1"/>
  <c r="C1338" i="3"/>
  <c r="C1339" i="3"/>
  <c r="G1339" i="3" s="1"/>
  <c r="C1340" i="3"/>
  <c r="G1340" i="3" s="1"/>
  <c r="C1341" i="3"/>
  <c r="G1341" i="3" s="1"/>
  <c r="C1342" i="3"/>
  <c r="C1343" i="3"/>
  <c r="G1343" i="3" s="1"/>
  <c r="C1344" i="3"/>
  <c r="G1344" i="3" s="1"/>
  <c r="C1345" i="3"/>
  <c r="G1345" i="3" s="1"/>
  <c r="C1346" i="3"/>
  <c r="C1347" i="3"/>
  <c r="G1347" i="3" s="1"/>
  <c r="C1348" i="3"/>
  <c r="G1348" i="3" s="1"/>
  <c r="C1349" i="3"/>
  <c r="G1349" i="3" s="1"/>
  <c r="C1350" i="3"/>
  <c r="C1351" i="3"/>
  <c r="G1351" i="3" s="1"/>
  <c r="C1352" i="3"/>
  <c r="G1352" i="3" s="1"/>
  <c r="C1353" i="3"/>
  <c r="G1353" i="3" s="1"/>
  <c r="C1354" i="3"/>
  <c r="C1355" i="3"/>
  <c r="G1355" i="3" s="1"/>
  <c r="C1356" i="3"/>
  <c r="G1356" i="3" s="1"/>
  <c r="C1357" i="3"/>
  <c r="G1357" i="3" s="1"/>
  <c r="C1358" i="3"/>
  <c r="C1359" i="3"/>
  <c r="G1359" i="3" s="1"/>
  <c r="C1360" i="3"/>
  <c r="G1360" i="3" s="1"/>
  <c r="C1361" i="3"/>
  <c r="G1361" i="3" s="1"/>
  <c r="C1362" i="3"/>
  <c r="C1363" i="3"/>
  <c r="G1363" i="3" s="1"/>
  <c r="C1364" i="3"/>
  <c r="G1364" i="3" s="1"/>
  <c r="C1365" i="3"/>
  <c r="G1365" i="3" s="1"/>
  <c r="C1366" i="3"/>
  <c r="C1367" i="3"/>
  <c r="G1367" i="3" s="1"/>
  <c r="C1368" i="3"/>
  <c r="G1368" i="3" s="1"/>
  <c r="C1369" i="3"/>
  <c r="G1369" i="3" s="1"/>
  <c r="C1370" i="3"/>
  <c r="C1371" i="3"/>
  <c r="G1371" i="3" s="1"/>
  <c r="C1372" i="3"/>
  <c r="G1372" i="3" s="1"/>
  <c r="C1373" i="3"/>
  <c r="G1373" i="3" s="1"/>
  <c r="C1374" i="3"/>
  <c r="C1375" i="3"/>
  <c r="G1375" i="3" s="1"/>
  <c r="C1376" i="3"/>
  <c r="G1376" i="3" s="1"/>
  <c r="C1377" i="3"/>
  <c r="G1377" i="3" s="1"/>
  <c r="C1378" i="3"/>
  <c r="C1379" i="3"/>
  <c r="G1379" i="3" s="1"/>
  <c r="C1380" i="3"/>
  <c r="G1380" i="3" s="1"/>
  <c r="C1381" i="3"/>
  <c r="G1381" i="3" s="1"/>
  <c r="C1382" i="3"/>
  <c r="C1383" i="3"/>
  <c r="G1383" i="3" s="1"/>
  <c r="C1384" i="3"/>
  <c r="G1384" i="3" s="1"/>
  <c r="C1385" i="3"/>
  <c r="G1385" i="3" s="1"/>
  <c r="C1386" i="3"/>
  <c r="C1387" i="3"/>
  <c r="G1387" i="3" s="1"/>
  <c r="C1388" i="3"/>
  <c r="G1388" i="3" s="1"/>
  <c r="C1389" i="3"/>
  <c r="G1389" i="3" s="1"/>
  <c r="C1390" i="3"/>
  <c r="C1391" i="3"/>
  <c r="G1391" i="3" s="1"/>
  <c r="C1392" i="3"/>
  <c r="G1392" i="3" s="1"/>
  <c r="C1393" i="3"/>
  <c r="G1393" i="3" s="1"/>
  <c r="C1394" i="3"/>
  <c r="C1395" i="3"/>
  <c r="G1395" i="3" s="1"/>
  <c r="C1396" i="3"/>
  <c r="G1396" i="3" s="1"/>
  <c r="C1397" i="3"/>
  <c r="G1397" i="3" s="1"/>
  <c r="C1398" i="3"/>
  <c r="C1399" i="3"/>
  <c r="G1399" i="3" s="1"/>
  <c r="C1400" i="3"/>
  <c r="G1400" i="3" s="1"/>
  <c r="C1401" i="3"/>
  <c r="G1401" i="3" s="1"/>
  <c r="C1402" i="3"/>
  <c r="C1403" i="3"/>
  <c r="G1403" i="3" s="1"/>
  <c r="C1404" i="3"/>
  <c r="G1404" i="3" s="1"/>
  <c r="C1405" i="3"/>
  <c r="G1405" i="3" s="1"/>
  <c r="C1406" i="3"/>
  <c r="C1407" i="3"/>
  <c r="G1407" i="3" s="1"/>
  <c r="C1408" i="3"/>
  <c r="G1408" i="3" s="1"/>
  <c r="C1409" i="3"/>
  <c r="G1409" i="3" s="1"/>
  <c r="C1410" i="3"/>
  <c r="C1411" i="3"/>
  <c r="G1411" i="3" s="1"/>
  <c r="C1412" i="3"/>
  <c r="G1412" i="3" s="1"/>
  <c r="C1413" i="3"/>
  <c r="G1413" i="3" s="1"/>
  <c r="C1414" i="3"/>
  <c r="C1415" i="3"/>
  <c r="G1415" i="3" s="1"/>
  <c r="C1416" i="3"/>
  <c r="G1416" i="3" s="1"/>
  <c r="C1417" i="3"/>
  <c r="G1417" i="3" s="1"/>
  <c r="C1418" i="3"/>
  <c r="C1419" i="3"/>
  <c r="G1419" i="3" s="1"/>
  <c r="C1420" i="3"/>
  <c r="G1420" i="3" s="1"/>
  <c r="C1421" i="3"/>
  <c r="G1421" i="3" s="1"/>
  <c r="C1422" i="3"/>
  <c r="C1423" i="3"/>
  <c r="G1423" i="3" s="1"/>
  <c r="C1424" i="3"/>
  <c r="G1424" i="3" s="1"/>
  <c r="C1425" i="3"/>
  <c r="G1425" i="3" s="1"/>
  <c r="C1426" i="3"/>
  <c r="C1427" i="3"/>
  <c r="G1427" i="3" s="1"/>
  <c r="C1428" i="3"/>
  <c r="G1428" i="3" s="1"/>
  <c r="C1429" i="3"/>
  <c r="G1429" i="3" s="1"/>
  <c r="C1430" i="3"/>
  <c r="C1431" i="3"/>
  <c r="G1431" i="3" s="1"/>
  <c r="C1432" i="3"/>
  <c r="G1432" i="3" s="1"/>
  <c r="C1433" i="3"/>
  <c r="G1433" i="3" s="1"/>
  <c r="C1434" i="3"/>
  <c r="C1435" i="3"/>
  <c r="G1435" i="3" s="1"/>
  <c r="C1436" i="3"/>
  <c r="G1436" i="3" s="1"/>
  <c r="C1437" i="3"/>
  <c r="G1437" i="3" s="1"/>
  <c r="C1438" i="3"/>
  <c r="C1439" i="3"/>
  <c r="G1439" i="3" s="1"/>
  <c r="C1440" i="3"/>
  <c r="G1440" i="3" s="1"/>
  <c r="C1441" i="3"/>
  <c r="G1441" i="3" s="1"/>
  <c r="C1442" i="3"/>
  <c r="C1443" i="3"/>
  <c r="G1443" i="3" s="1"/>
  <c r="C1444" i="3"/>
  <c r="G1444" i="3" s="1"/>
  <c r="C1445" i="3"/>
  <c r="G1445" i="3" s="1"/>
  <c r="C1446" i="3"/>
  <c r="C1447" i="3"/>
  <c r="G1447" i="3" s="1"/>
  <c r="C1448" i="3"/>
  <c r="G1448" i="3" s="1"/>
  <c r="C1449" i="3"/>
  <c r="G1449" i="3" s="1"/>
  <c r="C1450" i="3"/>
  <c r="C1451" i="3"/>
  <c r="G1451" i="3" s="1"/>
  <c r="C1452" i="3"/>
  <c r="G1452" i="3" s="1"/>
  <c r="C1453" i="3"/>
  <c r="G1453" i="3" s="1"/>
  <c r="C1454" i="3"/>
  <c r="C1455" i="3"/>
  <c r="G1455" i="3" s="1"/>
  <c r="C1456" i="3"/>
  <c r="G1456" i="3" s="1"/>
  <c r="C1457" i="3"/>
  <c r="G1457" i="3" s="1"/>
  <c r="C1458" i="3"/>
  <c r="C1459" i="3"/>
  <c r="G1459" i="3" s="1"/>
  <c r="C1460" i="3"/>
  <c r="G1460" i="3" s="1"/>
  <c r="C1461" i="3"/>
  <c r="G1461" i="3" s="1"/>
  <c r="C1462" i="3"/>
  <c r="C1463" i="3"/>
  <c r="G1463" i="3" s="1"/>
  <c r="C1464" i="3"/>
  <c r="G1464" i="3" s="1"/>
  <c r="C1465" i="3"/>
  <c r="G1465" i="3" s="1"/>
  <c r="C1466" i="3"/>
  <c r="C1467" i="3"/>
  <c r="G1467" i="3" s="1"/>
  <c r="C1468" i="3"/>
  <c r="G1468" i="3" s="1"/>
  <c r="C1469" i="3"/>
  <c r="G1469" i="3" s="1"/>
  <c r="C1470" i="3"/>
  <c r="C1471" i="3"/>
  <c r="G1471" i="3" s="1"/>
  <c r="C1472" i="3"/>
  <c r="G1472" i="3" s="1"/>
  <c r="C1473" i="3"/>
  <c r="G1473" i="3" s="1"/>
  <c r="C1474" i="3"/>
  <c r="C1475" i="3"/>
  <c r="G1475" i="3" s="1"/>
  <c r="C1476" i="3"/>
  <c r="G1476" i="3" s="1"/>
  <c r="C1477" i="3"/>
  <c r="G1477" i="3" s="1"/>
  <c r="C1478" i="3"/>
  <c r="C1479" i="3"/>
  <c r="G1479" i="3" s="1"/>
  <c r="C1480" i="3"/>
  <c r="G1480" i="3" s="1"/>
  <c r="C1481" i="3"/>
  <c r="G1481" i="3" s="1"/>
  <c r="C1482" i="3"/>
  <c r="C1483" i="3"/>
  <c r="G1483" i="3" s="1"/>
  <c r="C1484" i="3"/>
  <c r="G1484" i="3" s="1"/>
  <c r="C1485" i="3"/>
  <c r="G1485" i="3" s="1"/>
  <c r="C1486" i="3"/>
  <c r="C1487" i="3"/>
  <c r="G1487" i="3" s="1"/>
  <c r="C1488" i="3"/>
  <c r="G1488" i="3" s="1"/>
  <c r="C1489" i="3"/>
  <c r="G1489" i="3" s="1"/>
  <c r="C1490" i="3"/>
  <c r="C1491" i="3"/>
  <c r="G1491" i="3" s="1"/>
  <c r="C1492" i="3"/>
  <c r="G1492" i="3" s="1"/>
  <c r="C1493" i="3"/>
  <c r="G1493" i="3" s="1"/>
  <c r="C1494" i="3"/>
  <c r="C1495" i="3"/>
  <c r="G1495" i="3" s="1"/>
  <c r="C1496" i="3"/>
  <c r="G1496" i="3" s="1"/>
  <c r="C1497" i="3"/>
  <c r="G1497" i="3" s="1"/>
  <c r="C1498" i="3"/>
  <c r="C1499" i="3"/>
  <c r="G1499" i="3" s="1"/>
  <c r="C1500" i="3"/>
  <c r="G1500" i="3" s="1"/>
  <c r="C1501" i="3"/>
  <c r="G1501" i="3" s="1"/>
  <c r="C1502" i="3"/>
  <c r="C1503" i="3"/>
  <c r="G1503" i="3" s="1"/>
  <c r="C1504" i="3"/>
  <c r="G1504" i="3" s="1"/>
  <c r="C1505" i="3"/>
  <c r="G1505" i="3" s="1"/>
  <c r="C1506" i="3"/>
  <c r="C1507" i="3"/>
  <c r="G1507" i="3" s="1"/>
  <c r="C1508" i="3"/>
  <c r="G1508" i="3" s="1"/>
  <c r="C1509" i="3"/>
  <c r="G1509" i="3" s="1"/>
  <c r="C1510" i="3"/>
  <c r="C1511" i="3"/>
  <c r="G1511" i="3" s="1"/>
  <c r="C1512" i="3"/>
  <c r="G1512" i="3" s="1"/>
  <c r="C1513" i="3"/>
  <c r="G1513" i="3" s="1"/>
  <c r="C1514" i="3"/>
  <c r="C1515" i="3"/>
  <c r="G1515" i="3" s="1"/>
  <c r="C1516" i="3"/>
  <c r="G1516" i="3" s="1"/>
  <c r="C1517" i="3"/>
  <c r="G1517" i="3" s="1"/>
  <c r="C1518" i="3"/>
  <c r="C1519" i="3"/>
  <c r="G1519" i="3" s="1"/>
  <c r="C1520" i="3"/>
  <c r="G1520" i="3" s="1"/>
  <c r="C1521" i="3"/>
  <c r="G1521" i="3" s="1"/>
  <c r="C1522" i="3"/>
  <c r="C1523" i="3"/>
  <c r="G1523" i="3" s="1"/>
  <c r="C1524" i="3"/>
  <c r="G1524" i="3" s="1"/>
  <c r="C1525" i="3"/>
  <c r="G1525" i="3" s="1"/>
  <c r="C1526" i="3"/>
  <c r="C1527" i="3"/>
  <c r="G1527" i="3" s="1"/>
  <c r="C1528" i="3"/>
  <c r="G1528" i="3" s="1"/>
  <c r="C1529" i="3"/>
  <c r="G1529" i="3" s="1"/>
  <c r="C1530" i="3"/>
  <c r="C1531" i="3"/>
  <c r="G1531" i="3" s="1"/>
  <c r="C1532" i="3"/>
  <c r="G1532" i="3" s="1"/>
  <c r="C1533" i="3"/>
  <c r="G1533" i="3" s="1"/>
  <c r="C1534" i="3"/>
  <c r="C1535" i="3"/>
  <c r="G1535" i="3" s="1"/>
  <c r="C1536" i="3"/>
  <c r="G1536" i="3" s="1"/>
  <c r="C1537" i="3"/>
  <c r="G1537" i="3" s="1"/>
  <c r="C1538" i="3"/>
  <c r="C1539" i="3"/>
  <c r="G1539" i="3" s="1"/>
  <c r="C1540" i="3"/>
  <c r="G1540" i="3" s="1"/>
  <c r="C1541" i="3"/>
  <c r="G1541" i="3" s="1"/>
  <c r="C1542" i="3"/>
  <c r="C1543" i="3"/>
  <c r="G1543" i="3" s="1"/>
  <c r="C1544" i="3"/>
  <c r="G1544" i="3" s="1"/>
  <c r="C1545" i="3"/>
  <c r="G1545" i="3" s="1"/>
  <c r="C1546" i="3"/>
  <c r="C1547" i="3"/>
  <c r="G1547" i="3" s="1"/>
  <c r="C1548" i="3"/>
  <c r="G1548" i="3" s="1"/>
  <c r="C1549" i="3"/>
  <c r="G1549" i="3" s="1"/>
  <c r="C1550" i="3"/>
  <c r="C1551" i="3"/>
  <c r="G1551" i="3" s="1"/>
  <c r="C1552" i="3"/>
  <c r="G1552" i="3" s="1"/>
  <c r="C1553" i="3"/>
  <c r="G1553" i="3" s="1"/>
  <c r="C1554" i="3"/>
  <c r="C1555" i="3"/>
  <c r="G1555" i="3" s="1"/>
  <c r="C1556" i="3"/>
  <c r="G1556" i="3" s="1"/>
  <c r="C1557" i="3"/>
  <c r="G1557" i="3" s="1"/>
  <c r="C1558" i="3"/>
  <c r="C1559" i="3"/>
  <c r="G1559" i="3" s="1"/>
  <c r="C1560" i="3"/>
  <c r="G1560" i="3" s="1"/>
  <c r="C1561" i="3"/>
  <c r="G1561" i="3" s="1"/>
  <c r="C1562" i="3"/>
  <c r="C1563" i="3"/>
  <c r="G1563" i="3" s="1"/>
  <c r="C1564" i="3"/>
  <c r="G1564" i="3" s="1"/>
  <c r="C1565" i="3"/>
  <c r="G1565" i="3" s="1"/>
  <c r="C1566" i="3"/>
  <c r="C1567" i="3"/>
  <c r="G1567" i="3" s="1"/>
  <c r="C1568" i="3"/>
  <c r="G1568" i="3" s="1"/>
  <c r="C1569" i="3"/>
  <c r="G1569" i="3" s="1"/>
  <c r="C1570" i="3"/>
  <c r="C1571" i="3"/>
  <c r="G1571" i="3" s="1"/>
  <c r="C1572" i="3"/>
  <c r="G1572" i="3" s="1"/>
  <c r="C1573" i="3"/>
  <c r="G1573" i="3" s="1"/>
  <c r="C1574" i="3"/>
  <c r="C1575" i="3"/>
  <c r="G1575" i="3" s="1"/>
  <c r="C1576" i="3"/>
  <c r="G1576" i="3" s="1"/>
  <c r="C1577" i="3"/>
  <c r="G1577" i="3" s="1"/>
  <c r="C1578" i="3"/>
  <c r="C1579" i="3"/>
  <c r="G1579" i="3" s="1"/>
  <c r="C1580" i="3"/>
  <c r="G1580" i="3" s="1"/>
  <c r="C1581" i="3"/>
  <c r="G1581" i="3" s="1"/>
  <c r="C1582" i="3"/>
  <c r="C1583" i="3"/>
  <c r="G1583" i="3" s="1"/>
  <c r="C1584" i="3"/>
  <c r="G1584" i="3" s="1"/>
  <c r="C1585" i="3"/>
  <c r="G1585" i="3" s="1"/>
  <c r="C1586" i="3"/>
  <c r="C1587" i="3"/>
  <c r="G1587" i="3" s="1"/>
  <c r="C1588" i="3"/>
  <c r="G1588" i="3" s="1"/>
  <c r="C1589" i="3"/>
  <c r="G1589" i="3" s="1"/>
  <c r="C1590" i="3"/>
  <c r="C1591" i="3"/>
  <c r="G1591" i="3" s="1"/>
  <c r="C1592" i="3"/>
  <c r="G1592" i="3" s="1"/>
  <c r="C1593" i="3"/>
  <c r="G1593" i="3" s="1"/>
  <c r="C1594" i="3"/>
  <c r="C1595" i="3"/>
  <c r="G1595" i="3" s="1"/>
  <c r="C1596" i="3"/>
  <c r="G1596" i="3" s="1"/>
  <c r="C1597" i="3"/>
  <c r="G1597" i="3" s="1"/>
  <c r="C1598" i="3"/>
  <c r="C1599" i="3"/>
  <c r="G1599" i="3" s="1"/>
  <c r="C1600" i="3"/>
  <c r="G1600" i="3" s="1"/>
  <c r="C1601" i="3"/>
  <c r="G1601" i="3" s="1"/>
  <c r="C1602" i="3"/>
  <c r="C1603" i="3"/>
  <c r="G1603" i="3" s="1"/>
  <c r="C1604" i="3"/>
  <c r="G1604" i="3" s="1"/>
  <c r="C1605" i="3"/>
  <c r="G1605" i="3" s="1"/>
  <c r="C1606" i="3"/>
  <c r="C1607" i="3"/>
  <c r="G1607" i="3" s="1"/>
  <c r="C1608" i="3"/>
  <c r="G1608" i="3" s="1"/>
  <c r="C1609" i="3"/>
  <c r="G1609" i="3" s="1"/>
  <c r="C1610" i="3"/>
  <c r="C1611" i="3"/>
  <c r="G1611" i="3" s="1"/>
  <c r="C1612" i="3"/>
  <c r="G1612" i="3" s="1"/>
  <c r="C1613" i="3"/>
  <c r="G1613" i="3" s="1"/>
  <c r="C1614" i="3"/>
  <c r="C1615" i="3"/>
  <c r="G1615" i="3" s="1"/>
  <c r="C1616" i="3"/>
  <c r="G1616" i="3" s="1"/>
  <c r="C1617" i="3"/>
  <c r="G1617" i="3" s="1"/>
  <c r="C1618" i="3"/>
  <c r="C1619" i="3"/>
  <c r="G1619" i="3" s="1"/>
  <c r="C1620" i="3"/>
  <c r="G1620" i="3" s="1"/>
  <c r="C1621" i="3"/>
  <c r="G1621" i="3" s="1"/>
  <c r="C1622" i="3"/>
  <c r="C1623" i="3"/>
  <c r="G1623" i="3" s="1"/>
  <c r="C1624" i="3"/>
  <c r="G1624" i="3" s="1"/>
  <c r="C1625" i="3"/>
  <c r="G1625" i="3" s="1"/>
  <c r="C1626" i="3"/>
  <c r="C1627" i="3"/>
  <c r="G1627" i="3" s="1"/>
  <c r="C1628" i="3"/>
  <c r="G1628" i="3" s="1"/>
  <c r="C1629" i="3"/>
  <c r="G1629" i="3" s="1"/>
  <c r="C1630" i="3"/>
  <c r="C1631" i="3"/>
  <c r="G1631" i="3" s="1"/>
  <c r="C1632" i="3"/>
  <c r="G1632" i="3" s="1"/>
  <c r="C1633" i="3"/>
  <c r="G1633" i="3" s="1"/>
  <c r="C1634" i="3"/>
  <c r="C1635" i="3"/>
  <c r="G1635" i="3" s="1"/>
  <c r="C1636" i="3"/>
  <c r="G1636" i="3" s="1"/>
  <c r="C1637" i="3"/>
  <c r="G1637" i="3" s="1"/>
  <c r="C1638" i="3"/>
  <c r="C1639" i="3"/>
  <c r="G1639" i="3" s="1"/>
  <c r="C1640" i="3"/>
  <c r="G1640" i="3" s="1"/>
  <c r="C1641" i="3"/>
  <c r="G1641" i="3" s="1"/>
  <c r="C1642" i="3"/>
  <c r="C1643" i="3"/>
  <c r="G1643" i="3" s="1"/>
  <c r="C1644" i="3"/>
  <c r="G1644" i="3" s="1"/>
  <c r="C1645" i="3"/>
  <c r="G1645" i="3" s="1"/>
  <c r="C1646" i="3"/>
  <c r="C1647" i="3"/>
  <c r="G1647" i="3" s="1"/>
  <c r="C1648" i="3"/>
  <c r="G1648" i="3" s="1"/>
  <c r="C1649" i="3"/>
  <c r="G1649" i="3" s="1"/>
  <c r="C1650" i="3"/>
  <c r="G1650" i="3" s="1"/>
  <c r="C1651" i="3"/>
  <c r="G1651" i="3" s="1"/>
  <c r="C1652" i="3"/>
  <c r="G1652" i="3" s="1"/>
  <c r="C1653" i="3"/>
  <c r="G1653" i="3" s="1"/>
  <c r="C1654" i="3"/>
  <c r="G1654" i="3" s="1"/>
  <c r="C1655" i="3"/>
  <c r="G1655" i="3" s="1"/>
  <c r="C1656" i="3"/>
  <c r="G1656" i="3" s="1"/>
  <c r="C1657" i="3"/>
  <c r="G1657" i="3" s="1"/>
  <c r="C1658" i="3"/>
  <c r="G1658" i="3" s="1"/>
  <c r="C1659" i="3"/>
  <c r="G1659" i="3" s="1"/>
  <c r="C1660" i="3"/>
  <c r="G1660" i="3" s="1"/>
  <c r="C1661" i="3"/>
  <c r="G1661" i="3" s="1"/>
  <c r="C1662" i="3"/>
  <c r="G1662" i="3" s="1"/>
  <c r="C1663" i="3"/>
  <c r="G1663" i="3" s="1"/>
  <c r="C1664" i="3"/>
  <c r="G1664" i="3" s="1"/>
  <c r="C1665" i="3"/>
  <c r="G1665" i="3" s="1"/>
  <c r="C1666" i="3"/>
  <c r="G1666" i="3" s="1"/>
  <c r="C1667" i="3"/>
  <c r="G1667" i="3" s="1"/>
  <c r="C1668" i="3"/>
  <c r="G1668" i="3" s="1"/>
  <c r="C1669" i="3"/>
  <c r="G1669" i="3" s="1"/>
  <c r="C1670" i="3"/>
  <c r="G1670" i="3" s="1"/>
  <c r="C1671" i="3"/>
  <c r="G1671" i="3" s="1"/>
  <c r="C1672" i="3"/>
  <c r="G1672" i="3" s="1"/>
  <c r="C1673" i="3"/>
  <c r="G1673" i="3" s="1"/>
  <c r="C1674" i="3"/>
  <c r="G1674" i="3" s="1"/>
  <c r="C1675" i="3"/>
  <c r="G1675" i="3" s="1"/>
  <c r="C1676" i="3"/>
  <c r="G1676" i="3" s="1"/>
  <c r="C1677" i="3"/>
  <c r="G1677" i="3" s="1"/>
  <c r="C1678" i="3"/>
  <c r="G1678" i="3" s="1"/>
  <c r="C1679" i="3"/>
  <c r="G1679" i="3" s="1"/>
  <c r="C1680" i="3"/>
  <c r="G1680" i="3" s="1"/>
  <c r="C1681" i="3"/>
  <c r="G1681" i="3" s="1"/>
  <c r="C1682" i="3"/>
  <c r="G1682" i="3" s="1"/>
  <c r="C1683" i="3"/>
  <c r="G1683" i="3" s="1"/>
  <c r="C1684" i="3"/>
  <c r="G1684" i="3" s="1"/>
  <c r="C1685" i="3"/>
  <c r="G1685" i="3" s="1"/>
  <c r="C1686" i="3"/>
  <c r="G1686" i="3" s="1"/>
  <c r="C1687" i="3"/>
  <c r="G1687" i="3" s="1"/>
  <c r="C1688" i="3"/>
  <c r="G1688" i="3" s="1"/>
  <c r="C1689" i="3"/>
  <c r="G1689" i="3" s="1"/>
  <c r="C1690" i="3"/>
  <c r="G1690" i="3" s="1"/>
  <c r="C1691" i="3"/>
  <c r="G1691" i="3" s="1"/>
  <c r="C1692" i="3"/>
  <c r="G1692" i="3" s="1"/>
  <c r="C1693" i="3"/>
  <c r="G1693" i="3" s="1"/>
  <c r="C1694" i="3"/>
  <c r="G1694" i="3" s="1"/>
  <c r="C1695" i="3"/>
  <c r="G1695" i="3" s="1"/>
  <c r="C1696" i="3"/>
  <c r="G1696" i="3" s="1"/>
  <c r="C1697" i="3"/>
  <c r="G1697" i="3" s="1"/>
  <c r="C1698" i="3"/>
  <c r="G1698" i="3" s="1"/>
  <c r="C1699" i="3"/>
  <c r="G1699" i="3" s="1"/>
  <c r="C1700" i="3"/>
  <c r="G1700" i="3" s="1"/>
  <c r="C1701" i="3"/>
  <c r="G1701" i="3" s="1"/>
  <c r="C1702" i="3"/>
  <c r="G1702" i="3" s="1"/>
  <c r="C1703" i="3"/>
  <c r="G1703" i="3" s="1"/>
  <c r="C1704" i="3"/>
  <c r="G1704" i="3" s="1"/>
  <c r="C1705" i="3"/>
  <c r="G1705" i="3" s="1"/>
  <c r="C1706" i="3"/>
  <c r="G1706" i="3" s="1"/>
  <c r="C1707" i="3"/>
  <c r="G1707" i="3" s="1"/>
  <c r="C1708" i="3"/>
  <c r="G1708" i="3" s="1"/>
  <c r="C1709" i="3"/>
  <c r="G1709" i="3" s="1"/>
  <c r="C1710" i="3"/>
  <c r="G1710" i="3" s="1"/>
  <c r="C1711" i="3"/>
  <c r="G1711" i="3" s="1"/>
  <c r="C1712" i="3"/>
  <c r="G1712" i="3" s="1"/>
  <c r="C1713" i="3"/>
  <c r="G1713" i="3" s="1"/>
  <c r="C1714" i="3"/>
  <c r="G1714" i="3" s="1"/>
  <c r="C1715" i="3"/>
  <c r="G1715" i="3" s="1"/>
  <c r="C1716" i="3"/>
  <c r="G1716" i="3" s="1"/>
  <c r="C1717" i="3"/>
  <c r="G1717" i="3" s="1"/>
  <c r="C1718" i="3"/>
  <c r="G1718" i="3" s="1"/>
  <c r="C1719" i="3"/>
  <c r="G1719" i="3" s="1"/>
  <c r="C1720" i="3"/>
  <c r="G1720" i="3" s="1"/>
  <c r="C1721" i="3"/>
  <c r="G1721" i="3" s="1"/>
  <c r="C1722" i="3"/>
  <c r="G1722" i="3" s="1"/>
  <c r="C1723" i="3"/>
  <c r="G1723" i="3" s="1"/>
  <c r="C1724" i="3"/>
  <c r="G1724" i="3" s="1"/>
  <c r="C1725" i="3"/>
  <c r="G1725" i="3" s="1"/>
  <c r="C1726" i="3"/>
  <c r="G1726" i="3" s="1"/>
  <c r="C1727" i="3"/>
  <c r="G1727" i="3" s="1"/>
  <c r="C1728" i="3"/>
  <c r="G1728" i="3" s="1"/>
  <c r="C1729" i="3"/>
  <c r="G1729" i="3" s="1"/>
  <c r="C1730" i="3"/>
  <c r="G1730" i="3" s="1"/>
  <c r="C1731" i="3"/>
  <c r="G1731" i="3" s="1"/>
  <c r="C1732" i="3"/>
  <c r="G1732" i="3" s="1"/>
  <c r="C1733" i="3"/>
  <c r="G1733" i="3" s="1"/>
  <c r="C1734" i="3"/>
  <c r="G1734" i="3" s="1"/>
  <c r="C1735" i="3"/>
  <c r="G1735" i="3" s="1"/>
  <c r="C1736" i="3"/>
  <c r="G1736" i="3" s="1"/>
  <c r="C1737" i="3"/>
  <c r="G1737" i="3" s="1"/>
  <c r="C1738" i="3"/>
  <c r="G1738" i="3" s="1"/>
  <c r="C1739" i="3"/>
  <c r="G1739" i="3" s="1"/>
  <c r="C1740" i="3"/>
  <c r="G1740" i="3" s="1"/>
  <c r="C1741" i="3"/>
  <c r="G1741" i="3" s="1"/>
  <c r="C1742" i="3"/>
  <c r="G1742" i="3" s="1"/>
  <c r="C1743" i="3"/>
  <c r="G1743" i="3" s="1"/>
  <c r="C1744" i="3"/>
  <c r="G1744" i="3" s="1"/>
  <c r="C1745" i="3"/>
  <c r="G1745" i="3" s="1"/>
  <c r="C1746" i="3"/>
  <c r="G1746" i="3" s="1"/>
  <c r="C1747" i="3"/>
  <c r="G1747" i="3" s="1"/>
  <c r="C1748" i="3"/>
  <c r="G1748" i="3" s="1"/>
  <c r="C1749" i="3"/>
  <c r="G1749" i="3" s="1"/>
  <c r="C1750" i="3"/>
  <c r="G1750" i="3" s="1"/>
  <c r="C1751" i="3"/>
  <c r="G1751" i="3" s="1"/>
  <c r="C1752" i="3"/>
  <c r="G1752" i="3" s="1"/>
  <c r="C1753" i="3"/>
  <c r="G1753" i="3" s="1"/>
  <c r="C1754" i="3"/>
  <c r="G1754" i="3" s="1"/>
  <c r="C1755" i="3"/>
  <c r="G1755" i="3" s="1"/>
  <c r="C1756" i="3"/>
  <c r="G1756" i="3" s="1"/>
  <c r="C1757" i="3"/>
  <c r="G1757" i="3" s="1"/>
  <c r="C1758" i="3"/>
  <c r="G1758" i="3" s="1"/>
  <c r="C1759" i="3"/>
  <c r="G1759" i="3" s="1"/>
  <c r="C1760" i="3"/>
  <c r="G1760" i="3" s="1"/>
  <c r="C1761" i="3"/>
  <c r="G1761" i="3" s="1"/>
  <c r="C1762" i="3"/>
  <c r="G1762" i="3" s="1"/>
  <c r="C1763" i="3"/>
  <c r="G1763" i="3" s="1"/>
  <c r="C1764" i="3"/>
  <c r="G1764" i="3" s="1"/>
  <c r="C1765" i="3"/>
  <c r="G1765" i="3" s="1"/>
  <c r="C1766" i="3"/>
  <c r="G1766" i="3" s="1"/>
  <c r="C1767" i="3"/>
  <c r="G1767" i="3" s="1"/>
  <c r="C1768" i="3"/>
  <c r="G1768" i="3" s="1"/>
  <c r="C1769" i="3"/>
  <c r="G1769" i="3" s="1"/>
  <c r="C1770" i="3"/>
  <c r="G1770" i="3" s="1"/>
  <c r="C1771" i="3"/>
  <c r="G1771" i="3" s="1"/>
  <c r="C1772" i="3"/>
  <c r="G1772" i="3" s="1"/>
  <c r="C1773" i="3"/>
  <c r="G1773" i="3" s="1"/>
  <c r="C1774" i="3"/>
  <c r="G1774" i="3" s="1"/>
  <c r="C1775" i="3"/>
  <c r="G1775" i="3" s="1"/>
  <c r="C1776" i="3"/>
  <c r="G1776" i="3" s="1"/>
  <c r="C1777" i="3"/>
  <c r="G1777" i="3" s="1"/>
  <c r="C1778" i="3"/>
  <c r="G1778" i="3" s="1"/>
  <c r="C1779" i="3"/>
  <c r="G1779" i="3" s="1"/>
  <c r="C1780" i="3"/>
  <c r="G1780" i="3" s="1"/>
  <c r="C1781" i="3"/>
  <c r="G1781" i="3" s="1"/>
  <c r="C1782" i="3"/>
  <c r="G1782" i="3" s="1"/>
  <c r="C1783" i="3"/>
  <c r="G1783" i="3" s="1"/>
  <c r="C1784" i="3"/>
  <c r="G1784" i="3" s="1"/>
  <c r="C1785" i="3"/>
  <c r="G1785" i="3" s="1"/>
  <c r="C1786" i="3"/>
  <c r="G1786" i="3" s="1"/>
  <c r="C1787" i="3"/>
  <c r="G1787" i="3" s="1"/>
  <c r="C1788" i="3"/>
  <c r="G1788" i="3" s="1"/>
  <c r="C1789" i="3"/>
  <c r="G1789" i="3" s="1"/>
  <c r="C1790" i="3"/>
  <c r="G1790" i="3" s="1"/>
  <c r="C1791" i="3"/>
  <c r="G1791" i="3" s="1"/>
  <c r="C1792" i="3"/>
  <c r="G1792" i="3" s="1"/>
  <c r="C1793" i="3"/>
  <c r="G1793" i="3" s="1"/>
  <c r="C1794" i="3"/>
  <c r="G1794" i="3" s="1"/>
  <c r="C1795" i="3"/>
  <c r="G1795" i="3" s="1"/>
  <c r="C1796" i="3"/>
  <c r="G1796" i="3" s="1"/>
  <c r="C1797" i="3"/>
  <c r="G1797" i="3" s="1"/>
  <c r="C1798" i="3"/>
  <c r="G1798" i="3" s="1"/>
  <c r="C1799" i="3"/>
  <c r="G1799" i="3" s="1"/>
  <c r="C1800" i="3"/>
  <c r="G1800" i="3" s="1"/>
  <c r="C1801" i="3"/>
  <c r="G1801" i="3" s="1"/>
  <c r="C1802" i="3"/>
  <c r="G1802" i="3" s="1"/>
  <c r="C1803" i="3"/>
  <c r="G1803" i="3" s="1"/>
  <c r="C1804" i="3"/>
  <c r="G1804" i="3" s="1"/>
  <c r="C1805" i="3"/>
  <c r="G1805" i="3" s="1"/>
  <c r="C1806" i="3"/>
  <c r="G1806" i="3" s="1"/>
  <c r="C1807" i="3"/>
  <c r="G1807" i="3" s="1"/>
  <c r="C1808" i="3"/>
  <c r="G1808" i="3" s="1"/>
  <c r="C1809" i="3"/>
  <c r="G1809" i="3" s="1"/>
  <c r="C1810" i="3"/>
  <c r="G1810" i="3" s="1"/>
  <c r="C1811" i="3"/>
  <c r="G1811" i="3" s="1"/>
  <c r="C1812" i="3"/>
  <c r="G1812" i="3" s="1"/>
  <c r="C1813" i="3"/>
  <c r="G1813" i="3" s="1"/>
  <c r="C1814" i="3"/>
  <c r="G1814" i="3" s="1"/>
  <c r="C1815" i="3"/>
  <c r="G1815" i="3" s="1"/>
  <c r="C1816" i="3"/>
  <c r="G1816" i="3" s="1"/>
  <c r="C1817" i="3"/>
  <c r="G1817" i="3" s="1"/>
  <c r="C1818" i="3"/>
  <c r="G1818" i="3" s="1"/>
  <c r="C1819" i="3"/>
  <c r="G1819" i="3" s="1"/>
  <c r="C1820" i="3"/>
  <c r="G1820" i="3" s="1"/>
  <c r="C1821" i="3"/>
  <c r="G1821" i="3" s="1"/>
  <c r="C1822" i="3"/>
  <c r="G1822" i="3" s="1"/>
  <c r="C1823" i="3"/>
  <c r="G1823" i="3" s="1"/>
  <c r="C1824" i="3"/>
  <c r="G1824" i="3" s="1"/>
  <c r="C1825" i="3"/>
  <c r="G1825" i="3" s="1"/>
  <c r="C1826" i="3"/>
  <c r="G1826" i="3" s="1"/>
  <c r="C1827" i="3"/>
  <c r="G1827" i="3" s="1"/>
  <c r="C1828" i="3"/>
  <c r="G1828" i="3" s="1"/>
  <c r="C1829" i="3"/>
  <c r="G1829" i="3" s="1"/>
  <c r="C1830" i="3"/>
  <c r="G1830" i="3" s="1"/>
  <c r="C1831" i="3"/>
  <c r="G1831" i="3" s="1"/>
  <c r="C1832" i="3"/>
  <c r="G1832" i="3" s="1"/>
  <c r="C1833" i="3"/>
  <c r="G1833" i="3" s="1"/>
  <c r="C1834" i="3"/>
  <c r="G1834" i="3" s="1"/>
  <c r="C1835" i="3"/>
  <c r="G1835" i="3" s="1"/>
  <c r="C1836" i="3"/>
  <c r="G1836" i="3" s="1"/>
  <c r="C1837" i="3"/>
  <c r="G1837" i="3" s="1"/>
  <c r="C1838" i="3"/>
  <c r="G1838" i="3" s="1"/>
  <c r="C1839" i="3"/>
  <c r="G1839" i="3" s="1"/>
  <c r="C1840" i="3"/>
  <c r="G1840" i="3" s="1"/>
  <c r="C1841" i="3"/>
  <c r="G1841" i="3" s="1"/>
  <c r="C1842" i="3"/>
  <c r="G1842" i="3" s="1"/>
  <c r="C1843" i="3"/>
  <c r="G1843" i="3" s="1"/>
  <c r="C1844" i="3"/>
  <c r="G1844" i="3" s="1"/>
  <c r="C1845" i="3"/>
  <c r="G1845" i="3" s="1"/>
  <c r="C1846" i="3"/>
  <c r="G1846" i="3" s="1"/>
  <c r="C1847" i="3"/>
  <c r="G1847" i="3" s="1"/>
  <c r="C1848" i="3"/>
  <c r="G1848" i="3" s="1"/>
  <c r="C1849" i="3"/>
  <c r="G1849" i="3" s="1"/>
  <c r="C1850" i="3"/>
  <c r="G1850" i="3" s="1"/>
  <c r="C1851" i="3"/>
  <c r="G1851" i="3" s="1"/>
  <c r="C1852" i="3"/>
  <c r="G1852" i="3" s="1"/>
  <c r="C1853" i="3"/>
  <c r="G1853" i="3" s="1"/>
  <c r="C1854" i="3"/>
  <c r="G1854" i="3" s="1"/>
  <c r="C1855" i="3"/>
  <c r="G1855" i="3" s="1"/>
  <c r="C1856" i="3"/>
  <c r="G1856" i="3" s="1"/>
  <c r="C1857" i="3"/>
  <c r="G1857" i="3" s="1"/>
  <c r="C1858" i="3"/>
  <c r="G1858" i="3" s="1"/>
  <c r="C1859" i="3"/>
  <c r="G1859" i="3" s="1"/>
  <c r="C1860" i="3"/>
  <c r="G1860" i="3" s="1"/>
  <c r="C1861" i="3"/>
  <c r="G1861" i="3" s="1"/>
  <c r="C1862" i="3"/>
  <c r="G1862" i="3" s="1"/>
  <c r="C1863" i="3"/>
  <c r="G1863" i="3" s="1"/>
  <c r="C1864" i="3"/>
  <c r="G1864" i="3" s="1"/>
  <c r="C1865" i="3"/>
  <c r="G1865" i="3" s="1"/>
  <c r="C1866" i="3"/>
  <c r="G1866" i="3" s="1"/>
  <c r="C1867" i="3"/>
  <c r="G1867" i="3" s="1"/>
  <c r="C1868" i="3"/>
  <c r="G1868" i="3" s="1"/>
  <c r="C1869" i="3"/>
  <c r="G1869" i="3" s="1"/>
  <c r="C1870" i="3"/>
  <c r="G1870" i="3" s="1"/>
  <c r="C1871" i="3"/>
  <c r="G1871" i="3" s="1"/>
  <c r="C1872" i="3"/>
  <c r="G1872" i="3" s="1"/>
  <c r="C1873" i="3"/>
  <c r="G1873" i="3" s="1"/>
  <c r="C1874" i="3"/>
  <c r="G1874" i="3" s="1"/>
  <c r="C1875" i="3"/>
  <c r="G1875" i="3" s="1"/>
  <c r="C1876" i="3"/>
  <c r="G1876" i="3" s="1"/>
  <c r="C1877" i="3"/>
  <c r="G1877" i="3" s="1"/>
  <c r="C1878" i="3"/>
  <c r="G1878" i="3" s="1"/>
  <c r="C1879" i="3"/>
  <c r="G1879" i="3" s="1"/>
  <c r="C1880" i="3"/>
  <c r="G1880" i="3" s="1"/>
  <c r="C1881" i="3"/>
  <c r="G1881" i="3" s="1"/>
  <c r="C1882" i="3"/>
  <c r="G1882" i="3" s="1"/>
  <c r="C1883" i="3"/>
  <c r="G1883" i="3" s="1"/>
  <c r="C1884" i="3"/>
  <c r="G1884" i="3" s="1"/>
  <c r="C1885" i="3"/>
  <c r="G1885" i="3" s="1"/>
  <c r="C1886" i="3"/>
  <c r="G1886" i="3" s="1"/>
  <c r="C1887" i="3"/>
  <c r="G1887" i="3" s="1"/>
  <c r="C1888" i="3"/>
  <c r="G1888" i="3" s="1"/>
  <c r="C1889" i="3"/>
  <c r="G1889" i="3" s="1"/>
  <c r="C1890" i="3"/>
  <c r="G1890" i="3" s="1"/>
  <c r="C1891" i="3"/>
  <c r="G1891" i="3" s="1"/>
  <c r="C1892" i="3"/>
  <c r="G1892" i="3" s="1"/>
  <c r="C1893" i="3"/>
  <c r="G1893" i="3" s="1"/>
  <c r="C1894" i="3"/>
  <c r="G1894" i="3" s="1"/>
  <c r="C1895" i="3"/>
  <c r="G1895" i="3" s="1"/>
  <c r="C1896" i="3"/>
  <c r="G1896" i="3" s="1"/>
  <c r="C1897" i="3"/>
  <c r="G1897" i="3" s="1"/>
  <c r="C1898" i="3"/>
  <c r="G1898" i="3" s="1"/>
  <c r="C1899" i="3"/>
  <c r="G1899" i="3" s="1"/>
  <c r="C1900" i="3"/>
  <c r="G1900" i="3" s="1"/>
  <c r="C1901" i="3"/>
  <c r="G1901" i="3" s="1"/>
  <c r="C1902" i="3"/>
  <c r="G1902" i="3" s="1"/>
  <c r="C1903" i="3"/>
  <c r="G1903" i="3" s="1"/>
  <c r="C1904" i="3"/>
  <c r="G1904" i="3" s="1"/>
  <c r="C1905" i="3"/>
  <c r="G1905" i="3" s="1"/>
  <c r="C1906" i="3"/>
  <c r="G1906" i="3" s="1"/>
  <c r="C1907" i="3"/>
  <c r="G1907" i="3" s="1"/>
  <c r="C1908" i="3"/>
  <c r="G1908" i="3" s="1"/>
  <c r="C1909" i="3"/>
  <c r="G1909" i="3" s="1"/>
  <c r="C1910" i="3"/>
  <c r="G1910" i="3" s="1"/>
  <c r="C1911" i="3"/>
  <c r="G1911" i="3" s="1"/>
  <c r="C1912" i="3"/>
  <c r="G1912" i="3" s="1"/>
  <c r="C1913" i="3"/>
  <c r="G1913" i="3" s="1"/>
  <c r="C1914" i="3"/>
  <c r="G1914" i="3" s="1"/>
  <c r="C1915" i="3"/>
  <c r="G1915" i="3" s="1"/>
  <c r="C1916" i="3"/>
  <c r="G1916" i="3" s="1"/>
  <c r="C1917" i="3"/>
  <c r="G1917" i="3" s="1"/>
  <c r="C1918" i="3"/>
  <c r="G1918" i="3" s="1"/>
  <c r="C1919" i="3"/>
  <c r="G1919" i="3" s="1"/>
  <c r="C1920" i="3"/>
  <c r="G1920" i="3" s="1"/>
  <c r="C1921" i="3"/>
  <c r="G1921" i="3" s="1"/>
  <c r="C1922" i="3"/>
  <c r="G1922" i="3" s="1"/>
  <c r="C1923" i="3"/>
  <c r="G1923" i="3" s="1"/>
  <c r="C1924" i="3"/>
  <c r="G1924" i="3" s="1"/>
  <c r="C1925" i="3"/>
  <c r="G1925" i="3" s="1"/>
  <c r="C1926" i="3"/>
  <c r="G1926" i="3" s="1"/>
  <c r="C1927" i="3"/>
  <c r="G1927" i="3" s="1"/>
  <c r="C1928" i="3"/>
  <c r="G1928" i="3" s="1"/>
  <c r="C1929" i="3"/>
  <c r="G1929" i="3" s="1"/>
  <c r="C1930" i="3"/>
  <c r="G1930" i="3" s="1"/>
  <c r="C1931" i="3"/>
  <c r="G1931" i="3" s="1"/>
  <c r="C1932" i="3"/>
  <c r="G1932" i="3" s="1"/>
  <c r="C1933" i="3"/>
  <c r="G1933" i="3" s="1"/>
  <c r="C1934" i="3"/>
  <c r="G1934" i="3" s="1"/>
  <c r="C1935" i="3"/>
  <c r="G1935" i="3" s="1"/>
  <c r="C1936" i="3"/>
  <c r="G1936" i="3" s="1"/>
  <c r="C1937" i="3"/>
  <c r="G1937" i="3" s="1"/>
  <c r="C1938" i="3"/>
  <c r="G1938" i="3" s="1"/>
  <c r="C1939" i="3"/>
  <c r="G1939" i="3" s="1"/>
  <c r="C1940" i="3"/>
  <c r="G1940" i="3" s="1"/>
  <c r="C1941" i="3"/>
  <c r="G1941" i="3" s="1"/>
  <c r="C1942" i="3"/>
  <c r="G1942" i="3" s="1"/>
  <c r="C1943" i="3"/>
  <c r="G1943" i="3" s="1"/>
  <c r="C1944" i="3"/>
  <c r="G1944" i="3" s="1"/>
  <c r="C1945" i="3"/>
  <c r="G1945" i="3" s="1"/>
  <c r="C1946" i="3"/>
  <c r="G1946" i="3" s="1"/>
  <c r="C1947" i="3"/>
  <c r="G1947" i="3" s="1"/>
  <c r="C1948" i="3"/>
  <c r="G1948" i="3" s="1"/>
  <c r="C1949" i="3"/>
  <c r="G1949" i="3" s="1"/>
  <c r="C1950" i="3"/>
  <c r="G1950" i="3" s="1"/>
  <c r="C1951" i="3"/>
  <c r="G1951" i="3" s="1"/>
  <c r="C1952" i="3"/>
  <c r="G1952" i="3" s="1"/>
  <c r="C1953" i="3"/>
  <c r="G1953" i="3" s="1"/>
  <c r="C1954" i="3"/>
  <c r="G1954" i="3" s="1"/>
  <c r="C1955" i="3"/>
  <c r="G1955" i="3" s="1"/>
  <c r="C1956" i="3"/>
  <c r="G1956" i="3" s="1"/>
  <c r="C1957" i="3"/>
  <c r="G1957" i="3" s="1"/>
  <c r="C1958" i="3"/>
  <c r="G1958" i="3" s="1"/>
  <c r="C1959" i="3"/>
  <c r="G1959" i="3" s="1"/>
  <c r="C1960" i="3"/>
  <c r="G1960" i="3" s="1"/>
  <c r="C1961" i="3"/>
  <c r="G1961" i="3" s="1"/>
  <c r="C1962" i="3"/>
  <c r="G1962" i="3" s="1"/>
  <c r="C1963" i="3"/>
  <c r="G1963" i="3" s="1"/>
  <c r="C1964" i="3"/>
  <c r="G1964" i="3" s="1"/>
  <c r="C1965" i="3"/>
  <c r="G1965" i="3" s="1"/>
  <c r="C1966" i="3"/>
  <c r="G1966" i="3" s="1"/>
  <c r="C1967" i="3"/>
  <c r="G1967" i="3" s="1"/>
  <c r="C1968" i="3"/>
  <c r="G1968" i="3" s="1"/>
  <c r="C1969" i="3"/>
  <c r="G1969" i="3" s="1"/>
  <c r="C1970" i="3"/>
  <c r="G1970" i="3" s="1"/>
  <c r="C1971" i="3"/>
  <c r="G1971" i="3" s="1"/>
  <c r="C1972" i="3"/>
  <c r="G1972" i="3" s="1"/>
  <c r="C1973" i="3"/>
  <c r="G1973" i="3" s="1"/>
  <c r="C1974" i="3"/>
  <c r="G1974" i="3" s="1"/>
  <c r="C1975" i="3"/>
  <c r="G1975" i="3" s="1"/>
  <c r="C1976" i="3"/>
  <c r="G1976" i="3" s="1"/>
  <c r="C1977" i="3"/>
  <c r="G1977" i="3" s="1"/>
  <c r="C1978" i="3"/>
  <c r="G1978" i="3" s="1"/>
  <c r="C1979" i="3"/>
  <c r="G1979" i="3" s="1"/>
  <c r="C1980" i="3"/>
  <c r="G1980" i="3" s="1"/>
  <c r="C1981" i="3"/>
  <c r="G1981" i="3" s="1"/>
  <c r="C1982" i="3"/>
  <c r="G1982" i="3" s="1"/>
  <c r="C1983" i="3"/>
  <c r="G1983" i="3" s="1"/>
  <c r="C1984" i="3"/>
  <c r="G1984" i="3" s="1"/>
  <c r="C1985" i="3"/>
  <c r="G1985" i="3" s="1"/>
  <c r="C1986" i="3"/>
  <c r="G1986" i="3" s="1"/>
  <c r="C1987" i="3"/>
  <c r="G1987" i="3" s="1"/>
  <c r="C1988" i="3"/>
  <c r="G1988" i="3" s="1"/>
  <c r="C1989" i="3"/>
  <c r="G1989" i="3" s="1"/>
  <c r="C1990" i="3"/>
  <c r="G1990" i="3" s="1"/>
  <c r="C1991" i="3"/>
  <c r="G1991" i="3" s="1"/>
  <c r="C1992" i="3"/>
  <c r="G1992" i="3" s="1"/>
  <c r="C1993" i="3"/>
  <c r="G1993" i="3" s="1"/>
  <c r="C1994" i="3"/>
  <c r="G1994" i="3" s="1"/>
  <c r="C1995" i="3"/>
  <c r="G1995" i="3" s="1"/>
  <c r="C1996" i="3"/>
  <c r="G1996" i="3" s="1"/>
  <c r="C1997" i="3"/>
  <c r="G1997" i="3" s="1"/>
  <c r="C1998" i="3"/>
  <c r="G1998" i="3" s="1"/>
  <c r="C1999" i="3"/>
  <c r="G1999" i="3" s="1"/>
  <c r="C2000" i="3"/>
  <c r="G2000" i="3" s="1"/>
  <c r="C2001" i="3"/>
  <c r="G2001" i="3" s="1"/>
  <c r="C2002" i="3"/>
  <c r="G2002" i="3" s="1"/>
  <c r="C2003" i="3"/>
  <c r="G2003" i="3" s="1"/>
  <c r="C2004" i="3"/>
  <c r="G2004" i="3" s="1"/>
  <c r="C2005" i="3"/>
  <c r="G2005" i="3" s="1"/>
  <c r="C2006" i="3"/>
  <c r="G2006" i="3" s="1"/>
  <c r="C2007" i="3"/>
  <c r="G2007" i="3" s="1"/>
  <c r="C2008" i="3"/>
  <c r="G2008" i="3" s="1"/>
  <c r="C2009" i="3"/>
  <c r="G2009" i="3" s="1"/>
  <c r="C2010" i="3"/>
  <c r="G2010" i="3" s="1"/>
  <c r="C2011" i="3"/>
  <c r="G2011" i="3" s="1"/>
  <c r="C2012" i="3"/>
  <c r="G2012" i="3" s="1"/>
  <c r="C2013" i="3"/>
  <c r="G2013" i="3" s="1"/>
  <c r="C2014" i="3"/>
  <c r="G2014" i="3" s="1"/>
  <c r="C2015" i="3"/>
  <c r="G2015" i="3" s="1"/>
  <c r="C2016" i="3"/>
  <c r="G2016" i="3" s="1"/>
  <c r="C2017" i="3"/>
  <c r="G2017" i="3" s="1"/>
  <c r="C2018" i="3"/>
  <c r="G2018" i="3" s="1"/>
  <c r="C2019" i="3"/>
  <c r="G2019" i="3" s="1"/>
  <c r="C2020" i="3"/>
  <c r="G2020" i="3" s="1"/>
  <c r="C2021" i="3"/>
  <c r="G2021" i="3" s="1"/>
  <c r="C2022" i="3"/>
  <c r="G2022" i="3" s="1"/>
  <c r="C2023" i="3"/>
  <c r="G2023" i="3" s="1"/>
  <c r="C2024" i="3"/>
  <c r="G2024" i="3" s="1"/>
  <c r="C2025" i="3"/>
  <c r="G2025" i="3" s="1"/>
  <c r="C2026" i="3"/>
  <c r="G2026" i="3" s="1"/>
  <c r="C2027" i="3"/>
  <c r="G2027" i="3" s="1"/>
  <c r="C2028" i="3"/>
  <c r="G2028" i="3" s="1"/>
  <c r="C2029" i="3"/>
  <c r="G2029" i="3" s="1"/>
  <c r="C2030" i="3"/>
  <c r="G2030" i="3" s="1"/>
  <c r="C2031" i="3"/>
  <c r="G2031" i="3" s="1"/>
  <c r="C2032" i="3"/>
  <c r="G2032" i="3" s="1"/>
  <c r="C2033" i="3"/>
  <c r="G2033" i="3" s="1"/>
  <c r="C2034" i="3"/>
  <c r="G2034" i="3" s="1"/>
  <c r="C2035" i="3"/>
  <c r="G2035" i="3" s="1"/>
  <c r="C2036" i="3"/>
  <c r="G2036" i="3" s="1"/>
  <c r="C2037" i="3"/>
  <c r="G2037" i="3" s="1"/>
  <c r="C2038" i="3"/>
  <c r="G2038" i="3" s="1"/>
  <c r="C2039" i="3"/>
  <c r="G2039" i="3" s="1"/>
  <c r="C2040" i="3"/>
  <c r="G2040" i="3" s="1"/>
  <c r="C2041" i="3"/>
  <c r="G2041" i="3" s="1"/>
  <c r="C2042" i="3"/>
  <c r="G2042" i="3" s="1"/>
  <c r="C2043" i="3"/>
  <c r="G2043" i="3" s="1"/>
  <c r="C2044" i="3"/>
  <c r="G2044" i="3" s="1"/>
  <c r="C2045" i="3"/>
  <c r="G2045" i="3" s="1"/>
  <c r="C2046" i="3"/>
  <c r="G2046" i="3" s="1"/>
  <c r="C2047" i="3"/>
  <c r="G2047" i="3" s="1"/>
  <c r="C2048" i="3"/>
  <c r="G2048" i="3" s="1"/>
  <c r="C2049" i="3"/>
  <c r="G2049" i="3" s="1"/>
  <c r="C2050" i="3"/>
  <c r="G2050" i="3" s="1"/>
  <c r="C2051" i="3"/>
  <c r="G2051" i="3" s="1"/>
  <c r="C2052" i="3"/>
  <c r="G2052" i="3" s="1"/>
  <c r="C2053" i="3"/>
  <c r="G2053" i="3" s="1"/>
  <c r="C2054" i="3"/>
  <c r="G2054" i="3" s="1"/>
  <c r="C2055" i="3"/>
  <c r="G2055" i="3" s="1"/>
  <c r="C2056" i="3"/>
  <c r="G2056" i="3" s="1"/>
  <c r="C2057" i="3"/>
  <c r="G2057" i="3" s="1"/>
  <c r="C2058" i="3"/>
  <c r="G2058" i="3" s="1"/>
  <c r="C2059" i="3"/>
  <c r="G2059" i="3" s="1"/>
  <c r="C2060" i="3"/>
  <c r="G2060" i="3" s="1"/>
  <c r="C2061" i="3"/>
  <c r="G2061" i="3" s="1"/>
  <c r="C2062" i="3"/>
  <c r="G2062" i="3" s="1"/>
  <c r="C2063" i="3"/>
  <c r="G2063" i="3" s="1"/>
  <c r="C2064" i="3"/>
  <c r="G2064" i="3" s="1"/>
  <c r="C2065" i="3"/>
  <c r="G2065" i="3" s="1"/>
  <c r="C2066" i="3"/>
  <c r="G2066" i="3" s="1"/>
  <c r="C2067" i="3"/>
  <c r="G2067" i="3" s="1"/>
  <c r="C2068" i="3"/>
  <c r="G2068" i="3" s="1"/>
  <c r="C2069" i="3"/>
  <c r="G2069" i="3" s="1"/>
  <c r="C2070" i="3"/>
  <c r="G2070" i="3" s="1"/>
  <c r="C2071" i="3"/>
  <c r="G2071" i="3" s="1"/>
  <c r="C2072" i="3"/>
  <c r="G2072" i="3" s="1"/>
  <c r="C2073" i="3"/>
  <c r="G2073" i="3" s="1"/>
  <c r="C2074" i="3"/>
  <c r="G2074" i="3" s="1"/>
  <c r="C2075" i="3"/>
  <c r="G2075" i="3" s="1"/>
  <c r="C2076" i="3"/>
  <c r="G2076" i="3" s="1"/>
  <c r="C2077" i="3"/>
  <c r="G2077" i="3" s="1"/>
  <c r="C2078" i="3"/>
  <c r="G2078" i="3" s="1"/>
  <c r="C2079" i="3"/>
  <c r="G2079" i="3" s="1"/>
  <c r="C2080" i="3"/>
  <c r="G2080" i="3" s="1"/>
  <c r="C2081" i="3"/>
  <c r="G2081" i="3" s="1"/>
  <c r="C2082" i="3"/>
  <c r="G2082" i="3" s="1"/>
  <c r="C2083" i="3"/>
  <c r="G2083" i="3" s="1"/>
  <c r="C2084" i="3"/>
  <c r="G2084" i="3" s="1"/>
  <c r="C2085" i="3"/>
  <c r="G2085" i="3" s="1"/>
  <c r="C2086" i="3"/>
  <c r="G2086" i="3" s="1"/>
  <c r="C2087" i="3"/>
  <c r="G2087" i="3" s="1"/>
  <c r="C2088" i="3"/>
  <c r="G2088" i="3" s="1"/>
  <c r="C2089" i="3"/>
  <c r="G2089" i="3" s="1"/>
  <c r="C2090" i="3"/>
  <c r="G2090" i="3" s="1"/>
  <c r="C2091" i="3"/>
  <c r="G2091" i="3" s="1"/>
  <c r="C2092" i="3"/>
  <c r="G2092" i="3" s="1"/>
  <c r="C2093" i="3"/>
  <c r="G2093" i="3" s="1"/>
  <c r="C2094" i="3"/>
  <c r="G2094" i="3" s="1"/>
  <c r="C2095" i="3"/>
  <c r="G2095" i="3" s="1"/>
  <c r="C2096" i="3"/>
  <c r="G2096" i="3" s="1"/>
  <c r="C2097" i="3"/>
  <c r="G2097" i="3" s="1"/>
  <c r="C2098" i="3"/>
  <c r="G2098" i="3" s="1"/>
  <c r="C2099" i="3"/>
  <c r="G2099" i="3" s="1"/>
  <c r="C2100" i="3"/>
  <c r="G2100" i="3" s="1"/>
  <c r="C2101" i="3"/>
  <c r="G2101" i="3" s="1"/>
  <c r="C2102" i="3"/>
  <c r="G2102" i="3" s="1"/>
  <c r="C2103" i="3"/>
  <c r="G2103" i="3" s="1"/>
  <c r="C2104" i="3"/>
  <c r="G2104" i="3" s="1"/>
  <c r="C2105" i="3"/>
  <c r="G2105" i="3" s="1"/>
  <c r="C2106" i="3"/>
  <c r="G2106" i="3" s="1"/>
  <c r="C2107" i="3"/>
  <c r="G2107" i="3" s="1"/>
  <c r="C2108" i="3"/>
  <c r="G2108" i="3" s="1"/>
  <c r="C2109" i="3"/>
  <c r="G2109" i="3" s="1"/>
  <c r="C2110" i="3"/>
  <c r="G2110" i="3" s="1"/>
  <c r="C2111" i="3"/>
  <c r="G2111" i="3" s="1"/>
  <c r="C2112" i="3"/>
  <c r="G2112" i="3" s="1"/>
  <c r="C2113" i="3"/>
  <c r="G2113" i="3" s="1"/>
  <c r="C2114" i="3"/>
  <c r="G2114" i="3" s="1"/>
  <c r="C2115" i="3"/>
  <c r="G2115" i="3" s="1"/>
  <c r="C2116" i="3"/>
  <c r="G2116" i="3" s="1"/>
  <c r="C2117" i="3"/>
  <c r="G2117" i="3" s="1"/>
  <c r="C2118" i="3"/>
  <c r="G2118" i="3" s="1"/>
  <c r="C2119" i="3"/>
  <c r="G2119" i="3" s="1"/>
  <c r="C2120" i="3"/>
  <c r="G2120" i="3" s="1"/>
  <c r="C2121" i="3"/>
  <c r="G2121" i="3" s="1"/>
  <c r="C2122" i="3"/>
  <c r="G2122" i="3" s="1"/>
  <c r="C2123" i="3"/>
  <c r="G2123" i="3" s="1"/>
  <c r="C2124" i="3"/>
  <c r="G2124" i="3" s="1"/>
  <c r="C2125" i="3"/>
  <c r="G2125" i="3" s="1"/>
  <c r="C2126" i="3"/>
  <c r="G2126" i="3" s="1"/>
  <c r="C2127" i="3"/>
  <c r="G2127" i="3" s="1"/>
  <c r="C2128" i="3"/>
  <c r="G2128" i="3" s="1"/>
  <c r="C2129" i="3"/>
  <c r="G2129" i="3" s="1"/>
  <c r="C2130" i="3"/>
  <c r="G2130" i="3" s="1"/>
  <c r="C2131" i="3"/>
  <c r="G2131" i="3" s="1"/>
  <c r="C2132" i="3"/>
  <c r="G2132" i="3" s="1"/>
  <c r="C2133" i="3"/>
  <c r="G2133" i="3" s="1"/>
  <c r="K2133" i="3" s="1"/>
  <c r="C2134" i="3"/>
  <c r="G2134" i="3" s="1"/>
  <c r="C2135" i="3"/>
  <c r="G2135" i="3" s="1"/>
  <c r="C2136" i="3"/>
  <c r="G2136" i="3" s="1"/>
  <c r="C2137" i="3"/>
  <c r="C2138" i="3"/>
  <c r="G2138" i="3" s="1"/>
  <c r="C2139" i="3"/>
  <c r="G2139" i="3" s="1"/>
  <c r="C2140" i="3"/>
  <c r="C2141" i="3"/>
  <c r="C2142" i="3"/>
  <c r="G2142" i="3" s="1"/>
  <c r="C2143" i="3"/>
  <c r="G2143" i="3" s="1"/>
  <c r="C2144" i="3"/>
  <c r="C2145" i="3"/>
  <c r="C2146" i="3"/>
  <c r="G2146" i="3" s="1"/>
  <c r="C2147" i="3"/>
  <c r="G2147" i="3" s="1"/>
  <c r="C2148" i="3"/>
  <c r="C2149" i="3"/>
  <c r="C2150" i="3"/>
  <c r="G2150" i="3" s="1"/>
  <c r="C2151" i="3"/>
  <c r="G2151" i="3" s="1"/>
  <c r="C2152" i="3"/>
  <c r="C2153" i="3"/>
  <c r="C2154" i="3"/>
  <c r="G2154" i="3" s="1"/>
  <c r="C2155" i="3"/>
  <c r="G2155" i="3" s="1"/>
  <c r="C2156" i="3"/>
  <c r="C2157" i="3"/>
  <c r="C2158" i="3"/>
  <c r="G2158" i="3" s="1"/>
  <c r="C2159" i="3"/>
  <c r="G2159" i="3" s="1"/>
  <c r="K2159" i="3" s="1"/>
  <c r="C2160" i="3"/>
  <c r="C2161" i="3"/>
  <c r="C2162" i="3"/>
  <c r="G2162" i="3" s="1"/>
  <c r="C2163" i="3"/>
  <c r="G2163" i="3" s="1"/>
  <c r="C2164" i="3"/>
  <c r="C2165" i="3"/>
  <c r="C2166" i="3"/>
  <c r="G2166" i="3" s="1"/>
  <c r="C2167" i="3"/>
  <c r="G2167" i="3" s="1"/>
  <c r="C2168" i="3"/>
  <c r="C2169" i="3"/>
  <c r="C2170" i="3"/>
  <c r="G2170" i="3" s="1"/>
  <c r="C2171" i="3"/>
  <c r="G2171" i="3" s="1"/>
  <c r="C2172" i="3"/>
  <c r="C2173" i="3"/>
  <c r="C2174" i="3"/>
  <c r="G2174" i="3" s="1"/>
  <c r="C2175" i="3"/>
  <c r="G2175" i="3" s="1"/>
  <c r="C2176" i="3"/>
  <c r="C2177" i="3"/>
  <c r="C2178" i="3"/>
  <c r="G2178" i="3" s="1"/>
  <c r="C2179" i="3"/>
  <c r="G2179" i="3" s="1"/>
  <c r="C2180" i="3"/>
  <c r="C2181" i="3"/>
  <c r="C2182" i="3"/>
  <c r="G2182" i="3" s="1"/>
  <c r="C2183" i="3"/>
  <c r="G2183" i="3" s="1"/>
  <c r="C2184" i="3"/>
  <c r="C2185" i="3"/>
  <c r="C2186" i="3"/>
  <c r="G2186" i="3" s="1"/>
  <c r="C2187" i="3"/>
  <c r="G2187" i="3" s="1"/>
  <c r="C2188" i="3"/>
  <c r="C2189" i="3"/>
  <c r="C2190" i="3"/>
  <c r="G2190" i="3" s="1"/>
  <c r="C2191" i="3"/>
  <c r="G2191" i="3" s="1"/>
  <c r="C2192" i="3"/>
  <c r="C2193" i="3"/>
  <c r="C2194" i="3"/>
  <c r="G2194" i="3" s="1"/>
  <c r="C2195" i="3"/>
  <c r="G2195" i="3" s="1"/>
  <c r="C2196" i="3"/>
  <c r="C2197" i="3"/>
  <c r="C2198" i="3"/>
  <c r="G2198" i="3" s="1"/>
  <c r="C2199" i="3"/>
  <c r="G2199" i="3" s="1"/>
  <c r="C2200" i="3"/>
  <c r="C2201" i="3"/>
  <c r="C2202" i="3"/>
  <c r="G2202" i="3" s="1"/>
  <c r="C2203" i="3"/>
  <c r="G2203" i="3" s="1"/>
  <c r="C2204" i="3"/>
  <c r="C2205" i="3"/>
  <c r="C2206" i="3"/>
  <c r="G2206" i="3" s="1"/>
  <c r="C2207" i="3"/>
  <c r="G2207" i="3" s="1"/>
  <c r="C2208" i="3"/>
  <c r="C2209" i="3"/>
  <c r="C2210" i="3"/>
  <c r="G2210" i="3" s="1"/>
  <c r="C2211" i="3"/>
  <c r="G2211" i="3" s="1"/>
  <c r="C2212" i="3"/>
  <c r="C2213" i="3"/>
  <c r="C2214" i="3"/>
  <c r="G2214" i="3" s="1"/>
  <c r="C2215" i="3"/>
  <c r="G2215" i="3" s="1"/>
  <c r="C2216" i="3"/>
  <c r="C2217" i="3"/>
  <c r="C2218" i="3"/>
  <c r="G2218" i="3" s="1"/>
  <c r="C2219" i="3"/>
  <c r="G2219" i="3" s="1"/>
  <c r="C2220" i="3"/>
  <c r="C2221" i="3"/>
  <c r="C2222" i="3"/>
  <c r="G2222" i="3" s="1"/>
  <c r="C2223" i="3"/>
  <c r="G2223" i="3" s="1"/>
  <c r="C2224" i="3"/>
  <c r="C2225" i="3"/>
  <c r="C2226" i="3"/>
  <c r="G2226" i="3" s="1"/>
  <c r="C2227" i="3"/>
  <c r="G2227" i="3" s="1"/>
  <c r="C2228" i="3"/>
  <c r="G2228" i="3" s="1"/>
  <c r="C2229" i="3"/>
  <c r="C2230" i="3"/>
  <c r="G2230" i="3" s="1"/>
  <c r="C2231" i="3"/>
  <c r="G2231" i="3" s="1"/>
  <c r="C2232" i="3"/>
  <c r="G2232" i="3" s="1"/>
  <c r="C2233" i="3"/>
  <c r="C2234" i="3"/>
  <c r="G2234" i="3" s="1"/>
  <c r="C2235" i="3"/>
  <c r="G2235" i="3" s="1"/>
  <c r="C2236" i="3"/>
  <c r="G2236" i="3" s="1"/>
  <c r="C2237" i="3"/>
  <c r="C2238" i="3"/>
  <c r="G2238" i="3" s="1"/>
  <c r="C2239" i="3"/>
  <c r="G2239" i="3" s="1"/>
  <c r="C2240" i="3"/>
  <c r="G2240" i="3" s="1"/>
  <c r="C2241" i="3"/>
  <c r="C2242" i="3"/>
  <c r="G2242" i="3" s="1"/>
  <c r="C2243" i="3"/>
  <c r="G2243" i="3" s="1"/>
  <c r="C2244" i="3"/>
  <c r="G2244" i="3" s="1"/>
  <c r="C2245" i="3"/>
  <c r="C2246" i="3"/>
  <c r="G2246" i="3" s="1"/>
  <c r="C2247" i="3"/>
  <c r="G2247" i="3" s="1"/>
  <c r="C2248" i="3"/>
  <c r="G2248" i="3" s="1"/>
  <c r="C2249" i="3"/>
  <c r="C2250" i="3"/>
  <c r="G2250" i="3" s="1"/>
  <c r="C2251" i="3"/>
  <c r="G2251" i="3" s="1"/>
  <c r="C2252" i="3"/>
  <c r="G2252" i="3" s="1"/>
  <c r="C2253" i="3"/>
  <c r="C2254" i="3"/>
  <c r="G2254" i="3" s="1"/>
  <c r="C2255" i="3"/>
  <c r="G2255" i="3" s="1"/>
  <c r="C2256" i="3"/>
  <c r="G2256" i="3" s="1"/>
  <c r="C2257" i="3"/>
  <c r="C2258" i="3"/>
  <c r="G2258" i="3" s="1"/>
  <c r="C2259" i="3"/>
  <c r="G2259" i="3" s="1"/>
  <c r="C2260" i="3"/>
  <c r="G2260" i="3" s="1"/>
  <c r="C2261" i="3"/>
  <c r="C2262" i="3"/>
  <c r="G2262" i="3" s="1"/>
  <c r="C2263" i="3"/>
  <c r="G2263" i="3" s="1"/>
  <c r="C2264" i="3"/>
  <c r="G2264" i="3" s="1"/>
  <c r="C2265" i="3"/>
  <c r="C2266" i="3"/>
  <c r="G2266" i="3" s="1"/>
  <c r="C2267" i="3"/>
  <c r="G2267" i="3" s="1"/>
  <c r="C2268" i="3"/>
  <c r="G2268" i="3" s="1"/>
  <c r="C2269" i="3"/>
  <c r="C2270" i="3"/>
  <c r="G2270" i="3" s="1"/>
  <c r="C2271" i="3"/>
  <c r="G2271" i="3" s="1"/>
  <c r="C2272" i="3"/>
  <c r="G2272" i="3" s="1"/>
  <c r="C2273" i="3"/>
  <c r="C2274" i="3"/>
  <c r="G2274" i="3" s="1"/>
  <c r="C2275" i="3"/>
  <c r="G2275" i="3" s="1"/>
  <c r="C2276" i="3"/>
  <c r="G2276" i="3" s="1"/>
  <c r="C2277" i="3"/>
  <c r="C2278" i="3"/>
  <c r="G2278" i="3" s="1"/>
  <c r="C2279" i="3"/>
  <c r="G2279" i="3" s="1"/>
  <c r="C2280" i="3"/>
  <c r="G2280" i="3" s="1"/>
  <c r="C2281" i="3"/>
  <c r="C2282" i="3"/>
  <c r="G2282" i="3" s="1"/>
  <c r="C2283" i="3"/>
  <c r="G2283" i="3" s="1"/>
  <c r="C2284" i="3"/>
  <c r="G2284" i="3" s="1"/>
  <c r="C2285" i="3"/>
  <c r="C2286" i="3"/>
  <c r="G2286" i="3" s="1"/>
  <c r="C2287" i="3"/>
  <c r="G2287" i="3" s="1"/>
  <c r="C2288" i="3"/>
  <c r="G2288" i="3" s="1"/>
  <c r="C2289" i="3"/>
  <c r="C2290" i="3"/>
  <c r="G2290" i="3" s="1"/>
  <c r="C2291" i="3"/>
  <c r="G2291" i="3" s="1"/>
  <c r="C2292" i="3"/>
  <c r="G2292" i="3" s="1"/>
  <c r="C2293" i="3"/>
  <c r="C2294" i="3"/>
  <c r="G2294" i="3" s="1"/>
  <c r="C2295" i="3"/>
  <c r="G2295" i="3" s="1"/>
  <c r="C2296" i="3"/>
  <c r="G2296" i="3" s="1"/>
  <c r="C2297" i="3"/>
  <c r="C2298" i="3"/>
  <c r="G2298" i="3" s="1"/>
  <c r="C2299" i="3"/>
  <c r="G2299" i="3" s="1"/>
  <c r="C2300" i="3"/>
  <c r="G2300" i="3" s="1"/>
  <c r="C2301" i="3"/>
  <c r="C2302" i="3"/>
  <c r="G2302" i="3" s="1"/>
  <c r="C2303" i="3"/>
  <c r="G2303" i="3" s="1"/>
  <c r="C2304" i="3"/>
  <c r="G2304" i="3" s="1"/>
  <c r="C2305" i="3"/>
  <c r="C2306" i="3"/>
  <c r="G2306" i="3" s="1"/>
  <c r="C2307" i="3"/>
  <c r="G2307" i="3" s="1"/>
  <c r="C2308" i="3"/>
  <c r="G2308" i="3" s="1"/>
  <c r="C2309" i="3"/>
  <c r="C2310" i="3"/>
  <c r="G2310" i="3" s="1"/>
  <c r="C2311" i="3"/>
  <c r="G2311" i="3" s="1"/>
  <c r="C2312" i="3"/>
  <c r="G2312" i="3" s="1"/>
  <c r="C2313" i="3"/>
  <c r="C2314" i="3"/>
  <c r="G2314" i="3" s="1"/>
  <c r="C2315" i="3"/>
  <c r="G2315" i="3" s="1"/>
  <c r="C2316" i="3"/>
  <c r="G2316" i="3" s="1"/>
  <c r="C2317" i="3"/>
  <c r="C2318" i="3"/>
  <c r="G2318" i="3" s="1"/>
  <c r="C2319" i="3"/>
  <c r="G2319" i="3" s="1"/>
  <c r="C2320" i="3"/>
  <c r="G2320" i="3" s="1"/>
  <c r="C2321" i="3"/>
  <c r="C2322" i="3"/>
  <c r="G2322" i="3" s="1"/>
  <c r="C2323" i="3"/>
  <c r="G2323" i="3" s="1"/>
  <c r="C2324" i="3"/>
  <c r="G2324" i="3" s="1"/>
  <c r="C2325" i="3"/>
  <c r="C2326" i="3"/>
  <c r="G2326" i="3" s="1"/>
  <c r="C2327" i="3"/>
  <c r="G2327" i="3" s="1"/>
  <c r="C2328" i="3"/>
  <c r="G2328" i="3" s="1"/>
  <c r="C2329" i="3"/>
  <c r="C2330" i="3"/>
  <c r="G2330" i="3" s="1"/>
  <c r="C2331" i="3"/>
  <c r="G2331" i="3" s="1"/>
  <c r="C2332" i="3"/>
  <c r="G2332" i="3" s="1"/>
  <c r="C2333" i="3"/>
  <c r="C2334" i="3"/>
  <c r="G2334" i="3" s="1"/>
  <c r="C2335" i="3"/>
  <c r="G2335" i="3" s="1"/>
  <c r="C2336" i="3"/>
  <c r="G2336" i="3" s="1"/>
  <c r="C2337" i="3"/>
  <c r="C2338" i="3"/>
  <c r="G2338" i="3" s="1"/>
  <c r="C2339" i="3"/>
  <c r="G2339" i="3" s="1"/>
  <c r="C2340" i="3"/>
  <c r="G2340" i="3" s="1"/>
  <c r="C2341" i="3"/>
  <c r="C2342" i="3"/>
  <c r="G2342" i="3" s="1"/>
  <c r="C2343" i="3"/>
  <c r="G2343" i="3" s="1"/>
  <c r="C2344" i="3"/>
  <c r="G2344" i="3" s="1"/>
  <c r="C2345" i="3"/>
  <c r="C2346" i="3"/>
  <c r="G2346" i="3" s="1"/>
  <c r="C2347" i="3"/>
  <c r="G2347" i="3" s="1"/>
  <c r="C5" i="3"/>
  <c r="G5" i="3" s="1"/>
  <c r="H1" i="3"/>
  <c r="C3080" i="3" s="1"/>
  <c r="G3080" i="3" s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5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352" i="1"/>
  <c r="E6" i="1"/>
  <c r="F6" i="1" s="1"/>
  <c r="E7" i="1"/>
  <c r="F7" i="1" s="1"/>
  <c r="E350" i="1"/>
  <c r="E351" i="1"/>
  <c r="E5" i="1"/>
  <c r="D6" i="1"/>
  <c r="D7" i="1"/>
  <c r="D8" i="1"/>
  <c r="E8" i="1" s="1"/>
  <c r="F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4" i="1" s="1"/>
  <c r="F24" i="1" s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E40" i="1" s="1"/>
  <c r="F40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5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352" i="1"/>
  <c r="B6" i="1"/>
  <c r="B7" i="1"/>
  <c r="B8" i="1"/>
  <c r="B9" i="1"/>
  <c r="E9" i="1" s="1"/>
  <c r="F9" i="1" s="1"/>
  <c r="B10" i="1"/>
  <c r="B11" i="1"/>
  <c r="E11" i="1" s="1"/>
  <c r="F11" i="1" s="1"/>
  <c r="B12" i="1"/>
  <c r="B13" i="1"/>
  <c r="E13" i="1" s="1"/>
  <c r="F13" i="1" s="1"/>
  <c r="B14" i="1"/>
  <c r="B15" i="1"/>
  <c r="E15" i="1" s="1"/>
  <c r="F15" i="1" s="1"/>
  <c r="B16" i="1"/>
  <c r="E16" i="1" s="1"/>
  <c r="F16" i="1" s="1"/>
  <c r="B17" i="1"/>
  <c r="E17" i="1" s="1"/>
  <c r="F17" i="1" s="1"/>
  <c r="B18" i="1"/>
  <c r="B19" i="1"/>
  <c r="E19" i="1" s="1"/>
  <c r="F19" i="1" s="1"/>
  <c r="B20" i="1"/>
  <c r="B21" i="1"/>
  <c r="E21" i="1" s="1"/>
  <c r="F21" i="1" s="1"/>
  <c r="B22" i="1"/>
  <c r="B23" i="1"/>
  <c r="E23" i="1" s="1"/>
  <c r="F23" i="1" s="1"/>
  <c r="B24" i="1"/>
  <c r="B25" i="1"/>
  <c r="E25" i="1" s="1"/>
  <c r="F25" i="1" s="1"/>
  <c r="B26" i="1"/>
  <c r="B27" i="1"/>
  <c r="E27" i="1" s="1"/>
  <c r="F27" i="1" s="1"/>
  <c r="B28" i="1"/>
  <c r="B29" i="1"/>
  <c r="E29" i="1" s="1"/>
  <c r="F29" i="1" s="1"/>
  <c r="B30" i="1"/>
  <c r="B31" i="1"/>
  <c r="E31" i="1" s="1"/>
  <c r="F31" i="1" s="1"/>
  <c r="B32" i="1"/>
  <c r="E32" i="1" s="1"/>
  <c r="F32" i="1" s="1"/>
  <c r="B33" i="1"/>
  <c r="E33" i="1" s="1"/>
  <c r="F33" i="1" s="1"/>
  <c r="B34" i="1"/>
  <c r="B35" i="1"/>
  <c r="E35" i="1" s="1"/>
  <c r="F35" i="1" s="1"/>
  <c r="B36" i="1"/>
  <c r="B37" i="1"/>
  <c r="E37" i="1" s="1"/>
  <c r="F37" i="1" s="1"/>
  <c r="B38" i="1"/>
  <c r="B39" i="1"/>
  <c r="E39" i="1" s="1"/>
  <c r="F39" i="1" s="1"/>
  <c r="B40" i="1"/>
  <c r="B41" i="1"/>
  <c r="E41" i="1" s="1"/>
  <c r="F41" i="1" s="1"/>
  <c r="B42" i="1"/>
  <c r="B43" i="1"/>
  <c r="E43" i="1" s="1"/>
  <c r="F43" i="1" s="1"/>
  <c r="B44" i="1"/>
  <c r="B45" i="1"/>
  <c r="E45" i="1" s="1"/>
  <c r="F45" i="1" s="1"/>
  <c r="B46" i="1"/>
  <c r="B47" i="1"/>
  <c r="E47" i="1" s="1"/>
  <c r="F47" i="1" s="1"/>
  <c r="B48" i="1"/>
  <c r="E48" i="1" s="1"/>
  <c r="F48" i="1" s="1"/>
  <c r="B49" i="1"/>
  <c r="E49" i="1" s="1"/>
  <c r="F49" i="1" s="1"/>
  <c r="B50" i="1"/>
  <c r="B51" i="1"/>
  <c r="E51" i="1" s="1"/>
  <c r="F51" i="1" s="1"/>
  <c r="B52" i="1"/>
  <c r="B53" i="1"/>
  <c r="E53" i="1" s="1"/>
  <c r="F53" i="1" s="1"/>
  <c r="B54" i="1"/>
  <c r="B55" i="1"/>
  <c r="E55" i="1" s="1"/>
  <c r="F55" i="1" s="1"/>
  <c r="B56" i="1"/>
  <c r="E56" i="1" s="1"/>
  <c r="F56" i="1" s="1"/>
  <c r="B57" i="1"/>
  <c r="E57" i="1" s="1"/>
  <c r="F57" i="1" s="1"/>
  <c r="B58" i="1"/>
  <c r="B59" i="1"/>
  <c r="E59" i="1" s="1"/>
  <c r="F59" i="1" s="1"/>
  <c r="B60" i="1"/>
  <c r="B61" i="1"/>
  <c r="E61" i="1" s="1"/>
  <c r="F61" i="1" s="1"/>
  <c r="B62" i="1"/>
  <c r="B63" i="1"/>
  <c r="E63" i="1" s="1"/>
  <c r="F63" i="1" s="1"/>
  <c r="B64" i="1"/>
  <c r="E64" i="1" s="1"/>
  <c r="F64" i="1" s="1"/>
  <c r="B65" i="1"/>
  <c r="E65" i="1" s="1"/>
  <c r="F65" i="1" s="1"/>
  <c r="B66" i="1"/>
  <c r="B67" i="1"/>
  <c r="E67" i="1" s="1"/>
  <c r="F67" i="1" s="1"/>
  <c r="B68" i="1"/>
  <c r="B69" i="1"/>
  <c r="E69" i="1" s="1"/>
  <c r="F69" i="1" s="1"/>
  <c r="B70" i="1"/>
  <c r="B71" i="1"/>
  <c r="E71" i="1" s="1"/>
  <c r="F71" i="1" s="1"/>
  <c r="B72" i="1"/>
  <c r="E72" i="1" s="1"/>
  <c r="F72" i="1" s="1"/>
  <c r="B73" i="1"/>
  <c r="E73" i="1" s="1"/>
  <c r="F73" i="1" s="1"/>
  <c r="B74" i="1"/>
  <c r="B75" i="1"/>
  <c r="E75" i="1" s="1"/>
  <c r="F75" i="1" s="1"/>
  <c r="B76" i="1"/>
  <c r="B77" i="1"/>
  <c r="E77" i="1" s="1"/>
  <c r="F77" i="1" s="1"/>
  <c r="B78" i="1"/>
  <c r="B79" i="1"/>
  <c r="E79" i="1" s="1"/>
  <c r="F79" i="1" s="1"/>
  <c r="B80" i="1"/>
  <c r="E80" i="1" s="1"/>
  <c r="F80" i="1" s="1"/>
  <c r="B81" i="1"/>
  <c r="E81" i="1" s="1"/>
  <c r="F81" i="1" s="1"/>
  <c r="B82" i="1"/>
  <c r="B83" i="1"/>
  <c r="E83" i="1" s="1"/>
  <c r="F83" i="1" s="1"/>
  <c r="B84" i="1"/>
  <c r="B85" i="1"/>
  <c r="E85" i="1" s="1"/>
  <c r="F85" i="1" s="1"/>
  <c r="B86" i="1"/>
  <c r="B87" i="1"/>
  <c r="E87" i="1" s="1"/>
  <c r="F87" i="1" s="1"/>
  <c r="B88" i="1"/>
  <c r="E88" i="1" s="1"/>
  <c r="F88" i="1" s="1"/>
  <c r="B89" i="1"/>
  <c r="E89" i="1" s="1"/>
  <c r="F89" i="1" s="1"/>
  <c r="B90" i="1"/>
  <c r="B91" i="1"/>
  <c r="E91" i="1" s="1"/>
  <c r="F91" i="1" s="1"/>
  <c r="B92" i="1"/>
  <c r="B93" i="1"/>
  <c r="E93" i="1" s="1"/>
  <c r="F93" i="1" s="1"/>
  <c r="B94" i="1"/>
  <c r="B95" i="1"/>
  <c r="E95" i="1" s="1"/>
  <c r="F95" i="1" s="1"/>
  <c r="B96" i="1"/>
  <c r="E96" i="1" s="1"/>
  <c r="F96" i="1" s="1"/>
  <c r="B97" i="1"/>
  <c r="E97" i="1" s="1"/>
  <c r="F97" i="1" s="1"/>
  <c r="B98" i="1"/>
  <c r="B99" i="1"/>
  <c r="E99" i="1" s="1"/>
  <c r="F99" i="1" s="1"/>
  <c r="B100" i="1"/>
  <c r="B101" i="1"/>
  <c r="E101" i="1" s="1"/>
  <c r="F101" i="1" s="1"/>
  <c r="B102" i="1"/>
  <c r="B103" i="1"/>
  <c r="E103" i="1" s="1"/>
  <c r="F103" i="1" s="1"/>
  <c r="B104" i="1"/>
  <c r="E104" i="1" s="1"/>
  <c r="F104" i="1" s="1"/>
  <c r="B105" i="1"/>
  <c r="E105" i="1" s="1"/>
  <c r="F105" i="1" s="1"/>
  <c r="B106" i="1"/>
  <c r="B107" i="1"/>
  <c r="E107" i="1" s="1"/>
  <c r="F107" i="1" s="1"/>
  <c r="B108" i="1"/>
  <c r="B109" i="1"/>
  <c r="E109" i="1" s="1"/>
  <c r="F109" i="1" s="1"/>
  <c r="B110" i="1"/>
  <c r="B111" i="1"/>
  <c r="E111" i="1" s="1"/>
  <c r="F111" i="1" s="1"/>
  <c r="B112" i="1"/>
  <c r="E112" i="1" s="1"/>
  <c r="F112" i="1" s="1"/>
  <c r="B113" i="1"/>
  <c r="E113" i="1" s="1"/>
  <c r="F113" i="1" s="1"/>
  <c r="B114" i="1"/>
  <c r="B115" i="1"/>
  <c r="E115" i="1" s="1"/>
  <c r="F115" i="1" s="1"/>
  <c r="B116" i="1"/>
  <c r="B117" i="1"/>
  <c r="E117" i="1" s="1"/>
  <c r="F117" i="1" s="1"/>
  <c r="B118" i="1"/>
  <c r="B119" i="1"/>
  <c r="E119" i="1" s="1"/>
  <c r="F119" i="1" s="1"/>
  <c r="B120" i="1"/>
  <c r="E120" i="1" s="1"/>
  <c r="F120" i="1" s="1"/>
  <c r="B121" i="1"/>
  <c r="E121" i="1" s="1"/>
  <c r="F121" i="1" s="1"/>
  <c r="B122" i="1"/>
  <c r="B123" i="1"/>
  <c r="E123" i="1" s="1"/>
  <c r="F123" i="1" s="1"/>
  <c r="B124" i="1"/>
  <c r="B125" i="1"/>
  <c r="E125" i="1" s="1"/>
  <c r="F125" i="1" s="1"/>
  <c r="B126" i="1"/>
  <c r="B127" i="1"/>
  <c r="E127" i="1" s="1"/>
  <c r="F127" i="1" s="1"/>
  <c r="B128" i="1"/>
  <c r="E128" i="1" s="1"/>
  <c r="F128" i="1" s="1"/>
  <c r="B129" i="1"/>
  <c r="E129" i="1" s="1"/>
  <c r="F129" i="1" s="1"/>
  <c r="B130" i="1"/>
  <c r="B131" i="1"/>
  <c r="E131" i="1" s="1"/>
  <c r="F131" i="1" s="1"/>
  <c r="B132" i="1"/>
  <c r="B133" i="1"/>
  <c r="E133" i="1" s="1"/>
  <c r="F133" i="1" s="1"/>
  <c r="B134" i="1"/>
  <c r="B135" i="1"/>
  <c r="E135" i="1" s="1"/>
  <c r="F135" i="1" s="1"/>
  <c r="B136" i="1"/>
  <c r="E136" i="1" s="1"/>
  <c r="F136" i="1" s="1"/>
  <c r="B137" i="1"/>
  <c r="E137" i="1" s="1"/>
  <c r="F137" i="1" s="1"/>
  <c r="B138" i="1"/>
  <c r="B139" i="1"/>
  <c r="E139" i="1" s="1"/>
  <c r="F139" i="1" s="1"/>
  <c r="B140" i="1"/>
  <c r="B141" i="1"/>
  <c r="E141" i="1" s="1"/>
  <c r="F141" i="1" s="1"/>
  <c r="B142" i="1"/>
  <c r="B143" i="1"/>
  <c r="E143" i="1" s="1"/>
  <c r="F143" i="1" s="1"/>
  <c r="B144" i="1"/>
  <c r="E144" i="1" s="1"/>
  <c r="F144" i="1" s="1"/>
  <c r="B145" i="1"/>
  <c r="E145" i="1" s="1"/>
  <c r="F145" i="1" s="1"/>
  <c r="B146" i="1"/>
  <c r="B147" i="1"/>
  <c r="E147" i="1" s="1"/>
  <c r="F147" i="1" s="1"/>
  <c r="B148" i="1"/>
  <c r="B149" i="1"/>
  <c r="E149" i="1" s="1"/>
  <c r="F149" i="1" s="1"/>
  <c r="B150" i="1"/>
  <c r="B151" i="1"/>
  <c r="E151" i="1" s="1"/>
  <c r="F151" i="1" s="1"/>
  <c r="B152" i="1"/>
  <c r="E152" i="1" s="1"/>
  <c r="F152" i="1" s="1"/>
  <c r="B153" i="1"/>
  <c r="E153" i="1" s="1"/>
  <c r="F153" i="1" s="1"/>
  <c r="B154" i="1"/>
  <c r="B155" i="1"/>
  <c r="E155" i="1" s="1"/>
  <c r="F155" i="1" s="1"/>
  <c r="B156" i="1"/>
  <c r="B157" i="1"/>
  <c r="E157" i="1" s="1"/>
  <c r="F157" i="1" s="1"/>
  <c r="B158" i="1"/>
  <c r="B159" i="1"/>
  <c r="E159" i="1" s="1"/>
  <c r="F159" i="1" s="1"/>
  <c r="B160" i="1"/>
  <c r="E160" i="1" s="1"/>
  <c r="F160" i="1" s="1"/>
  <c r="B161" i="1"/>
  <c r="E161" i="1" s="1"/>
  <c r="F161" i="1" s="1"/>
  <c r="B162" i="1"/>
  <c r="B163" i="1"/>
  <c r="E163" i="1" s="1"/>
  <c r="F163" i="1" s="1"/>
  <c r="B164" i="1"/>
  <c r="B165" i="1"/>
  <c r="E165" i="1" s="1"/>
  <c r="F165" i="1" s="1"/>
  <c r="B166" i="1"/>
  <c r="B167" i="1"/>
  <c r="E167" i="1" s="1"/>
  <c r="F167" i="1" s="1"/>
  <c r="B168" i="1"/>
  <c r="E168" i="1" s="1"/>
  <c r="F168" i="1" s="1"/>
  <c r="B169" i="1"/>
  <c r="E169" i="1" s="1"/>
  <c r="F169" i="1" s="1"/>
  <c r="B170" i="1"/>
  <c r="B171" i="1"/>
  <c r="E171" i="1" s="1"/>
  <c r="F171" i="1" s="1"/>
  <c r="B172" i="1"/>
  <c r="B173" i="1"/>
  <c r="E173" i="1" s="1"/>
  <c r="F173" i="1" s="1"/>
  <c r="B174" i="1"/>
  <c r="B175" i="1"/>
  <c r="E175" i="1" s="1"/>
  <c r="F175" i="1" s="1"/>
  <c r="B176" i="1"/>
  <c r="E176" i="1" s="1"/>
  <c r="F176" i="1" s="1"/>
  <c r="B177" i="1"/>
  <c r="E177" i="1" s="1"/>
  <c r="F177" i="1" s="1"/>
  <c r="B178" i="1"/>
  <c r="B179" i="1"/>
  <c r="E179" i="1" s="1"/>
  <c r="F179" i="1" s="1"/>
  <c r="B180" i="1"/>
  <c r="E180" i="1" s="1"/>
  <c r="F180" i="1" s="1"/>
  <c r="B181" i="1"/>
  <c r="E181" i="1" s="1"/>
  <c r="F181" i="1" s="1"/>
  <c r="B182" i="1"/>
  <c r="B183" i="1"/>
  <c r="E183" i="1" s="1"/>
  <c r="F183" i="1" s="1"/>
  <c r="B184" i="1"/>
  <c r="E184" i="1" s="1"/>
  <c r="F184" i="1" s="1"/>
  <c r="B185" i="1"/>
  <c r="E185" i="1" s="1"/>
  <c r="F185" i="1" s="1"/>
  <c r="B186" i="1"/>
  <c r="B187" i="1"/>
  <c r="E187" i="1" s="1"/>
  <c r="F187" i="1" s="1"/>
  <c r="B188" i="1"/>
  <c r="E188" i="1" s="1"/>
  <c r="F188" i="1" s="1"/>
  <c r="B189" i="1"/>
  <c r="E189" i="1" s="1"/>
  <c r="F189" i="1" s="1"/>
  <c r="B190" i="1"/>
  <c r="B191" i="1"/>
  <c r="E191" i="1" s="1"/>
  <c r="F191" i="1" s="1"/>
  <c r="B192" i="1"/>
  <c r="E192" i="1" s="1"/>
  <c r="F192" i="1" s="1"/>
  <c r="B193" i="1"/>
  <c r="E193" i="1" s="1"/>
  <c r="F193" i="1" s="1"/>
  <c r="B194" i="1"/>
  <c r="B195" i="1"/>
  <c r="E195" i="1" s="1"/>
  <c r="F195" i="1" s="1"/>
  <c r="B196" i="1"/>
  <c r="E196" i="1" s="1"/>
  <c r="F196" i="1" s="1"/>
  <c r="B197" i="1"/>
  <c r="E197" i="1" s="1"/>
  <c r="F197" i="1" s="1"/>
  <c r="B198" i="1"/>
  <c r="B199" i="1"/>
  <c r="E199" i="1" s="1"/>
  <c r="F199" i="1" s="1"/>
  <c r="B200" i="1"/>
  <c r="E200" i="1" s="1"/>
  <c r="F200" i="1" s="1"/>
  <c r="B201" i="1"/>
  <c r="E201" i="1" s="1"/>
  <c r="F201" i="1" s="1"/>
  <c r="B202" i="1"/>
  <c r="B203" i="1"/>
  <c r="E203" i="1" s="1"/>
  <c r="F203" i="1" s="1"/>
  <c r="B204" i="1"/>
  <c r="E204" i="1" s="1"/>
  <c r="F204" i="1" s="1"/>
  <c r="B205" i="1"/>
  <c r="E205" i="1" s="1"/>
  <c r="F205" i="1" s="1"/>
  <c r="B206" i="1"/>
  <c r="B207" i="1"/>
  <c r="E207" i="1" s="1"/>
  <c r="F207" i="1" s="1"/>
  <c r="B208" i="1"/>
  <c r="E208" i="1" s="1"/>
  <c r="F208" i="1" s="1"/>
  <c r="B209" i="1"/>
  <c r="E209" i="1" s="1"/>
  <c r="F209" i="1" s="1"/>
  <c r="B210" i="1"/>
  <c r="B211" i="1"/>
  <c r="E211" i="1" s="1"/>
  <c r="F211" i="1" s="1"/>
  <c r="B212" i="1"/>
  <c r="E212" i="1" s="1"/>
  <c r="F212" i="1" s="1"/>
  <c r="B213" i="1"/>
  <c r="E213" i="1" s="1"/>
  <c r="F213" i="1" s="1"/>
  <c r="B214" i="1"/>
  <c r="B215" i="1"/>
  <c r="E215" i="1" s="1"/>
  <c r="F215" i="1" s="1"/>
  <c r="B216" i="1"/>
  <c r="E216" i="1" s="1"/>
  <c r="F216" i="1" s="1"/>
  <c r="B217" i="1"/>
  <c r="E217" i="1" s="1"/>
  <c r="F217" i="1" s="1"/>
  <c r="B218" i="1"/>
  <c r="B219" i="1"/>
  <c r="E219" i="1" s="1"/>
  <c r="F219" i="1" s="1"/>
  <c r="B220" i="1"/>
  <c r="E220" i="1" s="1"/>
  <c r="F220" i="1" s="1"/>
  <c r="B221" i="1"/>
  <c r="E221" i="1" s="1"/>
  <c r="F221" i="1" s="1"/>
  <c r="B222" i="1"/>
  <c r="B223" i="1"/>
  <c r="E223" i="1" s="1"/>
  <c r="F223" i="1" s="1"/>
  <c r="B224" i="1"/>
  <c r="E224" i="1" s="1"/>
  <c r="F224" i="1" s="1"/>
  <c r="B225" i="1"/>
  <c r="E225" i="1" s="1"/>
  <c r="F225" i="1" s="1"/>
  <c r="B226" i="1"/>
  <c r="B227" i="1"/>
  <c r="E227" i="1" s="1"/>
  <c r="F227" i="1" s="1"/>
  <c r="B228" i="1"/>
  <c r="E228" i="1" s="1"/>
  <c r="F228" i="1" s="1"/>
  <c r="B229" i="1"/>
  <c r="E229" i="1" s="1"/>
  <c r="F229" i="1" s="1"/>
  <c r="B230" i="1"/>
  <c r="B231" i="1"/>
  <c r="E231" i="1" s="1"/>
  <c r="F231" i="1" s="1"/>
  <c r="B232" i="1"/>
  <c r="E232" i="1" s="1"/>
  <c r="F232" i="1" s="1"/>
  <c r="B233" i="1"/>
  <c r="E233" i="1" s="1"/>
  <c r="F233" i="1" s="1"/>
  <c r="B234" i="1"/>
  <c r="B235" i="1"/>
  <c r="E235" i="1" s="1"/>
  <c r="F235" i="1" s="1"/>
  <c r="B236" i="1"/>
  <c r="E236" i="1" s="1"/>
  <c r="F236" i="1" s="1"/>
  <c r="B237" i="1"/>
  <c r="E237" i="1" s="1"/>
  <c r="F237" i="1" s="1"/>
  <c r="B238" i="1"/>
  <c r="B239" i="1"/>
  <c r="E239" i="1" s="1"/>
  <c r="F239" i="1" s="1"/>
  <c r="B240" i="1"/>
  <c r="E240" i="1" s="1"/>
  <c r="F240" i="1" s="1"/>
  <c r="B241" i="1"/>
  <c r="E241" i="1" s="1"/>
  <c r="F241" i="1" s="1"/>
  <c r="B242" i="1"/>
  <c r="B243" i="1"/>
  <c r="E243" i="1" s="1"/>
  <c r="F243" i="1" s="1"/>
  <c r="B244" i="1"/>
  <c r="E244" i="1" s="1"/>
  <c r="F244" i="1" s="1"/>
  <c r="B245" i="1"/>
  <c r="E245" i="1" s="1"/>
  <c r="F245" i="1" s="1"/>
  <c r="B246" i="1"/>
  <c r="B247" i="1"/>
  <c r="E247" i="1" s="1"/>
  <c r="F247" i="1" s="1"/>
  <c r="B248" i="1"/>
  <c r="E248" i="1" s="1"/>
  <c r="F248" i="1" s="1"/>
  <c r="B249" i="1"/>
  <c r="E249" i="1" s="1"/>
  <c r="F249" i="1" s="1"/>
  <c r="B250" i="1"/>
  <c r="B251" i="1"/>
  <c r="E251" i="1" s="1"/>
  <c r="F251" i="1" s="1"/>
  <c r="B252" i="1"/>
  <c r="E252" i="1" s="1"/>
  <c r="F252" i="1" s="1"/>
  <c r="B253" i="1"/>
  <c r="E253" i="1" s="1"/>
  <c r="F253" i="1" s="1"/>
  <c r="B254" i="1"/>
  <c r="B255" i="1"/>
  <c r="E255" i="1" s="1"/>
  <c r="F255" i="1" s="1"/>
  <c r="B256" i="1"/>
  <c r="E256" i="1" s="1"/>
  <c r="F256" i="1" s="1"/>
  <c r="B257" i="1"/>
  <c r="E257" i="1" s="1"/>
  <c r="F257" i="1" s="1"/>
  <c r="B258" i="1"/>
  <c r="B259" i="1"/>
  <c r="E259" i="1" s="1"/>
  <c r="F259" i="1" s="1"/>
  <c r="B260" i="1"/>
  <c r="E260" i="1" s="1"/>
  <c r="F260" i="1" s="1"/>
  <c r="B261" i="1"/>
  <c r="E261" i="1" s="1"/>
  <c r="F261" i="1" s="1"/>
  <c r="B262" i="1"/>
  <c r="B263" i="1"/>
  <c r="E263" i="1" s="1"/>
  <c r="F263" i="1" s="1"/>
  <c r="B264" i="1"/>
  <c r="E264" i="1" s="1"/>
  <c r="F264" i="1" s="1"/>
  <c r="B265" i="1"/>
  <c r="E265" i="1" s="1"/>
  <c r="F265" i="1" s="1"/>
  <c r="B266" i="1"/>
  <c r="B267" i="1"/>
  <c r="E267" i="1" s="1"/>
  <c r="F267" i="1" s="1"/>
  <c r="B268" i="1"/>
  <c r="E268" i="1" s="1"/>
  <c r="F268" i="1" s="1"/>
  <c r="B269" i="1"/>
  <c r="E269" i="1" s="1"/>
  <c r="F269" i="1" s="1"/>
  <c r="B270" i="1"/>
  <c r="B271" i="1"/>
  <c r="E271" i="1" s="1"/>
  <c r="F271" i="1" s="1"/>
  <c r="B272" i="1"/>
  <c r="E272" i="1" s="1"/>
  <c r="F272" i="1" s="1"/>
  <c r="B273" i="1"/>
  <c r="E273" i="1" s="1"/>
  <c r="F273" i="1" s="1"/>
  <c r="B274" i="1"/>
  <c r="B275" i="1"/>
  <c r="E275" i="1" s="1"/>
  <c r="F275" i="1" s="1"/>
  <c r="B276" i="1"/>
  <c r="E276" i="1" s="1"/>
  <c r="F276" i="1" s="1"/>
  <c r="B277" i="1"/>
  <c r="E277" i="1" s="1"/>
  <c r="F277" i="1" s="1"/>
  <c r="B278" i="1"/>
  <c r="B279" i="1"/>
  <c r="E279" i="1" s="1"/>
  <c r="F279" i="1" s="1"/>
  <c r="B280" i="1"/>
  <c r="E280" i="1" s="1"/>
  <c r="F280" i="1" s="1"/>
  <c r="B281" i="1"/>
  <c r="E281" i="1" s="1"/>
  <c r="F281" i="1" s="1"/>
  <c r="B282" i="1"/>
  <c r="B283" i="1"/>
  <c r="E283" i="1" s="1"/>
  <c r="F283" i="1" s="1"/>
  <c r="B284" i="1"/>
  <c r="E284" i="1" s="1"/>
  <c r="F284" i="1" s="1"/>
  <c r="B285" i="1"/>
  <c r="E285" i="1" s="1"/>
  <c r="F285" i="1" s="1"/>
  <c r="B286" i="1"/>
  <c r="B287" i="1"/>
  <c r="E287" i="1" s="1"/>
  <c r="F287" i="1" s="1"/>
  <c r="B288" i="1"/>
  <c r="E288" i="1" s="1"/>
  <c r="F288" i="1" s="1"/>
  <c r="B289" i="1"/>
  <c r="E289" i="1" s="1"/>
  <c r="F289" i="1" s="1"/>
  <c r="B290" i="1"/>
  <c r="B291" i="1"/>
  <c r="E291" i="1" s="1"/>
  <c r="F291" i="1" s="1"/>
  <c r="B292" i="1"/>
  <c r="E292" i="1" s="1"/>
  <c r="F292" i="1" s="1"/>
  <c r="B293" i="1"/>
  <c r="E293" i="1" s="1"/>
  <c r="F293" i="1" s="1"/>
  <c r="B294" i="1"/>
  <c r="B295" i="1"/>
  <c r="E295" i="1" s="1"/>
  <c r="F295" i="1" s="1"/>
  <c r="B296" i="1"/>
  <c r="E296" i="1" s="1"/>
  <c r="F296" i="1" s="1"/>
  <c r="B297" i="1"/>
  <c r="E297" i="1" s="1"/>
  <c r="F297" i="1" s="1"/>
  <c r="B298" i="1"/>
  <c r="B299" i="1"/>
  <c r="E299" i="1" s="1"/>
  <c r="F299" i="1" s="1"/>
  <c r="B300" i="1"/>
  <c r="E300" i="1" s="1"/>
  <c r="F300" i="1" s="1"/>
  <c r="B301" i="1"/>
  <c r="E301" i="1" s="1"/>
  <c r="F301" i="1" s="1"/>
  <c r="B302" i="1"/>
  <c r="B303" i="1"/>
  <c r="E303" i="1" s="1"/>
  <c r="F303" i="1" s="1"/>
  <c r="B304" i="1"/>
  <c r="E304" i="1" s="1"/>
  <c r="F304" i="1" s="1"/>
  <c r="B305" i="1"/>
  <c r="E305" i="1" s="1"/>
  <c r="F305" i="1" s="1"/>
  <c r="B306" i="1"/>
  <c r="B307" i="1"/>
  <c r="E307" i="1" s="1"/>
  <c r="F307" i="1" s="1"/>
  <c r="B308" i="1"/>
  <c r="E308" i="1" s="1"/>
  <c r="F308" i="1" s="1"/>
  <c r="B309" i="1"/>
  <c r="E309" i="1" s="1"/>
  <c r="F309" i="1" s="1"/>
  <c r="B310" i="1"/>
  <c r="B311" i="1"/>
  <c r="E311" i="1" s="1"/>
  <c r="F311" i="1" s="1"/>
  <c r="B312" i="1"/>
  <c r="E312" i="1" s="1"/>
  <c r="F312" i="1" s="1"/>
  <c r="B313" i="1"/>
  <c r="E313" i="1" s="1"/>
  <c r="F313" i="1" s="1"/>
  <c r="B314" i="1"/>
  <c r="B315" i="1"/>
  <c r="E315" i="1" s="1"/>
  <c r="F315" i="1" s="1"/>
  <c r="B316" i="1"/>
  <c r="E316" i="1" s="1"/>
  <c r="F316" i="1" s="1"/>
  <c r="B317" i="1"/>
  <c r="E317" i="1" s="1"/>
  <c r="F317" i="1" s="1"/>
  <c r="B318" i="1"/>
  <c r="B319" i="1"/>
  <c r="E319" i="1" s="1"/>
  <c r="F319" i="1" s="1"/>
  <c r="B320" i="1"/>
  <c r="E320" i="1" s="1"/>
  <c r="F320" i="1" s="1"/>
  <c r="B321" i="1"/>
  <c r="E321" i="1" s="1"/>
  <c r="F321" i="1" s="1"/>
  <c r="B322" i="1"/>
  <c r="B323" i="1"/>
  <c r="E323" i="1" s="1"/>
  <c r="F323" i="1" s="1"/>
  <c r="B324" i="1"/>
  <c r="E324" i="1" s="1"/>
  <c r="F324" i="1" s="1"/>
  <c r="B325" i="1"/>
  <c r="E325" i="1" s="1"/>
  <c r="F325" i="1" s="1"/>
  <c r="B326" i="1"/>
  <c r="B327" i="1"/>
  <c r="E327" i="1" s="1"/>
  <c r="F327" i="1" s="1"/>
  <c r="B328" i="1"/>
  <c r="E328" i="1" s="1"/>
  <c r="F328" i="1" s="1"/>
  <c r="B329" i="1"/>
  <c r="E329" i="1" s="1"/>
  <c r="F329" i="1" s="1"/>
  <c r="B330" i="1"/>
  <c r="B331" i="1"/>
  <c r="E331" i="1" s="1"/>
  <c r="F331" i="1" s="1"/>
  <c r="B332" i="1"/>
  <c r="E332" i="1" s="1"/>
  <c r="F332" i="1" s="1"/>
  <c r="B333" i="1"/>
  <c r="E333" i="1" s="1"/>
  <c r="F333" i="1" s="1"/>
  <c r="B334" i="1"/>
  <c r="B335" i="1"/>
  <c r="E335" i="1" s="1"/>
  <c r="F335" i="1" s="1"/>
  <c r="B336" i="1"/>
  <c r="E336" i="1" s="1"/>
  <c r="F336" i="1" s="1"/>
  <c r="B337" i="1"/>
  <c r="E337" i="1" s="1"/>
  <c r="F337" i="1" s="1"/>
  <c r="B338" i="1"/>
  <c r="B339" i="1"/>
  <c r="E339" i="1" s="1"/>
  <c r="F339" i="1" s="1"/>
  <c r="B340" i="1"/>
  <c r="E340" i="1" s="1"/>
  <c r="F340" i="1" s="1"/>
  <c r="B341" i="1"/>
  <c r="E341" i="1" s="1"/>
  <c r="F341" i="1" s="1"/>
  <c r="B342" i="1"/>
  <c r="B343" i="1"/>
  <c r="E343" i="1" s="1"/>
  <c r="F343" i="1" s="1"/>
  <c r="B344" i="1"/>
  <c r="E344" i="1" s="1"/>
  <c r="F344" i="1" s="1"/>
  <c r="B345" i="1"/>
  <c r="E345" i="1" s="1"/>
  <c r="F345" i="1" s="1"/>
  <c r="B346" i="1"/>
  <c r="B347" i="1"/>
  <c r="E347" i="1" s="1"/>
  <c r="F347" i="1" s="1"/>
  <c r="B348" i="1"/>
  <c r="E348" i="1" s="1"/>
  <c r="F348" i="1" s="1"/>
  <c r="B349" i="1"/>
  <c r="E349" i="1" s="1"/>
  <c r="F349" i="1" s="1"/>
  <c r="B350" i="1"/>
  <c r="B351" i="1"/>
  <c r="B5" i="1"/>
  <c r="H1" i="1"/>
  <c r="E172" i="1" l="1"/>
  <c r="F172" i="1" s="1"/>
  <c r="E164" i="1"/>
  <c r="F164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E28" i="1"/>
  <c r="F28" i="1" s="1"/>
  <c r="E20" i="1"/>
  <c r="F20" i="1" s="1"/>
  <c r="E12" i="1"/>
  <c r="F12" i="1" s="1"/>
  <c r="H3080" i="3"/>
  <c r="L3080" i="3"/>
  <c r="M3080" i="3" s="1"/>
  <c r="K3080" i="3"/>
  <c r="B415" i="3"/>
  <c r="F415" i="3" s="1"/>
  <c r="B367" i="3"/>
  <c r="F367" i="3" s="1"/>
  <c r="B303" i="3"/>
  <c r="F303" i="3" s="1"/>
  <c r="B255" i="3"/>
  <c r="F255" i="3" s="1"/>
  <c r="B207" i="3"/>
  <c r="F207" i="3" s="1"/>
  <c r="B159" i="3"/>
  <c r="F159" i="3" s="1"/>
  <c r="B111" i="3"/>
  <c r="F111" i="3" s="1"/>
  <c r="B63" i="3"/>
  <c r="F63" i="3" s="1"/>
  <c r="B15" i="3"/>
  <c r="F15" i="3" s="1"/>
  <c r="B2309" i="3"/>
  <c r="F2309" i="3" s="1"/>
  <c r="B2277" i="3"/>
  <c r="F2277" i="3" s="1"/>
  <c r="B2229" i="3"/>
  <c r="F2229" i="3" s="1"/>
  <c r="B2181" i="3"/>
  <c r="F2181" i="3" s="1"/>
  <c r="B2133" i="3"/>
  <c r="F2133" i="3" s="1"/>
  <c r="B2085" i="3"/>
  <c r="F2085" i="3" s="1"/>
  <c r="B2037" i="3"/>
  <c r="F2037" i="3" s="1"/>
  <c r="B1989" i="3"/>
  <c r="F1989" i="3" s="1"/>
  <c r="B1941" i="3"/>
  <c r="F1941" i="3" s="1"/>
  <c r="B1893" i="3"/>
  <c r="F1893" i="3" s="1"/>
  <c r="B1861" i="3"/>
  <c r="F1861" i="3" s="1"/>
  <c r="B1813" i="3"/>
  <c r="F1813" i="3" s="1"/>
  <c r="H1813" i="3" s="1"/>
  <c r="B1765" i="3"/>
  <c r="F1765" i="3" s="1"/>
  <c r="B1733" i="3"/>
  <c r="F1733" i="3" s="1"/>
  <c r="B1685" i="3"/>
  <c r="F1685" i="3" s="1"/>
  <c r="B1637" i="3"/>
  <c r="F1637" i="3" s="1"/>
  <c r="H1637" i="3" s="1"/>
  <c r="B1589" i="3"/>
  <c r="F1589" i="3" s="1"/>
  <c r="B1541" i="3"/>
  <c r="F1541" i="3" s="1"/>
  <c r="B1493" i="3"/>
  <c r="F1493" i="3" s="1"/>
  <c r="B1445" i="3"/>
  <c r="F1445" i="3" s="1"/>
  <c r="H1445" i="3" s="1"/>
  <c r="B1397" i="3"/>
  <c r="F1397" i="3" s="1"/>
  <c r="B1349" i="3"/>
  <c r="F1349" i="3" s="1"/>
  <c r="B1301" i="3"/>
  <c r="F1301" i="3" s="1"/>
  <c r="B1253" i="3"/>
  <c r="F1253" i="3" s="1"/>
  <c r="B1205" i="3"/>
  <c r="F1205" i="3" s="1"/>
  <c r="B1157" i="3"/>
  <c r="F1157" i="3" s="1"/>
  <c r="B1109" i="3"/>
  <c r="F1109" i="3" s="1"/>
  <c r="B1061" i="3"/>
  <c r="F1061" i="3" s="1"/>
  <c r="B1013" i="3"/>
  <c r="F1013" i="3" s="1"/>
  <c r="B965" i="3"/>
  <c r="F965" i="3" s="1"/>
  <c r="B917" i="3"/>
  <c r="F917" i="3" s="1"/>
  <c r="B869" i="3"/>
  <c r="F869" i="3" s="1"/>
  <c r="B821" i="3"/>
  <c r="F821" i="3" s="1"/>
  <c r="B773" i="3"/>
  <c r="B725" i="3"/>
  <c r="B677" i="3"/>
  <c r="B613" i="3"/>
  <c r="B565" i="3"/>
  <c r="B501" i="3"/>
  <c r="D3689" i="3"/>
  <c r="D3433" i="3"/>
  <c r="D3149" i="3"/>
  <c r="D2637" i="3"/>
  <c r="D2125" i="3"/>
  <c r="D1613" i="3"/>
  <c r="D876" i="3"/>
  <c r="C2568" i="3"/>
  <c r="G2568" i="3" s="1"/>
  <c r="B443" i="3"/>
  <c r="F443" i="3" s="1"/>
  <c r="B427" i="3"/>
  <c r="F427" i="3" s="1"/>
  <c r="B411" i="3"/>
  <c r="F411" i="3" s="1"/>
  <c r="B395" i="3"/>
  <c r="F395" i="3" s="1"/>
  <c r="B379" i="3"/>
  <c r="F379" i="3" s="1"/>
  <c r="B363" i="3"/>
  <c r="F363" i="3" s="1"/>
  <c r="B347" i="3"/>
  <c r="F347" i="3" s="1"/>
  <c r="B331" i="3"/>
  <c r="F331" i="3" s="1"/>
  <c r="B315" i="3"/>
  <c r="F315" i="3" s="1"/>
  <c r="B299" i="3"/>
  <c r="F299" i="3" s="1"/>
  <c r="B283" i="3"/>
  <c r="F283" i="3" s="1"/>
  <c r="B267" i="3"/>
  <c r="F267" i="3" s="1"/>
  <c r="B251" i="3"/>
  <c r="F251" i="3" s="1"/>
  <c r="B235" i="3"/>
  <c r="F235" i="3" s="1"/>
  <c r="B219" i="3"/>
  <c r="F219" i="3" s="1"/>
  <c r="B203" i="3"/>
  <c r="F203" i="3" s="1"/>
  <c r="B187" i="3"/>
  <c r="F187" i="3" s="1"/>
  <c r="B171" i="3"/>
  <c r="F171" i="3" s="1"/>
  <c r="B155" i="3"/>
  <c r="F155" i="3" s="1"/>
  <c r="B139" i="3"/>
  <c r="F139" i="3" s="1"/>
  <c r="B123" i="3"/>
  <c r="F123" i="3" s="1"/>
  <c r="B107" i="3"/>
  <c r="F107" i="3" s="1"/>
  <c r="B91" i="3"/>
  <c r="F91" i="3" s="1"/>
  <c r="B75" i="3"/>
  <c r="F75" i="3" s="1"/>
  <c r="B59" i="3"/>
  <c r="F59" i="3" s="1"/>
  <c r="B43" i="3"/>
  <c r="F43" i="3" s="1"/>
  <c r="B27" i="3"/>
  <c r="F27" i="3" s="1"/>
  <c r="B11" i="3"/>
  <c r="F11" i="3" s="1"/>
  <c r="B2337" i="3"/>
  <c r="F2337" i="3" s="1"/>
  <c r="L2337" i="3" s="1"/>
  <c r="B2321" i="3"/>
  <c r="B2305" i="3"/>
  <c r="B2289" i="3"/>
  <c r="B2273" i="3"/>
  <c r="F2273" i="3" s="1"/>
  <c r="L2273" i="3" s="1"/>
  <c r="B2257" i="3"/>
  <c r="B2241" i="3"/>
  <c r="B2225" i="3"/>
  <c r="B2209" i="3"/>
  <c r="F2209" i="3" s="1"/>
  <c r="L2209" i="3" s="1"/>
  <c r="B2193" i="3"/>
  <c r="B2177" i="3"/>
  <c r="B2161" i="3"/>
  <c r="B2145" i="3"/>
  <c r="F2145" i="3" s="1"/>
  <c r="L2145" i="3" s="1"/>
  <c r="B2129" i="3"/>
  <c r="F2129" i="3" s="1"/>
  <c r="B2113" i="3"/>
  <c r="F2113" i="3" s="1"/>
  <c r="B2097" i="3"/>
  <c r="F2097" i="3" s="1"/>
  <c r="B2081" i="3"/>
  <c r="F2081" i="3" s="1"/>
  <c r="B2065" i="3"/>
  <c r="F2065" i="3" s="1"/>
  <c r="B2049" i="3"/>
  <c r="F2049" i="3" s="1"/>
  <c r="B2033" i="3"/>
  <c r="F2033" i="3" s="1"/>
  <c r="B2017" i="3"/>
  <c r="F2017" i="3" s="1"/>
  <c r="B2001" i="3"/>
  <c r="F2001" i="3" s="1"/>
  <c r="B1985" i="3"/>
  <c r="F1985" i="3" s="1"/>
  <c r="B1969" i="3"/>
  <c r="F1969" i="3" s="1"/>
  <c r="B1953" i="3"/>
  <c r="F1953" i="3" s="1"/>
  <c r="B1937" i="3"/>
  <c r="F1937" i="3" s="1"/>
  <c r="B1921" i="3"/>
  <c r="F1921" i="3" s="1"/>
  <c r="B1905" i="3"/>
  <c r="F1905" i="3" s="1"/>
  <c r="B1889" i="3"/>
  <c r="F1889" i="3" s="1"/>
  <c r="B1873" i="3"/>
  <c r="F1873" i="3" s="1"/>
  <c r="B1857" i="3"/>
  <c r="F1857" i="3" s="1"/>
  <c r="B1841" i="3"/>
  <c r="F1841" i="3" s="1"/>
  <c r="B1825" i="3"/>
  <c r="F1825" i="3" s="1"/>
  <c r="B1809" i="3"/>
  <c r="F1809" i="3" s="1"/>
  <c r="B1793" i="3"/>
  <c r="F1793" i="3" s="1"/>
  <c r="B1777" i="3"/>
  <c r="F1777" i="3" s="1"/>
  <c r="B1761" i="3"/>
  <c r="F1761" i="3" s="1"/>
  <c r="B1745" i="3"/>
  <c r="F1745" i="3" s="1"/>
  <c r="B1729" i="3"/>
  <c r="F1729" i="3" s="1"/>
  <c r="B1713" i="3"/>
  <c r="F1713" i="3" s="1"/>
  <c r="B1697" i="3"/>
  <c r="F1697" i="3" s="1"/>
  <c r="B1681" i="3"/>
  <c r="F1681" i="3" s="1"/>
  <c r="B1665" i="3"/>
  <c r="F1665" i="3" s="1"/>
  <c r="B1649" i="3"/>
  <c r="F1649" i="3" s="1"/>
  <c r="B1633" i="3"/>
  <c r="F1633" i="3" s="1"/>
  <c r="B1617" i="3"/>
  <c r="F1617" i="3" s="1"/>
  <c r="B1601" i="3"/>
  <c r="F1601" i="3" s="1"/>
  <c r="B1585" i="3"/>
  <c r="F1585" i="3" s="1"/>
  <c r="B1569" i="3"/>
  <c r="F1569" i="3" s="1"/>
  <c r="B1553" i="3"/>
  <c r="F1553" i="3" s="1"/>
  <c r="B1537" i="3"/>
  <c r="F1537" i="3" s="1"/>
  <c r="B1521" i="3"/>
  <c r="F1521" i="3" s="1"/>
  <c r="B1505" i="3"/>
  <c r="F1505" i="3" s="1"/>
  <c r="B1489" i="3"/>
  <c r="F1489" i="3" s="1"/>
  <c r="B1473" i="3"/>
  <c r="F1473" i="3" s="1"/>
  <c r="B1457" i="3"/>
  <c r="F1457" i="3" s="1"/>
  <c r="B1441" i="3"/>
  <c r="F1441" i="3" s="1"/>
  <c r="B1425" i="3"/>
  <c r="F1425" i="3" s="1"/>
  <c r="B1409" i="3"/>
  <c r="F1409" i="3" s="1"/>
  <c r="B1393" i="3"/>
  <c r="F1393" i="3" s="1"/>
  <c r="B1377" i="3"/>
  <c r="F1377" i="3" s="1"/>
  <c r="B1361" i="3"/>
  <c r="F1361" i="3" s="1"/>
  <c r="B1345" i="3"/>
  <c r="F1345" i="3" s="1"/>
  <c r="B1329" i="3"/>
  <c r="F1329" i="3" s="1"/>
  <c r="B1313" i="3"/>
  <c r="F1313" i="3" s="1"/>
  <c r="B1297" i="3"/>
  <c r="F1297" i="3" s="1"/>
  <c r="B1281" i="3"/>
  <c r="F1281" i="3" s="1"/>
  <c r="B1265" i="3"/>
  <c r="F1265" i="3" s="1"/>
  <c r="B1249" i="3"/>
  <c r="F1249" i="3" s="1"/>
  <c r="B1233" i="3"/>
  <c r="F1233" i="3" s="1"/>
  <c r="B1217" i="3"/>
  <c r="F1217" i="3" s="1"/>
  <c r="B1201" i="3"/>
  <c r="F1201" i="3" s="1"/>
  <c r="B1185" i="3"/>
  <c r="F1185" i="3" s="1"/>
  <c r="B1169" i="3"/>
  <c r="F1169" i="3" s="1"/>
  <c r="B1153" i="3"/>
  <c r="F1153" i="3" s="1"/>
  <c r="B1137" i="3"/>
  <c r="F1137" i="3" s="1"/>
  <c r="B1121" i="3"/>
  <c r="F1121" i="3" s="1"/>
  <c r="B1105" i="3"/>
  <c r="F1105" i="3" s="1"/>
  <c r="B1089" i="3"/>
  <c r="F1089" i="3" s="1"/>
  <c r="B1073" i="3"/>
  <c r="F1073" i="3" s="1"/>
  <c r="B1057" i="3"/>
  <c r="F1057" i="3" s="1"/>
  <c r="B1041" i="3"/>
  <c r="F1041" i="3" s="1"/>
  <c r="B1025" i="3"/>
  <c r="F1025" i="3" s="1"/>
  <c r="B1009" i="3"/>
  <c r="F1009" i="3" s="1"/>
  <c r="B993" i="3"/>
  <c r="F993" i="3" s="1"/>
  <c r="B977" i="3"/>
  <c r="F977" i="3" s="1"/>
  <c r="B961" i="3"/>
  <c r="F961" i="3" s="1"/>
  <c r="B945" i="3"/>
  <c r="F945" i="3" s="1"/>
  <c r="B929" i="3"/>
  <c r="F929" i="3" s="1"/>
  <c r="B913" i="3"/>
  <c r="F913" i="3" s="1"/>
  <c r="B897" i="3"/>
  <c r="F897" i="3" s="1"/>
  <c r="B881" i="3"/>
  <c r="F881" i="3" s="1"/>
  <c r="B865" i="3"/>
  <c r="F865" i="3" s="1"/>
  <c r="B849" i="3"/>
  <c r="F849" i="3" s="1"/>
  <c r="B833" i="3"/>
  <c r="F833" i="3" s="1"/>
  <c r="B817" i="3"/>
  <c r="F817" i="3" s="1"/>
  <c r="B801" i="3"/>
  <c r="F801" i="3" s="1"/>
  <c r="B785" i="3"/>
  <c r="B769" i="3"/>
  <c r="B753" i="3"/>
  <c r="B737" i="3"/>
  <c r="F737" i="3" s="1"/>
  <c r="B721" i="3"/>
  <c r="B705" i="3"/>
  <c r="B689" i="3"/>
  <c r="B673" i="3"/>
  <c r="F673" i="3" s="1"/>
  <c r="B657" i="3"/>
  <c r="B641" i="3"/>
  <c r="B625" i="3"/>
  <c r="B609" i="3"/>
  <c r="F609" i="3" s="1"/>
  <c r="B593" i="3"/>
  <c r="B577" i="3"/>
  <c r="B561" i="3"/>
  <c r="B545" i="3"/>
  <c r="F545" i="3" s="1"/>
  <c r="B529" i="3"/>
  <c r="B513" i="3"/>
  <c r="B497" i="3"/>
  <c r="B481" i="3"/>
  <c r="F481" i="3" s="1"/>
  <c r="B465" i="3"/>
  <c r="B449" i="3"/>
  <c r="D3785" i="3"/>
  <c r="D3657" i="3"/>
  <c r="D3529" i="3"/>
  <c r="D3401" i="3"/>
  <c r="D3273" i="3"/>
  <c r="D3085" i="3"/>
  <c r="D2829" i="3"/>
  <c r="D2573" i="3"/>
  <c r="D2317" i="3"/>
  <c r="D2061" i="3"/>
  <c r="D1805" i="3"/>
  <c r="D1549" i="3"/>
  <c r="D1258" i="3"/>
  <c r="D748" i="3"/>
  <c r="C3336" i="3"/>
  <c r="G3336" i="3" s="1"/>
  <c r="B431" i="3"/>
  <c r="F431" i="3" s="1"/>
  <c r="B383" i="3"/>
  <c r="F383" i="3" s="1"/>
  <c r="B335" i="3"/>
  <c r="F335" i="3" s="1"/>
  <c r="L335" i="3" s="1"/>
  <c r="B287" i="3"/>
  <c r="F287" i="3" s="1"/>
  <c r="B239" i="3"/>
  <c r="F239" i="3" s="1"/>
  <c r="B191" i="3"/>
  <c r="F191" i="3" s="1"/>
  <c r="B143" i="3"/>
  <c r="F143" i="3" s="1"/>
  <c r="B95" i="3"/>
  <c r="F95" i="3" s="1"/>
  <c r="B47" i="3"/>
  <c r="F47" i="3" s="1"/>
  <c r="B2341" i="3"/>
  <c r="F2341" i="3" s="1"/>
  <c r="B2261" i="3"/>
  <c r="F2261" i="3" s="1"/>
  <c r="B2213" i="3"/>
  <c r="F2213" i="3" s="1"/>
  <c r="B2165" i="3"/>
  <c r="F2165" i="3" s="1"/>
  <c r="B2117" i="3"/>
  <c r="F2117" i="3" s="1"/>
  <c r="B2069" i="3"/>
  <c r="F2069" i="3" s="1"/>
  <c r="H2069" i="3" s="1"/>
  <c r="B2021" i="3"/>
  <c r="F2021" i="3" s="1"/>
  <c r="B1973" i="3"/>
  <c r="F1973" i="3" s="1"/>
  <c r="B1925" i="3"/>
  <c r="F1925" i="3" s="1"/>
  <c r="B1877" i="3"/>
  <c r="F1877" i="3" s="1"/>
  <c r="H1877" i="3" s="1"/>
  <c r="B1829" i="3"/>
  <c r="F1829" i="3" s="1"/>
  <c r="B1781" i="3"/>
  <c r="F1781" i="3" s="1"/>
  <c r="B1717" i="3"/>
  <c r="F1717" i="3" s="1"/>
  <c r="B1669" i="3"/>
  <c r="F1669" i="3" s="1"/>
  <c r="H1669" i="3" s="1"/>
  <c r="B1605" i="3"/>
  <c r="F1605" i="3" s="1"/>
  <c r="B1557" i="3"/>
  <c r="F1557" i="3" s="1"/>
  <c r="B1509" i="3"/>
  <c r="F1509" i="3" s="1"/>
  <c r="B1461" i="3"/>
  <c r="F1461" i="3" s="1"/>
  <c r="H1461" i="3" s="1"/>
  <c r="B1413" i="3"/>
  <c r="F1413" i="3" s="1"/>
  <c r="B1365" i="3"/>
  <c r="F1365" i="3" s="1"/>
  <c r="B1317" i="3"/>
  <c r="F1317" i="3" s="1"/>
  <c r="B1269" i="3"/>
  <c r="F1269" i="3" s="1"/>
  <c r="H1269" i="3" s="1"/>
  <c r="B1221" i="3"/>
  <c r="F1221" i="3" s="1"/>
  <c r="B1173" i="3"/>
  <c r="F1173" i="3" s="1"/>
  <c r="B1125" i="3"/>
  <c r="F1125" i="3" s="1"/>
  <c r="B1077" i="3"/>
  <c r="F1077" i="3" s="1"/>
  <c r="B1029" i="3"/>
  <c r="F1029" i="3" s="1"/>
  <c r="B981" i="3"/>
  <c r="F981" i="3" s="1"/>
  <c r="B933" i="3"/>
  <c r="F933" i="3" s="1"/>
  <c r="B885" i="3"/>
  <c r="F885" i="3" s="1"/>
  <c r="B837" i="3"/>
  <c r="F837" i="3" s="1"/>
  <c r="B789" i="3"/>
  <c r="F789" i="3" s="1"/>
  <c r="B741" i="3"/>
  <c r="B693" i="3"/>
  <c r="B645" i="3"/>
  <c r="B597" i="3"/>
  <c r="B533" i="3"/>
  <c r="B469" i="3"/>
  <c r="D3561" i="3"/>
  <c r="D3305" i="3"/>
  <c r="D2893" i="3"/>
  <c r="D2381" i="3"/>
  <c r="D1869" i="3"/>
  <c r="D1344" i="3"/>
  <c r="D76" i="3"/>
  <c r="C3592" i="3"/>
  <c r="G3592" i="3" s="1"/>
  <c r="B439" i="3"/>
  <c r="F439" i="3" s="1"/>
  <c r="B423" i="3"/>
  <c r="F423" i="3" s="1"/>
  <c r="B407" i="3"/>
  <c r="F407" i="3" s="1"/>
  <c r="B391" i="3"/>
  <c r="F391" i="3" s="1"/>
  <c r="B375" i="3"/>
  <c r="F375" i="3" s="1"/>
  <c r="B359" i="3"/>
  <c r="F359" i="3" s="1"/>
  <c r="B343" i="3"/>
  <c r="F343" i="3" s="1"/>
  <c r="B327" i="3"/>
  <c r="F327" i="3" s="1"/>
  <c r="L327" i="3" s="1"/>
  <c r="B311" i="3"/>
  <c r="F311" i="3" s="1"/>
  <c r="B295" i="3"/>
  <c r="F295" i="3" s="1"/>
  <c r="B279" i="3"/>
  <c r="F279" i="3" s="1"/>
  <c r="B263" i="3"/>
  <c r="F263" i="3" s="1"/>
  <c r="B247" i="3"/>
  <c r="F247" i="3" s="1"/>
  <c r="B231" i="3"/>
  <c r="F231" i="3" s="1"/>
  <c r="B215" i="3"/>
  <c r="F215" i="3" s="1"/>
  <c r="B199" i="3"/>
  <c r="F199" i="3" s="1"/>
  <c r="B183" i="3"/>
  <c r="F183" i="3" s="1"/>
  <c r="B167" i="3"/>
  <c r="F167" i="3" s="1"/>
  <c r="B151" i="3"/>
  <c r="F151" i="3" s="1"/>
  <c r="B135" i="3"/>
  <c r="F135" i="3" s="1"/>
  <c r="B119" i="3"/>
  <c r="F119" i="3" s="1"/>
  <c r="B103" i="3"/>
  <c r="F103" i="3" s="1"/>
  <c r="B87" i="3"/>
  <c r="F87" i="3" s="1"/>
  <c r="B71" i="3"/>
  <c r="F71" i="3" s="1"/>
  <c r="H71" i="3" s="1"/>
  <c r="B55" i="3"/>
  <c r="F55" i="3" s="1"/>
  <c r="B39" i="3"/>
  <c r="F39" i="3" s="1"/>
  <c r="B23" i="3"/>
  <c r="F23" i="3" s="1"/>
  <c r="B7" i="3"/>
  <c r="F7" i="3" s="1"/>
  <c r="H7" i="3" s="1"/>
  <c r="B2333" i="3"/>
  <c r="F2333" i="3" s="1"/>
  <c r="B2317" i="3"/>
  <c r="F2317" i="3" s="1"/>
  <c r="B2301" i="3"/>
  <c r="F2301" i="3" s="1"/>
  <c r="B2285" i="3"/>
  <c r="F2285" i="3" s="1"/>
  <c r="B2269" i="3"/>
  <c r="F2269" i="3" s="1"/>
  <c r="B2253" i="3"/>
  <c r="F2253" i="3" s="1"/>
  <c r="B2237" i="3"/>
  <c r="F2237" i="3" s="1"/>
  <c r="B2221" i="3"/>
  <c r="F2221" i="3" s="1"/>
  <c r="L2221" i="3" s="1"/>
  <c r="B2205" i="3"/>
  <c r="F2205" i="3" s="1"/>
  <c r="B2189" i="3"/>
  <c r="F2189" i="3" s="1"/>
  <c r="B2173" i="3"/>
  <c r="F2173" i="3" s="1"/>
  <c r="B2157" i="3"/>
  <c r="F2157" i="3" s="1"/>
  <c r="L2157" i="3" s="1"/>
  <c r="B2141" i="3"/>
  <c r="F2141" i="3" s="1"/>
  <c r="B2125" i="3"/>
  <c r="F2125" i="3" s="1"/>
  <c r="B2109" i="3"/>
  <c r="F2109" i="3" s="1"/>
  <c r="B2093" i="3"/>
  <c r="F2093" i="3" s="1"/>
  <c r="H2093" i="3" s="1"/>
  <c r="B2077" i="3"/>
  <c r="F2077" i="3" s="1"/>
  <c r="B2061" i="3"/>
  <c r="F2061" i="3" s="1"/>
  <c r="B2045" i="3"/>
  <c r="F2045" i="3" s="1"/>
  <c r="B2029" i="3"/>
  <c r="F2029" i="3" s="1"/>
  <c r="H2029" i="3" s="1"/>
  <c r="B2013" i="3"/>
  <c r="F2013" i="3" s="1"/>
  <c r="B1997" i="3"/>
  <c r="F1997" i="3" s="1"/>
  <c r="B1981" i="3"/>
  <c r="F1981" i="3" s="1"/>
  <c r="B1965" i="3"/>
  <c r="F1965" i="3" s="1"/>
  <c r="H1965" i="3" s="1"/>
  <c r="B1949" i="3"/>
  <c r="F1949" i="3" s="1"/>
  <c r="B1933" i="3"/>
  <c r="F1933" i="3" s="1"/>
  <c r="B1917" i="3"/>
  <c r="F1917" i="3" s="1"/>
  <c r="B1901" i="3"/>
  <c r="F1901" i="3" s="1"/>
  <c r="H1901" i="3" s="1"/>
  <c r="B1885" i="3"/>
  <c r="F1885" i="3" s="1"/>
  <c r="B1869" i="3"/>
  <c r="F1869" i="3" s="1"/>
  <c r="B1853" i="3"/>
  <c r="F1853" i="3" s="1"/>
  <c r="B1837" i="3"/>
  <c r="F1837" i="3" s="1"/>
  <c r="H1837" i="3" s="1"/>
  <c r="B1821" i="3"/>
  <c r="F1821" i="3" s="1"/>
  <c r="B1805" i="3"/>
  <c r="F1805" i="3" s="1"/>
  <c r="B1789" i="3"/>
  <c r="F1789" i="3" s="1"/>
  <c r="B1773" i="3"/>
  <c r="F1773" i="3" s="1"/>
  <c r="H1773" i="3" s="1"/>
  <c r="B1757" i="3"/>
  <c r="F1757" i="3" s="1"/>
  <c r="B1741" i="3"/>
  <c r="F1741" i="3" s="1"/>
  <c r="B1725" i="3"/>
  <c r="F1725" i="3" s="1"/>
  <c r="B1709" i="3"/>
  <c r="F1709" i="3" s="1"/>
  <c r="H1709" i="3" s="1"/>
  <c r="B1693" i="3"/>
  <c r="F1693" i="3" s="1"/>
  <c r="B1677" i="3"/>
  <c r="F1677" i="3" s="1"/>
  <c r="B1661" i="3"/>
  <c r="F1661" i="3" s="1"/>
  <c r="B1645" i="3"/>
  <c r="F1645" i="3" s="1"/>
  <c r="H1645" i="3" s="1"/>
  <c r="B1629" i="3"/>
  <c r="F1629" i="3" s="1"/>
  <c r="B1613" i="3"/>
  <c r="F1613" i="3" s="1"/>
  <c r="B1597" i="3"/>
  <c r="F1597" i="3" s="1"/>
  <c r="B1581" i="3"/>
  <c r="F1581" i="3" s="1"/>
  <c r="B1565" i="3"/>
  <c r="F1565" i="3" s="1"/>
  <c r="B1549" i="3"/>
  <c r="F1549" i="3" s="1"/>
  <c r="B1533" i="3"/>
  <c r="F1533" i="3" s="1"/>
  <c r="B1517" i="3"/>
  <c r="F1517" i="3" s="1"/>
  <c r="B1501" i="3"/>
  <c r="F1501" i="3" s="1"/>
  <c r="B1485" i="3"/>
  <c r="F1485" i="3" s="1"/>
  <c r="B1469" i="3"/>
  <c r="F1469" i="3" s="1"/>
  <c r="B1453" i="3"/>
  <c r="F1453" i="3" s="1"/>
  <c r="H1453" i="3" s="1"/>
  <c r="B1437" i="3"/>
  <c r="F1437" i="3" s="1"/>
  <c r="B1421" i="3"/>
  <c r="F1421" i="3" s="1"/>
  <c r="B1405" i="3"/>
  <c r="F1405" i="3" s="1"/>
  <c r="B1389" i="3"/>
  <c r="F1389" i="3" s="1"/>
  <c r="B1373" i="3"/>
  <c r="F1373" i="3" s="1"/>
  <c r="B1357" i="3"/>
  <c r="F1357" i="3" s="1"/>
  <c r="B1341" i="3"/>
  <c r="F1341" i="3" s="1"/>
  <c r="B1325" i="3"/>
  <c r="F1325" i="3" s="1"/>
  <c r="B1309" i="3"/>
  <c r="F1309" i="3" s="1"/>
  <c r="B1293" i="3"/>
  <c r="F1293" i="3" s="1"/>
  <c r="B1277" i="3"/>
  <c r="F1277" i="3" s="1"/>
  <c r="B1261" i="3"/>
  <c r="F1261" i="3" s="1"/>
  <c r="H1261" i="3" s="1"/>
  <c r="B1245" i="3"/>
  <c r="F1245" i="3" s="1"/>
  <c r="B1229" i="3"/>
  <c r="F1229" i="3" s="1"/>
  <c r="B1213" i="3"/>
  <c r="F1213" i="3" s="1"/>
  <c r="B1197" i="3"/>
  <c r="F1197" i="3" s="1"/>
  <c r="B1181" i="3"/>
  <c r="F1181" i="3" s="1"/>
  <c r="B1165" i="3"/>
  <c r="F1165" i="3" s="1"/>
  <c r="B1149" i="3"/>
  <c r="F1149" i="3" s="1"/>
  <c r="B1133" i="3"/>
  <c r="F1133" i="3" s="1"/>
  <c r="B1117" i="3"/>
  <c r="F1117" i="3" s="1"/>
  <c r="B1101" i="3"/>
  <c r="F1101" i="3" s="1"/>
  <c r="B1085" i="3"/>
  <c r="F1085" i="3" s="1"/>
  <c r="B1069" i="3"/>
  <c r="F1069" i="3" s="1"/>
  <c r="B1053" i="3"/>
  <c r="F1053" i="3" s="1"/>
  <c r="B1037" i="3"/>
  <c r="F1037" i="3" s="1"/>
  <c r="B1021" i="3"/>
  <c r="F1021" i="3" s="1"/>
  <c r="B1005" i="3"/>
  <c r="F1005" i="3" s="1"/>
  <c r="B989" i="3"/>
  <c r="F989" i="3" s="1"/>
  <c r="B973" i="3"/>
  <c r="F973" i="3" s="1"/>
  <c r="B957" i="3"/>
  <c r="F957" i="3" s="1"/>
  <c r="B941" i="3"/>
  <c r="F941" i="3" s="1"/>
  <c r="B925" i="3"/>
  <c r="F925" i="3" s="1"/>
  <c r="B909" i="3"/>
  <c r="F909" i="3" s="1"/>
  <c r="B893" i="3"/>
  <c r="F893" i="3" s="1"/>
  <c r="B877" i="3"/>
  <c r="F877" i="3" s="1"/>
  <c r="B861" i="3"/>
  <c r="F861" i="3" s="1"/>
  <c r="B845" i="3"/>
  <c r="F845" i="3" s="1"/>
  <c r="B829" i="3"/>
  <c r="F829" i="3" s="1"/>
  <c r="B813" i="3"/>
  <c r="F813" i="3" s="1"/>
  <c r="B797" i="3"/>
  <c r="F797" i="3" s="1"/>
  <c r="B781" i="3"/>
  <c r="B765" i="3"/>
  <c r="B749" i="3"/>
  <c r="F749" i="3" s="1"/>
  <c r="B733" i="3"/>
  <c r="B717" i="3"/>
  <c r="B701" i="3"/>
  <c r="B685" i="3"/>
  <c r="F685" i="3" s="1"/>
  <c r="B669" i="3"/>
  <c r="B653" i="3"/>
  <c r="B637" i="3"/>
  <c r="B621" i="3"/>
  <c r="F621" i="3" s="1"/>
  <c r="B605" i="3"/>
  <c r="B589" i="3"/>
  <c r="B573" i="3"/>
  <c r="B557" i="3"/>
  <c r="F557" i="3" s="1"/>
  <c r="B541" i="3"/>
  <c r="B525" i="3"/>
  <c r="B509" i="3"/>
  <c r="B493" i="3"/>
  <c r="F493" i="3" s="1"/>
  <c r="B477" i="3"/>
  <c r="B461" i="3"/>
  <c r="K5" i="3"/>
  <c r="D3753" i="3"/>
  <c r="D3625" i="3"/>
  <c r="D3497" i="3"/>
  <c r="D3369" i="3"/>
  <c r="D3241" i="3"/>
  <c r="D3021" i="3"/>
  <c r="D2765" i="3"/>
  <c r="D2509" i="3"/>
  <c r="D2253" i="3"/>
  <c r="D1997" i="3"/>
  <c r="D1741" i="3"/>
  <c r="D1485" i="3"/>
  <c r="D1132" i="3"/>
  <c r="D588" i="3"/>
  <c r="C2376" i="3"/>
  <c r="G2376" i="3" s="1"/>
  <c r="C2632" i="3"/>
  <c r="G2632" i="3" s="1"/>
  <c r="C2888" i="3"/>
  <c r="G2888" i="3" s="1"/>
  <c r="C3144" i="3"/>
  <c r="G3144" i="3" s="1"/>
  <c r="C3400" i="3"/>
  <c r="G3400" i="3" s="1"/>
  <c r="C3656" i="3"/>
  <c r="G3656" i="3" s="1"/>
  <c r="D140" i="3"/>
  <c r="D396" i="3"/>
  <c r="D652" i="3"/>
  <c r="D780" i="3"/>
  <c r="D908" i="3"/>
  <c r="D1036" i="3"/>
  <c r="D1164" i="3"/>
  <c r="D1280" i="3"/>
  <c r="D1365" i="3"/>
  <c r="D1437" i="3"/>
  <c r="D1501" i="3"/>
  <c r="D1565" i="3"/>
  <c r="D1629" i="3"/>
  <c r="D1693" i="3"/>
  <c r="D1757" i="3"/>
  <c r="D1821" i="3"/>
  <c r="D1885" i="3"/>
  <c r="D1949" i="3"/>
  <c r="D2013" i="3"/>
  <c r="D2077" i="3"/>
  <c r="D2141" i="3"/>
  <c r="D2205" i="3"/>
  <c r="D2269" i="3"/>
  <c r="D2333" i="3"/>
  <c r="D2397" i="3"/>
  <c r="D2461" i="3"/>
  <c r="D2525" i="3"/>
  <c r="D2589" i="3"/>
  <c r="D2653" i="3"/>
  <c r="D2717" i="3"/>
  <c r="D2781" i="3"/>
  <c r="D2845" i="3"/>
  <c r="D2909" i="3"/>
  <c r="D2973" i="3"/>
  <c r="D3037" i="3"/>
  <c r="D3101" i="3"/>
  <c r="D3165" i="3"/>
  <c r="D3217" i="3"/>
  <c r="D3249" i="3"/>
  <c r="D3281" i="3"/>
  <c r="D3313" i="3"/>
  <c r="D3345" i="3"/>
  <c r="D3377" i="3"/>
  <c r="D3409" i="3"/>
  <c r="D3441" i="3"/>
  <c r="D3473" i="3"/>
  <c r="D3505" i="3"/>
  <c r="D3537" i="3"/>
  <c r="D3569" i="3"/>
  <c r="D3601" i="3"/>
  <c r="D3633" i="3"/>
  <c r="D3665" i="3"/>
  <c r="D3697" i="3"/>
  <c r="D3729" i="3"/>
  <c r="D3761" i="3"/>
  <c r="D3793" i="3"/>
  <c r="C2440" i="3"/>
  <c r="G2440" i="3" s="1"/>
  <c r="C2696" i="3"/>
  <c r="G2696" i="3" s="1"/>
  <c r="C2952" i="3"/>
  <c r="G2952" i="3" s="1"/>
  <c r="C3208" i="3"/>
  <c r="G3208" i="3" s="1"/>
  <c r="C3464" i="3"/>
  <c r="G3464" i="3" s="1"/>
  <c r="C3720" i="3"/>
  <c r="G3720" i="3" s="1"/>
  <c r="D204" i="3"/>
  <c r="D460" i="3"/>
  <c r="D684" i="3"/>
  <c r="D812" i="3"/>
  <c r="D940" i="3"/>
  <c r="D1068" i="3"/>
  <c r="D1196" i="3"/>
  <c r="D1301" i="3"/>
  <c r="D1386" i="3"/>
  <c r="D1453" i="3"/>
  <c r="D1517" i="3"/>
  <c r="D1581" i="3"/>
  <c r="D1645" i="3"/>
  <c r="D1709" i="3"/>
  <c r="D1773" i="3"/>
  <c r="D1837" i="3"/>
  <c r="D1901" i="3"/>
  <c r="D1965" i="3"/>
  <c r="D2029" i="3"/>
  <c r="D2093" i="3"/>
  <c r="D2157" i="3"/>
  <c r="D2221" i="3"/>
  <c r="D2285" i="3"/>
  <c r="D2349" i="3"/>
  <c r="D2413" i="3"/>
  <c r="D2477" i="3"/>
  <c r="D2541" i="3"/>
  <c r="D2605" i="3"/>
  <c r="D2669" i="3"/>
  <c r="D2733" i="3"/>
  <c r="D2797" i="3"/>
  <c r="D2861" i="3"/>
  <c r="D2925" i="3"/>
  <c r="D2989" i="3"/>
  <c r="D3053" i="3"/>
  <c r="D3117" i="3"/>
  <c r="D3181" i="3"/>
  <c r="D3225" i="3"/>
  <c r="D3257" i="3"/>
  <c r="D3289" i="3"/>
  <c r="D3321" i="3"/>
  <c r="D3353" i="3"/>
  <c r="D3385" i="3"/>
  <c r="D3417" i="3"/>
  <c r="D3449" i="3"/>
  <c r="D3481" i="3"/>
  <c r="D3513" i="3"/>
  <c r="D3545" i="3"/>
  <c r="D3577" i="3"/>
  <c r="D3609" i="3"/>
  <c r="D3641" i="3"/>
  <c r="D3673" i="3"/>
  <c r="D3705" i="3"/>
  <c r="D3737" i="3"/>
  <c r="D3769" i="3"/>
  <c r="C2504" i="3"/>
  <c r="G2504" i="3" s="1"/>
  <c r="C2760" i="3"/>
  <c r="G2760" i="3" s="1"/>
  <c r="C3016" i="3"/>
  <c r="G3016" i="3" s="1"/>
  <c r="C3272" i="3"/>
  <c r="G3272" i="3" s="1"/>
  <c r="C3528" i="3"/>
  <c r="G3528" i="3" s="1"/>
  <c r="C3784" i="3"/>
  <c r="G3784" i="3" s="1"/>
  <c r="D12" i="3"/>
  <c r="D268" i="3"/>
  <c r="D524" i="3"/>
  <c r="D716" i="3"/>
  <c r="D844" i="3"/>
  <c r="D972" i="3"/>
  <c r="D1100" i="3"/>
  <c r="D1228" i="3"/>
  <c r="D1322" i="3"/>
  <c r="D1405" i="3"/>
  <c r="D1469" i="3"/>
  <c r="D1533" i="3"/>
  <c r="D1597" i="3"/>
  <c r="D1661" i="3"/>
  <c r="D1725" i="3"/>
  <c r="D1789" i="3"/>
  <c r="D1853" i="3"/>
  <c r="D1917" i="3"/>
  <c r="D1981" i="3"/>
  <c r="D2045" i="3"/>
  <c r="D2109" i="3"/>
  <c r="D2173" i="3"/>
  <c r="D2237" i="3"/>
  <c r="D2301" i="3"/>
  <c r="D2365" i="3"/>
  <c r="D2429" i="3"/>
  <c r="D2493" i="3"/>
  <c r="D2557" i="3"/>
  <c r="D2621" i="3"/>
  <c r="D2685" i="3"/>
  <c r="D2749" i="3"/>
  <c r="D2813" i="3"/>
  <c r="D2877" i="3"/>
  <c r="D2941" i="3"/>
  <c r="D3005" i="3"/>
  <c r="D3069" i="3"/>
  <c r="D3133" i="3"/>
  <c r="D3197" i="3"/>
  <c r="D3233" i="3"/>
  <c r="D3265" i="3"/>
  <c r="D3297" i="3"/>
  <c r="D3329" i="3"/>
  <c r="D3361" i="3"/>
  <c r="D3393" i="3"/>
  <c r="D3425" i="3"/>
  <c r="D3457" i="3"/>
  <c r="D3489" i="3"/>
  <c r="D3521" i="3"/>
  <c r="D3553" i="3"/>
  <c r="D3585" i="3"/>
  <c r="D3617" i="3"/>
  <c r="D3649" i="3"/>
  <c r="D3681" i="3"/>
  <c r="D3713" i="3"/>
  <c r="D3745" i="3"/>
  <c r="D3777" i="3"/>
  <c r="B399" i="3"/>
  <c r="F399" i="3" s="1"/>
  <c r="B351" i="3"/>
  <c r="F351" i="3" s="1"/>
  <c r="B319" i="3"/>
  <c r="F319" i="3" s="1"/>
  <c r="B271" i="3"/>
  <c r="F271" i="3" s="1"/>
  <c r="B223" i="3"/>
  <c r="F223" i="3" s="1"/>
  <c r="B175" i="3"/>
  <c r="F175" i="3" s="1"/>
  <c r="B127" i="3"/>
  <c r="F127" i="3" s="1"/>
  <c r="B79" i="3"/>
  <c r="F79" i="3" s="1"/>
  <c r="B31" i="3"/>
  <c r="F31" i="3" s="1"/>
  <c r="B2325" i="3"/>
  <c r="F2325" i="3" s="1"/>
  <c r="B2293" i="3"/>
  <c r="F2293" i="3" s="1"/>
  <c r="B2245" i="3"/>
  <c r="F2245" i="3" s="1"/>
  <c r="B2197" i="3"/>
  <c r="F2197" i="3" s="1"/>
  <c r="B2149" i="3"/>
  <c r="F2149" i="3" s="1"/>
  <c r="B2101" i="3"/>
  <c r="F2101" i="3" s="1"/>
  <c r="B2053" i="3"/>
  <c r="F2053" i="3" s="1"/>
  <c r="B2005" i="3"/>
  <c r="F2005" i="3" s="1"/>
  <c r="H2005" i="3" s="1"/>
  <c r="B1957" i="3"/>
  <c r="F1957" i="3" s="1"/>
  <c r="B1909" i="3"/>
  <c r="F1909" i="3" s="1"/>
  <c r="B1845" i="3"/>
  <c r="F1845" i="3" s="1"/>
  <c r="B1797" i="3"/>
  <c r="F1797" i="3" s="1"/>
  <c r="B1749" i="3"/>
  <c r="F1749" i="3" s="1"/>
  <c r="B1701" i="3"/>
  <c r="F1701" i="3" s="1"/>
  <c r="B1653" i="3"/>
  <c r="F1653" i="3" s="1"/>
  <c r="B1621" i="3"/>
  <c r="F1621" i="3" s="1"/>
  <c r="H1621" i="3" s="1"/>
  <c r="B1573" i="3"/>
  <c r="F1573" i="3" s="1"/>
  <c r="B1525" i="3"/>
  <c r="F1525" i="3" s="1"/>
  <c r="B1477" i="3"/>
  <c r="F1477" i="3" s="1"/>
  <c r="B1429" i="3"/>
  <c r="F1429" i="3" s="1"/>
  <c r="B1381" i="3"/>
  <c r="F1381" i="3" s="1"/>
  <c r="B1333" i="3"/>
  <c r="F1333" i="3" s="1"/>
  <c r="B1285" i="3"/>
  <c r="F1285" i="3" s="1"/>
  <c r="B1237" i="3"/>
  <c r="F1237" i="3" s="1"/>
  <c r="B1189" i="3"/>
  <c r="F1189" i="3" s="1"/>
  <c r="B1141" i="3"/>
  <c r="F1141" i="3" s="1"/>
  <c r="B1093" i="3"/>
  <c r="F1093" i="3" s="1"/>
  <c r="B1045" i="3"/>
  <c r="F1045" i="3" s="1"/>
  <c r="B997" i="3"/>
  <c r="F997" i="3" s="1"/>
  <c r="B949" i="3"/>
  <c r="F949" i="3" s="1"/>
  <c r="B901" i="3"/>
  <c r="F901" i="3" s="1"/>
  <c r="B853" i="3"/>
  <c r="F853" i="3" s="1"/>
  <c r="B805" i="3"/>
  <c r="F805" i="3" s="1"/>
  <c r="B757" i="3"/>
  <c r="B709" i="3"/>
  <c r="B661" i="3"/>
  <c r="B629" i="3"/>
  <c r="B581" i="3"/>
  <c r="B549" i="3"/>
  <c r="B517" i="3"/>
  <c r="B485" i="3"/>
  <c r="B453" i="3"/>
  <c r="B435" i="3"/>
  <c r="F435" i="3" s="1"/>
  <c r="B419" i="3"/>
  <c r="F419" i="3" s="1"/>
  <c r="B403" i="3"/>
  <c r="F403" i="3" s="1"/>
  <c r="B387" i="3"/>
  <c r="F387" i="3" s="1"/>
  <c r="B371" i="3"/>
  <c r="F371" i="3" s="1"/>
  <c r="B355" i="3"/>
  <c r="F355" i="3" s="1"/>
  <c r="B339" i="3"/>
  <c r="F339" i="3" s="1"/>
  <c r="B323" i="3"/>
  <c r="F323" i="3" s="1"/>
  <c r="B307" i="3"/>
  <c r="F307" i="3" s="1"/>
  <c r="B291" i="3"/>
  <c r="F291" i="3" s="1"/>
  <c r="B275" i="3"/>
  <c r="F275" i="3" s="1"/>
  <c r="B259" i="3"/>
  <c r="F259" i="3" s="1"/>
  <c r="B243" i="3"/>
  <c r="F243" i="3" s="1"/>
  <c r="B227" i="3"/>
  <c r="F227" i="3" s="1"/>
  <c r="B211" i="3"/>
  <c r="F211" i="3" s="1"/>
  <c r="B195" i="3"/>
  <c r="F195" i="3" s="1"/>
  <c r="B179" i="3"/>
  <c r="F179" i="3" s="1"/>
  <c r="B163" i="3"/>
  <c r="F163" i="3" s="1"/>
  <c r="B147" i="3"/>
  <c r="F147" i="3" s="1"/>
  <c r="B131" i="3"/>
  <c r="F131" i="3" s="1"/>
  <c r="B115" i="3"/>
  <c r="F115" i="3" s="1"/>
  <c r="B99" i="3"/>
  <c r="F99" i="3" s="1"/>
  <c r="B83" i="3"/>
  <c r="F83" i="3" s="1"/>
  <c r="B67" i="3"/>
  <c r="F67" i="3" s="1"/>
  <c r="B51" i="3"/>
  <c r="F51" i="3" s="1"/>
  <c r="B35" i="3"/>
  <c r="F35" i="3" s="1"/>
  <c r="B19" i="3"/>
  <c r="F19" i="3" s="1"/>
  <c r="B2345" i="3"/>
  <c r="F2345" i="3" s="1"/>
  <c r="B2329" i="3"/>
  <c r="F2329" i="3" s="1"/>
  <c r="B2313" i="3"/>
  <c r="F2313" i="3" s="1"/>
  <c r="H2313" i="3" s="1"/>
  <c r="B2297" i="3"/>
  <c r="F2297" i="3" s="1"/>
  <c r="B2281" i="3"/>
  <c r="F2281" i="3" s="1"/>
  <c r="B2265" i="3"/>
  <c r="F2265" i="3" s="1"/>
  <c r="B2249" i="3"/>
  <c r="F2249" i="3" s="1"/>
  <c r="B2233" i="3"/>
  <c r="F2233" i="3" s="1"/>
  <c r="B2217" i="3"/>
  <c r="F2217" i="3" s="1"/>
  <c r="B2201" i="3"/>
  <c r="F2201" i="3" s="1"/>
  <c r="B2185" i="3"/>
  <c r="F2185" i="3" s="1"/>
  <c r="B2169" i="3"/>
  <c r="F2169" i="3" s="1"/>
  <c r="B2153" i="3"/>
  <c r="F2153" i="3" s="1"/>
  <c r="B2137" i="3"/>
  <c r="F2137" i="3" s="1"/>
  <c r="B2121" i="3"/>
  <c r="F2121" i="3" s="1"/>
  <c r="B2105" i="3"/>
  <c r="F2105" i="3" s="1"/>
  <c r="B2089" i="3"/>
  <c r="F2089" i="3" s="1"/>
  <c r="B2073" i="3"/>
  <c r="F2073" i="3" s="1"/>
  <c r="B2057" i="3"/>
  <c r="F2057" i="3" s="1"/>
  <c r="B2041" i="3"/>
  <c r="F2041" i="3" s="1"/>
  <c r="B2025" i="3"/>
  <c r="F2025" i="3" s="1"/>
  <c r="B2009" i="3"/>
  <c r="F2009" i="3" s="1"/>
  <c r="B1993" i="3"/>
  <c r="F1993" i="3" s="1"/>
  <c r="B1977" i="3"/>
  <c r="F1977" i="3" s="1"/>
  <c r="B1961" i="3"/>
  <c r="F1961" i="3" s="1"/>
  <c r="B1945" i="3"/>
  <c r="F1945" i="3" s="1"/>
  <c r="B1929" i="3"/>
  <c r="F1929" i="3" s="1"/>
  <c r="B1913" i="3"/>
  <c r="F1913" i="3" s="1"/>
  <c r="B1897" i="3"/>
  <c r="F1897" i="3" s="1"/>
  <c r="B1881" i="3"/>
  <c r="F1881" i="3" s="1"/>
  <c r="B1865" i="3"/>
  <c r="F1865" i="3" s="1"/>
  <c r="B1849" i="3"/>
  <c r="F1849" i="3" s="1"/>
  <c r="B1833" i="3"/>
  <c r="F1833" i="3" s="1"/>
  <c r="B1817" i="3"/>
  <c r="F1817" i="3" s="1"/>
  <c r="B1801" i="3"/>
  <c r="F1801" i="3" s="1"/>
  <c r="B1785" i="3"/>
  <c r="F1785" i="3" s="1"/>
  <c r="B1769" i="3"/>
  <c r="F1769" i="3" s="1"/>
  <c r="B1753" i="3"/>
  <c r="F1753" i="3" s="1"/>
  <c r="B1737" i="3"/>
  <c r="F1737" i="3" s="1"/>
  <c r="B1721" i="3"/>
  <c r="F1721" i="3" s="1"/>
  <c r="B1705" i="3"/>
  <c r="F1705" i="3" s="1"/>
  <c r="B1689" i="3"/>
  <c r="F1689" i="3" s="1"/>
  <c r="B1673" i="3"/>
  <c r="F1673" i="3" s="1"/>
  <c r="B1657" i="3"/>
  <c r="F1657" i="3" s="1"/>
  <c r="B1641" i="3"/>
  <c r="F1641" i="3" s="1"/>
  <c r="B1625" i="3"/>
  <c r="F1625" i="3" s="1"/>
  <c r="B1609" i="3"/>
  <c r="F1609" i="3" s="1"/>
  <c r="B1593" i="3"/>
  <c r="F1593" i="3" s="1"/>
  <c r="B1577" i="3"/>
  <c r="F1577" i="3" s="1"/>
  <c r="B1561" i="3"/>
  <c r="F1561" i="3" s="1"/>
  <c r="B1545" i="3"/>
  <c r="F1545" i="3" s="1"/>
  <c r="B1529" i="3"/>
  <c r="F1529" i="3" s="1"/>
  <c r="B1513" i="3"/>
  <c r="F1513" i="3" s="1"/>
  <c r="B1497" i="3"/>
  <c r="F1497" i="3" s="1"/>
  <c r="B1481" i="3"/>
  <c r="F1481" i="3" s="1"/>
  <c r="B1465" i="3"/>
  <c r="F1465" i="3" s="1"/>
  <c r="B1449" i="3"/>
  <c r="F1449" i="3" s="1"/>
  <c r="B1433" i="3"/>
  <c r="F1433" i="3" s="1"/>
  <c r="B1417" i="3"/>
  <c r="F1417" i="3" s="1"/>
  <c r="B1401" i="3"/>
  <c r="F1401" i="3" s="1"/>
  <c r="B1385" i="3"/>
  <c r="F1385" i="3" s="1"/>
  <c r="B1369" i="3"/>
  <c r="F1369" i="3" s="1"/>
  <c r="B1353" i="3"/>
  <c r="F1353" i="3" s="1"/>
  <c r="B1337" i="3"/>
  <c r="F1337" i="3" s="1"/>
  <c r="B1321" i="3"/>
  <c r="F1321" i="3" s="1"/>
  <c r="B1305" i="3"/>
  <c r="F1305" i="3" s="1"/>
  <c r="B1289" i="3"/>
  <c r="F1289" i="3" s="1"/>
  <c r="B1273" i="3"/>
  <c r="F1273" i="3" s="1"/>
  <c r="B1257" i="3"/>
  <c r="F1257" i="3" s="1"/>
  <c r="B1241" i="3"/>
  <c r="F1241" i="3" s="1"/>
  <c r="B1225" i="3"/>
  <c r="F1225" i="3" s="1"/>
  <c r="B1209" i="3"/>
  <c r="F1209" i="3" s="1"/>
  <c r="B1193" i="3"/>
  <c r="F1193" i="3" s="1"/>
  <c r="B1177" i="3"/>
  <c r="F1177" i="3" s="1"/>
  <c r="B1161" i="3"/>
  <c r="F1161" i="3" s="1"/>
  <c r="B1145" i="3"/>
  <c r="F1145" i="3" s="1"/>
  <c r="B1129" i="3"/>
  <c r="F1129" i="3" s="1"/>
  <c r="B1113" i="3"/>
  <c r="F1113" i="3" s="1"/>
  <c r="B1097" i="3"/>
  <c r="F1097" i="3" s="1"/>
  <c r="B1081" i="3"/>
  <c r="F1081" i="3" s="1"/>
  <c r="B1065" i="3"/>
  <c r="F1065" i="3" s="1"/>
  <c r="B1049" i="3"/>
  <c r="F1049" i="3" s="1"/>
  <c r="B1033" i="3"/>
  <c r="F1033" i="3" s="1"/>
  <c r="B1017" i="3"/>
  <c r="F1017" i="3" s="1"/>
  <c r="B1001" i="3"/>
  <c r="F1001" i="3" s="1"/>
  <c r="B985" i="3"/>
  <c r="F985" i="3" s="1"/>
  <c r="B969" i="3"/>
  <c r="F969" i="3" s="1"/>
  <c r="B953" i="3"/>
  <c r="F953" i="3" s="1"/>
  <c r="B937" i="3"/>
  <c r="F937" i="3" s="1"/>
  <c r="B921" i="3"/>
  <c r="F921" i="3" s="1"/>
  <c r="B905" i="3"/>
  <c r="F905" i="3" s="1"/>
  <c r="B889" i="3"/>
  <c r="F889" i="3" s="1"/>
  <c r="B873" i="3"/>
  <c r="F873" i="3" s="1"/>
  <c r="B857" i="3"/>
  <c r="F857" i="3" s="1"/>
  <c r="B841" i="3"/>
  <c r="F841" i="3" s="1"/>
  <c r="B825" i="3"/>
  <c r="F825" i="3" s="1"/>
  <c r="B809" i="3"/>
  <c r="F809" i="3" s="1"/>
  <c r="B793" i="3"/>
  <c r="F793" i="3" s="1"/>
  <c r="B777" i="3"/>
  <c r="B761" i="3"/>
  <c r="B745" i="3"/>
  <c r="B729" i="3"/>
  <c r="B713" i="3"/>
  <c r="B697" i="3"/>
  <c r="B681" i="3"/>
  <c r="B665" i="3"/>
  <c r="B649" i="3"/>
  <c r="B633" i="3"/>
  <c r="B617" i="3"/>
  <c r="B601" i="3"/>
  <c r="B585" i="3"/>
  <c r="B569" i="3"/>
  <c r="B553" i="3"/>
  <c r="B537" i="3"/>
  <c r="B521" i="3"/>
  <c r="B505" i="3"/>
  <c r="B489" i="3"/>
  <c r="B473" i="3"/>
  <c r="B457" i="3"/>
  <c r="D3721" i="3"/>
  <c r="D3593" i="3"/>
  <c r="D3465" i="3"/>
  <c r="D3337" i="3"/>
  <c r="D3209" i="3"/>
  <c r="D2957" i="3"/>
  <c r="D2701" i="3"/>
  <c r="D2445" i="3"/>
  <c r="D2189" i="3"/>
  <c r="D1933" i="3"/>
  <c r="D1677" i="3"/>
  <c r="D1421" i="3"/>
  <c r="D1004" i="3"/>
  <c r="D332" i="3"/>
  <c r="C2824" i="3"/>
  <c r="G2824" i="3" s="1"/>
  <c r="L219" i="3"/>
  <c r="G1646" i="3"/>
  <c r="G1642" i="3"/>
  <c r="G1638" i="3"/>
  <c r="G1634" i="3"/>
  <c r="G1630" i="3"/>
  <c r="G1626" i="3"/>
  <c r="G1622" i="3"/>
  <c r="G1618" i="3"/>
  <c r="G1614" i="3"/>
  <c r="G1610" i="3"/>
  <c r="G1606" i="3"/>
  <c r="G1602" i="3"/>
  <c r="G1598" i="3"/>
  <c r="G1594" i="3"/>
  <c r="G1590" i="3"/>
  <c r="G1586" i="3"/>
  <c r="G1582" i="3"/>
  <c r="G1578" i="3"/>
  <c r="G1574" i="3"/>
  <c r="G1570" i="3"/>
  <c r="G1566" i="3"/>
  <c r="G1562" i="3"/>
  <c r="G1558" i="3"/>
  <c r="G1554" i="3"/>
  <c r="I1554" i="3" s="1"/>
  <c r="G1550" i="3"/>
  <c r="G1546" i="3"/>
  <c r="G1542" i="3"/>
  <c r="G1538" i="3"/>
  <c r="G1534" i="3"/>
  <c r="G1530" i="3"/>
  <c r="G1526" i="3"/>
  <c r="G1522" i="3"/>
  <c r="G1518" i="3"/>
  <c r="G1514" i="3"/>
  <c r="G1510" i="3"/>
  <c r="G1506" i="3"/>
  <c r="G1502" i="3"/>
  <c r="G1498" i="3"/>
  <c r="G1494" i="3"/>
  <c r="G1490" i="3"/>
  <c r="G1486" i="3"/>
  <c r="G1482" i="3"/>
  <c r="G1478" i="3"/>
  <c r="G1474" i="3"/>
  <c r="G1470" i="3"/>
  <c r="G1466" i="3"/>
  <c r="G1462" i="3"/>
  <c r="G1458" i="3"/>
  <c r="G1454" i="3"/>
  <c r="G1450" i="3"/>
  <c r="G1446" i="3"/>
  <c r="G1442" i="3"/>
  <c r="G1438" i="3"/>
  <c r="G1434" i="3"/>
  <c r="G1430" i="3"/>
  <c r="G1426" i="3"/>
  <c r="G1422" i="3"/>
  <c r="G1418" i="3"/>
  <c r="G1414" i="3"/>
  <c r="G1410" i="3"/>
  <c r="I1410" i="3" s="1"/>
  <c r="G1406" i="3"/>
  <c r="G1402" i="3"/>
  <c r="G1398" i="3"/>
  <c r="G1394" i="3"/>
  <c r="G1390" i="3"/>
  <c r="G1386" i="3"/>
  <c r="G1382" i="3"/>
  <c r="G1378" i="3"/>
  <c r="G1374" i="3"/>
  <c r="G1370" i="3"/>
  <c r="G1366" i="3"/>
  <c r="G1362" i="3"/>
  <c r="G1358" i="3"/>
  <c r="G1354" i="3"/>
  <c r="G1350" i="3"/>
  <c r="G1346" i="3"/>
  <c r="G1342" i="3"/>
  <c r="G1338" i="3"/>
  <c r="G1334" i="3"/>
  <c r="G1330" i="3"/>
  <c r="G1326" i="3"/>
  <c r="G1322" i="3"/>
  <c r="G1318" i="3"/>
  <c r="G1314" i="3"/>
  <c r="G1310" i="3"/>
  <c r="G1306" i="3"/>
  <c r="G1302" i="3"/>
  <c r="G1298" i="3"/>
  <c r="G1294" i="3"/>
  <c r="G1290" i="3"/>
  <c r="G1286" i="3"/>
  <c r="G1282" i="3"/>
  <c r="G1278" i="3"/>
  <c r="G1274" i="3"/>
  <c r="G1270" i="3"/>
  <c r="G1266" i="3"/>
  <c r="G1262" i="3"/>
  <c r="G1258" i="3"/>
  <c r="G1254" i="3"/>
  <c r="G1250" i="3"/>
  <c r="G1246" i="3"/>
  <c r="G1242" i="3"/>
  <c r="G1238" i="3"/>
  <c r="G1234" i="3"/>
  <c r="G1230" i="3"/>
  <c r="G1226" i="3"/>
  <c r="G1222" i="3"/>
  <c r="G1218" i="3"/>
  <c r="G1214" i="3"/>
  <c r="G1210" i="3"/>
  <c r="G1206" i="3"/>
  <c r="G1202" i="3"/>
  <c r="G1198" i="3"/>
  <c r="G1194" i="3"/>
  <c r="G1190" i="3"/>
  <c r="G1186" i="3"/>
  <c r="G1182" i="3"/>
  <c r="G1178" i="3"/>
  <c r="G1174" i="3"/>
  <c r="G1170" i="3"/>
  <c r="G1166" i="3"/>
  <c r="G1162" i="3"/>
  <c r="G1158" i="3"/>
  <c r="G1154" i="3"/>
  <c r="G1150" i="3"/>
  <c r="G1146" i="3"/>
  <c r="G1142" i="3"/>
  <c r="G1138" i="3"/>
  <c r="G1134" i="3"/>
  <c r="G1130" i="3"/>
  <c r="G1126" i="3"/>
  <c r="G1122" i="3"/>
  <c r="G1118" i="3"/>
  <c r="G1114" i="3"/>
  <c r="G1110" i="3"/>
  <c r="G1106" i="3"/>
  <c r="G1102" i="3"/>
  <c r="G1098" i="3"/>
  <c r="G1094" i="3"/>
  <c r="G1090" i="3"/>
  <c r="G1086" i="3"/>
  <c r="G1082" i="3"/>
  <c r="G1078" i="3"/>
  <c r="G1074" i="3"/>
  <c r="G1070" i="3"/>
  <c r="G1066" i="3"/>
  <c r="G1062" i="3"/>
  <c r="G1058" i="3"/>
  <c r="G1054" i="3"/>
  <c r="G1050" i="3"/>
  <c r="G1046" i="3"/>
  <c r="G1042" i="3"/>
  <c r="G1038" i="3"/>
  <c r="G1034" i="3"/>
  <c r="G1030" i="3"/>
  <c r="G1026" i="3"/>
  <c r="G1022" i="3"/>
  <c r="G1018" i="3"/>
  <c r="G1014" i="3"/>
  <c r="G1010" i="3"/>
  <c r="G1006" i="3"/>
  <c r="G1002" i="3"/>
  <c r="G998" i="3"/>
  <c r="G994" i="3"/>
  <c r="G990" i="3"/>
  <c r="G986" i="3"/>
  <c r="G982" i="3"/>
  <c r="G978" i="3"/>
  <c r="G974" i="3"/>
  <c r="G970" i="3"/>
  <c r="G966" i="3"/>
  <c r="G962" i="3"/>
  <c r="G958" i="3"/>
  <c r="G954" i="3"/>
  <c r="G950" i="3"/>
  <c r="G946" i="3"/>
  <c r="G942" i="3"/>
  <c r="G938" i="3"/>
  <c r="G934" i="3"/>
  <c r="G930" i="3"/>
  <c r="G926" i="3"/>
  <c r="G922" i="3"/>
  <c r="G918" i="3"/>
  <c r="G914" i="3"/>
  <c r="G910" i="3"/>
  <c r="G906" i="3"/>
  <c r="G902" i="3"/>
  <c r="G898" i="3"/>
  <c r="G894" i="3"/>
  <c r="G890" i="3"/>
  <c r="G886" i="3"/>
  <c r="G882" i="3"/>
  <c r="G878" i="3"/>
  <c r="G874" i="3"/>
  <c r="G870" i="3"/>
  <c r="G866" i="3"/>
  <c r="G862" i="3"/>
  <c r="G858" i="3"/>
  <c r="G854" i="3"/>
  <c r="G850" i="3"/>
  <c r="G846" i="3"/>
  <c r="G842" i="3"/>
  <c r="G838" i="3"/>
  <c r="G834" i="3"/>
  <c r="G830" i="3"/>
  <c r="G826" i="3"/>
  <c r="G822" i="3"/>
  <c r="G818" i="3"/>
  <c r="G814" i="3"/>
  <c r="G810" i="3"/>
  <c r="G806" i="3"/>
  <c r="G802" i="3"/>
  <c r="G798" i="3"/>
  <c r="G794" i="3"/>
  <c r="G790" i="3"/>
  <c r="G786" i="3"/>
  <c r="G782" i="3"/>
  <c r="G778" i="3"/>
  <c r="G774" i="3"/>
  <c r="G770" i="3"/>
  <c r="G766" i="3"/>
  <c r="G762" i="3"/>
  <c r="G758" i="3"/>
  <c r="G754" i="3"/>
  <c r="G750" i="3"/>
  <c r="G746" i="3"/>
  <c r="G742" i="3"/>
  <c r="G738" i="3"/>
  <c r="G734" i="3"/>
  <c r="G730" i="3"/>
  <c r="G726" i="3"/>
  <c r="G722" i="3"/>
  <c r="G718" i="3"/>
  <c r="G714" i="3"/>
  <c r="G710" i="3"/>
  <c r="G706" i="3"/>
  <c r="G702" i="3"/>
  <c r="G698" i="3"/>
  <c r="G694" i="3"/>
  <c r="G690" i="3"/>
  <c r="I690" i="3" s="1"/>
  <c r="G686" i="3"/>
  <c r="G682" i="3"/>
  <c r="G678" i="3"/>
  <c r="G674" i="3"/>
  <c r="G670" i="3"/>
  <c r="G666" i="3"/>
  <c r="G662" i="3"/>
  <c r="G658" i="3"/>
  <c r="G654" i="3"/>
  <c r="G650" i="3"/>
  <c r="G646" i="3"/>
  <c r="G642" i="3"/>
  <c r="G638" i="3"/>
  <c r="G634" i="3"/>
  <c r="G630" i="3"/>
  <c r="G626" i="3"/>
  <c r="G622" i="3"/>
  <c r="G618" i="3"/>
  <c r="G614" i="3"/>
  <c r="G610" i="3"/>
  <c r="G606" i="3"/>
  <c r="G602" i="3"/>
  <c r="G598" i="3"/>
  <c r="G594" i="3"/>
  <c r="G590" i="3"/>
  <c r="G586" i="3"/>
  <c r="G582" i="3"/>
  <c r="G578" i="3"/>
  <c r="G574" i="3"/>
  <c r="G570" i="3"/>
  <c r="G566" i="3"/>
  <c r="G562" i="3"/>
  <c r="G558" i="3"/>
  <c r="G554" i="3"/>
  <c r="G550" i="3"/>
  <c r="G546" i="3"/>
  <c r="G542" i="3"/>
  <c r="G538" i="3"/>
  <c r="G534" i="3"/>
  <c r="G530" i="3"/>
  <c r="G526" i="3"/>
  <c r="G522" i="3"/>
  <c r="G518" i="3"/>
  <c r="G514" i="3"/>
  <c r="G510" i="3"/>
  <c r="G506" i="3"/>
  <c r="G502" i="3"/>
  <c r="G498" i="3"/>
  <c r="G494" i="3"/>
  <c r="G490" i="3"/>
  <c r="G486" i="3"/>
  <c r="G482" i="3"/>
  <c r="G478" i="3"/>
  <c r="G474" i="3"/>
  <c r="G470" i="3"/>
  <c r="G466" i="3"/>
  <c r="G462" i="3"/>
  <c r="G458" i="3"/>
  <c r="G454" i="3"/>
  <c r="G450" i="3"/>
  <c r="G446" i="3"/>
  <c r="G442" i="3"/>
  <c r="G438" i="3"/>
  <c r="G434" i="3"/>
  <c r="G430" i="3"/>
  <c r="G426" i="3"/>
  <c r="G422" i="3"/>
  <c r="G418" i="3"/>
  <c r="G414" i="3"/>
  <c r="G410" i="3"/>
  <c r="G406" i="3"/>
  <c r="G402" i="3"/>
  <c r="G398" i="3"/>
  <c r="G394" i="3"/>
  <c r="G390" i="3"/>
  <c r="G386" i="3"/>
  <c r="G382" i="3"/>
  <c r="G378" i="3"/>
  <c r="G374" i="3"/>
  <c r="G370" i="3"/>
  <c r="H370" i="3" s="1"/>
  <c r="G366" i="3"/>
  <c r="G362" i="3"/>
  <c r="G358" i="3"/>
  <c r="G354" i="3"/>
  <c r="H354" i="3" s="1"/>
  <c r="G350" i="3"/>
  <c r="G346" i="3"/>
  <c r="G342" i="3"/>
  <c r="G338" i="3"/>
  <c r="G334" i="3"/>
  <c r="G330" i="3"/>
  <c r="G326" i="3"/>
  <c r="G322" i="3"/>
  <c r="G318" i="3"/>
  <c r="G314" i="3"/>
  <c r="G310" i="3"/>
  <c r="G306" i="3"/>
  <c r="H306" i="3" s="1"/>
  <c r="G302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22" i="3"/>
  <c r="G218" i="3"/>
  <c r="K218" i="3" s="1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K50" i="3" s="1"/>
  <c r="G46" i="3"/>
  <c r="I46" i="3" s="1"/>
  <c r="G42" i="3"/>
  <c r="G38" i="3"/>
  <c r="G34" i="3"/>
  <c r="G30" i="3"/>
  <c r="G26" i="3"/>
  <c r="G22" i="3"/>
  <c r="G18" i="3"/>
  <c r="G14" i="3"/>
  <c r="G10" i="3"/>
  <c r="G6" i="3"/>
  <c r="K6" i="3" s="1"/>
  <c r="I11" i="3"/>
  <c r="I19" i="3"/>
  <c r="I23" i="3"/>
  <c r="I27" i="3"/>
  <c r="I39" i="3"/>
  <c r="I43" i="3"/>
  <c r="I47" i="3"/>
  <c r="I51" i="3"/>
  <c r="I55" i="3"/>
  <c r="I63" i="3"/>
  <c r="I67" i="3"/>
  <c r="I75" i="3"/>
  <c r="I79" i="3"/>
  <c r="I83" i="3"/>
  <c r="I87" i="3"/>
  <c r="I91" i="3"/>
  <c r="I95" i="3"/>
  <c r="I103" i="3"/>
  <c r="I118" i="3"/>
  <c r="I134" i="3"/>
  <c r="I150" i="3"/>
  <c r="I166" i="3"/>
  <c r="I198" i="3"/>
  <c r="I214" i="3"/>
  <c r="I52" i="3"/>
  <c r="I107" i="3"/>
  <c r="I111" i="3"/>
  <c r="I115" i="3"/>
  <c r="I119" i="3"/>
  <c r="I127" i="3"/>
  <c r="I131" i="3"/>
  <c r="I139" i="3"/>
  <c r="I147" i="3"/>
  <c r="I151" i="3"/>
  <c r="I155" i="3"/>
  <c r="I159" i="3"/>
  <c r="I163" i="3"/>
  <c r="I167" i="3"/>
  <c r="I171" i="3"/>
  <c r="I175" i="3"/>
  <c r="I179" i="3"/>
  <c r="I183" i="3"/>
  <c r="I191" i="3"/>
  <c r="I195" i="3"/>
  <c r="I203" i="3"/>
  <c r="I211" i="3"/>
  <c r="I215" i="3"/>
  <c r="I49" i="3"/>
  <c r="I112" i="3"/>
  <c r="I128" i="3"/>
  <c r="I144" i="3"/>
  <c r="I160" i="3"/>
  <c r="I176" i="3"/>
  <c r="I192" i="3"/>
  <c r="I208" i="3"/>
  <c r="I26" i="3"/>
  <c r="I90" i="3"/>
  <c r="I125" i="3"/>
  <c r="I177" i="3"/>
  <c r="I86" i="3"/>
  <c r="I102" i="3"/>
  <c r="G216" i="3"/>
  <c r="G212" i="3"/>
  <c r="K212" i="3" s="1"/>
  <c r="G208" i="3"/>
  <c r="G204" i="3"/>
  <c r="I204" i="3" s="1"/>
  <c r="G200" i="3"/>
  <c r="I200" i="3" s="1"/>
  <c r="G196" i="3"/>
  <c r="K196" i="3" s="1"/>
  <c r="G192" i="3"/>
  <c r="G188" i="3"/>
  <c r="I188" i="3" s="1"/>
  <c r="G184" i="3"/>
  <c r="G180" i="3"/>
  <c r="K180" i="3" s="1"/>
  <c r="G176" i="3"/>
  <c r="G172" i="3"/>
  <c r="I172" i="3" s="1"/>
  <c r="G168" i="3"/>
  <c r="G164" i="3"/>
  <c r="K164" i="3" s="1"/>
  <c r="G160" i="3"/>
  <c r="G156" i="3"/>
  <c r="I156" i="3" s="1"/>
  <c r="G152" i="3"/>
  <c r="I152" i="3" s="1"/>
  <c r="G148" i="3"/>
  <c r="G144" i="3"/>
  <c r="G140" i="3"/>
  <c r="I140" i="3" s="1"/>
  <c r="G136" i="3"/>
  <c r="G132" i="3"/>
  <c r="K132" i="3" s="1"/>
  <c r="G128" i="3"/>
  <c r="G124" i="3"/>
  <c r="I124" i="3" s="1"/>
  <c r="G120" i="3"/>
  <c r="I120" i="3" s="1"/>
  <c r="G116" i="3"/>
  <c r="K116" i="3" s="1"/>
  <c r="G112" i="3"/>
  <c r="G108" i="3"/>
  <c r="I108" i="3" s="1"/>
  <c r="G104" i="3"/>
  <c r="G100" i="3"/>
  <c r="K100" i="3" s="1"/>
  <c r="G96" i="3"/>
  <c r="I96" i="3" s="1"/>
  <c r="G92" i="3"/>
  <c r="G88" i="3"/>
  <c r="I88" i="3" s="1"/>
  <c r="G84" i="3"/>
  <c r="K84" i="3" s="1"/>
  <c r="G80" i="3"/>
  <c r="I80" i="3" s="1"/>
  <c r="G76" i="3"/>
  <c r="G72" i="3"/>
  <c r="I72" i="3" s="1"/>
  <c r="G68" i="3"/>
  <c r="K68" i="3" s="1"/>
  <c r="G64" i="3"/>
  <c r="I64" i="3" s="1"/>
  <c r="G60" i="3"/>
  <c r="G56" i="3"/>
  <c r="G52" i="3"/>
  <c r="K52" i="3" s="1"/>
  <c r="G48" i="3"/>
  <c r="I48" i="3" s="1"/>
  <c r="G44" i="3"/>
  <c r="G40" i="3"/>
  <c r="I40" i="3" s="1"/>
  <c r="G36" i="3"/>
  <c r="K36" i="3" s="1"/>
  <c r="G32" i="3"/>
  <c r="I32" i="3" s="1"/>
  <c r="G28" i="3"/>
  <c r="G24" i="3"/>
  <c r="I24" i="3" s="1"/>
  <c r="G20" i="3"/>
  <c r="K20" i="3" s="1"/>
  <c r="G16" i="3"/>
  <c r="I16" i="3" s="1"/>
  <c r="G12" i="3"/>
  <c r="G8" i="3"/>
  <c r="K219" i="3"/>
  <c r="F2321" i="3"/>
  <c r="F2305" i="3"/>
  <c r="F2289" i="3"/>
  <c r="K2346" i="3"/>
  <c r="K2347" i="3"/>
  <c r="K2199" i="3"/>
  <c r="K2187" i="3"/>
  <c r="K2183" i="3"/>
  <c r="K2167" i="3"/>
  <c r="K2147" i="3"/>
  <c r="K2135" i="3"/>
  <c r="K2134" i="3"/>
  <c r="F2257" i="3"/>
  <c r="F2241" i="3"/>
  <c r="F2225" i="3"/>
  <c r="F2193" i="3"/>
  <c r="F2177" i="3"/>
  <c r="F2161" i="3"/>
  <c r="G2345" i="3"/>
  <c r="G2341" i="3"/>
  <c r="G2337" i="3"/>
  <c r="G2333" i="3"/>
  <c r="G2329" i="3"/>
  <c r="G2325" i="3"/>
  <c r="G2321" i="3"/>
  <c r="G2317" i="3"/>
  <c r="K2317" i="3" s="1"/>
  <c r="G2313" i="3"/>
  <c r="G2309" i="3"/>
  <c r="G2305" i="3"/>
  <c r="G2301" i="3"/>
  <c r="G2297" i="3"/>
  <c r="G2293" i="3"/>
  <c r="G2289" i="3"/>
  <c r="G2285" i="3"/>
  <c r="G2281" i="3"/>
  <c r="G2277" i="3"/>
  <c r="G2273" i="3"/>
  <c r="G2269" i="3"/>
  <c r="G2265" i="3"/>
  <c r="G2261" i="3"/>
  <c r="G2257" i="3"/>
  <c r="G2253" i="3"/>
  <c r="G2249" i="3"/>
  <c r="G2245" i="3"/>
  <c r="G2241" i="3"/>
  <c r="G2237" i="3"/>
  <c r="G2233" i="3"/>
  <c r="G2229" i="3"/>
  <c r="G2225" i="3"/>
  <c r="G2221" i="3"/>
  <c r="G2217" i="3"/>
  <c r="G2213" i="3"/>
  <c r="G2209" i="3"/>
  <c r="G2205" i="3"/>
  <c r="G2201" i="3"/>
  <c r="G2197" i="3"/>
  <c r="G2193" i="3"/>
  <c r="G2189" i="3"/>
  <c r="G2185" i="3"/>
  <c r="K2185" i="3" s="1"/>
  <c r="G2181" i="3"/>
  <c r="G2177" i="3"/>
  <c r="G2173" i="3"/>
  <c r="G2169" i="3"/>
  <c r="G2165" i="3"/>
  <c r="G2161" i="3"/>
  <c r="G2157" i="3"/>
  <c r="G2153" i="3"/>
  <c r="G2149" i="3"/>
  <c r="G2145" i="3"/>
  <c r="G2141" i="3"/>
  <c r="G2137" i="3"/>
  <c r="K2136" i="3"/>
  <c r="L2133" i="3"/>
  <c r="M2133" i="3" s="1"/>
  <c r="N2133" i="3" s="1"/>
  <c r="K2340" i="3"/>
  <c r="K2332" i="3"/>
  <c r="K2328" i="3"/>
  <c r="K2324" i="3"/>
  <c r="K2320" i="3"/>
  <c r="K2316" i="3"/>
  <c r="K2312" i="3"/>
  <c r="K2308" i="3"/>
  <c r="K2304" i="3"/>
  <c r="K2300" i="3"/>
  <c r="K2296" i="3"/>
  <c r="K2292" i="3"/>
  <c r="K2288" i="3"/>
  <c r="K2284" i="3"/>
  <c r="K2280" i="3"/>
  <c r="K2272" i="3"/>
  <c r="K2268" i="3"/>
  <c r="K2264" i="3"/>
  <c r="K2260" i="3"/>
  <c r="K2256" i="3"/>
  <c r="K2252" i="3"/>
  <c r="K2248" i="3"/>
  <c r="K2244" i="3"/>
  <c r="K2240" i="3"/>
  <c r="K2236" i="3"/>
  <c r="K2232" i="3"/>
  <c r="K2228" i="3"/>
  <c r="K2344" i="3"/>
  <c r="K2336" i="3"/>
  <c r="K2276" i="3"/>
  <c r="K2343" i="3"/>
  <c r="K2339" i="3"/>
  <c r="K2335" i="3"/>
  <c r="K2331" i="3"/>
  <c r="K2327" i="3"/>
  <c r="K2323" i="3"/>
  <c r="K2319" i="3"/>
  <c r="K2315" i="3"/>
  <c r="K2311" i="3"/>
  <c r="K2307" i="3"/>
  <c r="K2303" i="3"/>
  <c r="K2299" i="3"/>
  <c r="K2295" i="3"/>
  <c r="K2291" i="3"/>
  <c r="K2287" i="3"/>
  <c r="K2283" i="3"/>
  <c r="K2279" i="3"/>
  <c r="K2275" i="3"/>
  <c r="K2271" i="3"/>
  <c r="K2267" i="3"/>
  <c r="K2263" i="3"/>
  <c r="K2259" i="3"/>
  <c r="K2255" i="3"/>
  <c r="K2251" i="3"/>
  <c r="K2247" i="3"/>
  <c r="K2243" i="3"/>
  <c r="K2239" i="3"/>
  <c r="K2235" i="3"/>
  <c r="K2231" i="3"/>
  <c r="K2227" i="3"/>
  <c r="K2223" i="3"/>
  <c r="K2219" i="3"/>
  <c r="K2215" i="3"/>
  <c r="K2211" i="3"/>
  <c r="K2207" i="3"/>
  <c r="K2203" i="3"/>
  <c r="K2342" i="3"/>
  <c r="K2338" i="3"/>
  <c r="K2334" i="3"/>
  <c r="K2330" i="3"/>
  <c r="K2326" i="3"/>
  <c r="K2322" i="3"/>
  <c r="K2318" i="3"/>
  <c r="K2314" i="3"/>
  <c r="K2310" i="3"/>
  <c r="K2306" i="3"/>
  <c r="K2302" i="3"/>
  <c r="K2298" i="3"/>
  <c r="K2294" i="3"/>
  <c r="K2290" i="3"/>
  <c r="K2286" i="3"/>
  <c r="K2282" i="3"/>
  <c r="K2278" i="3"/>
  <c r="K2274" i="3"/>
  <c r="K2270" i="3"/>
  <c r="K2266" i="3"/>
  <c r="K2262" i="3"/>
  <c r="K2258" i="3"/>
  <c r="K2254" i="3"/>
  <c r="K2250" i="3"/>
  <c r="K2246" i="3"/>
  <c r="K2242" i="3"/>
  <c r="K2238" i="3"/>
  <c r="K2234" i="3"/>
  <c r="K2230" i="3"/>
  <c r="K2226" i="3"/>
  <c r="K2222" i="3"/>
  <c r="K2218" i="3"/>
  <c r="K2214" i="3"/>
  <c r="K2210" i="3"/>
  <c r="K2202" i="3"/>
  <c r="K2198" i="3"/>
  <c r="K2194" i="3"/>
  <c r="K2190" i="3"/>
  <c r="K2186" i="3"/>
  <c r="K2182" i="3"/>
  <c r="K2178" i="3"/>
  <c r="K2174" i="3"/>
  <c r="K2170" i="3"/>
  <c r="K2166" i="3"/>
  <c r="K2162" i="3"/>
  <c r="K2158" i="3"/>
  <c r="K2154" i="3"/>
  <c r="K2150" i="3"/>
  <c r="K2146" i="3"/>
  <c r="K2142" i="3"/>
  <c r="K2138" i="3"/>
  <c r="K2206" i="3"/>
  <c r="K2341" i="3"/>
  <c r="L2341" i="3"/>
  <c r="L2333" i="3"/>
  <c r="K2325" i="3"/>
  <c r="L2325" i="3"/>
  <c r="K2309" i="3"/>
  <c r="M2309" i="3" s="1"/>
  <c r="N2309" i="3" s="1"/>
  <c r="L2309" i="3"/>
  <c r="L2301" i="3"/>
  <c r="K2293" i="3"/>
  <c r="M2293" i="3" s="1"/>
  <c r="N2293" i="3" s="1"/>
  <c r="L2293" i="3"/>
  <c r="K2285" i="3"/>
  <c r="K2277" i="3"/>
  <c r="M2277" i="3" s="1"/>
  <c r="N2277" i="3" s="1"/>
  <c r="L2277" i="3"/>
  <c r="K2269" i="3"/>
  <c r="K2261" i="3"/>
  <c r="L2253" i="3"/>
  <c r="K2245" i="3"/>
  <c r="M2245" i="3" s="1"/>
  <c r="N2245" i="3" s="1"/>
  <c r="L2245" i="3"/>
  <c r="L2241" i="3"/>
  <c r="K2237" i="3"/>
  <c r="K2229" i="3"/>
  <c r="M2229" i="3" s="1"/>
  <c r="N2229" i="3" s="1"/>
  <c r="L2229" i="3"/>
  <c r="K2225" i="3"/>
  <c r="K2213" i="3"/>
  <c r="L2213" i="3"/>
  <c r="K2205" i="3"/>
  <c r="L2193" i="3"/>
  <c r="K2181" i="3"/>
  <c r="K2173" i="3"/>
  <c r="L2149" i="3"/>
  <c r="G2224" i="3"/>
  <c r="G2220" i="3"/>
  <c r="G2216" i="3"/>
  <c r="G2212" i="3"/>
  <c r="G2208" i="3"/>
  <c r="G2204" i="3"/>
  <c r="G2200" i="3"/>
  <c r="G2196" i="3"/>
  <c r="G2192" i="3"/>
  <c r="G2188" i="3"/>
  <c r="G2184" i="3"/>
  <c r="G2180" i="3"/>
  <c r="G2176" i="3"/>
  <c r="G2172" i="3"/>
  <c r="G2168" i="3"/>
  <c r="G2164" i="3"/>
  <c r="G2160" i="3"/>
  <c r="G2156" i="3"/>
  <c r="G2152" i="3"/>
  <c r="G2148" i="3"/>
  <c r="G2144" i="3"/>
  <c r="G2140" i="3"/>
  <c r="L2165" i="3"/>
  <c r="K2195" i="3"/>
  <c r="K2191" i="3"/>
  <c r="K2179" i="3"/>
  <c r="K2175" i="3"/>
  <c r="K2171" i="3"/>
  <c r="K2163" i="3"/>
  <c r="K2155" i="3"/>
  <c r="K2151" i="3"/>
  <c r="K2143" i="3"/>
  <c r="K2139" i="3"/>
  <c r="K1766" i="3"/>
  <c r="K2131" i="3"/>
  <c r="K2127" i="3"/>
  <c r="K2123" i="3"/>
  <c r="K2119" i="3"/>
  <c r="K2115" i="3"/>
  <c r="K2111" i="3"/>
  <c r="K2107" i="3"/>
  <c r="K2103" i="3"/>
  <c r="K2099" i="3"/>
  <c r="K2095" i="3"/>
  <c r="K2091" i="3"/>
  <c r="K2087" i="3"/>
  <c r="K2083" i="3"/>
  <c r="K2079" i="3"/>
  <c r="K2075" i="3"/>
  <c r="K2071" i="3"/>
  <c r="K2067" i="3"/>
  <c r="K2063" i="3"/>
  <c r="K2059" i="3"/>
  <c r="K2055" i="3"/>
  <c r="K2051" i="3"/>
  <c r="K2047" i="3"/>
  <c r="K2043" i="3"/>
  <c r="K2039" i="3"/>
  <c r="K2035" i="3"/>
  <c r="K2031" i="3"/>
  <c r="K2027" i="3"/>
  <c r="K2023" i="3"/>
  <c r="K2019" i="3"/>
  <c r="K2015" i="3"/>
  <c r="K2011" i="3"/>
  <c r="K2007" i="3"/>
  <c r="K2003" i="3"/>
  <c r="K1999" i="3"/>
  <c r="K1995" i="3"/>
  <c r="K1991" i="3"/>
  <c r="K1987" i="3"/>
  <c r="K1983" i="3"/>
  <c r="K1979" i="3"/>
  <c r="K1975" i="3"/>
  <c r="K1971" i="3"/>
  <c r="K1967" i="3"/>
  <c r="K1963" i="3"/>
  <c r="K1959" i="3"/>
  <c r="K1955" i="3"/>
  <c r="K1951" i="3"/>
  <c r="K1947" i="3"/>
  <c r="K1943" i="3"/>
  <c r="K1939" i="3"/>
  <c r="K1935" i="3"/>
  <c r="K1931" i="3"/>
  <c r="K1927" i="3"/>
  <c r="K1923" i="3"/>
  <c r="K1919" i="3"/>
  <c r="K1915" i="3"/>
  <c r="K1911" i="3"/>
  <c r="K1907" i="3"/>
  <c r="K1903" i="3"/>
  <c r="K1899" i="3"/>
  <c r="K1895" i="3"/>
  <c r="K1891" i="3"/>
  <c r="K1887" i="3"/>
  <c r="K1883" i="3"/>
  <c r="K1879" i="3"/>
  <c r="K1875" i="3"/>
  <c r="K1871" i="3"/>
  <c r="K1867" i="3"/>
  <c r="K1863" i="3"/>
  <c r="K1859" i="3"/>
  <c r="K1855" i="3"/>
  <c r="K1851" i="3"/>
  <c r="K1847" i="3"/>
  <c r="K1843" i="3"/>
  <c r="K1839" i="3"/>
  <c r="K1835" i="3"/>
  <c r="K1831" i="3"/>
  <c r="K1827" i="3"/>
  <c r="K1823" i="3"/>
  <c r="K1819" i="3"/>
  <c r="K1815" i="3"/>
  <c r="K1811" i="3"/>
  <c r="K1807" i="3"/>
  <c r="K1803" i="3"/>
  <c r="K1799" i="3"/>
  <c r="K1795" i="3"/>
  <c r="K1791" i="3"/>
  <c r="K1787" i="3"/>
  <c r="K1783" i="3"/>
  <c r="K1779" i="3"/>
  <c r="K1775" i="3"/>
  <c r="K1771" i="3"/>
  <c r="K1767" i="3"/>
  <c r="K1763" i="3"/>
  <c r="K1759" i="3"/>
  <c r="K1755" i="3"/>
  <c r="K1751" i="3"/>
  <c r="K1747" i="3"/>
  <c r="K1743" i="3"/>
  <c r="K1739" i="3"/>
  <c r="K1735" i="3"/>
  <c r="K1731" i="3"/>
  <c r="K1727" i="3"/>
  <c r="K1723" i="3"/>
  <c r="K1719" i="3"/>
  <c r="K1715" i="3"/>
  <c r="K1711" i="3"/>
  <c r="K1707" i="3"/>
  <c r="K1703" i="3"/>
  <c r="K1699" i="3"/>
  <c r="K1695" i="3"/>
  <c r="K1691" i="3"/>
  <c r="K1687" i="3"/>
  <c r="K1683" i="3"/>
  <c r="K1679" i="3"/>
  <c r="K1675" i="3"/>
  <c r="K1671" i="3"/>
  <c r="K1667" i="3"/>
  <c r="K1663" i="3"/>
  <c r="K1659" i="3"/>
  <c r="K1655" i="3"/>
  <c r="K1651" i="3"/>
  <c r="K1647" i="3"/>
  <c r="K1643" i="3"/>
  <c r="K1639" i="3"/>
  <c r="K1635" i="3"/>
  <c r="K1631" i="3"/>
  <c r="K1627" i="3"/>
  <c r="K1623" i="3"/>
  <c r="K1619" i="3"/>
  <c r="K1615" i="3"/>
  <c r="K1611" i="3"/>
  <c r="K1607" i="3"/>
  <c r="K1603" i="3"/>
  <c r="K1599" i="3"/>
  <c r="K1595" i="3"/>
  <c r="K1591" i="3"/>
  <c r="K1587" i="3"/>
  <c r="K1583" i="3"/>
  <c r="K1579" i="3"/>
  <c r="K1575" i="3"/>
  <c r="K1571" i="3"/>
  <c r="K1567" i="3"/>
  <c r="K1563" i="3"/>
  <c r="K1559" i="3"/>
  <c r="K1555" i="3"/>
  <c r="K1551" i="3"/>
  <c r="K1547" i="3"/>
  <c r="K1543" i="3"/>
  <c r="K1539" i="3"/>
  <c r="K1535" i="3"/>
  <c r="K1531" i="3"/>
  <c r="K1527" i="3"/>
  <c r="K1523" i="3"/>
  <c r="K1519" i="3"/>
  <c r="K1515" i="3"/>
  <c r="K1511" i="3"/>
  <c r="K1507" i="3"/>
  <c r="K1503" i="3"/>
  <c r="K1499" i="3"/>
  <c r="K1495" i="3"/>
  <c r="K1491" i="3"/>
  <c r="K1487" i="3"/>
  <c r="K1483" i="3"/>
  <c r="K1479" i="3"/>
  <c r="K1475" i="3"/>
  <c r="K1471" i="3"/>
  <c r="K1467" i="3"/>
  <c r="K1463" i="3"/>
  <c r="K1459" i="3"/>
  <c r="K1455" i="3"/>
  <c r="K1451" i="3"/>
  <c r="K1447" i="3"/>
  <c r="K1443" i="3"/>
  <c r="K1439" i="3"/>
  <c r="K1435" i="3"/>
  <c r="K1431" i="3"/>
  <c r="K1427" i="3"/>
  <c r="K1423" i="3"/>
  <c r="K1419" i="3"/>
  <c r="K1415" i="3"/>
  <c r="K1411" i="3"/>
  <c r="K1407" i="3"/>
  <c r="K1403" i="3"/>
  <c r="K1399" i="3"/>
  <c r="K1395" i="3"/>
  <c r="K1391" i="3"/>
  <c r="K1387" i="3"/>
  <c r="K1383" i="3"/>
  <c r="K1379" i="3"/>
  <c r="K1375" i="3"/>
  <c r="K1371" i="3"/>
  <c r="K1367" i="3"/>
  <c r="K1363" i="3"/>
  <c r="K1359" i="3"/>
  <c r="K1355" i="3"/>
  <c r="K1351" i="3"/>
  <c r="K1347" i="3"/>
  <c r="K1343" i="3"/>
  <c r="K1339" i="3"/>
  <c r="K1335" i="3"/>
  <c r="K1331" i="3"/>
  <c r="K1327" i="3"/>
  <c r="K1323" i="3"/>
  <c r="K1319" i="3"/>
  <c r="K1315" i="3"/>
  <c r="K1311" i="3"/>
  <c r="K1307" i="3"/>
  <c r="K1303" i="3"/>
  <c r="K1299" i="3"/>
  <c r="K1295" i="3"/>
  <c r="K1291" i="3"/>
  <c r="K1287" i="3"/>
  <c r="K1283" i="3"/>
  <c r="K1279" i="3"/>
  <c r="K1275" i="3"/>
  <c r="K1271" i="3"/>
  <c r="K1267" i="3"/>
  <c r="K1263" i="3"/>
  <c r="K1259" i="3"/>
  <c r="K1255" i="3"/>
  <c r="K1251" i="3"/>
  <c r="K1247" i="3"/>
  <c r="K1243" i="3"/>
  <c r="K1239" i="3"/>
  <c r="K1235" i="3"/>
  <c r="K1231" i="3"/>
  <c r="K1227" i="3"/>
  <c r="K1223" i="3"/>
  <c r="K1219" i="3"/>
  <c r="K1215" i="3"/>
  <c r="K1211" i="3"/>
  <c r="K1207" i="3"/>
  <c r="K1203" i="3"/>
  <c r="K1199" i="3"/>
  <c r="K1195" i="3"/>
  <c r="K1191" i="3"/>
  <c r="K1187" i="3"/>
  <c r="K1183" i="3"/>
  <c r="K1179" i="3"/>
  <c r="K1175" i="3"/>
  <c r="K1171" i="3"/>
  <c r="K1167" i="3"/>
  <c r="K1163" i="3"/>
  <c r="K1159" i="3"/>
  <c r="K1155" i="3"/>
  <c r="K1151" i="3"/>
  <c r="K1147" i="3"/>
  <c r="K1143" i="3"/>
  <c r="K1139" i="3"/>
  <c r="K1135" i="3"/>
  <c r="K1131" i="3"/>
  <c r="K1127" i="3"/>
  <c r="K1123" i="3"/>
  <c r="K1119" i="3"/>
  <c r="K1115" i="3"/>
  <c r="K1111" i="3"/>
  <c r="K1107" i="3"/>
  <c r="K1103" i="3"/>
  <c r="K1099" i="3"/>
  <c r="K1095" i="3"/>
  <c r="K1091" i="3"/>
  <c r="K1087" i="3"/>
  <c r="K1083" i="3"/>
  <c r="K1079" i="3"/>
  <c r="K1075" i="3"/>
  <c r="K1071" i="3"/>
  <c r="K1067" i="3"/>
  <c r="K1063" i="3"/>
  <c r="K1059" i="3"/>
  <c r="K1055" i="3"/>
  <c r="K1051" i="3"/>
  <c r="K1047" i="3"/>
  <c r="K1043" i="3"/>
  <c r="K1039" i="3"/>
  <c r="K1035" i="3"/>
  <c r="K1031" i="3"/>
  <c r="K1027" i="3"/>
  <c r="K1023" i="3"/>
  <c r="K1019" i="3"/>
  <c r="K1015" i="3"/>
  <c r="K1011" i="3"/>
  <c r="K1007" i="3"/>
  <c r="K1003" i="3"/>
  <c r="K999" i="3"/>
  <c r="K995" i="3"/>
  <c r="K991" i="3"/>
  <c r="K987" i="3"/>
  <c r="K983" i="3"/>
  <c r="K979" i="3"/>
  <c r="K975" i="3"/>
  <c r="K971" i="3"/>
  <c r="K967" i="3"/>
  <c r="K963" i="3"/>
  <c r="K959" i="3"/>
  <c r="K955" i="3"/>
  <c r="K951" i="3"/>
  <c r="K947" i="3"/>
  <c r="K943" i="3"/>
  <c r="K939" i="3"/>
  <c r="K935" i="3"/>
  <c r="K931" i="3"/>
  <c r="K927" i="3"/>
  <c r="K923" i="3"/>
  <c r="K919" i="3"/>
  <c r="K915" i="3"/>
  <c r="K911" i="3"/>
  <c r="K907" i="3"/>
  <c r="K903" i="3"/>
  <c r="K899" i="3"/>
  <c r="K895" i="3"/>
  <c r="K891" i="3"/>
  <c r="K887" i="3"/>
  <c r="K883" i="3"/>
  <c r="K879" i="3"/>
  <c r="K875" i="3"/>
  <c r="K871" i="3"/>
  <c r="K867" i="3"/>
  <c r="K863" i="3"/>
  <c r="K859" i="3"/>
  <c r="K855" i="3"/>
  <c r="K851" i="3"/>
  <c r="K847" i="3"/>
  <c r="K843" i="3"/>
  <c r="K839" i="3"/>
  <c r="K835" i="3"/>
  <c r="K831" i="3"/>
  <c r="K827" i="3"/>
  <c r="K823" i="3"/>
  <c r="K819" i="3"/>
  <c r="K815" i="3"/>
  <c r="K811" i="3"/>
  <c r="K807" i="3"/>
  <c r="K803" i="3"/>
  <c r="K799" i="3"/>
  <c r="K795" i="3"/>
  <c r="K791" i="3"/>
  <c r="K787" i="3"/>
  <c r="K783" i="3"/>
  <c r="K779" i="3"/>
  <c r="K775" i="3"/>
  <c r="K771" i="3"/>
  <c r="K767" i="3"/>
  <c r="K763" i="3"/>
  <c r="K759" i="3"/>
  <c r="K755" i="3"/>
  <c r="K751" i="3"/>
  <c r="K747" i="3"/>
  <c r="K743" i="3"/>
  <c r="K739" i="3"/>
  <c r="K735" i="3"/>
  <c r="K731" i="3"/>
  <c r="K727" i="3"/>
  <c r="K723" i="3"/>
  <c r="K719" i="3"/>
  <c r="K715" i="3"/>
  <c r="K711" i="3"/>
  <c r="K707" i="3"/>
  <c r="K703" i="3"/>
  <c r="K699" i="3"/>
  <c r="K695" i="3"/>
  <c r="K691" i="3"/>
  <c r="K687" i="3"/>
  <c r="K683" i="3"/>
  <c r="K679" i="3"/>
  <c r="K675" i="3"/>
  <c r="K671" i="3"/>
  <c r="K667" i="3"/>
  <c r="K663" i="3"/>
  <c r="K659" i="3"/>
  <c r="K655" i="3"/>
  <c r="K651" i="3"/>
  <c r="K647" i="3"/>
  <c r="K643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467" i="3"/>
  <c r="K463" i="3"/>
  <c r="K459" i="3"/>
  <c r="K455" i="3"/>
  <c r="K451" i="3"/>
  <c r="K447" i="3"/>
  <c r="K443" i="3"/>
  <c r="K439" i="3"/>
  <c r="L439" i="3"/>
  <c r="L435" i="3"/>
  <c r="M435" i="3" s="1"/>
  <c r="N435" i="3" s="1"/>
  <c r="K435" i="3"/>
  <c r="K431" i="3"/>
  <c r="L431" i="3"/>
  <c r="L427" i="3"/>
  <c r="M427" i="3" s="1"/>
  <c r="N427" i="3" s="1"/>
  <c r="K427" i="3"/>
  <c r="L423" i="3"/>
  <c r="K423" i="3"/>
  <c r="K419" i="3"/>
  <c r="K415" i="3"/>
  <c r="L411" i="3"/>
  <c r="M411" i="3" s="1"/>
  <c r="N411" i="3" s="1"/>
  <c r="K411" i="3"/>
  <c r="K407" i="3"/>
  <c r="L407" i="3"/>
  <c r="L403" i="3"/>
  <c r="M403" i="3" s="1"/>
  <c r="N403" i="3" s="1"/>
  <c r="K403" i="3"/>
  <c r="K399" i="3"/>
  <c r="L399" i="3"/>
  <c r="L395" i="3"/>
  <c r="M395" i="3" s="1"/>
  <c r="N395" i="3" s="1"/>
  <c r="K395" i="3"/>
  <c r="K391" i="3"/>
  <c r="K387" i="3"/>
  <c r="L387" i="3"/>
  <c r="K383" i="3"/>
  <c r="L383" i="3"/>
  <c r="K379" i="3"/>
  <c r="K375" i="3"/>
  <c r="L375" i="3"/>
  <c r="L371" i="3"/>
  <c r="M371" i="3" s="1"/>
  <c r="N371" i="3" s="1"/>
  <c r="K371" i="3"/>
  <c r="K367" i="3"/>
  <c r="L367" i="3"/>
  <c r="L363" i="3"/>
  <c r="M363" i="3" s="1"/>
  <c r="N363" i="3" s="1"/>
  <c r="K363" i="3"/>
  <c r="L359" i="3"/>
  <c r="K359" i="3"/>
  <c r="K355" i="3"/>
  <c r="K351" i="3"/>
  <c r="L351" i="3"/>
  <c r="L347" i="3"/>
  <c r="M347" i="3" s="1"/>
  <c r="N347" i="3" s="1"/>
  <c r="K347" i="3"/>
  <c r="K343" i="3"/>
  <c r="L343" i="3"/>
  <c r="L339" i="3"/>
  <c r="K339" i="3"/>
  <c r="K335" i="3"/>
  <c r="L331" i="3"/>
  <c r="K331" i="3"/>
  <c r="K327" i="3"/>
  <c r="L323" i="3"/>
  <c r="K323" i="3"/>
  <c r="K319" i="3"/>
  <c r="L319" i="3"/>
  <c r="K315" i="3"/>
  <c r="K311" i="3"/>
  <c r="L311" i="3"/>
  <c r="L307" i="3"/>
  <c r="K307" i="3"/>
  <c r="K303" i="3"/>
  <c r="L303" i="3"/>
  <c r="L299" i="3"/>
  <c r="K299" i="3"/>
  <c r="K295" i="3"/>
  <c r="L295" i="3"/>
  <c r="K291" i="3"/>
  <c r="K287" i="3"/>
  <c r="L287" i="3"/>
  <c r="L283" i="3"/>
  <c r="K283" i="3"/>
  <c r="K279" i="3"/>
  <c r="L279" i="3"/>
  <c r="L275" i="3"/>
  <c r="K275" i="3"/>
  <c r="K271" i="3"/>
  <c r="L271" i="3"/>
  <c r="L267" i="3"/>
  <c r="K267" i="3"/>
  <c r="K263" i="3"/>
  <c r="L259" i="3"/>
  <c r="K259" i="3"/>
  <c r="K255" i="3"/>
  <c r="L255" i="3"/>
  <c r="K251" i="3"/>
  <c r="K247" i="3"/>
  <c r="L247" i="3"/>
  <c r="L243" i="3"/>
  <c r="K243" i="3"/>
  <c r="K239" i="3"/>
  <c r="L239" i="3"/>
  <c r="L235" i="3"/>
  <c r="K235" i="3"/>
  <c r="K231" i="3"/>
  <c r="L231" i="3"/>
  <c r="K227" i="3"/>
  <c r="K223" i="3"/>
  <c r="L223" i="3"/>
  <c r="K2130" i="3"/>
  <c r="K2126" i="3"/>
  <c r="K2122" i="3"/>
  <c r="K2118" i="3"/>
  <c r="K2114" i="3"/>
  <c r="K2110" i="3"/>
  <c r="K2106" i="3"/>
  <c r="K2102" i="3"/>
  <c r="K2098" i="3"/>
  <c r="K2094" i="3"/>
  <c r="K2090" i="3"/>
  <c r="K2086" i="3"/>
  <c r="K2082" i="3"/>
  <c r="K2078" i="3"/>
  <c r="K2074" i="3"/>
  <c r="K2070" i="3"/>
  <c r="K2066" i="3"/>
  <c r="K2062" i="3"/>
  <c r="K2058" i="3"/>
  <c r="K2054" i="3"/>
  <c r="K2050" i="3"/>
  <c r="K2046" i="3"/>
  <c r="K2042" i="3"/>
  <c r="K2038" i="3"/>
  <c r="K2034" i="3"/>
  <c r="K2030" i="3"/>
  <c r="K2026" i="3"/>
  <c r="K2022" i="3"/>
  <c r="K2018" i="3"/>
  <c r="K2014" i="3"/>
  <c r="K2010" i="3"/>
  <c r="K2006" i="3"/>
  <c r="K2002" i="3"/>
  <c r="K1998" i="3"/>
  <c r="K1994" i="3"/>
  <c r="K1990" i="3"/>
  <c r="K1986" i="3"/>
  <c r="K1982" i="3"/>
  <c r="K1978" i="3"/>
  <c r="K1974" i="3"/>
  <c r="K1970" i="3"/>
  <c r="K1966" i="3"/>
  <c r="K1962" i="3"/>
  <c r="K1958" i="3"/>
  <c r="K1954" i="3"/>
  <c r="K1950" i="3"/>
  <c r="K1946" i="3"/>
  <c r="K1942" i="3"/>
  <c r="K1938" i="3"/>
  <c r="K1934" i="3"/>
  <c r="K1930" i="3"/>
  <c r="K1926" i="3"/>
  <c r="K1922" i="3"/>
  <c r="K1918" i="3"/>
  <c r="K1914" i="3"/>
  <c r="K1910" i="3"/>
  <c r="K1906" i="3"/>
  <c r="K1902" i="3"/>
  <c r="K1898" i="3"/>
  <c r="K1894" i="3"/>
  <c r="K1890" i="3"/>
  <c r="K1886" i="3"/>
  <c r="K1882" i="3"/>
  <c r="K1878" i="3"/>
  <c r="K1874" i="3"/>
  <c r="K1870" i="3"/>
  <c r="K1866" i="3"/>
  <c r="K1862" i="3"/>
  <c r="K1858" i="3"/>
  <c r="K1854" i="3"/>
  <c r="K1850" i="3"/>
  <c r="K1846" i="3"/>
  <c r="K1842" i="3"/>
  <c r="K1838" i="3"/>
  <c r="K1834" i="3"/>
  <c r="K1830" i="3"/>
  <c r="K1826" i="3"/>
  <c r="K1822" i="3"/>
  <c r="K1818" i="3"/>
  <c r="K1814" i="3"/>
  <c r="K1810" i="3"/>
  <c r="K1806" i="3"/>
  <c r="K1802" i="3"/>
  <c r="K1798" i="3"/>
  <c r="K1794" i="3"/>
  <c r="K1790" i="3"/>
  <c r="K1786" i="3"/>
  <c r="K1782" i="3"/>
  <c r="K1778" i="3"/>
  <c r="K1774" i="3"/>
  <c r="K1770" i="3"/>
  <c r="K1762" i="3"/>
  <c r="K1758" i="3"/>
  <c r="K1754" i="3"/>
  <c r="K1750" i="3"/>
  <c r="K1746" i="3"/>
  <c r="K1742" i="3"/>
  <c r="K1738" i="3"/>
  <c r="K1734" i="3"/>
  <c r="K1730" i="3"/>
  <c r="K1726" i="3"/>
  <c r="K1722" i="3"/>
  <c r="K1718" i="3"/>
  <c r="K1714" i="3"/>
  <c r="K1710" i="3"/>
  <c r="K1706" i="3"/>
  <c r="K1702" i="3"/>
  <c r="K1698" i="3"/>
  <c r="K1694" i="3"/>
  <c r="K1690" i="3"/>
  <c r="K1686" i="3"/>
  <c r="K1682" i="3"/>
  <c r="K1678" i="3"/>
  <c r="K1674" i="3"/>
  <c r="K1670" i="3"/>
  <c r="K1666" i="3"/>
  <c r="K1662" i="3"/>
  <c r="K1658" i="3"/>
  <c r="K1654" i="3"/>
  <c r="K1650" i="3"/>
  <c r="K1646" i="3"/>
  <c r="K1642" i="3"/>
  <c r="K1638" i="3"/>
  <c r="K1634" i="3"/>
  <c r="K1630" i="3"/>
  <c r="K1626" i="3"/>
  <c r="K1622" i="3"/>
  <c r="K1618" i="3"/>
  <c r="K1614" i="3"/>
  <c r="K1610" i="3"/>
  <c r="K1606" i="3"/>
  <c r="K1602" i="3"/>
  <c r="K1598" i="3"/>
  <c r="K1594" i="3"/>
  <c r="K1590" i="3"/>
  <c r="K1586" i="3"/>
  <c r="K1582" i="3"/>
  <c r="K1578" i="3"/>
  <c r="K1574" i="3"/>
  <c r="K1570" i="3"/>
  <c r="K1566" i="3"/>
  <c r="K1562" i="3"/>
  <c r="K1558" i="3"/>
  <c r="K1554" i="3"/>
  <c r="K1550" i="3"/>
  <c r="K1546" i="3"/>
  <c r="K1542" i="3"/>
  <c r="K1538" i="3"/>
  <c r="K1534" i="3"/>
  <c r="K1530" i="3"/>
  <c r="K1526" i="3"/>
  <c r="K1522" i="3"/>
  <c r="K1518" i="3"/>
  <c r="K1514" i="3"/>
  <c r="K1510" i="3"/>
  <c r="K1506" i="3"/>
  <c r="K1502" i="3"/>
  <c r="K1498" i="3"/>
  <c r="K1494" i="3"/>
  <c r="K1490" i="3"/>
  <c r="K1486" i="3"/>
  <c r="K1482" i="3"/>
  <c r="K1478" i="3"/>
  <c r="K1474" i="3"/>
  <c r="K1470" i="3"/>
  <c r="K1466" i="3"/>
  <c r="K1462" i="3"/>
  <c r="K1458" i="3"/>
  <c r="K1454" i="3"/>
  <c r="K1450" i="3"/>
  <c r="K1446" i="3"/>
  <c r="K1442" i="3"/>
  <c r="K1438" i="3"/>
  <c r="K1434" i="3"/>
  <c r="K1430" i="3"/>
  <c r="K1426" i="3"/>
  <c r="K1422" i="3"/>
  <c r="K1418" i="3"/>
  <c r="K1414" i="3"/>
  <c r="K1410" i="3"/>
  <c r="K1406" i="3"/>
  <c r="K1402" i="3"/>
  <c r="K1398" i="3"/>
  <c r="K1394" i="3"/>
  <c r="K1390" i="3"/>
  <c r="K1386" i="3"/>
  <c r="K1382" i="3"/>
  <c r="K1378" i="3"/>
  <c r="K1374" i="3"/>
  <c r="K1370" i="3"/>
  <c r="K1366" i="3"/>
  <c r="K1362" i="3"/>
  <c r="K1358" i="3"/>
  <c r="K1354" i="3"/>
  <c r="K1350" i="3"/>
  <c r="K1346" i="3"/>
  <c r="K1342" i="3"/>
  <c r="K1338" i="3"/>
  <c r="K1334" i="3"/>
  <c r="K1330" i="3"/>
  <c r="K1326" i="3"/>
  <c r="K1322" i="3"/>
  <c r="K1318" i="3"/>
  <c r="K1314" i="3"/>
  <c r="K1310" i="3"/>
  <c r="K1306" i="3"/>
  <c r="K1302" i="3"/>
  <c r="K1298" i="3"/>
  <c r="K1294" i="3"/>
  <c r="K1290" i="3"/>
  <c r="K1286" i="3"/>
  <c r="K1282" i="3"/>
  <c r="K1278" i="3"/>
  <c r="K1274" i="3"/>
  <c r="K1270" i="3"/>
  <c r="K1266" i="3"/>
  <c r="K1262" i="3"/>
  <c r="K1258" i="3"/>
  <c r="K1254" i="3"/>
  <c r="K1250" i="3"/>
  <c r="K1246" i="3"/>
  <c r="K1242" i="3"/>
  <c r="K1238" i="3"/>
  <c r="K1234" i="3"/>
  <c r="K1230" i="3"/>
  <c r="K1226" i="3"/>
  <c r="K1222" i="3"/>
  <c r="K1218" i="3"/>
  <c r="K1214" i="3"/>
  <c r="K1210" i="3"/>
  <c r="K1206" i="3"/>
  <c r="K1202" i="3"/>
  <c r="K1198" i="3"/>
  <c r="K1194" i="3"/>
  <c r="K1190" i="3"/>
  <c r="K1186" i="3"/>
  <c r="K1182" i="3"/>
  <c r="K1178" i="3"/>
  <c r="K1174" i="3"/>
  <c r="K1170" i="3"/>
  <c r="K1166" i="3"/>
  <c r="K1162" i="3"/>
  <c r="K1158" i="3"/>
  <c r="K1154" i="3"/>
  <c r="K1150" i="3"/>
  <c r="K1146" i="3"/>
  <c r="K1142" i="3"/>
  <c r="K1138" i="3"/>
  <c r="K1134" i="3"/>
  <c r="K1130" i="3"/>
  <c r="K1126" i="3"/>
  <c r="K1122" i="3"/>
  <c r="K1118" i="3"/>
  <c r="K1114" i="3"/>
  <c r="K1110" i="3"/>
  <c r="K1106" i="3"/>
  <c r="K1102" i="3"/>
  <c r="K1098" i="3"/>
  <c r="K1094" i="3"/>
  <c r="K1090" i="3"/>
  <c r="K1086" i="3"/>
  <c r="K1082" i="3"/>
  <c r="K1078" i="3"/>
  <c r="K1074" i="3"/>
  <c r="K1070" i="3"/>
  <c r="K1066" i="3"/>
  <c r="K1062" i="3"/>
  <c r="K1058" i="3"/>
  <c r="K1054" i="3"/>
  <c r="K1050" i="3"/>
  <c r="K1046" i="3"/>
  <c r="K1042" i="3"/>
  <c r="K1038" i="3"/>
  <c r="K1034" i="3"/>
  <c r="K1030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894" i="3"/>
  <c r="K890" i="3"/>
  <c r="K886" i="3"/>
  <c r="K882" i="3"/>
  <c r="K878" i="3"/>
  <c r="K874" i="3"/>
  <c r="K870" i="3"/>
  <c r="K866" i="3"/>
  <c r="K862" i="3"/>
  <c r="K858" i="3"/>
  <c r="K854" i="3"/>
  <c r="K850" i="3"/>
  <c r="K846" i="3"/>
  <c r="K842" i="3"/>
  <c r="K838" i="3"/>
  <c r="K834" i="3"/>
  <c r="K830" i="3"/>
  <c r="K826" i="3"/>
  <c r="K822" i="3"/>
  <c r="K818" i="3"/>
  <c r="K814" i="3"/>
  <c r="K810" i="3"/>
  <c r="K806" i="3"/>
  <c r="K802" i="3"/>
  <c r="K798" i="3"/>
  <c r="K794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22" i="3"/>
  <c r="K718" i="3"/>
  <c r="K714" i="3"/>
  <c r="K710" i="3"/>
  <c r="K706" i="3"/>
  <c r="K702" i="3"/>
  <c r="K698" i="3"/>
  <c r="K694" i="3"/>
  <c r="K690" i="3"/>
  <c r="K686" i="3"/>
  <c r="K682" i="3"/>
  <c r="K678" i="3"/>
  <c r="K674" i="3"/>
  <c r="K670" i="3"/>
  <c r="K666" i="3"/>
  <c r="K662" i="3"/>
  <c r="K658" i="3"/>
  <c r="K654" i="3"/>
  <c r="K650" i="3"/>
  <c r="K646" i="3"/>
  <c r="K642" i="3"/>
  <c r="K638" i="3"/>
  <c r="K634" i="3"/>
  <c r="K630" i="3"/>
  <c r="K626" i="3"/>
  <c r="K622" i="3"/>
  <c r="K618" i="3"/>
  <c r="K614" i="3"/>
  <c r="K610" i="3"/>
  <c r="K606" i="3"/>
  <c r="K602" i="3"/>
  <c r="K598" i="3"/>
  <c r="K594" i="3"/>
  <c r="K590" i="3"/>
  <c r="K586" i="3"/>
  <c r="K582" i="3"/>
  <c r="K578" i="3"/>
  <c r="K574" i="3"/>
  <c r="K570" i="3"/>
  <c r="K566" i="3"/>
  <c r="K562" i="3"/>
  <c r="K558" i="3"/>
  <c r="K554" i="3"/>
  <c r="K550" i="3"/>
  <c r="K546" i="3"/>
  <c r="K542" i="3"/>
  <c r="K538" i="3"/>
  <c r="K534" i="3"/>
  <c r="K530" i="3"/>
  <c r="K526" i="3"/>
  <c r="K522" i="3"/>
  <c r="K518" i="3"/>
  <c r="K514" i="3"/>
  <c r="K510" i="3"/>
  <c r="K506" i="3"/>
  <c r="K502" i="3"/>
  <c r="K498" i="3"/>
  <c r="K494" i="3"/>
  <c r="K490" i="3"/>
  <c r="K486" i="3"/>
  <c r="K482" i="3"/>
  <c r="K478" i="3"/>
  <c r="K47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29" i="3"/>
  <c r="L2129" i="3"/>
  <c r="K2125" i="3"/>
  <c r="L2125" i="3"/>
  <c r="K2121" i="3"/>
  <c r="K2117" i="3"/>
  <c r="L2117" i="3"/>
  <c r="K2113" i="3"/>
  <c r="L2113" i="3"/>
  <c r="K2109" i="3"/>
  <c r="M2109" i="3" s="1"/>
  <c r="N2109" i="3" s="1"/>
  <c r="L2109" i="3"/>
  <c r="K2105" i="3"/>
  <c r="L2105" i="3"/>
  <c r="L2101" i="3"/>
  <c r="M2101" i="3" s="1"/>
  <c r="N2101" i="3" s="1"/>
  <c r="K2101" i="3"/>
  <c r="K2097" i="3"/>
  <c r="L2097" i="3"/>
  <c r="K2093" i="3"/>
  <c r="K2089" i="3"/>
  <c r="L2089" i="3"/>
  <c r="K2085" i="3"/>
  <c r="M2085" i="3" s="1"/>
  <c r="N2085" i="3" s="1"/>
  <c r="L2085" i="3"/>
  <c r="K2081" i="3"/>
  <c r="K2077" i="3"/>
  <c r="M2077" i="3" s="1"/>
  <c r="N2077" i="3" s="1"/>
  <c r="L2077" i="3"/>
  <c r="K2073" i="3"/>
  <c r="L2073" i="3"/>
  <c r="K2069" i="3"/>
  <c r="K2065" i="3"/>
  <c r="L2065" i="3"/>
  <c r="K2061" i="3"/>
  <c r="L2061" i="3"/>
  <c r="K2057" i="3"/>
  <c r="K2053" i="3"/>
  <c r="L2053" i="3"/>
  <c r="K2049" i="3"/>
  <c r="L2049" i="3"/>
  <c r="K2045" i="3"/>
  <c r="M2045" i="3" s="1"/>
  <c r="N2045" i="3" s="1"/>
  <c r="L2045" i="3"/>
  <c r="K2041" i="3"/>
  <c r="L2041" i="3"/>
  <c r="L2037" i="3"/>
  <c r="M2037" i="3" s="1"/>
  <c r="N2037" i="3" s="1"/>
  <c r="K2037" i="3"/>
  <c r="K2033" i="3"/>
  <c r="L2033" i="3"/>
  <c r="L2029" i="3"/>
  <c r="M2029" i="3" s="1"/>
  <c r="N2029" i="3" s="1"/>
  <c r="K2029" i="3"/>
  <c r="K2025" i="3"/>
  <c r="L2025" i="3"/>
  <c r="K2021" i="3"/>
  <c r="L2021" i="3"/>
  <c r="K2017" i="3"/>
  <c r="K2013" i="3"/>
  <c r="M2013" i="3" s="1"/>
  <c r="N2013" i="3" s="1"/>
  <c r="L2013" i="3"/>
  <c r="K2009" i="3"/>
  <c r="L2009" i="3"/>
  <c r="L2005" i="3"/>
  <c r="K2005" i="3"/>
  <c r="K2001" i="3"/>
  <c r="L2001" i="3"/>
  <c r="K1997" i="3"/>
  <c r="M1997" i="3" s="1"/>
  <c r="N1997" i="3" s="1"/>
  <c r="L1997" i="3"/>
  <c r="K1993" i="3"/>
  <c r="K1989" i="3"/>
  <c r="K1985" i="3"/>
  <c r="L1985" i="3"/>
  <c r="K1981" i="3"/>
  <c r="M1981" i="3" s="1"/>
  <c r="N1981" i="3" s="1"/>
  <c r="L1981" i="3"/>
  <c r="K1977" i="3"/>
  <c r="L1977" i="3"/>
  <c r="L1973" i="3"/>
  <c r="K1973" i="3"/>
  <c r="K1969" i="3"/>
  <c r="L1969" i="3"/>
  <c r="K1965" i="3"/>
  <c r="K1961" i="3"/>
  <c r="L1961" i="3"/>
  <c r="K1957" i="3"/>
  <c r="M1957" i="3" s="1"/>
  <c r="N1957" i="3" s="1"/>
  <c r="L1957" i="3"/>
  <c r="K1953" i="3"/>
  <c r="K1949" i="3"/>
  <c r="M1949" i="3" s="1"/>
  <c r="N1949" i="3" s="1"/>
  <c r="L1949" i="3"/>
  <c r="K1945" i="3"/>
  <c r="L1945" i="3"/>
  <c r="L1941" i="3"/>
  <c r="K1941" i="3"/>
  <c r="K1937" i="3"/>
  <c r="L1937" i="3"/>
  <c r="K1933" i="3"/>
  <c r="M1933" i="3" s="1"/>
  <c r="N1933" i="3" s="1"/>
  <c r="L1933" i="3"/>
  <c r="K1929" i="3"/>
  <c r="K1925" i="3"/>
  <c r="L1925" i="3"/>
  <c r="K1921" i="3"/>
  <c r="L1921" i="3"/>
  <c r="K1917" i="3"/>
  <c r="M1917" i="3" s="1"/>
  <c r="N1917" i="3" s="1"/>
  <c r="L1917" i="3"/>
  <c r="K1913" i="3"/>
  <c r="L1913" i="3"/>
  <c r="L1909" i="3"/>
  <c r="M1909" i="3" s="1"/>
  <c r="N1909" i="3" s="1"/>
  <c r="K1909" i="3"/>
  <c r="K1905" i="3"/>
  <c r="L1905" i="3"/>
  <c r="K1901" i="3"/>
  <c r="K1897" i="3"/>
  <c r="L1897" i="3"/>
  <c r="K1893" i="3"/>
  <c r="M1893" i="3" s="1"/>
  <c r="N1893" i="3" s="1"/>
  <c r="L1893" i="3"/>
  <c r="K1889" i="3"/>
  <c r="K1885" i="3"/>
  <c r="M1885" i="3" s="1"/>
  <c r="N1885" i="3" s="1"/>
  <c r="L1885" i="3"/>
  <c r="K1881" i="3"/>
  <c r="L1881" i="3"/>
  <c r="K1877" i="3"/>
  <c r="K1873" i="3"/>
  <c r="L1873" i="3"/>
  <c r="K1869" i="3"/>
  <c r="L1869" i="3"/>
  <c r="K1865" i="3"/>
  <c r="K1861" i="3"/>
  <c r="L1861" i="3"/>
  <c r="K1857" i="3"/>
  <c r="L1857" i="3"/>
  <c r="K1853" i="3"/>
  <c r="M1853" i="3" s="1"/>
  <c r="N1853" i="3" s="1"/>
  <c r="L1853" i="3"/>
  <c r="K1849" i="3"/>
  <c r="L1849" i="3"/>
  <c r="L1845" i="3"/>
  <c r="M1845" i="3" s="1"/>
  <c r="N1845" i="3" s="1"/>
  <c r="K1845" i="3"/>
  <c r="K1841" i="3"/>
  <c r="L1841" i="3"/>
  <c r="K1837" i="3"/>
  <c r="K1833" i="3"/>
  <c r="L1833" i="3"/>
  <c r="K1829" i="3"/>
  <c r="M1829" i="3" s="1"/>
  <c r="N1829" i="3" s="1"/>
  <c r="L1829" i="3"/>
  <c r="K1825" i="3"/>
  <c r="K1821" i="3"/>
  <c r="M1821" i="3" s="1"/>
  <c r="N1821" i="3" s="1"/>
  <c r="L1821" i="3"/>
  <c r="K1817" i="3"/>
  <c r="L1817" i="3"/>
  <c r="L1813" i="3"/>
  <c r="K1813" i="3"/>
  <c r="K1809" i="3"/>
  <c r="L1809" i="3"/>
  <c r="L1805" i="3"/>
  <c r="K1805" i="3"/>
  <c r="K1801" i="3"/>
  <c r="K1797" i="3"/>
  <c r="K1793" i="3"/>
  <c r="L1793" i="3"/>
  <c r="K1789" i="3"/>
  <c r="M1789" i="3" s="1"/>
  <c r="N1789" i="3" s="1"/>
  <c r="L1789" i="3"/>
  <c r="K1785" i="3"/>
  <c r="L1785" i="3"/>
  <c r="L1781" i="3"/>
  <c r="K1781" i="3"/>
  <c r="K1777" i="3"/>
  <c r="L1777" i="3"/>
  <c r="K1773" i="3"/>
  <c r="K1769" i="3"/>
  <c r="L1769" i="3"/>
  <c r="L1765" i="3"/>
  <c r="K1765" i="3"/>
  <c r="K1761" i="3"/>
  <c r="L1757" i="3"/>
  <c r="K1757" i="3"/>
  <c r="K1753" i="3"/>
  <c r="L1753" i="3"/>
  <c r="L1749" i="3"/>
  <c r="K1749" i="3"/>
  <c r="K1745" i="3"/>
  <c r="L1745" i="3"/>
  <c r="L1741" i="3"/>
  <c r="K1741" i="3"/>
  <c r="K1737" i="3"/>
  <c r="L1733" i="3"/>
  <c r="K1733" i="3"/>
  <c r="K1729" i="3"/>
  <c r="L1729" i="3"/>
  <c r="L1725" i="3"/>
  <c r="K1725" i="3"/>
  <c r="K1721" i="3"/>
  <c r="L1721" i="3"/>
  <c r="L1717" i="3"/>
  <c r="K1717" i="3"/>
  <c r="K1713" i="3"/>
  <c r="L1713" i="3"/>
  <c r="L1709" i="3"/>
  <c r="K1709" i="3"/>
  <c r="K1705" i="3"/>
  <c r="L1705" i="3"/>
  <c r="L1701" i="3"/>
  <c r="K1701" i="3"/>
  <c r="K1697" i="3"/>
  <c r="L1693" i="3"/>
  <c r="K1693" i="3"/>
  <c r="K1689" i="3"/>
  <c r="L1689" i="3"/>
  <c r="L1685" i="3"/>
  <c r="K1685" i="3"/>
  <c r="K1681" i="3"/>
  <c r="L1681" i="3"/>
  <c r="L1677" i="3"/>
  <c r="K1677" i="3"/>
  <c r="K1673" i="3"/>
  <c r="K1669" i="3"/>
  <c r="L1665" i="3"/>
  <c r="K1665" i="3"/>
  <c r="L1661" i="3"/>
  <c r="K1661" i="3"/>
  <c r="K1657" i="3"/>
  <c r="L1657" i="3"/>
  <c r="L1653" i="3"/>
  <c r="K1653" i="3"/>
  <c r="K1649" i="3"/>
  <c r="L1649" i="3"/>
  <c r="K1645" i="3"/>
  <c r="K1641" i="3"/>
  <c r="L1641" i="3"/>
  <c r="K1637" i="3"/>
  <c r="K1633" i="3"/>
  <c r="L1629" i="3"/>
  <c r="K1629" i="3"/>
  <c r="L1625" i="3"/>
  <c r="K1625" i="3"/>
  <c r="L1621" i="3"/>
  <c r="K1621" i="3"/>
  <c r="L1617" i="3"/>
  <c r="K1617" i="3"/>
  <c r="K1613" i="3"/>
  <c r="L1613" i="3"/>
  <c r="K1609" i="3"/>
  <c r="K1605" i="3"/>
  <c r="L1605" i="3"/>
  <c r="K1601" i="3"/>
  <c r="L1601" i="3"/>
  <c r="K1597" i="3"/>
  <c r="L1597" i="3"/>
  <c r="L1593" i="3"/>
  <c r="K1593" i="3"/>
  <c r="L1589" i="3"/>
  <c r="K1589" i="3"/>
  <c r="L1585" i="3"/>
  <c r="K1585" i="3"/>
  <c r="K1581" i="3"/>
  <c r="K1577" i="3"/>
  <c r="L1577" i="3"/>
  <c r="K1573" i="3"/>
  <c r="L1573" i="3"/>
  <c r="K1569" i="3"/>
  <c r="L1565" i="3"/>
  <c r="K1565" i="3"/>
  <c r="L1561" i="3"/>
  <c r="K1561" i="3"/>
  <c r="L1557" i="3"/>
  <c r="K1557" i="3"/>
  <c r="L1553" i="3"/>
  <c r="K1553" i="3"/>
  <c r="L1549" i="3"/>
  <c r="K1549" i="3"/>
  <c r="K1545" i="3"/>
  <c r="K1541" i="3"/>
  <c r="L1541" i="3"/>
  <c r="K1537" i="3"/>
  <c r="L1537" i="3"/>
  <c r="K1533" i="3"/>
  <c r="L1533" i="3"/>
  <c r="L1529" i="3"/>
  <c r="K1529" i="3"/>
  <c r="K1525" i="3"/>
  <c r="L1525" i="3"/>
  <c r="K1521" i="3"/>
  <c r="L1521" i="3"/>
  <c r="K1517" i="3"/>
  <c r="K1513" i="3"/>
  <c r="L1513" i="3"/>
  <c r="K1509" i="3"/>
  <c r="L1509" i="3"/>
  <c r="K1505" i="3"/>
  <c r="K1501" i="3"/>
  <c r="L1501" i="3"/>
  <c r="K1497" i="3"/>
  <c r="L1497" i="3"/>
  <c r="K1493" i="3"/>
  <c r="L1493" i="3"/>
  <c r="K1489" i="3"/>
  <c r="L1489" i="3"/>
  <c r="K1485" i="3"/>
  <c r="L1485" i="3"/>
  <c r="K1481" i="3"/>
  <c r="K1477" i="3"/>
  <c r="L1477" i="3"/>
  <c r="K1473" i="3"/>
  <c r="L1473" i="3"/>
  <c r="L1469" i="3"/>
  <c r="K1469" i="3"/>
  <c r="K1465" i="3"/>
  <c r="L1465" i="3"/>
  <c r="K1461" i="3"/>
  <c r="K1457" i="3"/>
  <c r="L1457" i="3"/>
  <c r="K1453" i="3"/>
  <c r="K1449" i="3"/>
  <c r="L1449" i="3"/>
  <c r="K1445" i="3"/>
  <c r="K1441" i="3"/>
  <c r="K1437" i="3"/>
  <c r="L1437" i="3"/>
  <c r="L1433" i="3"/>
  <c r="K1433" i="3"/>
  <c r="K1429" i="3"/>
  <c r="K1425" i="3"/>
  <c r="L1425" i="3"/>
  <c r="K1421" i="3"/>
  <c r="L1421" i="3"/>
  <c r="K1417" i="3"/>
  <c r="K1413" i="3"/>
  <c r="L1413" i="3"/>
  <c r="K1409" i="3"/>
  <c r="L1409" i="3"/>
  <c r="K1405" i="3"/>
  <c r="L1405" i="3"/>
  <c r="L1401" i="3"/>
  <c r="K1401" i="3"/>
  <c r="K1397" i="3"/>
  <c r="L1397" i="3"/>
  <c r="K1393" i="3"/>
  <c r="L1393" i="3"/>
  <c r="K1389" i="3"/>
  <c r="L1385" i="3"/>
  <c r="K1385" i="3"/>
  <c r="K1381" i="3"/>
  <c r="L1381" i="3"/>
  <c r="K1377" i="3"/>
  <c r="K1373" i="3"/>
  <c r="L1373" i="3"/>
  <c r="L1369" i="3"/>
  <c r="K1369" i="3"/>
  <c r="K1365" i="3"/>
  <c r="L1365" i="3"/>
  <c r="K1361" i="3"/>
  <c r="M1361" i="3" s="1"/>
  <c r="N1361" i="3" s="1"/>
  <c r="L1361" i="3"/>
  <c r="K1357" i="3"/>
  <c r="L1357" i="3"/>
  <c r="K1353" i="3"/>
  <c r="K1349" i="3"/>
  <c r="L1349" i="3"/>
  <c r="K1345" i="3"/>
  <c r="M1345" i="3" s="1"/>
  <c r="N1345" i="3" s="1"/>
  <c r="L1345" i="3"/>
  <c r="K1341" i="3"/>
  <c r="L1341" i="3"/>
  <c r="L1337" i="3"/>
  <c r="K1337" i="3"/>
  <c r="K1333" i="3"/>
  <c r="L1333" i="3"/>
  <c r="K1329" i="3"/>
  <c r="M1329" i="3" s="1"/>
  <c r="N1329" i="3" s="1"/>
  <c r="L1329" i="3"/>
  <c r="K1325" i="3"/>
  <c r="L1321" i="3"/>
  <c r="K1321" i="3"/>
  <c r="K1317" i="3"/>
  <c r="L1317" i="3"/>
  <c r="K1313" i="3"/>
  <c r="K1309" i="3"/>
  <c r="L1309" i="3"/>
  <c r="K1305" i="3"/>
  <c r="M1305" i="3" s="1"/>
  <c r="N1305" i="3" s="1"/>
  <c r="L1305" i="3"/>
  <c r="K1301" i="3"/>
  <c r="L1301" i="3"/>
  <c r="K1297" i="3"/>
  <c r="M1297" i="3" s="1"/>
  <c r="N1297" i="3" s="1"/>
  <c r="L1297" i="3"/>
  <c r="L1293" i="3"/>
  <c r="K1293" i="3"/>
  <c r="K1289" i="3"/>
  <c r="K1285" i="3"/>
  <c r="L1285" i="3"/>
  <c r="K1281" i="3"/>
  <c r="M1281" i="3" s="1"/>
  <c r="N1281" i="3" s="1"/>
  <c r="L1281" i="3"/>
  <c r="L1277" i="3"/>
  <c r="K1277" i="3"/>
  <c r="K1273" i="3"/>
  <c r="M1273" i="3" s="1"/>
  <c r="N1273" i="3" s="1"/>
  <c r="L1273" i="3"/>
  <c r="K1269" i="3"/>
  <c r="K1265" i="3"/>
  <c r="M1265" i="3" s="1"/>
  <c r="N1265" i="3" s="1"/>
  <c r="L1265" i="3"/>
  <c r="K1261" i="3"/>
  <c r="L1257" i="3"/>
  <c r="K1257" i="3"/>
  <c r="K1253" i="3"/>
  <c r="K1249" i="3"/>
  <c r="K2132" i="3"/>
  <c r="K2128" i="3"/>
  <c r="K2124" i="3"/>
  <c r="K2120" i="3"/>
  <c r="K2116" i="3"/>
  <c r="K2112" i="3"/>
  <c r="K2108" i="3"/>
  <c r="K2104" i="3"/>
  <c r="K2100" i="3"/>
  <c r="K2096" i="3"/>
  <c r="K2092" i="3"/>
  <c r="K2088" i="3"/>
  <c r="K2084" i="3"/>
  <c r="K2080" i="3"/>
  <c r="K2076" i="3"/>
  <c r="K2072" i="3"/>
  <c r="K2068" i="3"/>
  <c r="K2064" i="3"/>
  <c r="K2060" i="3"/>
  <c r="K2056" i="3"/>
  <c r="K2052" i="3"/>
  <c r="K2048" i="3"/>
  <c r="K2044" i="3"/>
  <c r="K2040" i="3"/>
  <c r="K2036" i="3"/>
  <c r="K2032" i="3"/>
  <c r="K2028" i="3"/>
  <c r="K2024" i="3"/>
  <c r="K2020" i="3"/>
  <c r="K2016" i="3"/>
  <c r="K2012" i="3"/>
  <c r="K2008" i="3"/>
  <c r="K2004" i="3"/>
  <c r="K2000" i="3"/>
  <c r="K1996" i="3"/>
  <c r="K1992" i="3"/>
  <c r="K1988" i="3"/>
  <c r="K1984" i="3"/>
  <c r="K1980" i="3"/>
  <c r="K1976" i="3"/>
  <c r="K1972" i="3"/>
  <c r="K1968" i="3"/>
  <c r="K1964" i="3"/>
  <c r="K1960" i="3"/>
  <c r="K1956" i="3"/>
  <c r="K1952" i="3"/>
  <c r="K1948" i="3"/>
  <c r="K1944" i="3"/>
  <c r="K1940" i="3"/>
  <c r="K1936" i="3"/>
  <c r="K1932" i="3"/>
  <c r="K1928" i="3"/>
  <c r="K1924" i="3"/>
  <c r="K1920" i="3"/>
  <c r="K1916" i="3"/>
  <c r="K1912" i="3"/>
  <c r="K1908" i="3"/>
  <c r="K1904" i="3"/>
  <c r="K1900" i="3"/>
  <c r="K1896" i="3"/>
  <c r="K1892" i="3"/>
  <c r="K1888" i="3"/>
  <c r="K1884" i="3"/>
  <c r="K1880" i="3"/>
  <c r="K1876" i="3"/>
  <c r="K1872" i="3"/>
  <c r="K1868" i="3"/>
  <c r="K1864" i="3"/>
  <c r="K1860" i="3"/>
  <c r="K1856" i="3"/>
  <c r="K1852" i="3"/>
  <c r="K1848" i="3"/>
  <c r="K1844" i="3"/>
  <c r="K1840" i="3"/>
  <c r="K1836" i="3"/>
  <c r="K1832" i="3"/>
  <c r="K1828" i="3"/>
  <c r="K1824" i="3"/>
  <c r="K1820" i="3"/>
  <c r="K1816" i="3"/>
  <c r="K1812" i="3"/>
  <c r="K1808" i="3"/>
  <c r="K1804" i="3"/>
  <c r="K1800" i="3"/>
  <c r="K1796" i="3"/>
  <c r="K1792" i="3"/>
  <c r="K1788" i="3"/>
  <c r="K1784" i="3"/>
  <c r="K1780" i="3"/>
  <c r="K1776" i="3"/>
  <c r="K1772" i="3"/>
  <c r="K1768" i="3"/>
  <c r="K1764" i="3"/>
  <c r="K1760" i="3"/>
  <c r="K1756" i="3"/>
  <c r="K1752" i="3"/>
  <c r="K1748" i="3"/>
  <c r="K1744" i="3"/>
  <c r="K1740" i="3"/>
  <c r="K1736" i="3"/>
  <c r="K1732" i="3"/>
  <c r="K1728" i="3"/>
  <c r="K1724" i="3"/>
  <c r="K1720" i="3"/>
  <c r="K1716" i="3"/>
  <c r="K1712" i="3"/>
  <c r="K1708" i="3"/>
  <c r="K1704" i="3"/>
  <c r="K1700" i="3"/>
  <c r="K1696" i="3"/>
  <c r="K1692" i="3"/>
  <c r="K1688" i="3"/>
  <c r="K1684" i="3"/>
  <c r="K1680" i="3"/>
  <c r="K1676" i="3"/>
  <c r="K1672" i="3"/>
  <c r="K1668" i="3"/>
  <c r="K1664" i="3"/>
  <c r="K1660" i="3"/>
  <c r="K1656" i="3"/>
  <c r="K1652" i="3"/>
  <c r="K1648" i="3"/>
  <c r="K1644" i="3"/>
  <c r="K1640" i="3"/>
  <c r="K1636" i="3"/>
  <c r="K1632" i="3"/>
  <c r="K1628" i="3"/>
  <c r="K1624" i="3"/>
  <c r="K1620" i="3"/>
  <c r="K1616" i="3"/>
  <c r="K1612" i="3"/>
  <c r="K1608" i="3"/>
  <c r="K1604" i="3"/>
  <c r="K1600" i="3"/>
  <c r="K1596" i="3"/>
  <c r="K1592" i="3"/>
  <c r="K1588" i="3"/>
  <c r="K1584" i="3"/>
  <c r="K1580" i="3"/>
  <c r="K1576" i="3"/>
  <c r="K1572" i="3"/>
  <c r="K1568" i="3"/>
  <c r="K1564" i="3"/>
  <c r="K1560" i="3"/>
  <c r="K1556" i="3"/>
  <c r="K1552" i="3"/>
  <c r="K1548" i="3"/>
  <c r="K1544" i="3"/>
  <c r="K1540" i="3"/>
  <c r="K1536" i="3"/>
  <c r="K1532" i="3"/>
  <c r="K1528" i="3"/>
  <c r="K1524" i="3"/>
  <c r="K1520" i="3"/>
  <c r="K1516" i="3"/>
  <c r="K1512" i="3"/>
  <c r="K1508" i="3"/>
  <c r="K1504" i="3"/>
  <c r="K1500" i="3"/>
  <c r="K1496" i="3"/>
  <c r="K1492" i="3"/>
  <c r="K1488" i="3"/>
  <c r="K1484" i="3"/>
  <c r="K1480" i="3"/>
  <c r="K1476" i="3"/>
  <c r="K1472" i="3"/>
  <c r="K1468" i="3"/>
  <c r="K1464" i="3"/>
  <c r="K1460" i="3"/>
  <c r="K1456" i="3"/>
  <c r="K1452" i="3"/>
  <c r="K1448" i="3"/>
  <c r="K1444" i="3"/>
  <c r="K1440" i="3"/>
  <c r="K1436" i="3"/>
  <c r="K1432" i="3"/>
  <c r="K1428" i="3"/>
  <c r="K1424" i="3"/>
  <c r="K1420" i="3"/>
  <c r="K1416" i="3"/>
  <c r="K1412" i="3"/>
  <c r="K1408" i="3"/>
  <c r="K1404" i="3"/>
  <c r="K1400" i="3"/>
  <c r="K1396" i="3"/>
  <c r="K1392" i="3"/>
  <c r="K1388" i="3"/>
  <c r="K1384" i="3"/>
  <c r="K1380" i="3"/>
  <c r="K1376" i="3"/>
  <c r="K1372" i="3"/>
  <c r="K1368" i="3"/>
  <c r="K1364" i="3"/>
  <c r="K1360" i="3"/>
  <c r="K1356" i="3"/>
  <c r="K1352" i="3"/>
  <c r="K1348" i="3"/>
  <c r="K1344" i="3"/>
  <c r="K1340" i="3"/>
  <c r="K1336" i="3"/>
  <c r="K1332" i="3"/>
  <c r="K1328" i="3"/>
  <c r="K1324" i="3"/>
  <c r="K1320" i="3"/>
  <c r="K1316" i="3"/>
  <c r="K1312" i="3"/>
  <c r="K1308" i="3"/>
  <c r="K1304" i="3"/>
  <c r="K1300" i="3"/>
  <c r="K1296" i="3"/>
  <c r="K1292" i="3"/>
  <c r="K1288" i="3"/>
  <c r="K1284" i="3"/>
  <c r="K1280" i="3"/>
  <c r="K1276" i="3"/>
  <c r="K1272" i="3"/>
  <c r="K1268" i="3"/>
  <c r="K1264" i="3"/>
  <c r="K1260" i="3"/>
  <c r="K1256" i="3"/>
  <c r="K1252" i="3"/>
  <c r="K1248" i="3"/>
  <c r="K1244" i="3"/>
  <c r="K1240" i="3"/>
  <c r="K1236" i="3"/>
  <c r="K1232" i="3"/>
  <c r="K1228" i="3"/>
  <c r="K1224" i="3"/>
  <c r="K1220" i="3"/>
  <c r="K1216" i="3"/>
  <c r="K1212" i="3"/>
  <c r="K1208" i="3"/>
  <c r="K1204" i="3"/>
  <c r="K1200" i="3"/>
  <c r="K1196" i="3"/>
  <c r="K1192" i="3"/>
  <c r="K1188" i="3"/>
  <c r="K1184" i="3"/>
  <c r="K1180" i="3"/>
  <c r="K1176" i="3"/>
  <c r="K1172" i="3"/>
  <c r="K1168" i="3"/>
  <c r="K1164" i="3"/>
  <c r="K1160" i="3"/>
  <c r="K1156" i="3"/>
  <c r="K1152" i="3"/>
  <c r="K1148" i="3"/>
  <c r="K1144" i="3"/>
  <c r="K1140" i="3"/>
  <c r="K1136" i="3"/>
  <c r="K1132" i="3"/>
  <c r="K1128" i="3"/>
  <c r="K1124" i="3"/>
  <c r="K1120" i="3"/>
  <c r="K1116" i="3"/>
  <c r="K1112" i="3"/>
  <c r="K1108" i="3"/>
  <c r="K1104" i="3"/>
  <c r="K1100" i="3"/>
  <c r="K1096" i="3"/>
  <c r="K1092" i="3"/>
  <c r="K1088" i="3"/>
  <c r="K1084" i="3"/>
  <c r="K1080" i="3"/>
  <c r="K1076" i="3"/>
  <c r="K1072" i="3"/>
  <c r="K1068" i="3"/>
  <c r="K1064" i="3"/>
  <c r="K1060" i="3"/>
  <c r="K1056" i="3"/>
  <c r="K1052" i="3"/>
  <c r="K1048" i="3"/>
  <c r="K1044" i="3"/>
  <c r="K1040" i="3"/>
  <c r="K1036" i="3"/>
  <c r="K1032" i="3"/>
  <c r="K1028" i="3"/>
  <c r="K1024" i="3"/>
  <c r="K1020" i="3"/>
  <c r="K1016" i="3"/>
  <c r="K1012" i="3"/>
  <c r="K1008" i="3"/>
  <c r="K1004" i="3"/>
  <c r="K1000" i="3"/>
  <c r="K996" i="3"/>
  <c r="K992" i="3"/>
  <c r="K988" i="3"/>
  <c r="K984" i="3"/>
  <c r="K980" i="3"/>
  <c r="K976" i="3"/>
  <c r="K972" i="3"/>
  <c r="K968" i="3"/>
  <c r="K964" i="3"/>
  <c r="K960" i="3"/>
  <c r="K956" i="3"/>
  <c r="K952" i="3"/>
  <c r="K948" i="3"/>
  <c r="K944" i="3"/>
  <c r="K940" i="3"/>
  <c r="K936" i="3"/>
  <c r="K932" i="3"/>
  <c r="K928" i="3"/>
  <c r="K924" i="3"/>
  <c r="K920" i="3"/>
  <c r="K916" i="3"/>
  <c r="K912" i="3"/>
  <c r="K908" i="3"/>
  <c r="K904" i="3"/>
  <c r="K900" i="3"/>
  <c r="K896" i="3"/>
  <c r="K892" i="3"/>
  <c r="K888" i="3"/>
  <c r="K884" i="3"/>
  <c r="K880" i="3"/>
  <c r="K876" i="3"/>
  <c r="K872" i="3"/>
  <c r="K868" i="3"/>
  <c r="K864" i="3"/>
  <c r="K860" i="3"/>
  <c r="K856" i="3"/>
  <c r="K852" i="3"/>
  <c r="K848" i="3"/>
  <c r="K844" i="3"/>
  <c r="K840" i="3"/>
  <c r="K836" i="3"/>
  <c r="K832" i="3"/>
  <c r="K828" i="3"/>
  <c r="K824" i="3"/>
  <c r="K820" i="3"/>
  <c r="K816" i="3"/>
  <c r="K812" i="3"/>
  <c r="K808" i="3"/>
  <c r="K804" i="3"/>
  <c r="K800" i="3"/>
  <c r="K796" i="3"/>
  <c r="K792" i="3"/>
  <c r="K788" i="3"/>
  <c r="K784" i="3"/>
  <c r="K780" i="3"/>
  <c r="K776" i="3"/>
  <c r="K772" i="3"/>
  <c r="K768" i="3"/>
  <c r="K764" i="3"/>
  <c r="K760" i="3"/>
  <c r="K756" i="3"/>
  <c r="K752" i="3"/>
  <c r="K748" i="3"/>
  <c r="K744" i="3"/>
  <c r="K740" i="3"/>
  <c r="K736" i="3"/>
  <c r="K732" i="3"/>
  <c r="K728" i="3"/>
  <c r="K724" i="3"/>
  <c r="K720" i="3"/>
  <c r="K716" i="3"/>
  <c r="K712" i="3"/>
  <c r="K708" i="3"/>
  <c r="K704" i="3"/>
  <c r="K700" i="3"/>
  <c r="K696" i="3"/>
  <c r="K692" i="3"/>
  <c r="K688" i="3"/>
  <c r="K684" i="3"/>
  <c r="K680" i="3"/>
  <c r="K676" i="3"/>
  <c r="K672" i="3"/>
  <c r="K668" i="3"/>
  <c r="K664" i="3"/>
  <c r="K660" i="3"/>
  <c r="K656" i="3"/>
  <c r="K652" i="3"/>
  <c r="K648" i="3"/>
  <c r="K644" i="3"/>
  <c r="K640" i="3"/>
  <c r="K636" i="3"/>
  <c r="K632" i="3"/>
  <c r="K628" i="3"/>
  <c r="K624" i="3"/>
  <c r="K620" i="3"/>
  <c r="K616" i="3"/>
  <c r="K612" i="3"/>
  <c r="K608" i="3"/>
  <c r="K604" i="3"/>
  <c r="K600" i="3"/>
  <c r="K596" i="3"/>
  <c r="K592" i="3"/>
  <c r="K588" i="3"/>
  <c r="K584" i="3"/>
  <c r="K580" i="3"/>
  <c r="K576" i="3"/>
  <c r="K572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04" i="3"/>
  <c r="K192" i="3"/>
  <c r="K172" i="3"/>
  <c r="K160" i="3"/>
  <c r="K144" i="3"/>
  <c r="K124" i="3"/>
  <c r="K108" i="3"/>
  <c r="K92" i="3"/>
  <c r="K80" i="3"/>
  <c r="K64" i="3"/>
  <c r="K48" i="3"/>
  <c r="K32" i="3"/>
  <c r="K28" i="3"/>
  <c r="K200" i="3"/>
  <c r="K188" i="3"/>
  <c r="K176" i="3"/>
  <c r="K148" i="3"/>
  <c r="K140" i="3"/>
  <c r="K128" i="3"/>
  <c r="K112" i="3"/>
  <c r="K96" i="3"/>
  <c r="K76" i="3"/>
  <c r="K60" i="3"/>
  <c r="K44" i="3"/>
  <c r="K16" i="3"/>
  <c r="K12" i="3"/>
  <c r="L215" i="3"/>
  <c r="K215" i="3"/>
  <c r="K211" i="3"/>
  <c r="L211" i="3"/>
  <c r="K207" i="3"/>
  <c r="K203" i="3"/>
  <c r="L203" i="3"/>
  <c r="K199" i="3"/>
  <c r="K195" i="3"/>
  <c r="L195" i="3"/>
  <c r="K191" i="3"/>
  <c r="L191" i="3"/>
  <c r="K187" i="3"/>
  <c r="K183" i="3"/>
  <c r="L183" i="3"/>
  <c r="K179" i="3"/>
  <c r="M179" i="3" s="1"/>
  <c r="N179" i="3" s="1"/>
  <c r="L179" i="3"/>
  <c r="K175" i="3"/>
  <c r="L175" i="3"/>
  <c r="K171" i="3"/>
  <c r="M171" i="3" s="1"/>
  <c r="N171" i="3" s="1"/>
  <c r="L171" i="3"/>
  <c r="K167" i="3"/>
  <c r="L167" i="3"/>
  <c r="K163" i="3"/>
  <c r="K159" i="3"/>
  <c r="L159" i="3"/>
  <c r="K155" i="3"/>
  <c r="M155" i="3" s="1"/>
  <c r="N155" i="3" s="1"/>
  <c r="L155" i="3"/>
  <c r="L151" i="3"/>
  <c r="K151" i="3"/>
  <c r="L147" i="3"/>
  <c r="K147" i="3"/>
  <c r="K143" i="3"/>
  <c r="K139" i="3"/>
  <c r="M139" i="3" s="1"/>
  <c r="N139" i="3" s="1"/>
  <c r="L139" i="3"/>
  <c r="K135" i="3"/>
  <c r="K131" i="3"/>
  <c r="M131" i="3" s="1"/>
  <c r="N131" i="3" s="1"/>
  <c r="L131" i="3"/>
  <c r="L127" i="3"/>
  <c r="K127" i="3"/>
  <c r="K123" i="3"/>
  <c r="L119" i="3"/>
  <c r="K119" i="3"/>
  <c r="L115" i="3"/>
  <c r="K115" i="3"/>
  <c r="L111" i="3"/>
  <c r="K111" i="3"/>
  <c r="K107" i="3"/>
  <c r="M107" i="3" s="1"/>
  <c r="N107" i="3" s="1"/>
  <c r="L107" i="3"/>
  <c r="K103" i="3"/>
  <c r="L103" i="3"/>
  <c r="K99" i="3"/>
  <c r="K95" i="3"/>
  <c r="L95" i="3"/>
  <c r="K91" i="3"/>
  <c r="M91" i="3" s="1"/>
  <c r="N91" i="3" s="1"/>
  <c r="L91" i="3"/>
  <c r="K87" i="3"/>
  <c r="L87" i="3"/>
  <c r="L83" i="3"/>
  <c r="K83" i="3"/>
  <c r="K79" i="3"/>
  <c r="L79" i="3"/>
  <c r="K75" i="3"/>
  <c r="M75" i="3" s="1"/>
  <c r="N75" i="3" s="1"/>
  <c r="L75" i="3"/>
  <c r="K71" i="3"/>
  <c r="L67" i="3"/>
  <c r="K67" i="3"/>
  <c r="K63" i="3"/>
  <c r="L63" i="3"/>
  <c r="K59" i="3"/>
  <c r="K55" i="3"/>
  <c r="L55" i="3"/>
  <c r="L51" i="3"/>
  <c r="K51" i="3"/>
  <c r="L47" i="3"/>
  <c r="K47" i="3"/>
  <c r="K43" i="3"/>
  <c r="M43" i="3" s="1"/>
  <c r="N43" i="3" s="1"/>
  <c r="L43" i="3"/>
  <c r="K39" i="3"/>
  <c r="L39" i="3"/>
  <c r="K35" i="3"/>
  <c r="K31" i="3"/>
  <c r="L31" i="3"/>
  <c r="L27" i="3"/>
  <c r="K27" i="3"/>
  <c r="K23" i="3"/>
  <c r="L23" i="3"/>
  <c r="K19" i="3"/>
  <c r="M19" i="3" s="1"/>
  <c r="N19" i="3" s="1"/>
  <c r="L19" i="3"/>
  <c r="K15" i="3"/>
  <c r="L11" i="3"/>
  <c r="K11" i="3"/>
  <c r="K7" i="3"/>
  <c r="K214" i="3"/>
  <c r="K206" i="3"/>
  <c r="K202" i="3"/>
  <c r="K198" i="3"/>
  <c r="K190" i="3"/>
  <c r="K186" i="3"/>
  <c r="K182" i="3"/>
  <c r="K174" i="3"/>
  <c r="K170" i="3"/>
  <c r="K166" i="3"/>
  <c r="K158" i="3"/>
  <c r="K154" i="3"/>
  <c r="K150" i="3"/>
  <c r="K142" i="3"/>
  <c r="K138" i="3"/>
  <c r="K134" i="3"/>
  <c r="K126" i="3"/>
  <c r="K122" i="3"/>
  <c r="K118" i="3"/>
  <c r="K110" i="3"/>
  <c r="K106" i="3"/>
  <c r="K102" i="3"/>
  <c r="K94" i="3"/>
  <c r="K90" i="3"/>
  <c r="K86" i="3"/>
  <c r="K78" i="3"/>
  <c r="K74" i="3"/>
  <c r="K70" i="3"/>
  <c r="K62" i="3"/>
  <c r="K58" i="3"/>
  <c r="K54" i="3"/>
  <c r="K46" i="3"/>
  <c r="K42" i="3"/>
  <c r="K38" i="3"/>
  <c r="K30" i="3"/>
  <c r="K26" i="3"/>
  <c r="K22" i="3"/>
  <c r="K14" i="3"/>
  <c r="K10" i="3"/>
  <c r="K208" i="3"/>
  <c r="K156" i="3"/>
  <c r="M2021" i="3"/>
  <c r="N2021" i="3" s="1"/>
  <c r="M1973" i="3"/>
  <c r="N1973" i="3" s="1"/>
  <c r="M2105" i="3"/>
  <c r="N2105" i="3" s="1"/>
  <c r="M2089" i="3"/>
  <c r="N2089" i="3" s="1"/>
  <c r="M2073" i="3"/>
  <c r="N2073" i="3" s="1"/>
  <c r="M2041" i="3"/>
  <c r="N2041" i="3" s="1"/>
  <c r="M2025" i="3"/>
  <c r="N2025" i="3" s="1"/>
  <c r="M2009" i="3"/>
  <c r="N2009" i="3" s="1"/>
  <c r="M1977" i="3"/>
  <c r="N1977" i="3" s="1"/>
  <c r="M1961" i="3"/>
  <c r="N1961" i="3" s="1"/>
  <c r="M1945" i="3"/>
  <c r="N1945" i="3" s="1"/>
  <c r="M1913" i="3"/>
  <c r="N1913" i="3" s="1"/>
  <c r="M1897" i="3"/>
  <c r="N1897" i="3" s="1"/>
  <c r="M1881" i="3"/>
  <c r="N1881" i="3" s="1"/>
  <c r="M1849" i="3"/>
  <c r="N1849" i="3" s="1"/>
  <c r="M1833" i="3"/>
  <c r="N1833" i="3" s="1"/>
  <c r="M1817" i="3"/>
  <c r="N1817" i="3" s="1"/>
  <c r="M1785" i="3"/>
  <c r="N1785" i="3" s="1"/>
  <c r="M1777" i="3"/>
  <c r="N1777" i="3" s="1"/>
  <c r="M1769" i="3"/>
  <c r="N1769" i="3" s="1"/>
  <c r="M1753" i="3"/>
  <c r="N1753" i="3" s="1"/>
  <c r="M1745" i="3"/>
  <c r="N1745" i="3" s="1"/>
  <c r="M1729" i="3"/>
  <c r="N1729" i="3" s="1"/>
  <c r="M1721" i="3"/>
  <c r="N1721" i="3" s="1"/>
  <c r="M1713" i="3"/>
  <c r="N1713" i="3" s="1"/>
  <c r="M1705" i="3"/>
  <c r="N1705" i="3" s="1"/>
  <c r="M1689" i="3"/>
  <c r="N1689" i="3" s="1"/>
  <c r="M1681" i="3"/>
  <c r="N1681" i="3" s="1"/>
  <c r="M1665" i="3"/>
  <c r="N1665" i="3" s="1"/>
  <c r="M1657" i="3"/>
  <c r="N1657" i="3" s="1"/>
  <c r="M1649" i="3"/>
  <c r="N1649" i="3" s="1"/>
  <c r="M1641" i="3"/>
  <c r="N1641" i="3" s="1"/>
  <c r="M2125" i="3"/>
  <c r="N2125" i="3" s="1"/>
  <c r="M2061" i="3"/>
  <c r="N2061" i="3" s="1"/>
  <c r="M1869" i="3"/>
  <c r="N1869" i="3" s="1"/>
  <c r="M1805" i="3"/>
  <c r="N1805" i="3" s="1"/>
  <c r="M339" i="3"/>
  <c r="N339" i="3" s="1"/>
  <c r="C2349" i="3"/>
  <c r="G2349" i="3" s="1"/>
  <c r="C2353" i="3"/>
  <c r="G2353" i="3" s="1"/>
  <c r="C2357" i="3"/>
  <c r="G2357" i="3" s="1"/>
  <c r="C2361" i="3"/>
  <c r="G2361" i="3" s="1"/>
  <c r="C2365" i="3"/>
  <c r="G2365" i="3" s="1"/>
  <c r="C2369" i="3"/>
  <c r="G2369" i="3" s="1"/>
  <c r="C2373" i="3"/>
  <c r="G2373" i="3" s="1"/>
  <c r="C2377" i="3"/>
  <c r="G2377" i="3" s="1"/>
  <c r="C2381" i="3"/>
  <c r="G2381" i="3" s="1"/>
  <c r="C2385" i="3"/>
  <c r="G2385" i="3" s="1"/>
  <c r="C2389" i="3"/>
  <c r="G2389" i="3" s="1"/>
  <c r="C2393" i="3"/>
  <c r="G2393" i="3" s="1"/>
  <c r="C2397" i="3"/>
  <c r="G2397" i="3" s="1"/>
  <c r="C2401" i="3"/>
  <c r="G2401" i="3" s="1"/>
  <c r="C2405" i="3"/>
  <c r="G2405" i="3" s="1"/>
  <c r="C2409" i="3"/>
  <c r="G2409" i="3" s="1"/>
  <c r="C2413" i="3"/>
  <c r="G2413" i="3" s="1"/>
  <c r="C2417" i="3"/>
  <c r="G2417" i="3" s="1"/>
  <c r="C2421" i="3"/>
  <c r="G2421" i="3" s="1"/>
  <c r="C2425" i="3"/>
  <c r="G2425" i="3" s="1"/>
  <c r="C2429" i="3"/>
  <c r="G2429" i="3" s="1"/>
  <c r="C2433" i="3"/>
  <c r="G2433" i="3" s="1"/>
  <c r="C2437" i="3"/>
  <c r="G2437" i="3" s="1"/>
  <c r="C2441" i="3"/>
  <c r="G2441" i="3" s="1"/>
  <c r="C2445" i="3"/>
  <c r="G2445" i="3" s="1"/>
  <c r="C2449" i="3"/>
  <c r="G2449" i="3" s="1"/>
  <c r="C2453" i="3"/>
  <c r="G2453" i="3" s="1"/>
  <c r="C2457" i="3"/>
  <c r="G2457" i="3" s="1"/>
  <c r="C2461" i="3"/>
  <c r="G2461" i="3" s="1"/>
  <c r="C2465" i="3"/>
  <c r="G2465" i="3" s="1"/>
  <c r="C2469" i="3"/>
  <c r="G2469" i="3" s="1"/>
  <c r="C2473" i="3"/>
  <c r="G2473" i="3" s="1"/>
  <c r="C2477" i="3"/>
  <c r="G2477" i="3" s="1"/>
  <c r="C2481" i="3"/>
  <c r="G2481" i="3" s="1"/>
  <c r="C2485" i="3"/>
  <c r="G2485" i="3" s="1"/>
  <c r="C2489" i="3"/>
  <c r="G2489" i="3" s="1"/>
  <c r="C2493" i="3"/>
  <c r="G2493" i="3" s="1"/>
  <c r="C2497" i="3"/>
  <c r="G2497" i="3" s="1"/>
  <c r="C2501" i="3"/>
  <c r="G2501" i="3" s="1"/>
  <c r="C2505" i="3"/>
  <c r="G2505" i="3" s="1"/>
  <c r="C2509" i="3"/>
  <c r="G2509" i="3" s="1"/>
  <c r="C2513" i="3"/>
  <c r="G2513" i="3" s="1"/>
  <c r="C2517" i="3"/>
  <c r="G2517" i="3" s="1"/>
  <c r="C2521" i="3"/>
  <c r="G2521" i="3" s="1"/>
  <c r="C2525" i="3"/>
  <c r="G2525" i="3" s="1"/>
  <c r="C2529" i="3"/>
  <c r="G2529" i="3" s="1"/>
  <c r="C2533" i="3"/>
  <c r="G2533" i="3" s="1"/>
  <c r="C2537" i="3"/>
  <c r="G2537" i="3" s="1"/>
  <c r="C2541" i="3"/>
  <c r="G2541" i="3" s="1"/>
  <c r="C2545" i="3"/>
  <c r="G2545" i="3" s="1"/>
  <c r="C2549" i="3"/>
  <c r="G2549" i="3" s="1"/>
  <c r="C2553" i="3"/>
  <c r="G2553" i="3" s="1"/>
  <c r="C2557" i="3"/>
  <c r="G2557" i="3" s="1"/>
  <c r="C2561" i="3"/>
  <c r="G2561" i="3" s="1"/>
  <c r="C2565" i="3"/>
  <c r="G2565" i="3" s="1"/>
  <c r="C2569" i="3"/>
  <c r="G2569" i="3" s="1"/>
  <c r="C2573" i="3"/>
  <c r="G2573" i="3" s="1"/>
  <c r="C2577" i="3"/>
  <c r="G2577" i="3" s="1"/>
  <c r="C2581" i="3"/>
  <c r="G2581" i="3" s="1"/>
  <c r="C2585" i="3"/>
  <c r="G2585" i="3" s="1"/>
  <c r="C2589" i="3"/>
  <c r="G2589" i="3" s="1"/>
  <c r="C2593" i="3"/>
  <c r="G2593" i="3" s="1"/>
  <c r="C2597" i="3"/>
  <c r="G2597" i="3" s="1"/>
  <c r="C2601" i="3"/>
  <c r="G2601" i="3" s="1"/>
  <c r="C2605" i="3"/>
  <c r="G2605" i="3" s="1"/>
  <c r="C2609" i="3"/>
  <c r="G2609" i="3" s="1"/>
  <c r="C2613" i="3"/>
  <c r="G2613" i="3" s="1"/>
  <c r="C2617" i="3"/>
  <c r="G2617" i="3" s="1"/>
  <c r="C2621" i="3"/>
  <c r="G2621" i="3" s="1"/>
  <c r="C2625" i="3"/>
  <c r="G2625" i="3" s="1"/>
  <c r="C2629" i="3"/>
  <c r="G2629" i="3" s="1"/>
  <c r="C2633" i="3"/>
  <c r="G2633" i="3" s="1"/>
  <c r="C2637" i="3"/>
  <c r="G2637" i="3" s="1"/>
  <c r="C2641" i="3"/>
  <c r="G2641" i="3" s="1"/>
  <c r="C2645" i="3"/>
  <c r="G2645" i="3" s="1"/>
  <c r="C2649" i="3"/>
  <c r="G2649" i="3" s="1"/>
  <c r="C2653" i="3"/>
  <c r="G2653" i="3" s="1"/>
  <c r="C2657" i="3"/>
  <c r="G2657" i="3" s="1"/>
  <c r="C2661" i="3"/>
  <c r="G2661" i="3" s="1"/>
  <c r="C2665" i="3"/>
  <c r="G2665" i="3" s="1"/>
  <c r="C2669" i="3"/>
  <c r="G2669" i="3" s="1"/>
  <c r="C2673" i="3"/>
  <c r="G2673" i="3" s="1"/>
  <c r="C2677" i="3"/>
  <c r="G2677" i="3" s="1"/>
  <c r="C2681" i="3"/>
  <c r="G2681" i="3" s="1"/>
  <c r="C2685" i="3"/>
  <c r="G2685" i="3" s="1"/>
  <c r="C2689" i="3"/>
  <c r="G2689" i="3" s="1"/>
  <c r="C2693" i="3"/>
  <c r="G2693" i="3" s="1"/>
  <c r="C2697" i="3"/>
  <c r="G2697" i="3" s="1"/>
  <c r="C2701" i="3"/>
  <c r="G2701" i="3" s="1"/>
  <c r="C2705" i="3"/>
  <c r="G2705" i="3" s="1"/>
  <c r="C2709" i="3"/>
  <c r="G2709" i="3" s="1"/>
  <c r="C2713" i="3"/>
  <c r="G2713" i="3" s="1"/>
  <c r="C2717" i="3"/>
  <c r="G2717" i="3" s="1"/>
  <c r="C2721" i="3"/>
  <c r="G2721" i="3" s="1"/>
  <c r="C2725" i="3"/>
  <c r="G2725" i="3" s="1"/>
  <c r="C2729" i="3"/>
  <c r="G2729" i="3" s="1"/>
  <c r="C2733" i="3"/>
  <c r="G2733" i="3" s="1"/>
  <c r="C2737" i="3"/>
  <c r="G2737" i="3" s="1"/>
  <c r="C2741" i="3"/>
  <c r="G2741" i="3" s="1"/>
  <c r="C2745" i="3"/>
  <c r="G2745" i="3" s="1"/>
  <c r="C2749" i="3"/>
  <c r="G2749" i="3" s="1"/>
  <c r="C2753" i="3"/>
  <c r="G2753" i="3" s="1"/>
  <c r="C2757" i="3"/>
  <c r="G2757" i="3" s="1"/>
  <c r="C2761" i="3"/>
  <c r="G2761" i="3" s="1"/>
  <c r="C2765" i="3"/>
  <c r="G2765" i="3" s="1"/>
  <c r="C2769" i="3"/>
  <c r="G2769" i="3" s="1"/>
  <c r="C2773" i="3"/>
  <c r="G2773" i="3" s="1"/>
  <c r="C2777" i="3"/>
  <c r="G2777" i="3" s="1"/>
  <c r="C2781" i="3"/>
  <c r="G2781" i="3" s="1"/>
  <c r="C2785" i="3"/>
  <c r="G2785" i="3" s="1"/>
  <c r="C2789" i="3"/>
  <c r="G2789" i="3" s="1"/>
  <c r="C2793" i="3"/>
  <c r="G2793" i="3" s="1"/>
  <c r="C2797" i="3"/>
  <c r="G2797" i="3" s="1"/>
  <c r="C2801" i="3"/>
  <c r="G2801" i="3" s="1"/>
  <c r="C2805" i="3"/>
  <c r="G2805" i="3" s="1"/>
  <c r="C2809" i="3"/>
  <c r="G2809" i="3" s="1"/>
  <c r="C2813" i="3"/>
  <c r="G2813" i="3" s="1"/>
  <c r="C2817" i="3"/>
  <c r="G2817" i="3" s="1"/>
  <c r="C2821" i="3"/>
  <c r="G2821" i="3" s="1"/>
  <c r="C2825" i="3"/>
  <c r="G2825" i="3" s="1"/>
  <c r="C2829" i="3"/>
  <c r="G2829" i="3" s="1"/>
  <c r="C2833" i="3"/>
  <c r="G2833" i="3" s="1"/>
  <c r="C2837" i="3"/>
  <c r="G2837" i="3" s="1"/>
  <c r="C2841" i="3"/>
  <c r="G2841" i="3" s="1"/>
  <c r="C2845" i="3"/>
  <c r="G2845" i="3" s="1"/>
  <c r="C2849" i="3"/>
  <c r="G2849" i="3" s="1"/>
  <c r="C2853" i="3"/>
  <c r="G2853" i="3" s="1"/>
  <c r="C2857" i="3"/>
  <c r="G2857" i="3" s="1"/>
  <c r="C2861" i="3"/>
  <c r="G2861" i="3" s="1"/>
  <c r="C2865" i="3"/>
  <c r="G2865" i="3" s="1"/>
  <c r="C2869" i="3"/>
  <c r="G2869" i="3" s="1"/>
  <c r="C2873" i="3"/>
  <c r="G2873" i="3" s="1"/>
  <c r="C2877" i="3"/>
  <c r="G2877" i="3" s="1"/>
  <c r="C2881" i="3"/>
  <c r="G2881" i="3" s="1"/>
  <c r="C2885" i="3"/>
  <c r="G2885" i="3" s="1"/>
  <c r="C2889" i="3"/>
  <c r="G2889" i="3" s="1"/>
  <c r="C2893" i="3"/>
  <c r="G2893" i="3" s="1"/>
  <c r="C2897" i="3"/>
  <c r="G2897" i="3" s="1"/>
  <c r="C2901" i="3"/>
  <c r="G2901" i="3" s="1"/>
  <c r="C2905" i="3"/>
  <c r="G2905" i="3" s="1"/>
  <c r="C2909" i="3"/>
  <c r="G2909" i="3" s="1"/>
  <c r="C2913" i="3"/>
  <c r="G2913" i="3" s="1"/>
  <c r="C2917" i="3"/>
  <c r="G2917" i="3" s="1"/>
  <c r="C2921" i="3"/>
  <c r="G2921" i="3" s="1"/>
  <c r="C2925" i="3"/>
  <c r="G2925" i="3" s="1"/>
  <c r="C2929" i="3"/>
  <c r="G2929" i="3" s="1"/>
  <c r="C2933" i="3"/>
  <c r="G2933" i="3" s="1"/>
  <c r="C2937" i="3"/>
  <c r="G2937" i="3" s="1"/>
  <c r="C2941" i="3"/>
  <c r="G2941" i="3" s="1"/>
  <c r="C2945" i="3"/>
  <c r="G2945" i="3" s="1"/>
  <c r="C2949" i="3"/>
  <c r="G2949" i="3" s="1"/>
  <c r="C2953" i="3"/>
  <c r="G2953" i="3" s="1"/>
  <c r="C2957" i="3"/>
  <c r="G2957" i="3" s="1"/>
  <c r="C2961" i="3"/>
  <c r="G2961" i="3" s="1"/>
  <c r="C2965" i="3"/>
  <c r="G2965" i="3" s="1"/>
  <c r="C2969" i="3"/>
  <c r="G2969" i="3" s="1"/>
  <c r="C2973" i="3"/>
  <c r="G2973" i="3" s="1"/>
  <c r="C2977" i="3"/>
  <c r="G2977" i="3" s="1"/>
  <c r="C2981" i="3"/>
  <c r="G2981" i="3" s="1"/>
  <c r="C2985" i="3"/>
  <c r="G2985" i="3" s="1"/>
  <c r="C2989" i="3"/>
  <c r="G2989" i="3" s="1"/>
  <c r="C2993" i="3"/>
  <c r="G2993" i="3" s="1"/>
  <c r="C2997" i="3"/>
  <c r="G2997" i="3" s="1"/>
  <c r="C3001" i="3"/>
  <c r="G3001" i="3" s="1"/>
  <c r="C3005" i="3"/>
  <c r="G3005" i="3" s="1"/>
  <c r="C3009" i="3"/>
  <c r="G3009" i="3" s="1"/>
  <c r="C3013" i="3"/>
  <c r="G3013" i="3" s="1"/>
  <c r="C3017" i="3"/>
  <c r="G3017" i="3" s="1"/>
  <c r="C3021" i="3"/>
  <c r="G3021" i="3" s="1"/>
  <c r="C3025" i="3"/>
  <c r="G3025" i="3" s="1"/>
  <c r="C3029" i="3"/>
  <c r="G3029" i="3" s="1"/>
  <c r="C3033" i="3"/>
  <c r="G3033" i="3" s="1"/>
  <c r="C3037" i="3"/>
  <c r="G3037" i="3" s="1"/>
  <c r="C3041" i="3"/>
  <c r="G3041" i="3" s="1"/>
  <c r="C3045" i="3"/>
  <c r="G3045" i="3" s="1"/>
  <c r="C3049" i="3"/>
  <c r="G3049" i="3" s="1"/>
  <c r="C3053" i="3"/>
  <c r="G3053" i="3" s="1"/>
  <c r="C3057" i="3"/>
  <c r="G3057" i="3" s="1"/>
  <c r="C3061" i="3"/>
  <c r="G3061" i="3" s="1"/>
  <c r="C3065" i="3"/>
  <c r="G3065" i="3" s="1"/>
  <c r="C3069" i="3"/>
  <c r="G3069" i="3" s="1"/>
  <c r="C3073" i="3"/>
  <c r="G3073" i="3" s="1"/>
  <c r="C3077" i="3"/>
  <c r="G3077" i="3" s="1"/>
  <c r="C3081" i="3"/>
  <c r="G3081" i="3" s="1"/>
  <c r="C3085" i="3"/>
  <c r="G3085" i="3" s="1"/>
  <c r="C3089" i="3"/>
  <c r="G3089" i="3" s="1"/>
  <c r="C3093" i="3"/>
  <c r="G3093" i="3" s="1"/>
  <c r="C3097" i="3"/>
  <c r="G3097" i="3" s="1"/>
  <c r="C3101" i="3"/>
  <c r="G3101" i="3" s="1"/>
  <c r="C3105" i="3"/>
  <c r="G3105" i="3" s="1"/>
  <c r="C3109" i="3"/>
  <c r="G3109" i="3" s="1"/>
  <c r="C3113" i="3"/>
  <c r="G3113" i="3" s="1"/>
  <c r="C3117" i="3"/>
  <c r="G3117" i="3" s="1"/>
  <c r="C3121" i="3"/>
  <c r="G3121" i="3" s="1"/>
  <c r="C3125" i="3"/>
  <c r="G3125" i="3" s="1"/>
  <c r="C3129" i="3"/>
  <c r="G3129" i="3" s="1"/>
  <c r="C3133" i="3"/>
  <c r="G3133" i="3" s="1"/>
  <c r="C3137" i="3"/>
  <c r="G3137" i="3" s="1"/>
  <c r="C3141" i="3"/>
  <c r="G3141" i="3" s="1"/>
  <c r="C3145" i="3"/>
  <c r="G3145" i="3" s="1"/>
  <c r="C3149" i="3"/>
  <c r="G3149" i="3" s="1"/>
  <c r="C3153" i="3"/>
  <c r="G3153" i="3" s="1"/>
  <c r="C3157" i="3"/>
  <c r="G3157" i="3" s="1"/>
  <c r="C3161" i="3"/>
  <c r="G3161" i="3" s="1"/>
  <c r="C3165" i="3"/>
  <c r="G3165" i="3" s="1"/>
  <c r="C3169" i="3"/>
  <c r="G3169" i="3" s="1"/>
  <c r="C3173" i="3"/>
  <c r="G3173" i="3" s="1"/>
  <c r="C3177" i="3"/>
  <c r="G3177" i="3" s="1"/>
  <c r="C3181" i="3"/>
  <c r="G3181" i="3" s="1"/>
  <c r="C3185" i="3"/>
  <c r="G3185" i="3" s="1"/>
  <c r="C3189" i="3"/>
  <c r="G3189" i="3" s="1"/>
  <c r="C3193" i="3"/>
  <c r="G3193" i="3" s="1"/>
  <c r="C3197" i="3"/>
  <c r="G3197" i="3" s="1"/>
  <c r="C3201" i="3"/>
  <c r="G3201" i="3" s="1"/>
  <c r="C3205" i="3"/>
  <c r="G3205" i="3" s="1"/>
  <c r="C3209" i="3"/>
  <c r="G3209" i="3" s="1"/>
  <c r="C3213" i="3"/>
  <c r="G3213" i="3" s="1"/>
  <c r="C3217" i="3"/>
  <c r="G3217" i="3" s="1"/>
  <c r="C3221" i="3"/>
  <c r="G3221" i="3" s="1"/>
  <c r="C3225" i="3"/>
  <c r="G3225" i="3" s="1"/>
  <c r="C3229" i="3"/>
  <c r="G3229" i="3" s="1"/>
  <c r="C3233" i="3"/>
  <c r="G3233" i="3" s="1"/>
  <c r="C3237" i="3"/>
  <c r="G3237" i="3" s="1"/>
  <c r="C3241" i="3"/>
  <c r="G3241" i="3" s="1"/>
  <c r="C3245" i="3"/>
  <c r="G3245" i="3" s="1"/>
  <c r="C3249" i="3"/>
  <c r="G3249" i="3" s="1"/>
  <c r="C3253" i="3"/>
  <c r="G3253" i="3" s="1"/>
  <c r="C3257" i="3"/>
  <c r="G3257" i="3" s="1"/>
  <c r="C3261" i="3"/>
  <c r="G3261" i="3" s="1"/>
  <c r="C3265" i="3"/>
  <c r="G3265" i="3" s="1"/>
  <c r="C3269" i="3"/>
  <c r="G3269" i="3" s="1"/>
  <c r="C3273" i="3"/>
  <c r="G3273" i="3" s="1"/>
  <c r="C3277" i="3"/>
  <c r="G3277" i="3" s="1"/>
  <c r="C3281" i="3"/>
  <c r="G3281" i="3" s="1"/>
  <c r="C3285" i="3"/>
  <c r="G3285" i="3" s="1"/>
  <c r="C3289" i="3"/>
  <c r="G3289" i="3" s="1"/>
  <c r="C3293" i="3"/>
  <c r="G3293" i="3" s="1"/>
  <c r="C3297" i="3"/>
  <c r="G3297" i="3" s="1"/>
  <c r="C3301" i="3"/>
  <c r="G3301" i="3" s="1"/>
  <c r="C3305" i="3"/>
  <c r="G3305" i="3" s="1"/>
  <c r="C3309" i="3"/>
  <c r="G3309" i="3" s="1"/>
  <c r="C3313" i="3"/>
  <c r="G3313" i="3" s="1"/>
  <c r="C3317" i="3"/>
  <c r="G3317" i="3" s="1"/>
  <c r="C3321" i="3"/>
  <c r="G3321" i="3" s="1"/>
  <c r="C3325" i="3"/>
  <c r="G3325" i="3" s="1"/>
  <c r="C3329" i="3"/>
  <c r="G3329" i="3" s="1"/>
  <c r="C3333" i="3"/>
  <c r="G3333" i="3" s="1"/>
  <c r="C3337" i="3"/>
  <c r="G3337" i="3" s="1"/>
  <c r="C3341" i="3"/>
  <c r="G3341" i="3" s="1"/>
  <c r="C3345" i="3"/>
  <c r="G3345" i="3" s="1"/>
  <c r="C3349" i="3"/>
  <c r="G3349" i="3" s="1"/>
  <c r="C3353" i="3"/>
  <c r="G3353" i="3" s="1"/>
  <c r="C3357" i="3"/>
  <c r="G3357" i="3" s="1"/>
  <c r="C3361" i="3"/>
  <c r="G3361" i="3" s="1"/>
  <c r="C3365" i="3"/>
  <c r="G3365" i="3" s="1"/>
  <c r="C3369" i="3"/>
  <c r="G3369" i="3" s="1"/>
  <c r="C3373" i="3"/>
  <c r="G3373" i="3" s="1"/>
  <c r="C3377" i="3"/>
  <c r="G3377" i="3" s="1"/>
  <c r="C3381" i="3"/>
  <c r="G3381" i="3" s="1"/>
  <c r="C3385" i="3"/>
  <c r="G3385" i="3" s="1"/>
  <c r="C3389" i="3"/>
  <c r="G3389" i="3" s="1"/>
  <c r="C3393" i="3"/>
  <c r="G3393" i="3" s="1"/>
  <c r="C3397" i="3"/>
  <c r="G3397" i="3" s="1"/>
  <c r="C3401" i="3"/>
  <c r="G3401" i="3" s="1"/>
  <c r="C3405" i="3"/>
  <c r="G3405" i="3" s="1"/>
  <c r="C3409" i="3"/>
  <c r="G3409" i="3" s="1"/>
  <c r="C3413" i="3"/>
  <c r="G3413" i="3" s="1"/>
  <c r="C3417" i="3"/>
  <c r="G3417" i="3" s="1"/>
  <c r="C3421" i="3"/>
  <c r="G3421" i="3" s="1"/>
  <c r="C3425" i="3"/>
  <c r="G3425" i="3" s="1"/>
  <c r="C3429" i="3"/>
  <c r="G3429" i="3" s="1"/>
  <c r="C3433" i="3"/>
  <c r="G3433" i="3" s="1"/>
  <c r="C3437" i="3"/>
  <c r="G3437" i="3" s="1"/>
  <c r="C3441" i="3"/>
  <c r="G3441" i="3" s="1"/>
  <c r="C3445" i="3"/>
  <c r="G3445" i="3" s="1"/>
  <c r="C3449" i="3"/>
  <c r="G3449" i="3" s="1"/>
  <c r="C3453" i="3"/>
  <c r="G3453" i="3" s="1"/>
  <c r="C3457" i="3"/>
  <c r="G3457" i="3" s="1"/>
  <c r="C3461" i="3"/>
  <c r="G3461" i="3" s="1"/>
  <c r="C3465" i="3"/>
  <c r="G3465" i="3" s="1"/>
  <c r="C3469" i="3"/>
  <c r="G3469" i="3" s="1"/>
  <c r="C3473" i="3"/>
  <c r="G3473" i="3" s="1"/>
  <c r="C3477" i="3"/>
  <c r="G3477" i="3" s="1"/>
  <c r="C3481" i="3"/>
  <c r="G3481" i="3" s="1"/>
  <c r="C3485" i="3"/>
  <c r="G3485" i="3" s="1"/>
  <c r="C3489" i="3"/>
  <c r="G3489" i="3" s="1"/>
  <c r="C3493" i="3"/>
  <c r="G3493" i="3" s="1"/>
  <c r="C3497" i="3"/>
  <c r="G3497" i="3" s="1"/>
  <c r="C3501" i="3"/>
  <c r="G3501" i="3" s="1"/>
  <c r="C3505" i="3"/>
  <c r="G3505" i="3" s="1"/>
  <c r="C3509" i="3"/>
  <c r="G3509" i="3" s="1"/>
  <c r="C3513" i="3"/>
  <c r="G3513" i="3" s="1"/>
  <c r="C3517" i="3"/>
  <c r="G3517" i="3" s="1"/>
  <c r="C3521" i="3"/>
  <c r="G3521" i="3" s="1"/>
  <c r="C3525" i="3"/>
  <c r="G3525" i="3" s="1"/>
  <c r="C3529" i="3"/>
  <c r="G3529" i="3" s="1"/>
  <c r="C3533" i="3"/>
  <c r="G3533" i="3" s="1"/>
  <c r="C3537" i="3"/>
  <c r="G3537" i="3" s="1"/>
  <c r="C3541" i="3"/>
  <c r="G3541" i="3" s="1"/>
  <c r="C3545" i="3"/>
  <c r="G3545" i="3" s="1"/>
  <c r="C3549" i="3"/>
  <c r="G3549" i="3" s="1"/>
  <c r="C3553" i="3"/>
  <c r="G3553" i="3" s="1"/>
  <c r="C3557" i="3"/>
  <c r="G3557" i="3" s="1"/>
  <c r="C3561" i="3"/>
  <c r="G3561" i="3" s="1"/>
  <c r="C3565" i="3"/>
  <c r="G3565" i="3" s="1"/>
  <c r="C3569" i="3"/>
  <c r="G3569" i="3" s="1"/>
  <c r="C3573" i="3"/>
  <c r="G3573" i="3" s="1"/>
  <c r="C3577" i="3"/>
  <c r="G3577" i="3" s="1"/>
  <c r="C3581" i="3"/>
  <c r="G3581" i="3" s="1"/>
  <c r="C3585" i="3"/>
  <c r="G3585" i="3" s="1"/>
  <c r="C3589" i="3"/>
  <c r="G3589" i="3" s="1"/>
  <c r="C3593" i="3"/>
  <c r="G3593" i="3" s="1"/>
  <c r="C3597" i="3"/>
  <c r="G3597" i="3" s="1"/>
  <c r="C3601" i="3"/>
  <c r="G3601" i="3" s="1"/>
  <c r="C3605" i="3"/>
  <c r="G3605" i="3" s="1"/>
  <c r="C3609" i="3"/>
  <c r="G3609" i="3" s="1"/>
  <c r="C3613" i="3"/>
  <c r="G3613" i="3" s="1"/>
  <c r="C3617" i="3"/>
  <c r="G3617" i="3" s="1"/>
  <c r="C3621" i="3"/>
  <c r="G3621" i="3" s="1"/>
  <c r="C3625" i="3"/>
  <c r="G3625" i="3" s="1"/>
  <c r="C3629" i="3"/>
  <c r="G3629" i="3" s="1"/>
  <c r="C3633" i="3"/>
  <c r="G3633" i="3" s="1"/>
  <c r="C3637" i="3"/>
  <c r="G3637" i="3" s="1"/>
  <c r="C3641" i="3"/>
  <c r="G3641" i="3" s="1"/>
  <c r="C3645" i="3"/>
  <c r="G3645" i="3" s="1"/>
  <c r="C3649" i="3"/>
  <c r="G3649" i="3" s="1"/>
  <c r="C3653" i="3"/>
  <c r="G3653" i="3" s="1"/>
  <c r="C3657" i="3"/>
  <c r="G3657" i="3" s="1"/>
  <c r="C3661" i="3"/>
  <c r="G3661" i="3" s="1"/>
  <c r="C3665" i="3"/>
  <c r="G3665" i="3" s="1"/>
  <c r="C3669" i="3"/>
  <c r="G3669" i="3" s="1"/>
  <c r="C3673" i="3"/>
  <c r="G3673" i="3" s="1"/>
  <c r="C3677" i="3"/>
  <c r="G3677" i="3" s="1"/>
  <c r="C3681" i="3"/>
  <c r="G3681" i="3" s="1"/>
  <c r="C3685" i="3"/>
  <c r="G3685" i="3" s="1"/>
  <c r="C3689" i="3"/>
  <c r="G3689" i="3" s="1"/>
  <c r="C3693" i="3"/>
  <c r="G3693" i="3" s="1"/>
  <c r="C3697" i="3"/>
  <c r="G3697" i="3" s="1"/>
  <c r="C3701" i="3"/>
  <c r="G3701" i="3" s="1"/>
  <c r="C3705" i="3"/>
  <c r="G3705" i="3" s="1"/>
  <c r="C3709" i="3"/>
  <c r="G3709" i="3" s="1"/>
  <c r="C3713" i="3"/>
  <c r="G3713" i="3" s="1"/>
  <c r="C3717" i="3"/>
  <c r="G3717" i="3" s="1"/>
  <c r="C3721" i="3"/>
  <c r="G3721" i="3" s="1"/>
  <c r="C3725" i="3"/>
  <c r="G3725" i="3" s="1"/>
  <c r="C3729" i="3"/>
  <c r="G3729" i="3" s="1"/>
  <c r="C3733" i="3"/>
  <c r="G3733" i="3" s="1"/>
  <c r="C3737" i="3"/>
  <c r="G3737" i="3" s="1"/>
  <c r="C3741" i="3"/>
  <c r="G3741" i="3" s="1"/>
  <c r="C3745" i="3"/>
  <c r="G3745" i="3" s="1"/>
  <c r="C3749" i="3"/>
  <c r="G3749" i="3" s="1"/>
  <c r="C3753" i="3"/>
  <c r="G3753" i="3" s="1"/>
  <c r="C3757" i="3"/>
  <c r="G3757" i="3" s="1"/>
  <c r="C3761" i="3"/>
  <c r="G3761" i="3" s="1"/>
  <c r="C3765" i="3"/>
  <c r="G3765" i="3" s="1"/>
  <c r="C3769" i="3"/>
  <c r="G3769" i="3" s="1"/>
  <c r="C3773" i="3"/>
  <c r="G3773" i="3" s="1"/>
  <c r="C3777" i="3"/>
  <c r="G3777" i="3" s="1"/>
  <c r="C3781" i="3"/>
  <c r="G3781" i="3" s="1"/>
  <c r="C3785" i="3"/>
  <c r="G3785" i="3" s="1"/>
  <c r="C3789" i="3"/>
  <c r="G3789" i="3" s="1"/>
  <c r="C3793" i="3"/>
  <c r="G3793" i="3" s="1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C2350" i="3"/>
  <c r="G2350" i="3" s="1"/>
  <c r="C2354" i="3"/>
  <c r="G2354" i="3" s="1"/>
  <c r="C2358" i="3"/>
  <c r="G2358" i="3" s="1"/>
  <c r="C2362" i="3"/>
  <c r="G2362" i="3" s="1"/>
  <c r="C2366" i="3"/>
  <c r="G2366" i="3" s="1"/>
  <c r="C2370" i="3"/>
  <c r="G2370" i="3" s="1"/>
  <c r="C2374" i="3"/>
  <c r="G2374" i="3" s="1"/>
  <c r="C2378" i="3"/>
  <c r="G2378" i="3" s="1"/>
  <c r="C2382" i="3"/>
  <c r="G2382" i="3" s="1"/>
  <c r="C2386" i="3"/>
  <c r="G2386" i="3" s="1"/>
  <c r="C2390" i="3"/>
  <c r="G2390" i="3" s="1"/>
  <c r="C2394" i="3"/>
  <c r="G2394" i="3" s="1"/>
  <c r="C2398" i="3"/>
  <c r="G2398" i="3" s="1"/>
  <c r="C2402" i="3"/>
  <c r="G2402" i="3" s="1"/>
  <c r="C2406" i="3"/>
  <c r="G2406" i="3" s="1"/>
  <c r="C2410" i="3"/>
  <c r="G2410" i="3" s="1"/>
  <c r="C2414" i="3"/>
  <c r="G2414" i="3" s="1"/>
  <c r="C2418" i="3"/>
  <c r="G2418" i="3" s="1"/>
  <c r="C2422" i="3"/>
  <c r="G2422" i="3" s="1"/>
  <c r="C2426" i="3"/>
  <c r="G2426" i="3" s="1"/>
  <c r="C2430" i="3"/>
  <c r="G2430" i="3" s="1"/>
  <c r="C2434" i="3"/>
  <c r="G2434" i="3" s="1"/>
  <c r="C2438" i="3"/>
  <c r="G2438" i="3" s="1"/>
  <c r="C2442" i="3"/>
  <c r="G2442" i="3" s="1"/>
  <c r="C2446" i="3"/>
  <c r="G2446" i="3" s="1"/>
  <c r="C2450" i="3"/>
  <c r="G2450" i="3" s="1"/>
  <c r="C2454" i="3"/>
  <c r="G2454" i="3" s="1"/>
  <c r="C2458" i="3"/>
  <c r="G2458" i="3" s="1"/>
  <c r="C2462" i="3"/>
  <c r="G2462" i="3" s="1"/>
  <c r="C2466" i="3"/>
  <c r="G2466" i="3" s="1"/>
  <c r="C2470" i="3"/>
  <c r="G2470" i="3" s="1"/>
  <c r="C2474" i="3"/>
  <c r="G2474" i="3" s="1"/>
  <c r="C2478" i="3"/>
  <c r="G2478" i="3" s="1"/>
  <c r="C2482" i="3"/>
  <c r="G2482" i="3" s="1"/>
  <c r="C2486" i="3"/>
  <c r="G2486" i="3" s="1"/>
  <c r="C2490" i="3"/>
  <c r="G2490" i="3" s="1"/>
  <c r="C2494" i="3"/>
  <c r="G2494" i="3" s="1"/>
  <c r="C2498" i="3"/>
  <c r="G2498" i="3" s="1"/>
  <c r="C2502" i="3"/>
  <c r="G2502" i="3" s="1"/>
  <c r="C2506" i="3"/>
  <c r="G2506" i="3" s="1"/>
  <c r="C2510" i="3"/>
  <c r="G2510" i="3" s="1"/>
  <c r="C2514" i="3"/>
  <c r="G2514" i="3" s="1"/>
  <c r="C2518" i="3"/>
  <c r="G2518" i="3" s="1"/>
  <c r="C2522" i="3"/>
  <c r="G2522" i="3" s="1"/>
  <c r="C2526" i="3"/>
  <c r="G2526" i="3" s="1"/>
  <c r="C2530" i="3"/>
  <c r="G2530" i="3" s="1"/>
  <c r="C2534" i="3"/>
  <c r="G2534" i="3" s="1"/>
  <c r="C2538" i="3"/>
  <c r="G2538" i="3" s="1"/>
  <c r="C2542" i="3"/>
  <c r="G2542" i="3" s="1"/>
  <c r="C2546" i="3"/>
  <c r="G2546" i="3" s="1"/>
  <c r="C2550" i="3"/>
  <c r="G2550" i="3" s="1"/>
  <c r="C2554" i="3"/>
  <c r="G2554" i="3" s="1"/>
  <c r="C2558" i="3"/>
  <c r="G2558" i="3" s="1"/>
  <c r="C2562" i="3"/>
  <c r="G2562" i="3" s="1"/>
  <c r="C2566" i="3"/>
  <c r="G2566" i="3" s="1"/>
  <c r="C2570" i="3"/>
  <c r="G2570" i="3" s="1"/>
  <c r="C2574" i="3"/>
  <c r="G2574" i="3" s="1"/>
  <c r="C2578" i="3"/>
  <c r="G2578" i="3" s="1"/>
  <c r="C2582" i="3"/>
  <c r="G2582" i="3" s="1"/>
  <c r="C2586" i="3"/>
  <c r="G2586" i="3" s="1"/>
  <c r="C2590" i="3"/>
  <c r="G2590" i="3" s="1"/>
  <c r="C2594" i="3"/>
  <c r="G2594" i="3" s="1"/>
  <c r="C2598" i="3"/>
  <c r="G2598" i="3" s="1"/>
  <c r="C2602" i="3"/>
  <c r="G2602" i="3" s="1"/>
  <c r="C2606" i="3"/>
  <c r="G2606" i="3" s="1"/>
  <c r="C2610" i="3"/>
  <c r="G2610" i="3" s="1"/>
  <c r="C2614" i="3"/>
  <c r="G2614" i="3" s="1"/>
  <c r="C2618" i="3"/>
  <c r="G2618" i="3" s="1"/>
  <c r="C2622" i="3"/>
  <c r="G2622" i="3" s="1"/>
  <c r="C2626" i="3"/>
  <c r="G2626" i="3" s="1"/>
  <c r="C2630" i="3"/>
  <c r="G2630" i="3" s="1"/>
  <c r="C2634" i="3"/>
  <c r="G2634" i="3" s="1"/>
  <c r="C2638" i="3"/>
  <c r="G2638" i="3" s="1"/>
  <c r="C2642" i="3"/>
  <c r="G2642" i="3" s="1"/>
  <c r="C2646" i="3"/>
  <c r="G2646" i="3" s="1"/>
  <c r="C2650" i="3"/>
  <c r="G2650" i="3" s="1"/>
  <c r="C2654" i="3"/>
  <c r="G2654" i="3" s="1"/>
  <c r="C2658" i="3"/>
  <c r="G2658" i="3" s="1"/>
  <c r="C2662" i="3"/>
  <c r="G2662" i="3" s="1"/>
  <c r="C2666" i="3"/>
  <c r="G2666" i="3" s="1"/>
  <c r="C2670" i="3"/>
  <c r="G2670" i="3" s="1"/>
  <c r="C2674" i="3"/>
  <c r="G2674" i="3" s="1"/>
  <c r="C2678" i="3"/>
  <c r="G2678" i="3" s="1"/>
  <c r="C2682" i="3"/>
  <c r="G2682" i="3" s="1"/>
  <c r="C2686" i="3"/>
  <c r="G2686" i="3" s="1"/>
  <c r="C2690" i="3"/>
  <c r="G2690" i="3" s="1"/>
  <c r="C2694" i="3"/>
  <c r="G2694" i="3" s="1"/>
  <c r="C2698" i="3"/>
  <c r="G2698" i="3" s="1"/>
  <c r="C2702" i="3"/>
  <c r="G2702" i="3" s="1"/>
  <c r="C2706" i="3"/>
  <c r="G2706" i="3" s="1"/>
  <c r="C2710" i="3"/>
  <c r="G2710" i="3" s="1"/>
  <c r="C2714" i="3"/>
  <c r="G2714" i="3" s="1"/>
  <c r="C2718" i="3"/>
  <c r="G2718" i="3" s="1"/>
  <c r="C2722" i="3"/>
  <c r="G2722" i="3" s="1"/>
  <c r="C2726" i="3"/>
  <c r="G2726" i="3" s="1"/>
  <c r="C2730" i="3"/>
  <c r="G2730" i="3" s="1"/>
  <c r="C2734" i="3"/>
  <c r="G2734" i="3" s="1"/>
  <c r="C2738" i="3"/>
  <c r="G2738" i="3" s="1"/>
  <c r="C2742" i="3"/>
  <c r="G2742" i="3" s="1"/>
  <c r="C2746" i="3"/>
  <c r="G2746" i="3" s="1"/>
  <c r="C2750" i="3"/>
  <c r="G2750" i="3" s="1"/>
  <c r="C2754" i="3"/>
  <c r="G2754" i="3" s="1"/>
  <c r="C2758" i="3"/>
  <c r="G2758" i="3" s="1"/>
  <c r="C2762" i="3"/>
  <c r="G2762" i="3" s="1"/>
  <c r="C2766" i="3"/>
  <c r="G2766" i="3" s="1"/>
  <c r="C2770" i="3"/>
  <c r="G2770" i="3" s="1"/>
  <c r="C2774" i="3"/>
  <c r="G2774" i="3" s="1"/>
  <c r="C2778" i="3"/>
  <c r="G2778" i="3" s="1"/>
  <c r="C2782" i="3"/>
  <c r="G2782" i="3" s="1"/>
  <c r="C2786" i="3"/>
  <c r="G2786" i="3" s="1"/>
  <c r="C2790" i="3"/>
  <c r="G2790" i="3" s="1"/>
  <c r="C2794" i="3"/>
  <c r="G2794" i="3" s="1"/>
  <c r="C2798" i="3"/>
  <c r="G2798" i="3" s="1"/>
  <c r="C2802" i="3"/>
  <c r="G2802" i="3" s="1"/>
  <c r="C2806" i="3"/>
  <c r="G2806" i="3" s="1"/>
  <c r="C2810" i="3"/>
  <c r="G2810" i="3" s="1"/>
  <c r="C2814" i="3"/>
  <c r="G2814" i="3" s="1"/>
  <c r="C2818" i="3"/>
  <c r="G2818" i="3" s="1"/>
  <c r="C2822" i="3"/>
  <c r="G2822" i="3" s="1"/>
  <c r="C2826" i="3"/>
  <c r="G2826" i="3" s="1"/>
  <c r="C2830" i="3"/>
  <c r="G2830" i="3" s="1"/>
  <c r="C2834" i="3"/>
  <c r="G2834" i="3" s="1"/>
  <c r="C2838" i="3"/>
  <c r="G2838" i="3" s="1"/>
  <c r="C2842" i="3"/>
  <c r="G2842" i="3" s="1"/>
  <c r="C2846" i="3"/>
  <c r="G2846" i="3" s="1"/>
  <c r="C2850" i="3"/>
  <c r="G2850" i="3" s="1"/>
  <c r="C2854" i="3"/>
  <c r="G2854" i="3" s="1"/>
  <c r="C2858" i="3"/>
  <c r="G2858" i="3" s="1"/>
  <c r="C2862" i="3"/>
  <c r="G2862" i="3" s="1"/>
  <c r="C2866" i="3"/>
  <c r="G2866" i="3" s="1"/>
  <c r="C2870" i="3"/>
  <c r="G2870" i="3" s="1"/>
  <c r="C2874" i="3"/>
  <c r="G2874" i="3" s="1"/>
  <c r="C2878" i="3"/>
  <c r="G2878" i="3" s="1"/>
  <c r="C2882" i="3"/>
  <c r="G2882" i="3" s="1"/>
  <c r="C2886" i="3"/>
  <c r="G2886" i="3" s="1"/>
  <c r="C2890" i="3"/>
  <c r="G2890" i="3" s="1"/>
  <c r="C2894" i="3"/>
  <c r="G2894" i="3" s="1"/>
  <c r="C2898" i="3"/>
  <c r="G2898" i="3" s="1"/>
  <c r="C2902" i="3"/>
  <c r="G2902" i="3" s="1"/>
  <c r="C2906" i="3"/>
  <c r="G2906" i="3" s="1"/>
  <c r="C2910" i="3"/>
  <c r="G2910" i="3" s="1"/>
  <c r="C2914" i="3"/>
  <c r="G2914" i="3" s="1"/>
  <c r="C2918" i="3"/>
  <c r="G2918" i="3" s="1"/>
  <c r="C2922" i="3"/>
  <c r="G2922" i="3" s="1"/>
  <c r="C2926" i="3"/>
  <c r="G2926" i="3" s="1"/>
  <c r="C2930" i="3"/>
  <c r="G2930" i="3" s="1"/>
  <c r="C2934" i="3"/>
  <c r="G2934" i="3" s="1"/>
  <c r="C2938" i="3"/>
  <c r="G2938" i="3" s="1"/>
  <c r="C2942" i="3"/>
  <c r="G2942" i="3" s="1"/>
  <c r="C2946" i="3"/>
  <c r="G2946" i="3" s="1"/>
  <c r="C2950" i="3"/>
  <c r="G2950" i="3" s="1"/>
  <c r="C2954" i="3"/>
  <c r="G2954" i="3" s="1"/>
  <c r="C2958" i="3"/>
  <c r="G2958" i="3" s="1"/>
  <c r="C2962" i="3"/>
  <c r="G2962" i="3" s="1"/>
  <c r="C2966" i="3"/>
  <c r="G2966" i="3" s="1"/>
  <c r="C2970" i="3"/>
  <c r="G2970" i="3" s="1"/>
  <c r="C2974" i="3"/>
  <c r="G2974" i="3" s="1"/>
  <c r="C2978" i="3"/>
  <c r="G2978" i="3" s="1"/>
  <c r="C2982" i="3"/>
  <c r="G2982" i="3" s="1"/>
  <c r="C2986" i="3"/>
  <c r="G2986" i="3" s="1"/>
  <c r="C2990" i="3"/>
  <c r="G2990" i="3" s="1"/>
  <c r="C2994" i="3"/>
  <c r="G2994" i="3" s="1"/>
  <c r="C2998" i="3"/>
  <c r="G2998" i="3" s="1"/>
  <c r="C3002" i="3"/>
  <c r="G3002" i="3" s="1"/>
  <c r="C3006" i="3"/>
  <c r="G3006" i="3" s="1"/>
  <c r="C3010" i="3"/>
  <c r="G3010" i="3" s="1"/>
  <c r="C3014" i="3"/>
  <c r="G3014" i="3" s="1"/>
  <c r="C3018" i="3"/>
  <c r="G3018" i="3" s="1"/>
  <c r="C3022" i="3"/>
  <c r="G3022" i="3" s="1"/>
  <c r="C3026" i="3"/>
  <c r="G3026" i="3" s="1"/>
  <c r="C3030" i="3"/>
  <c r="G3030" i="3" s="1"/>
  <c r="C3034" i="3"/>
  <c r="G3034" i="3" s="1"/>
  <c r="C3038" i="3"/>
  <c r="G3038" i="3" s="1"/>
  <c r="C3042" i="3"/>
  <c r="G3042" i="3" s="1"/>
  <c r="C3046" i="3"/>
  <c r="G3046" i="3" s="1"/>
  <c r="C3050" i="3"/>
  <c r="G3050" i="3" s="1"/>
  <c r="C3054" i="3"/>
  <c r="G3054" i="3" s="1"/>
  <c r="C3058" i="3"/>
  <c r="G3058" i="3" s="1"/>
  <c r="C3062" i="3"/>
  <c r="G3062" i="3" s="1"/>
  <c r="C3066" i="3"/>
  <c r="G3066" i="3" s="1"/>
  <c r="C3070" i="3"/>
  <c r="G3070" i="3" s="1"/>
  <c r="C3074" i="3"/>
  <c r="G3074" i="3" s="1"/>
  <c r="C3078" i="3"/>
  <c r="G3078" i="3" s="1"/>
  <c r="C3082" i="3"/>
  <c r="G3082" i="3" s="1"/>
  <c r="C3086" i="3"/>
  <c r="G3086" i="3" s="1"/>
  <c r="C3090" i="3"/>
  <c r="G3090" i="3" s="1"/>
  <c r="C3094" i="3"/>
  <c r="G3094" i="3" s="1"/>
  <c r="C3098" i="3"/>
  <c r="G3098" i="3" s="1"/>
  <c r="C3102" i="3"/>
  <c r="G3102" i="3" s="1"/>
  <c r="C3106" i="3"/>
  <c r="G3106" i="3" s="1"/>
  <c r="C3110" i="3"/>
  <c r="G3110" i="3" s="1"/>
  <c r="C3114" i="3"/>
  <c r="G3114" i="3" s="1"/>
  <c r="C3118" i="3"/>
  <c r="G3118" i="3" s="1"/>
  <c r="C3122" i="3"/>
  <c r="G3122" i="3" s="1"/>
  <c r="C3126" i="3"/>
  <c r="G3126" i="3" s="1"/>
  <c r="C3130" i="3"/>
  <c r="G3130" i="3" s="1"/>
  <c r="C3134" i="3"/>
  <c r="G3134" i="3" s="1"/>
  <c r="C3138" i="3"/>
  <c r="G3138" i="3" s="1"/>
  <c r="C3142" i="3"/>
  <c r="G3142" i="3" s="1"/>
  <c r="C3146" i="3"/>
  <c r="G3146" i="3" s="1"/>
  <c r="C3150" i="3"/>
  <c r="G3150" i="3" s="1"/>
  <c r="C3154" i="3"/>
  <c r="G3154" i="3" s="1"/>
  <c r="C3158" i="3"/>
  <c r="G3158" i="3" s="1"/>
  <c r="C3162" i="3"/>
  <c r="G3162" i="3" s="1"/>
  <c r="C3166" i="3"/>
  <c r="G3166" i="3" s="1"/>
  <c r="C3170" i="3"/>
  <c r="G3170" i="3" s="1"/>
  <c r="C3174" i="3"/>
  <c r="G3174" i="3" s="1"/>
  <c r="C3178" i="3"/>
  <c r="G3178" i="3" s="1"/>
  <c r="C3182" i="3"/>
  <c r="G3182" i="3" s="1"/>
  <c r="C3186" i="3"/>
  <c r="G3186" i="3" s="1"/>
  <c r="C3190" i="3"/>
  <c r="G3190" i="3" s="1"/>
  <c r="C3194" i="3"/>
  <c r="G3194" i="3" s="1"/>
  <c r="C3198" i="3"/>
  <c r="G3198" i="3" s="1"/>
  <c r="C3202" i="3"/>
  <c r="G3202" i="3" s="1"/>
  <c r="C3206" i="3"/>
  <c r="G3206" i="3" s="1"/>
  <c r="C3210" i="3"/>
  <c r="G3210" i="3" s="1"/>
  <c r="C3214" i="3"/>
  <c r="G3214" i="3" s="1"/>
  <c r="C3218" i="3"/>
  <c r="G3218" i="3" s="1"/>
  <c r="C3222" i="3"/>
  <c r="G3222" i="3" s="1"/>
  <c r="C3226" i="3"/>
  <c r="G3226" i="3" s="1"/>
  <c r="C3230" i="3"/>
  <c r="G3230" i="3" s="1"/>
  <c r="C3234" i="3"/>
  <c r="G3234" i="3" s="1"/>
  <c r="C3238" i="3"/>
  <c r="G3238" i="3" s="1"/>
  <c r="C3242" i="3"/>
  <c r="G3242" i="3" s="1"/>
  <c r="C3246" i="3"/>
  <c r="G3246" i="3" s="1"/>
  <c r="C3250" i="3"/>
  <c r="G3250" i="3" s="1"/>
  <c r="C3254" i="3"/>
  <c r="G3254" i="3" s="1"/>
  <c r="C3258" i="3"/>
  <c r="G3258" i="3" s="1"/>
  <c r="C3262" i="3"/>
  <c r="G3262" i="3" s="1"/>
  <c r="C3266" i="3"/>
  <c r="G3266" i="3" s="1"/>
  <c r="C3270" i="3"/>
  <c r="G3270" i="3" s="1"/>
  <c r="C3274" i="3"/>
  <c r="G3274" i="3" s="1"/>
  <c r="C3278" i="3"/>
  <c r="G3278" i="3" s="1"/>
  <c r="C3282" i="3"/>
  <c r="G3282" i="3" s="1"/>
  <c r="C3286" i="3"/>
  <c r="G3286" i="3" s="1"/>
  <c r="C3290" i="3"/>
  <c r="G3290" i="3" s="1"/>
  <c r="C3294" i="3"/>
  <c r="G3294" i="3" s="1"/>
  <c r="C3298" i="3"/>
  <c r="G3298" i="3" s="1"/>
  <c r="C3302" i="3"/>
  <c r="G3302" i="3" s="1"/>
  <c r="C3306" i="3"/>
  <c r="G3306" i="3" s="1"/>
  <c r="C3310" i="3"/>
  <c r="G3310" i="3" s="1"/>
  <c r="C3314" i="3"/>
  <c r="G3314" i="3" s="1"/>
  <c r="C3318" i="3"/>
  <c r="G3318" i="3" s="1"/>
  <c r="C3322" i="3"/>
  <c r="G3322" i="3" s="1"/>
  <c r="C3326" i="3"/>
  <c r="G3326" i="3" s="1"/>
  <c r="C3330" i="3"/>
  <c r="G3330" i="3" s="1"/>
  <c r="C3334" i="3"/>
  <c r="G3334" i="3" s="1"/>
  <c r="C3338" i="3"/>
  <c r="G3338" i="3" s="1"/>
  <c r="C3342" i="3"/>
  <c r="G3342" i="3" s="1"/>
  <c r="C3346" i="3"/>
  <c r="G3346" i="3" s="1"/>
  <c r="C3350" i="3"/>
  <c r="G3350" i="3" s="1"/>
  <c r="C3354" i="3"/>
  <c r="G3354" i="3" s="1"/>
  <c r="C3358" i="3"/>
  <c r="G3358" i="3" s="1"/>
  <c r="C3362" i="3"/>
  <c r="G3362" i="3" s="1"/>
  <c r="C3366" i="3"/>
  <c r="G3366" i="3" s="1"/>
  <c r="C3370" i="3"/>
  <c r="G3370" i="3" s="1"/>
  <c r="C3374" i="3"/>
  <c r="G3374" i="3" s="1"/>
  <c r="C3378" i="3"/>
  <c r="G3378" i="3" s="1"/>
  <c r="C3382" i="3"/>
  <c r="G3382" i="3" s="1"/>
  <c r="C3386" i="3"/>
  <c r="G3386" i="3" s="1"/>
  <c r="C3390" i="3"/>
  <c r="G3390" i="3" s="1"/>
  <c r="C3394" i="3"/>
  <c r="G3394" i="3" s="1"/>
  <c r="C3398" i="3"/>
  <c r="G3398" i="3" s="1"/>
  <c r="C3402" i="3"/>
  <c r="G3402" i="3" s="1"/>
  <c r="C3406" i="3"/>
  <c r="G3406" i="3" s="1"/>
  <c r="C3410" i="3"/>
  <c r="G3410" i="3" s="1"/>
  <c r="C3414" i="3"/>
  <c r="G3414" i="3" s="1"/>
  <c r="C3418" i="3"/>
  <c r="G3418" i="3" s="1"/>
  <c r="C3422" i="3"/>
  <c r="G3422" i="3" s="1"/>
  <c r="C3426" i="3"/>
  <c r="G3426" i="3" s="1"/>
  <c r="C3430" i="3"/>
  <c r="G3430" i="3" s="1"/>
  <c r="C3434" i="3"/>
  <c r="G3434" i="3" s="1"/>
  <c r="C3438" i="3"/>
  <c r="G3438" i="3" s="1"/>
  <c r="C3442" i="3"/>
  <c r="G3442" i="3" s="1"/>
  <c r="C3446" i="3"/>
  <c r="G3446" i="3" s="1"/>
  <c r="C3450" i="3"/>
  <c r="G3450" i="3" s="1"/>
  <c r="C3454" i="3"/>
  <c r="G3454" i="3" s="1"/>
  <c r="C3458" i="3"/>
  <c r="G3458" i="3" s="1"/>
  <c r="C3462" i="3"/>
  <c r="G3462" i="3" s="1"/>
  <c r="C3466" i="3"/>
  <c r="G3466" i="3" s="1"/>
  <c r="C3470" i="3"/>
  <c r="G3470" i="3" s="1"/>
  <c r="C3474" i="3"/>
  <c r="G3474" i="3" s="1"/>
  <c r="C3478" i="3"/>
  <c r="G3478" i="3" s="1"/>
  <c r="C3482" i="3"/>
  <c r="G3482" i="3" s="1"/>
  <c r="C3486" i="3"/>
  <c r="G3486" i="3" s="1"/>
  <c r="C3490" i="3"/>
  <c r="G3490" i="3" s="1"/>
  <c r="C3494" i="3"/>
  <c r="G3494" i="3" s="1"/>
  <c r="C3498" i="3"/>
  <c r="G3498" i="3" s="1"/>
  <c r="C3502" i="3"/>
  <c r="G3502" i="3" s="1"/>
  <c r="C3506" i="3"/>
  <c r="G3506" i="3" s="1"/>
  <c r="C3510" i="3"/>
  <c r="G3510" i="3" s="1"/>
  <c r="C3514" i="3"/>
  <c r="G3514" i="3" s="1"/>
  <c r="C3518" i="3"/>
  <c r="G3518" i="3" s="1"/>
  <c r="C3522" i="3"/>
  <c r="G3522" i="3" s="1"/>
  <c r="C3526" i="3"/>
  <c r="G3526" i="3" s="1"/>
  <c r="C3530" i="3"/>
  <c r="G3530" i="3" s="1"/>
  <c r="C3534" i="3"/>
  <c r="G3534" i="3" s="1"/>
  <c r="C3538" i="3"/>
  <c r="G3538" i="3" s="1"/>
  <c r="C3542" i="3"/>
  <c r="G3542" i="3" s="1"/>
  <c r="C3546" i="3"/>
  <c r="G3546" i="3" s="1"/>
  <c r="C3550" i="3"/>
  <c r="G3550" i="3" s="1"/>
  <c r="C3554" i="3"/>
  <c r="G3554" i="3" s="1"/>
  <c r="C3558" i="3"/>
  <c r="G3558" i="3" s="1"/>
  <c r="C3562" i="3"/>
  <c r="G3562" i="3" s="1"/>
  <c r="C3566" i="3"/>
  <c r="G3566" i="3" s="1"/>
  <c r="C3570" i="3"/>
  <c r="G3570" i="3" s="1"/>
  <c r="C3574" i="3"/>
  <c r="G3574" i="3" s="1"/>
  <c r="C3578" i="3"/>
  <c r="G3578" i="3" s="1"/>
  <c r="C3582" i="3"/>
  <c r="G3582" i="3" s="1"/>
  <c r="C3586" i="3"/>
  <c r="G3586" i="3" s="1"/>
  <c r="C3590" i="3"/>
  <c r="G3590" i="3" s="1"/>
  <c r="C3594" i="3"/>
  <c r="G3594" i="3" s="1"/>
  <c r="C3598" i="3"/>
  <c r="G3598" i="3" s="1"/>
  <c r="C3602" i="3"/>
  <c r="G3602" i="3" s="1"/>
  <c r="C3606" i="3"/>
  <c r="G3606" i="3" s="1"/>
  <c r="C3610" i="3"/>
  <c r="G3610" i="3" s="1"/>
  <c r="C3614" i="3"/>
  <c r="G3614" i="3" s="1"/>
  <c r="C3618" i="3"/>
  <c r="G3618" i="3" s="1"/>
  <c r="C3622" i="3"/>
  <c r="G3622" i="3" s="1"/>
  <c r="C3626" i="3"/>
  <c r="G3626" i="3" s="1"/>
  <c r="C3630" i="3"/>
  <c r="G3630" i="3" s="1"/>
  <c r="C3634" i="3"/>
  <c r="G3634" i="3" s="1"/>
  <c r="C3638" i="3"/>
  <c r="G3638" i="3" s="1"/>
  <c r="C3642" i="3"/>
  <c r="G3642" i="3" s="1"/>
  <c r="C3646" i="3"/>
  <c r="G3646" i="3" s="1"/>
  <c r="C3650" i="3"/>
  <c r="G3650" i="3" s="1"/>
  <c r="C3654" i="3"/>
  <c r="G3654" i="3" s="1"/>
  <c r="C3658" i="3"/>
  <c r="G3658" i="3" s="1"/>
  <c r="C3662" i="3"/>
  <c r="G3662" i="3" s="1"/>
  <c r="C3666" i="3"/>
  <c r="G3666" i="3" s="1"/>
  <c r="C3670" i="3"/>
  <c r="G3670" i="3" s="1"/>
  <c r="C3674" i="3"/>
  <c r="G3674" i="3" s="1"/>
  <c r="C3678" i="3"/>
  <c r="G3678" i="3" s="1"/>
  <c r="C3682" i="3"/>
  <c r="G3682" i="3" s="1"/>
  <c r="C3686" i="3"/>
  <c r="G3686" i="3" s="1"/>
  <c r="C3690" i="3"/>
  <c r="G3690" i="3" s="1"/>
  <c r="C3694" i="3"/>
  <c r="G3694" i="3" s="1"/>
  <c r="C3698" i="3"/>
  <c r="G3698" i="3" s="1"/>
  <c r="C3702" i="3"/>
  <c r="G3702" i="3" s="1"/>
  <c r="C3706" i="3"/>
  <c r="G3706" i="3" s="1"/>
  <c r="C3710" i="3"/>
  <c r="G3710" i="3" s="1"/>
  <c r="C3714" i="3"/>
  <c r="G3714" i="3" s="1"/>
  <c r="C3718" i="3"/>
  <c r="G3718" i="3" s="1"/>
  <c r="C3722" i="3"/>
  <c r="G3722" i="3" s="1"/>
  <c r="C3726" i="3"/>
  <c r="G3726" i="3" s="1"/>
  <c r="C3730" i="3"/>
  <c r="G3730" i="3" s="1"/>
  <c r="C3734" i="3"/>
  <c r="G3734" i="3" s="1"/>
  <c r="C3738" i="3"/>
  <c r="G3738" i="3" s="1"/>
  <c r="C3742" i="3"/>
  <c r="G3742" i="3" s="1"/>
  <c r="C3746" i="3"/>
  <c r="G3746" i="3" s="1"/>
  <c r="C3750" i="3"/>
  <c r="G3750" i="3" s="1"/>
  <c r="C3754" i="3"/>
  <c r="G3754" i="3" s="1"/>
  <c r="C3758" i="3"/>
  <c r="G3758" i="3" s="1"/>
  <c r="C3762" i="3"/>
  <c r="G3762" i="3" s="1"/>
  <c r="C3766" i="3"/>
  <c r="G3766" i="3" s="1"/>
  <c r="C3770" i="3"/>
  <c r="G3770" i="3" s="1"/>
  <c r="C3774" i="3"/>
  <c r="G3774" i="3" s="1"/>
  <c r="C3778" i="3"/>
  <c r="G3778" i="3" s="1"/>
  <c r="C3782" i="3"/>
  <c r="G3782" i="3" s="1"/>
  <c r="C3786" i="3"/>
  <c r="G3786" i="3" s="1"/>
  <c r="C3790" i="3"/>
  <c r="G3790" i="3" s="1"/>
  <c r="C3794" i="3"/>
  <c r="G3794" i="3" s="1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510" i="3"/>
  <c r="D514" i="3"/>
  <c r="D518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602" i="3"/>
  <c r="D606" i="3"/>
  <c r="D610" i="3"/>
  <c r="D614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674" i="3"/>
  <c r="D678" i="3"/>
  <c r="D682" i="3"/>
  <c r="D686" i="3"/>
  <c r="D690" i="3"/>
  <c r="D694" i="3"/>
  <c r="D698" i="3"/>
  <c r="D702" i="3"/>
  <c r="D706" i="3"/>
  <c r="D710" i="3"/>
  <c r="D714" i="3"/>
  <c r="D718" i="3"/>
  <c r="D722" i="3"/>
  <c r="D726" i="3"/>
  <c r="D730" i="3"/>
  <c r="D734" i="3"/>
  <c r="D738" i="3"/>
  <c r="D742" i="3"/>
  <c r="D746" i="3"/>
  <c r="D750" i="3"/>
  <c r="D754" i="3"/>
  <c r="D758" i="3"/>
  <c r="D762" i="3"/>
  <c r="D766" i="3"/>
  <c r="D770" i="3"/>
  <c r="D774" i="3"/>
  <c r="D778" i="3"/>
  <c r="D782" i="3"/>
  <c r="D786" i="3"/>
  <c r="D790" i="3"/>
  <c r="D794" i="3"/>
  <c r="D798" i="3"/>
  <c r="D802" i="3"/>
  <c r="D806" i="3"/>
  <c r="D810" i="3"/>
  <c r="D814" i="3"/>
  <c r="D818" i="3"/>
  <c r="D822" i="3"/>
  <c r="D826" i="3"/>
  <c r="D830" i="3"/>
  <c r="D834" i="3"/>
  <c r="D838" i="3"/>
  <c r="D842" i="3"/>
  <c r="D846" i="3"/>
  <c r="D850" i="3"/>
  <c r="D854" i="3"/>
  <c r="D858" i="3"/>
  <c r="D862" i="3"/>
  <c r="D866" i="3"/>
  <c r="D870" i="3"/>
  <c r="D874" i="3"/>
  <c r="D878" i="3"/>
  <c r="D882" i="3"/>
  <c r="D886" i="3"/>
  <c r="D890" i="3"/>
  <c r="D894" i="3"/>
  <c r="D898" i="3"/>
  <c r="D902" i="3"/>
  <c r="D906" i="3"/>
  <c r="D910" i="3"/>
  <c r="D914" i="3"/>
  <c r="D918" i="3"/>
  <c r="D922" i="3"/>
  <c r="D926" i="3"/>
  <c r="D930" i="3"/>
  <c r="D934" i="3"/>
  <c r="D938" i="3"/>
  <c r="D942" i="3"/>
  <c r="D946" i="3"/>
  <c r="D950" i="3"/>
  <c r="D954" i="3"/>
  <c r="D958" i="3"/>
  <c r="D962" i="3"/>
  <c r="D966" i="3"/>
  <c r="D970" i="3"/>
  <c r="D974" i="3"/>
  <c r="D978" i="3"/>
  <c r="D982" i="3"/>
  <c r="D986" i="3"/>
  <c r="D990" i="3"/>
  <c r="D994" i="3"/>
  <c r="D998" i="3"/>
  <c r="D1002" i="3"/>
  <c r="D1006" i="3"/>
  <c r="D1010" i="3"/>
  <c r="D1014" i="3"/>
  <c r="D1018" i="3"/>
  <c r="D1022" i="3"/>
  <c r="D1026" i="3"/>
  <c r="D1030" i="3"/>
  <c r="D1034" i="3"/>
  <c r="D1038" i="3"/>
  <c r="D1042" i="3"/>
  <c r="D1046" i="3"/>
  <c r="D1050" i="3"/>
  <c r="D1054" i="3"/>
  <c r="D1058" i="3"/>
  <c r="D1062" i="3"/>
  <c r="D1066" i="3"/>
  <c r="D1070" i="3"/>
  <c r="D1074" i="3"/>
  <c r="D1078" i="3"/>
  <c r="D1082" i="3"/>
  <c r="D1086" i="3"/>
  <c r="D1090" i="3"/>
  <c r="D1094" i="3"/>
  <c r="D1098" i="3"/>
  <c r="D1102" i="3"/>
  <c r="D1106" i="3"/>
  <c r="D1110" i="3"/>
  <c r="D1114" i="3"/>
  <c r="D1118" i="3"/>
  <c r="D1122" i="3"/>
  <c r="D1126" i="3"/>
  <c r="D1130" i="3"/>
  <c r="D1134" i="3"/>
  <c r="D1138" i="3"/>
  <c r="D1142" i="3"/>
  <c r="D1146" i="3"/>
  <c r="D1150" i="3"/>
  <c r="D1154" i="3"/>
  <c r="D1158" i="3"/>
  <c r="D1162" i="3"/>
  <c r="D1166" i="3"/>
  <c r="D1170" i="3"/>
  <c r="D1174" i="3"/>
  <c r="D1178" i="3"/>
  <c r="D1182" i="3"/>
  <c r="D1186" i="3"/>
  <c r="D1190" i="3"/>
  <c r="D1194" i="3"/>
  <c r="D1198" i="3"/>
  <c r="D1202" i="3"/>
  <c r="D1206" i="3"/>
  <c r="D1210" i="3"/>
  <c r="D1214" i="3"/>
  <c r="D1218" i="3"/>
  <c r="D1222" i="3"/>
  <c r="D1226" i="3"/>
  <c r="D1230" i="3"/>
  <c r="D1234" i="3"/>
  <c r="D1238" i="3"/>
  <c r="D1242" i="3"/>
  <c r="D1246" i="3"/>
  <c r="D1250" i="3"/>
  <c r="D1254" i="3"/>
  <c r="C2351" i="3"/>
  <c r="G2351" i="3" s="1"/>
  <c r="C2355" i="3"/>
  <c r="G2355" i="3" s="1"/>
  <c r="C2359" i="3"/>
  <c r="G2359" i="3" s="1"/>
  <c r="C2363" i="3"/>
  <c r="G2363" i="3" s="1"/>
  <c r="C2367" i="3"/>
  <c r="G2367" i="3" s="1"/>
  <c r="C2371" i="3"/>
  <c r="G2371" i="3" s="1"/>
  <c r="C2375" i="3"/>
  <c r="G2375" i="3" s="1"/>
  <c r="C2379" i="3"/>
  <c r="G2379" i="3" s="1"/>
  <c r="C2383" i="3"/>
  <c r="G2383" i="3" s="1"/>
  <c r="C2387" i="3"/>
  <c r="G2387" i="3" s="1"/>
  <c r="C2391" i="3"/>
  <c r="G2391" i="3" s="1"/>
  <c r="C2395" i="3"/>
  <c r="G2395" i="3" s="1"/>
  <c r="C2399" i="3"/>
  <c r="G2399" i="3" s="1"/>
  <c r="C2403" i="3"/>
  <c r="G2403" i="3" s="1"/>
  <c r="C2407" i="3"/>
  <c r="G2407" i="3" s="1"/>
  <c r="C2411" i="3"/>
  <c r="G2411" i="3" s="1"/>
  <c r="C2415" i="3"/>
  <c r="G2415" i="3" s="1"/>
  <c r="C2419" i="3"/>
  <c r="G2419" i="3" s="1"/>
  <c r="C2423" i="3"/>
  <c r="G2423" i="3" s="1"/>
  <c r="C2427" i="3"/>
  <c r="G2427" i="3" s="1"/>
  <c r="C2431" i="3"/>
  <c r="G2431" i="3" s="1"/>
  <c r="C2435" i="3"/>
  <c r="G2435" i="3" s="1"/>
  <c r="C2439" i="3"/>
  <c r="G2439" i="3" s="1"/>
  <c r="C2443" i="3"/>
  <c r="G2443" i="3" s="1"/>
  <c r="C2447" i="3"/>
  <c r="G2447" i="3" s="1"/>
  <c r="C2451" i="3"/>
  <c r="G2451" i="3" s="1"/>
  <c r="C2455" i="3"/>
  <c r="G2455" i="3" s="1"/>
  <c r="C2459" i="3"/>
  <c r="G2459" i="3" s="1"/>
  <c r="C2463" i="3"/>
  <c r="G2463" i="3" s="1"/>
  <c r="C2467" i="3"/>
  <c r="G2467" i="3" s="1"/>
  <c r="C2471" i="3"/>
  <c r="G2471" i="3" s="1"/>
  <c r="C2475" i="3"/>
  <c r="G2475" i="3" s="1"/>
  <c r="C2479" i="3"/>
  <c r="G2479" i="3" s="1"/>
  <c r="C2483" i="3"/>
  <c r="G2483" i="3" s="1"/>
  <c r="C2487" i="3"/>
  <c r="G2487" i="3" s="1"/>
  <c r="C2491" i="3"/>
  <c r="G2491" i="3" s="1"/>
  <c r="C2495" i="3"/>
  <c r="G2495" i="3" s="1"/>
  <c r="C2499" i="3"/>
  <c r="G2499" i="3" s="1"/>
  <c r="C2503" i="3"/>
  <c r="G2503" i="3" s="1"/>
  <c r="C2507" i="3"/>
  <c r="G2507" i="3" s="1"/>
  <c r="C2511" i="3"/>
  <c r="G2511" i="3" s="1"/>
  <c r="C2515" i="3"/>
  <c r="G2515" i="3" s="1"/>
  <c r="C2519" i="3"/>
  <c r="G2519" i="3" s="1"/>
  <c r="C2523" i="3"/>
  <c r="G2523" i="3" s="1"/>
  <c r="C2527" i="3"/>
  <c r="G2527" i="3" s="1"/>
  <c r="C2531" i="3"/>
  <c r="G2531" i="3" s="1"/>
  <c r="C2535" i="3"/>
  <c r="G2535" i="3" s="1"/>
  <c r="C2539" i="3"/>
  <c r="G2539" i="3" s="1"/>
  <c r="C2543" i="3"/>
  <c r="G2543" i="3" s="1"/>
  <c r="C2547" i="3"/>
  <c r="G2547" i="3" s="1"/>
  <c r="C2551" i="3"/>
  <c r="G2551" i="3" s="1"/>
  <c r="C2555" i="3"/>
  <c r="G2555" i="3" s="1"/>
  <c r="C2559" i="3"/>
  <c r="G2559" i="3" s="1"/>
  <c r="C2563" i="3"/>
  <c r="G2563" i="3" s="1"/>
  <c r="C2567" i="3"/>
  <c r="G2567" i="3" s="1"/>
  <c r="C2571" i="3"/>
  <c r="G2571" i="3" s="1"/>
  <c r="C2575" i="3"/>
  <c r="G2575" i="3" s="1"/>
  <c r="C2579" i="3"/>
  <c r="G2579" i="3" s="1"/>
  <c r="C2583" i="3"/>
  <c r="G2583" i="3" s="1"/>
  <c r="C2587" i="3"/>
  <c r="G2587" i="3" s="1"/>
  <c r="C2591" i="3"/>
  <c r="G2591" i="3" s="1"/>
  <c r="C2595" i="3"/>
  <c r="G2595" i="3" s="1"/>
  <c r="C2599" i="3"/>
  <c r="G2599" i="3" s="1"/>
  <c r="C2603" i="3"/>
  <c r="G2603" i="3" s="1"/>
  <c r="C2607" i="3"/>
  <c r="G2607" i="3" s="1"/>
  <c r="C2611" i="3"/>
  <c r="G2611" i="3" s="1"/>
  <c r="C2615" i="3"/>
  <c r="G2615" i="3" s="1"/>
  <c r="C2619" i="3"/>
  <c r="G2619" i="3" s="1"/>
  <c r="C2623" i="3"/>
  <c r="G2623" i="3" s="1"/>
  <c r="C2627" i="3"/>
  <c r="G2627" i="3" s="1"/>
  <c r="C2631" i="3"/>
  <c r="G2631" i="3" s="1"/>
  <c r="C2635" i="3"/>
  <c r="G2635" i="3" s="1"/>
  <c r="C2639" i="3"/>
  <c r="G2639" i="3" s="1"/>
  <c r="C2643" i="3"/>
  <c r="G2643" i="3" s="1"/>
  <c r="C2647" i="3"/>
  <c r="G2647" i="3" s="1"/>
  <c r="C2651" i="3"/>
  <c r="G2651" i="3" s="1"/>
  <c r="C2655" i="3"/>
  <c r="G2655" i="3" s="1"/>
  <c r="C2659" i="3"/>
  <c r="G2659" i="3" s="1"/>
  <c r="C2663" i="3"/>
  <c r="G2663" i="3" s="1"/>
  <c r="C2667" i="3"/>
  <c r="G2667" i="3" s="1"/>
  <c r="C2671" i="3"/>
  <c r="G2671" i="3" s="1"/>
  <c r="C2675" i="3"/>
  <c r="G2675" i="3" s="1"/>
  <c r="C2679" i="3"/>
  <c r="G2679" i="3" s="1"/>
  <c r="C2683" i="3"/>
  <c r="G2683" i="3" s="1"/>
  <c r="C2687" i="3"/>
  <c r="G2687" i="3" s="1"/>
  <c r="C2691" i="3"/>
  <c r="G2691" i="3" s="1"/>
  <c r="C2695" i="3"/>
  <c r="G2695" i="3" s="1"/>
  <c r="C2699" i="3"/>
  <c r="G2699" i="3" s="1"/>
  <c r="C2703" i="3"/>
  <c r="G2703" i="3" s="1"/>
  <c r="C2707" i="3"/>
  <c r="G2707" i="3" s="1"/>
  <c r="C2711" i="3"/>
  <c r="G2711" i="3" s="1"/>
  <c r="C2715" i="3"/>
  <c r="G2715" i="3" s="1"/>
  <c r="C2719" i="3"/>
  <c r="G2719" i="3" s="1"/>
  <c r="C2723" i="3"/>
  <c r="G2723" i="3" s="1"/>
  <c r="C2727" i="3"/>
  <c r="G2727" i="3" s="1"/>
  <c r="C2731" i="3"/>
  <c r="G2731" i="3" s="1"/>
  <c r="C2735" i="3"/>
  <c r="G2735" i="3" s="1"/>
  <c r="C2739" i="3"/>
  <c r="G2739" i="3" s="1"/>
  <c r="C2743" i="3"/>
  <c r="G2743" i="3" s="1"/>
  <c r="C2747" i="3"/>
  <c r="G2747" i="3" s="1"/>
  <c r="C2751" i="3"/>
  <c r="G2751" i="3" s="1"/>
  <c r="C2755" i="3"/>
  <c r="G2755" i="3" s="1"/>
  <c r="C2759" i="3"/>
  <c r="G2759" i="3" s="1"/>
  <c r="C2763" i="3"/>
  <c r="G2763" i="3" s="1"/>
  <c r="C2767" i="3"/>
  <c r="G2767" i="3" s="1"/>
  <c r="C2771" i="3"/>
  <c r="G2771" i="3" s="1"/>
  <c r="C2775" i="3"/>
  <c r="G2775" i="3" s="1"/>
  <c r="C2779" i="3"/>
  <c r="G2779" i="3" s="1"/>
  <c r="C2783" i="3"/>
  <c r="G2783" i="3" s="1"/>
  <c r="C2787" i="3"/>
  <c r="G2787" i="3" s="1"/>
  <c r="C2791" i="3"/>
  <c r="G2791" i="3" s="1"/>
  <c r="C2795" i="3"/>
  <c r="G2795" i="3" s="1"/>
  <c r="C2799" i="3"/>
  <c r="G2799" i="3" s="1"/>
  <c r="C2803" i="3"/>
  <c r="G2803" i="3" s="1"/>
  <c r="C2807" i="3"/>
  <c r="G2807" i="3" s="1"/>
  <c r="C2811" i="3"/>
  <c r="G2811" i="3" s="1"/>
  <c r="C2815" i="3"/>
  <c r="G2815" i="3" s="1"/>
  <c r="C2819" i="3"/>
  <c r="G2819" i="3" s="1"/>
  <c r="C2823" i="3"/>
  <c r="G2823" i="3" s="1"/>
  <c r="C2827" i="3"/>
  <c r="G2827" i="3" s="1"/>
  <c r="C2831" i="3"/>
  <c r="G2831" i="3" s="1"/>
  <c r="C2835" i="3"/>
  <c r="G2835" i="3" s="1"/>
  <c r="C2839" i="3"/>
  <c r="G2839" i="3" s="1"/>
  <c r="C2843" i="3"/>
  <c r="G2843" i="3" s="1"/>
  <c r="C2847" i="3"/>
  <c r="G2847" i="3" s="1"/>
  <c r="C2851" i="3"/>
  <c r="G2851" i="3" s="1"/>
  <c r="C2855" i="3"/>
  <c r="G2855" i="3" s="1"/>
  <c r="C2859" i="3"/>
  <c r="G2859" i="3" s="1"/>
  <c r="C2863" i="3"/>
  <c r="G2863" i="3" s="1"/>
  <c r="C2867" i="3"/>
  <c r="G2867" i="3" s="1"/>
  <c r="C2871" i="3"/>
  <c r="G2871" i="3" s="1"/>
  <c r="C2875" i="3"/>
  <c r="G2875" i="3" s="1"/>
  <c r="C2879" i="3"/>
  <c r="G2879" i="3" s="1"/>
  <c r="C2883" i="3"/>
  <c r="G2883" i="3" s="1"/>
  <c r="C2887" i="3"/>
  <c r="G2887" i="3" s="1"/>
  <c r="C2891" i="3"/>
  <c r="G2891" i="3" s="1"/>
  <c r="C2895" i="3"/>
  <c r="G2895" i="3" s="1"/>
  <c r="C2899" i="3"/>
  <c r="G2899" i="3" s="1"/>
  <c r="C2903" i="3"/>
  <c r="G2903" i="3" s="1"/>
  <c r="C2907" i="3"/>
  <c r="G2907" i="3" s="1"/>
  <c r="C2911" i="3"/>
  <c r="G2911" i="3" s="1"/>
  <c r="C2915" i="3"/>
  <c r="G2915" i="3" s="1"/>
  <c r="C2919" i="3"/>
  <c r="G2919" i="3" s="1"/>
  <c r="C2923" i="3"/>
  <c r="G2923" i="3" s="1"/>
  <c r="C2927" i="3"/>
  <c r="G2927" i="3" s="1"/>
  <c r="C2931" i="3"/>
  <c r="G2931" i="3" s="1"/>
  <c r="C2935" i="3"/>
  <c r="G2935" i="3" s="1"/>
  <c r="C2939" i="3"/>
  <c r="G2939" i="3" s="1"/>
  <c r="C2943" i="3"/>
  <c r="G2943" i="3" s="1"/>
  <c r="C2947" i="3"/>
  <c r="G2947" i="3" s="1"/>
  <c r="C2951" i="3"/>
  <c r="G2951" i="3" s="1"/>
  <c r="C2955" i="3"/>
  <c r="G2955" i="3" s="1"/>
  <c r="C2959" i="3"/>
  <c r="G2959" i="3" s="1"/>
  <c r="C2963" i="3"/>
  <c r="G2963" i="3" s="1"/>
  <c r="C2967" i="3"/>
  <c r="G2967" i="3" s="1"/>
  <c r="C2971" i="3"/>
  <c r="G2971" i="3" s="1"/>
  <c r="C2975" i="3"/>
  <c r="G2975" i="3" s="1"/>
  <c r="C2979" i="3"/>
  <c r="G2979" i="3" s="1"/>
  <c r="C2983" i="3"/>
  <c r="G2983" i="3" s="1"/>
  <c r="C2987" i="3"/>
  <c r="G2987" i="3" s="1"/>
  <c r="C2991" i="3"/>
  <c r="G2991" i="3" s="1"/>
  <c r="C2995" i="3"/>
  <c r="G2995" i="3" s="1"/>
  <c r="C2999" i="3"/>
  <c r="G2999" i="3" s="1"/>
  <c r="C3003" i="3"/>
  <c r="G3003" i="3" s="1"/>
  <c r="C3007" i="3"/>
  <c r="G3007" i="3" s="1"/>
  <c r="C3011" i="3"/>
  <c r="G3011" i="3" s="1"/>
  <c r="C3015" i="3"/>
  <c r="G3015" i="3" s="1"/>
  <c r="C3019" i="3"/>
  <c r="G3019" i="3" s="1"/>
  <c r="C3023" i="3"/>
  <c r="G3023" i="3" s="1"/>
  <c r="C3027" i="3"/>
  <c r="G3027" i="3" s="1"/>
  <c r="C3031" i="3"/>
  <c r="G3031" i="3" s="1"/>
  <c r="C3035" i="3"/>
  <c r="G3035" i="3" s="1"/>
  <c r="C3039" i="3"/>
  <c r="G3039" i="3" s="1"/>
  <c r="C3043" i="3"/>
  <c r="G3043" i="3" s="1"/>
  <c r="C3047" i="3"/>
  <c r="G3047" i="3" s="1"/>
  <c r="C3051" i="3"/>
  <c r="G3051" i="3" s="1"/>
  <c r="C3055" i="3"/>
  <c r="G3055" i="3" s="1"/>
  <c r="C3059" i="3"/>
  <c r="G3059" i="3" s="1"/>
  <c r="C3063" i="3"/>
  <c r="G3063" i="3" s="1"/>
  <c r="C3067" i="3"/>
  <c r="G3067" i="3" s="1"/>
  <c r="C3071" i="3"/>
  <c r="G3071" i="3" s="1"/>
  <c r="C3075" i="3"/>
  <c r="G3075" i="3" s="1"/>
  <c r="C3079" i="3"/>
  <c r="G3079" i="3" s="1"/>
  <c r="C3083" i="3"/>
  <c r="G3083" i="3" s="1"/>
  <c r="C3087" i="3"/>
  <c r="G3087" i="3" s="1"/>
  <c r="C3091" i="3"/>
  <c r="G3091" i="3" s="1"/>
  <c r="C3095" i="3"/>
  <c r="G3095" i="3" s="1"/>
  <c r="C3099" i="3"/>
  <c r="G3099" i="3" s="1"/>
  <c r="C3103" i="3"/>
  <c r="G3103" i="3" s="1"/>
  <c r="C3107" i="3"/>
  <c r="G3107" i="3" s="1"/>
  <c r="C3111" i="3"/>
  <c r="G3111" i="3" s="1"/>
  <c r="C3115" i="3"/>
  <c r="G3115" i="3" s="1"/>
  <c r="C3119" i="3"/>
  <c r="G3119" i="3" s="1"/>
  <c r="C3123" i="3"/>
  <c r="G3123" i="3" s="1"/>
  <c r="C3127" i="3"/>
  <c r="G3127" i="3" s="1"/>
  <c r="C3131" i="3"/>
  <c r="G3131" i="3" s="1"/>
  <c r="C3135" i="3"/>
  <c r="G3135" i="3" s="1"/>
  <c r="C3139" i="3"/>
  <c r="G3139" i="3" s="1"/>
  <c r="C3143" i="3"/>
  <c r="G3143" i="3" s="1"/>
  <c r="C3147" i="3"/>
  <c r="G3147" i="3" s="1"/>
  <c r="C3151" i="3"/>
  <c r="G3151" i="3" s="1"/>
  <c r="C3155" i="3"/>
  <c r="G3155" i="3" s="1"/>
  <c r="C3159" i="3"/>
  <c r="G3159" i="3" s="1"/>
  <c r="C3163" i="3"/>
  <c r="G3163" i="3" s="1"/>
  <c r="C3167" i="3"/>
  <c r="G3167" i="3" s="1"/>
  <c r="C3171" i="3"/>
  <c r="G3171" i="3" s="1"/>
  <c r="C3175" i="3"/>
  <c r="G3175" i="3" s="1"/>
  <c r="C3179" i="3"/>
  <c r="G3179" i="3" s="1"/>
  <c r="C3183" i="3"/>
  <c r="G3183" i="3" s="1"/>
  <c r="C3187" i="3"/>
  <c r="G3187" i="3" s="1"/>
  <c r="C3191" i="3"/>
  <c r="G3191" i="3" s="1"/>
  <c r="C3195" i="3"/>
  <c r="G3195" i="3" s="1"/>
  <c r="C3199" i="3"/>
  <c r="G3199" i="3" s="1"/>
  <c r="C3203" i="3"/>
  <c r="G3203" i="3" s="1"/>
  <c r="C3207" i="3"/>
  <c r="G3207" i="3" s="1"/>
  <c r="C3211" i="3"/>
  <c r="G3211" i="3" s="1"/>
  <c r="C3215" i="3"/>
  <c r="G3215" i="3" s="1"/>
  <c r="C3219" i="3"/>
  <c r="G3219" i="3" s="1"/>
  <c r="C3223" i="3"/>
  <c r="G3223" i="3" s="1"/>
  <c r="C3227" i="3"/>
  <c r="G3227" i="3" s="1"/>
  <c r="C3231" i="3"/>
  <c r="G3231" i="3" s="1"/>
  <c r="C3235" i="3"/>
  <c r="G3235" i="3" s="1"/>
  <c r="C3239" i="3"/>
  <c r="G3239" i="3" s="1"/>
  <c r="C3243" i="3"/>
  <c r="G3243" i="3" s="1"/>
  <c r="C3247" i="3"/>
  <c r="G3247" i="3" s="1"/>
  <c r="C3251" i="3"/>
  <c r="G3251" i="3" s="1"/>
  <c r="C3255" i="3"/>
  <c r="G3255" i="3" s="1"/>
  <c r="C3259" i="3"/>
  <c r="G3259" i="3" s="1"/>
  <c r="C3263" i="3"/>
  <c r="G3263" i="3" s="1"/>
  <c r="C3267" i="3"/>
  <c r="G3267" i="3" s="1"/>
  <c r="C3271" i="3"/>
  <c r="G3271" i="3" s="1"/>
  <c r="C3275" i="3"/>
  <c r="G3275" i="3" s="1"/>
  <c r="C3279" i="3"/>
  <c r="G3279" i="3" s="1"/>
  <c r="C3283" i="3"/>
  <c r="G3283" i="3" s="1"/>
  <c r="C3287" i="3"/>
  <c r="G3287" i="3" s="1"/>
  <c r="C3291" i="3"/>
  <c r="G3291" i="3" s="1"/>
  <c r="C3295" i="3"/>
  <c r="G3295" i="3" s="1"/>
  <c r="C3299" i="3"/>
  <c r="G3299" i="3" s="1"/>
  <c r="C3303" i="3"/>
  <c r="G3303" i="3" s="1"/>
  <c r="C3307" i="3"/>
  <c r="G3307" i="3" s="1"/>
  <c r="C3311" i="3"/>
  <c r="G3311" i="3" s="1"/>
  <c r="C3315" i="3"/>
  <c r="G3315" i="3" s="1"/>
  <c r="C3319" i="3"/>
  <c r="G3319" i="3" s="1"/>
  <c r="C3323" i="3"/>
  <c r="G3323" i="3" s="1"/>
  <c r="C3327" i="3"/>
  <c r="G3327" i="3" s="1"/>
  <c r="C3331" i="3"/>
  <c r="G3331" i="3" s="1"/>
  <c r="C3335" i="3"/>
  <c r="G3335" i="3" s="1"/>
  <c r="C3339" i="3"/>
  <c r="G3339" i="3" s="1"/>
  <c r="C3343" i="3"/>
  <c r="G3343" i="3" s="1"/>
  <c r="C3347" i="3"/>
  <c r="G3347" i="3" s="1"/>
  <c r="C3351" i="3"/>
  <c r="G3351" i="3" s="1"/>
  <c r="C3355" i="3"/>
  <c r="G3355" i="3" s="1"/>
  <c r="C3359" i="3"/>
  <c r="G3359" i="3" s="1"/>
  <c r="C3363" i="3"/>
  <c r="G3363" i="3" s="1"/>
  <c r="C3367" i="3"/>
  <c r="G3367" i="3" s="1"/>
  <c r="C3371" i="3"/>
  <c r="G3371" i="3" s="1"/>
  <c r="C3375" i="3"/>
  <c r="G3375" i="3" s="1"/>
  <c r="C3379" i="3"/>
  <c r="G3379" i="3" s="1"/>
  <c r="C3383" i="3"/>
  <c r="G3383" i="3" s="1"/>
  <c r="C3387" i="3"/>
  <c r="G3387" i="3" s="1"/>
  <c r="C3391" i="3"/>
  <c r="G3391" i="3" s="1"/>
  <c r="C3395" i="3"/>
  <c r="G3395" i="3" s="1"/>
  <c r="C3399" i="3"/>
  <c r="G3399" i="3" s="1"/>
  <c r="C3403" i="3"/>
  <c r="G3403" i="3" s="1"/>
  <c r="C3407" i="3"/>
  <c r="G3407" i="3" s="1"/>
  <c r="C3411" i="3"/>
  <c r="G3411" i="3" s="1"/>
  <c r="C3415" i="3"/>
  <c r="G3415" i="3" s="1"/>
  <c r="C3419" i="3"/>
  <c r="G3419" i="3" s="1"/>
  <c r="C3423" i="3"/>
  <c r="G3423" i="3" s="1"/>
  <c r="C3427" i="3"/>
  <c r="G3427" i="3" s="1"/>
  <c r="C3431" i="3"/>
  <c r="G3431" i="3" s="1"/>
  <c r="C3435" i="3"/>
  <c r="G3435" i="3" s="1"/>
  <c r="C3439" i="3"/>
  <c r="G3439" i="3" s="1"/>
  <c r="C3443" i="3"/>
  <c r="G3443" i="3" s="1"/>
  <c r="C3447" i="3"/>
  <c r="G3447" i="3" s="1"/>
  <c r="C3451" i="3"/>
  <c r="G3451" i="3" s="1"/>
  <c r="C3455" i="3"/>
  <c r="G3455" i="3" s="1"/>
  <c r="C3459" i="3"/>
  <c r="G3459" i="3" s="1"/>
  <c r="C3463" i="3"/>
  <c r="G3463" i="3" s="1"/>
  <c r="C3467" i="3"/>
  <c r="G3467" i="3" s="1"/>
  <c r="C3471" i="3"/>
  <c r="G3471" i="3" s="1"/>
  <c r="C3475" i="3"/>
  <c r="G3475" i="3" s="1"/>
  <c r="C3479" i="3"/>
  <c r="G3479" i="3" s="1"/>
  <c r="C3483" i="3"/>
  <c r="G3483" i="3" s="1"/>
  <c r="C3487" i="3"/>
  <c r="G3487" i="3" s="1"/>
  <c r="C3491" i="3"/>
  <c r="G3491" i="3" s="1"/>
  <c r="C3495" i="3"/>
  <c r="G3495" i="3" s="1"/>
  <c r="C3499" i="3"/>
  <c r="G3499" i="3" s="1"/>
  <c r="C3503" i="3"/>
  <c r="G3503" i="3" s="1"/>
  <c r="C3507" i="3"/>
  <c r="G3507" i="3" s="1"/>
  <c r="C3511" i="3"/>
  <c r="G3511" i="3" s="1"/>
  <c r="C3515" i="3"/>
  <c r="G3515" i="3" s="1"/>
  <c r="C3519" i="3"/>
  <c r="G3519" i="3" s="1"/>
  <c r="C3523" i="3"/>
  <c r="G3523" i="3" s="1"/>
  <c r="C3527" i="3"/>
  <c r="G3527" i="3" s="1"/>
  <c r="C3531" i="3"/>
  <c r="G3531" i="3" s="1"/>
  <c r="C3535" i="3"/>
  <c r="G3535" i="3" s="1"/>
  <c r="C3539" i="3"/>
  <c r="G3539" i="3" s="1"/>
  <c r="C3543" i="3"/>
  <c r="G3543" i="3" s="1"/>
  <c r="C3547" i="3"/>
  <c r="G3547" i="3" s="1"/>
  <c r="C3551" i="3"/>
  <c r="G3551" i="3" s="1"/>
  <c r="C3555" i="3"/>
  <c r="G3555" i="3" s="1"/>
  <c r="C3559" i="3"/>
  <c r="G3559" i="3" s="1"/>
  <c r="C3563" i="3"/>
  <c r="G3563" i="3" s="1"/>
  <c r="C3567" i="3"/>
  <c r="G3567" i="3" s="1"/>
  <c r="C3571" i="3"/>
  <c r="G3571" i="3" s="1"/>
  <c r="C3575" i="3"/>
  <c r="G3575" i="3" s="1"/>
  <c r="C3579" i="3"/>
  <c r="G3579" i="3" s="1"/>
  <c r="C3583" i="3"/>
  <c r="G3583" i="3" s="1"/>
  <c r="C3587" i="3"/>
  <c r="G3587" i="3" s="1"/>
  <c r="C3591" i="3"/>
  <c r="G3591" i="3" s="1"/>
  <c r="C3595" i="3"/>
  <c r="G3595" i="3" s="1"/>
  <c r="C3599" i="3"/>
  <c r="G3599" i="3" s="1"/>
  <c r="C3603" i="3"/>
  <c r="G3603" i="3" s="1"/>
  <c r="C3607" i="3"/>
  <c r="G3607" i="3" s="1"/>
  <c r="C3611" i="3"/>
  <c r="G3611" i="3" s="1"/>
  <c r="C3615" i="3"/>
  <c r="G3615" i="3" s="1"/>
  <c r="C3619" i="3"/>
  <c r="G3619" i="3" s="1"/>
  <c r="C3623" i="3"/>
  <c r="G3623" i="3" s="1"/>
  <c r="C3627" i="3"/>
  <c r="G3627" i="3" s="1"/>
  <c r="C3631" i="3"/>
  <c r="G3631" i="3" s="1"/>
  <c r="C3635" i="3"/>
  <c r="G3635" i="3" s="1"/>
  <c r="C3639" i="3"/>
  <c r="G3639" i="3" s="1"/>
  <c r="C3643" i="3"/>
  <c r="G3643" i="3" s="1"/>
  <c r="C3647" i="3"/>
  <c r="G3647" i="3" s="1"/>
  <c r="C3651" i="3"/>
  <c r="G3651" i="3" s="1"/>
  <c r="C3655" i="3"/>
  <c r="G3655" i="3" s="1"/>
  <c r="C3659" i="3"/>
  <c r="G3659" i="3" s="1"/>
  <c r="C3663" i="3"/>
  <c r="G3663" i="3" s="1"/>
  <c r="C3667" i="3"/>
  <c r="G3667" i="3" s="1"/>
  <c r="C3671" i="3"/>
  <c r="G3671" i="3" s="1"/>
  <c r="C3675" i="3"/>
  <c r="G3675" i="3" s="1"/>
  <c r="C3679" i="3"/>
  <c r="G3679" i="3" s="1"/>
  <c r="C3683" i="3"/>
  <c r="G3683" i="3" s="1"/>
  <c r="C3687" i="3"/>
  <c r="G3687" i="3" s="1"/>
  <c r="C3691" i="3"/>
  <c r="G3691" i="3" s="1"/>
  <c r="C3695" i="3"/>
  <c r="G3695" i="3" s="1"/>
  <c r="C3699" i="3"/>
  <c r="G3699" i="3" s="1"/>
  <c r="C3703" i="3"/>
  <c r="G3703" i="3" s="1"/>
  <c r="C3707" i="3"/>
  <c r="G3707" i="3" s="1"/>
  <c r="C3711" i="3"/>
  <c r="G3711" i="3" s="1"/>
  <c r="C3715" i="3"/>
  <c r="G3715" i="3" s="1"/>
  <c r="C3719" i="3"/>
  <c r="G3719" i="3" s="1"/>
  <c r="C3723" i="3"/>
  <c r="G3723" i="3" s="1"/>
  <c r="C3727" i="3"/>
  <c r="G3727" i="3" s="1"/>
  <c r="C3731" i="3"/>
  <c r="G3731" i="3" s="1"/>
  <c r="C3735" i="3"/>
  <c r="G3735" i="3" s="1"/>
  <c r="C3739" i="3"/>
  <c r="G3739" i="3" s="1"/>
  <c r="C3743" i="3"/>
  <c r="G3743" i="3" s="1"/>
  <c r="C3747" i="3"/>
  <c r="G3747" i="3" s="1"/>
  <c r="C3751" i="3"/>
  <c r="G3751" i="3" s="1"/>
  <c r="C3755" i="3"/>
  <c r="G3755" i="3" s="1"/>
  <c r="C3759" i="3"/>
  <c r="G3759" i="3" s="1"/>
  <c r="C3763" i="3"/>
  <c r="G3763" i="3" s="1"/>
  <c r="C3767" i="3"/>
  <c r="G3767" i="3" s="1"/>
  <c r="C3771" i="3"/>
  <c r="G3771" i="3" s="1"/>
  <c r="C3775" i="3"/>
  <c r="G3775" i="3" s="1"/>
  <c r="C3779" i="3"/>
  <c r="G3779" i="3" s="1"/>
  <c r="C3783" i="3"/>
  <c r="G3783" i="3" s="1"/>
  <c r="C3787" i="3"/>
  <c r="G3787" i="3" s="1"/>
  <c r="C3791" i="3"/>
  <c r="G3791" i="3" s="1"/>
  <c r="C3795" i="3"/>
  <c r="G3795" i="3" s="1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267" i="3"/>
  <c r="D271" i="3"/>
  <c r="D275" i="3"/>
  <c r="D279" i="3"/>
  <c r="D283" i="3"/>
  <c r="D287" i="3"/>
  <c r="D291" i="3"/>
  <c r="D295" i="3"/>
  <c r="D299" i="3"/>
  <c r="D303" i="3"/>
  <c r="D307" i="3"/>
  <c r="D311" i="3"/>
  <c r="D315" i="3"/>
  <c r="D319" i="3"/>
  <c r="D323" i="3"/>
  <c r="D327" i="3"/>
  <c r="D331" i="3"/>
  <c r="D335" i="3"/>
  <c r="D339" i="3"/>
  <c r="D343" i="3"/>
  <c r="D347" i="3"/>
  <c r="D351" i="3"/>
  <c r="D355" i="3"/>
  <c r="D359" i="3"/>
  <c r="D363" i="3"/>
  <c r="D367" i="3"/>
  <c r="D371" i="3"/>
  <c r="D375" i="3"/>
  <c r="D379" i="3"/>
  <c r="D383" i="3"/>
  <c r="D387" i="3"/>
  <c r="D391" i="3"/>
  <c r="D395" i="3"/>
  <c r="D399" i="3"/>
  <c r="D403" i="3"/>
  <c r="D407" i="3"/>
  <c r="D411" i="3"/>
  <c r="D415" i="3"/>
  <c r="D419" i="3"/>
  <c r="D423" i="3"/>
  <c r="D427" i="3"/>
  <c r="D431" i="3"/>
  <c r="D435" i="3"/>
  <c r="D439" i="3"/>
  <c r="D443" i="3"/>
  <c r="D447" i="3"/>
  <c r="D451" i="3"/>
  <c r="D455" i="3"/>
  <c r="D459" i="3"/>
  <c r="D463" i="3"/>
  <c r="D467" i="3"/>
  <c r="D471" i="3"/>
  <c r="D475" i="3"/>
  <c r="D479" i="3"/>
  <c r="D483" i="3"/>
  <c r="D487" i="3"/>
  <c r="D491" i="3"/>
  <c r="D495" i="3"/>
  <c r="D499" i="3"/>
  <c r="D503" i="3"/>
  <c r="D507" i="3"/>
  <c r="D511" i="3"/>
  <c r="D515" i="3"/>
  <c r="D519" i="3"/>
  <c r="D523" i="3"/>
  <c r="D527" i="3"/>
  <c r="D531" i="3"/>
  <c r="D535" i="3"/>
  <c r="D539" i="3"/>
  <c r="D543" i="3"/>
  <c r="D547" i="3"/>
  <c r="D551" i="3"/>
  <c r="D555" i="3"/>
  <c r="D559" i="3"/>
  <c r="D563" i="3"/>
  <c r="D567" i="3"/>
  <c r="D571" i="3"/>
  <c r="D575" i="3"/>
  <c r="D579" i="3"/>
  <c r="D583" i="3"/>
  <c r="D587" i="3"/>
  <c r="D591" i="3"/>
  <c r="D595" i="3"/>
  <c r="D599" i="3"/>
  <c r="D603" i="3"/>
  <c r="D607" i="3"/>
  <c r="D611" i="3"/>
  <c r="D615" i="3"/>
  <c r="D619" i="3"/>
  <c r="D623" i="3"/>
  <c r="D627" i="3"/>
  <c r="D631" i="3"/>
  <c r="D635" i="3"/>
  <c r="D639" i="3"/>
  <c r="D643" i="3"/>
  <c r="D647" i="3"/>
  <c r="D651" i="3"/>
  <c r="D655" i="3"/>
  <c r="D659" i="3"/>
  <c r="D663" i="3"/>
  <c r="D667" i="3"/>
  <c r="D671" i="3"/>
  <c r="D675" i="3"/>
  <c r="D679" i="3"/>
  <c r="D683" i="3"/>
  <c r="D687" i="3"/>
  <c r="D691" i="3"/>
  <c r="D695" i="3"/>
  <c r="D699" i="3"/>
  <c r="D703" i="3"/>
  <c r="D707" i="3"/>
  <c r="D711" i="3"/>
  <c r="D715" i="3"/>
  <c r="D719" i="3"/>
  <c r="D723" i="3"/>
  <c r="D727" i="3"/>
  <c r="D731" i="3"/>
  <c r="D735" i="3"/>
  <c r="D739" i="3"/>
  <c r="D743" i="3"/>
  <c r="D747" i="3"/>
  <c r="D751" i="3"/>
  <c r="D755" i="3"/>
  <c r="D759" i="3"/>
  <c r="D763" i="3"/>
  <c r="D767" i="3"/>
  <c r="D771" i="3"/>
  <c r="D775" i="3"/>
  <c r="D779" i="3"/>
  <c r="D783" i="3"/>
  <c r="D787" i="3"/>
  <c r="D791" i="3"/>
  <c r="D795" i="3"/>
  <c r="D799" i="3"/>
  <c r="D803" i="3"/>
  <c r="D807" i="3"/>
  <c r="D811" i="3"/>
  <c r="D815" i="3"/>
  <c r="D819" i="3"/>
  <c r="D823" i="3"/>
  <c r="D827" i="3"/>
  <c r="D831" i="3"/>
  <c r="D835" i="3"/>
  <c r="D839" i="3"/>
  <c r="D843" i="3"/>
  <c r="D847" i="3"/>
  <c r="D851" i="3"/>
  <c r="D855" i="3"/>
  <c r="D859" i="3"/>
  <c r="D863" i="3"/>
  <c r="D867" i="3"/>
  <c r="D871" i="3"/>
  <c r="D875" i="3"/>
  <c r="D879" i="3"/>
  <c r="D883" i="3"/>
  <c r="D887" i="3"/>
  <c r="D891" i="3"/>
  <c r="D895" i="3"/>
  <c r="D899" i="3"/>
  <c r="D903" i="3"/>
  <c r="D907" i="3"/>
  <c r="D911" i="3"/>
  <c r="D915" i="3"/>
  <c r="D919" i="3"/>
  <c r="D923" i="3"/>
  <c r="D927" i="3"/>
  <c r="D931" i="3"/>
  <c r="D935" i="3"/>
  <c r="D939" i="3"/>
  <c r="D943" i="3"/>
  <c r="D947" i="3"/>
  <c r="D951" i="3"/>
  <c r="D955" i="3"/>
  <c r="D959" i="3"/>
  <c r="D963" i="3"/>
  <c r="D967" i="3"/>
  <c r="D971" i="3"/>
  <c r="D975" i="3"/>
  <c r="D979" i="3"/>
  <c r="D983" i="3"/>
  <c r="D987" i="3"/>
  <c r="D991" i="3"/>
  <c r="D995" i="3"/>
  <c r="D999" i="3"/>
  <c r="D1003" i="3"/>
  <c r="D1007" i="3"/>
  <c r="D1011" i="3"/>
  <c r="D1015" i="3"/>
  <c r="D1019" i="3"/>
  <c r="D1023" i="3"/>
  <c r="D1027" i="3"/>
  <c r="D1031" i="3"/>
  <c r="D1035" i="3"/>
  <c r="D1039" i="3"/>
  <c r="D1043" i="3"/>
  <c r="D1047" i="3"/>
  <c r="D1051" i="3"/>
  <c r="D1055" i="3"/>
  <c r="D1059" i="3"/>
  <c r="D1063" i="3"/>
  <c r="D1067" i="3"/>
  <c r="D1071" i="3"/>
  <c r="D1075" i="3"/>
  <c r="D1079" i="3"/>
  <c r="D1083" i="3"/>
  <c r="D1087" i="3"/>
  <c r="D1091" i="3"/>
  <c r="D1095" i="3"/>
  <c r="D1099" i="3"/>
  <c r="D1103" i="3"/>
  <c r="D1107" i="3"/>
  <c r="D1111" i="3"/>
  <c r="D1115" i="3"/>
  <c r="D1119" i="3"/>
  <c r="D1123" i="3"/>
  <c r="D1127" i="3"/>
  <c r="D1131" i="3"/>
  <c r="D1135" i="3"/>
  <c r="D1139" i="3"/>
  <c r="D1143" i="3"/>
  <c r="D1147" i="3"/>
  <c r="D1151" i="3"/>
  <c r="D1155" i="3"/>
  <c r="D1159" i="3"/>
  <c r="D1163" i="3"/>
  <c r="D1167" i="3"/>
  <c r="D1171" i="3"/>
  <c r="D1175" i="3"/>
  <c r="D1179" i="3"/>
  <c r="D1183" i="3"/>
  <c r="D1187" i="3"/>
  <c r="D1191" i="3"/>
  <c r="D1195" i="3"/>
  <c r="D1199" i="3"/>
  <c r="D1203" i="3"/>
  <c r="D1207" i="3"/>
  <c r="D1211" i="3"/>
  <c r="D1215" i="3"/>
  <c r="D1219" i="3"/>
  <c r="D1223" i="3"/>
  <c r="D1227" i="3"/>
  <c r="D1231" i="3"/>
  <c r="D1235" i="3"/>
  <c r="D1239" i="3"/>
  <c r="D1243" i="3"/>
  <c r="D1247" i="3"/>
  <c r="D1251" i="3"/>
  <c r="D1255" i="3"/>
  <c r="D1259" i="3"/>
  <c r="D1263" i="3"/>
  <c r="D1267" i="3"/>
  <c r="D1271" i="3"/>
  <c r="D1275" i="3"/>
  <c r="D1279" i="3"/>
  <c r="D1283" i="3"/>
  <c r="D1287" i="3"/>
  <c r="D1291" i="3"/>
  <c r="D1295" i="3"/>
  <c r="D1299" i="3"/>
  <c r="D1303" i="3"/>
  <c r="D1307" i="3"/>
  <c r="D1311" i="3"/>
  <c r="D1315" i="3"/>
  <c r="D1319" i="3"/>
  <c r="D1323" i="3"/>
  <c r="D1327" i="3"/>
  <c r="D1331" i="3"/>
  <c r="D1335" i="3"/>
  <c r="D1339" i="3"/>
  <c r="D1343" i="3"/>
  <c r="D1347" i="3"/>
  <c r="D1351" i="3"/>
  <c r="D1355" i="3"/>
  <c r="D1359" i="3"/>
  <c r="D1363" i="3"/>
  <c r="D1367" i="3"/>
  <c r="D1371" i="3"/>
  <c r="D1375" i="3"/>
  <c r="D1379" i="3"/>
  <c r="D1383" i="3"/>
  <c r="D1387" i="3"/>
  <c r="D1391" i="3"/>
  <c r="D1395" i="3"/>
  <c r="C2364" i="3"/>
  <c r="G2364" i="3" s="1"/>
  <c r="C2380" i="3"/>
  <c r="G2380" i="3" s="1"/>
  <c r="C2396" i="3"/>
  <c r="G2396" i="3" s="1"/>
  <c r="C2412" i="3"/>
  <c r="G2412" i="3" s="1"/>
  <c r="C2428" i="3"/>
  <c r="G2428" i="3" s="1"/>
  <c r="C2444" i="3"/>
  <c r="G2444" i="3" s="1"/>
  <c r="C2460" i="3"/>
  <c r="G2460" i="3" s="1"/>
  <c r="C2476" i="3"/>
  <c r="G2476" i="3" s="1"/>
  <c r="C2492" i="3"/>
  <c r="G2492" i="3" s="1"/>
  <c r="C2508" i="3"/>
  <c r="G2508" i="3" s="1"/>
  <c r="C2524" i="3"/>
  <c r="G2524" i="3" s="1"/>
  <c r="C2540" i="3"/>
  <c r="G2540" i="3" s="1"/>
  <c r="C2556" i="3"/>
  <c r="G2556" i="3" s="1"/>
  <c r="C2572" i="3"/>
  <c r="G2572" i="3" s="1"/>
  <c r="C2588" i="3"/>
  <c r="G2588" i="3" s="1"/>
  <c r="C2604" i="3"/>
  <c r="G2604" i="3" s="1"/>
  <c r="C2620" i="3"/>
  <c r="G2620" i="3" s="1"/>
  <c r="C2636" i="3"/>
  <c r="G2636" i="3" s="1"/>
  <c r="C2652" i="3"/>
  <c r="G2652" i="3" s="1"/>
  <c r="C2668" i="3"/>
  <c r="G2668" i="3" s="1"/>
  <c r="C2684" i="3"/>
  <c r="G2684" i="3" s="1"/>
  <c r="C2700" i="3"/>
  <c r="G2700" i="3" s="1"/>
  <c r="C2716" i="3"/>
  <c r="G2716" i="3" s="1"/>
  <c r="C2732" i="3"/>
  <c r="G2732" i="3" s="1"/>
  <c r="C2748" i="3"/>
  <c r="G2748" i="3" s="1"/>
  <c r="C2764" i="3"/>
  <c r="G2764" i="3" s="1"/>
  <c r="C2780" i="3"/>
  <c r="G2780" i="3" s="1"/>
  <c r="C2796" i="3"/>
  <c r="G2796" i="3" s="1"/>
  <c r="C2812" i="3"/>
  <c r="G2812" i="3" s="1"/>
  <c r="C2828" i="3"/>
  <c r="G2828" i="3" s="1"/>
  <c r="C2844" i="3"/>
  <c r="G2844" i="3" s="1"/>
  <c r="C2860" i="3"/>
  <c r="G2860" i="3" s="1"/>
  <c r="C2876" i="3"/>
  <c r="G2876" i="3" s="1"/>
  <c r="C2892" i="3"/>
  <c r="G2892" i="3" s="1"/>
  <c r="C2908" i="3"/>
  <c r="G2908" i="3" s="1"/>
  <c r="C2924" i="3"/>
  <c r="G2924" i="3" s="1"/>
  <c r="C2940" i="3"/>
  <c r="G2940" i="3" s="1"/>
  <c r="C2956" i="3"/>
  <c r="G2956" i="3" s="1"/>
  <c r="C2972" i="3"/>
  <c r="G2972" i="3" s="1"/>
  <c r="C2988" i="3"/>
  <c r="G2988" i="3" s="1"/>
  <c r="C3004" i="3"/>
  <c r="G3004" i="3" s="1"/>
  <c r="C3020" i="3"/>
  <c r="G3020" i="3" s="1"/>
  <c r="C3036" i="3"/>
  <c r="G3036" i="3" s="1"/>
  <c r="C3052" i="3"/>
  <c r="G3052" i="3" s="1"/>
  <c r="C3068" i="3"/>
  <c r="G3068" i="3" s="1"/>
  <c r="C3084" i="3"/>
  <c r="G3084" i="3" s="1"/>
  <c r="C3100" i="3"/>
  <c r="G3100" i="3" s="1"/>
  <c r="C3116" i="3"/>
  <c r="G3116" i="3" s="1"/>
  <c r="C3132" i="3"/>
  <c r="G3132" i="3" s="1"/>
  <c r="C3148" i="3"/>
  <c r="G3148" i="3" s="1"/>
  <c r="C3164" i="3"/>
  <c r="G3164" i="3" s="1"/>
  <c r="C3180" i="3"/>
  <c r="G3180" i="3" s="1"/>
  <c r="C3196" i="3"/>
  <c r="G3196" i="3" s="1"/>
  <c r="C3212" i="3"/>
  <c r="G3212" i="3" s="1"/>
  <c r="C3228" i="3"/>
  <c r="G3228" i="3" s="1"/>
  <c r="C3244" i="3"/>
  <c r="G3244" i="3" s="1"/>
  <c r="C3260" i="3"/>
  <c r="G3260" i="3" s="1"/>
  <c r="C3276" i="3"/>
  <c r="G3276" i="3" s="1"/>
  <c r="C3292" i="3"/>
  <c r="G3292" i="3" s="1"/>
  <c r="C3308" i="3"/>
  <c r="G3308" i="3" s="1"/>
  <c r="C3324" i="3"/>
  <c r="G3324" i="3" s="1"/>
  <c r="C3340" i="3"/>
  <c r="G3340" i="3" s="1"/>
  <c r="C3356" i="3"/>
  <c r="G3356" i="3" s="1"/>
  <c r="C3372" i="3"/>
  <c r="G3372" i="3" s="1"/>
  <c r="C3388" i="3"/>
  <c r="G3388" i="3" s="1"/>
  <c r="C3404" i="3"/>
  <c r="G3404" i="3" s="1"/>
  <c r="C3420" i="3"/>
  <c r="G3420" i="3" s="1"/>
  <c r="C3436" i="3"/>
  <c r="G3436" i="3" s="1"/>
  <c r="C3452" i="3"/>
  <c r="G3452" i="3" s="1"/>
  <c r="C3468" i="3"/>
  <c r="G3468" i="3" s="1"/>
  <c r="C3484" i="3"/>
  <c r="G3484" i="3" s="1"/>
  <c r="C3500" i="3"/>
  <c r="G3500" i="3" s="1"/>
  <c r="C3516" i="3"/>
  <c r="G3516" i="3" s="1"/>
  <c r="C3532" i="3"/>
  <c r="G3532" i="3" s="1"/>
  <c r="C3548" i="3"/>
  <c r="G3548" i="3" s="1"/>
  <c r="C3564" i="3"/>
  <c r="G3564" i="3" s="1"/>
  <c r="C3580" i="3"/>
  <c r="G3580" i="3" s="1"/>
  <c r="C3596" i="3"/>
  <c r="G3596" i="3" s="1"/>
  <c r="C3612" i="3"/>
  <c r="G3612" i="3" s="1"/>
  <c r="C3628" i="3"/>
  <c r="G3628" i="3" s="1"/>
  <c r="C3644" i="3"/>
  <c r="G3644" i="3" s="1"/>
  <c r="C3660" i="3"/>
  <c r="G3660" i="3" s="1"/>
  <c r="C3676" i="3"/>
  <c r="G3676" i="3" s="1"/>
  <c r="C3692" i="3"/>
  <c r="G3692" i="3" s="1"/>
  <c r="C3708" i="3"/>
  <c r="G3708" i="3" s="1"/>
  <c r="C3724" i="3"/>
  <c r="G3724" i="3" s="1"/>
  <c r="C3740" i="3"/>
  <c r="G3740" i="3" s="1"/>
  <c r="C3756" i="3"/>
  <c r="G3756" i="3" s="1"/>
  <c r="C3772" i="3"/>
  <c r="G3772" i="3" s="1"/>
  <c r="C3788" i="3"/>
  <c r="G3788" i="3" s="1"/>
  <c r="D16" i="3"/>
  <c r="D32" i="3"/>
  <c r="D48" i="3"/>
  <c r="D64" i="3"/>
  <c r="D80" i="3"/>
  <c r="D96" i="3"/>
  <c r="D112" i="3"/>
  <c r="D128" i="3"/>
  <c r="D144" i="3"/>
  <c r="D160" i="3"/>
  <c r="D176" i="3"/>
  <c r="D192" i="3"/>
  <c r="D208" i="3"/>
  <c r="D224" i="3"/>
  <c r="D240" i="3"/>
  <c r="D256" i="3"/>
  <c r="D272" i="3"/>
  <c r="D288" i="3"/>
  <c r="D304" i="3"/>
  <c r="D320" i="3"/>
  <c r="D336" i="3"/>
  <c r="D352" i="3"/>
  <c r="D368" i="3"/>
  <c r="D384" i="3"/>
  <c r="D400" i="3"/>
  <c r="D416" i="3"/>
  <c r="D432" i="3"/>
  <c r="D448" i="3"/>
  <c r="D464" i="3"/>
  <c r="D480" i="3"/>
  <c r="D496" i="3"/>
  <c r="D512" i="3"/>
  <c r="D528" i="3"/>
  <c r="D544" i="3"/>
  <c r="D560" i="3"/>
  <c r="D576" i="3"/>
  <c r="D592" i="3"/>
  <c r="D608" i="3"/>
  <c r="D624" i="3"/>
  <c r="D640" i="3"/>
  <c r="D653" i="3"/>
  <c r="D661" i="3"/>
  <c r="D669" i="3"/>
  <c r="D677" i="3"/>
  <c r="D685" i="3"/>
  <c r="D693" i="3"/>
  <c r="D701" i="3"/>
  <c r="D709" i="3"/>
  <c r="D717" i="3"/>
  <c r="D725" i="3"/>
  <c r="D733" i="3"/>
  <c r="D741" i="3"/>
  <c r="D749" i="3"/>
  <c r="D757" i="3"/>
  <c r="D765" i="3"/>
  <c r="D773" i="3"/>
  <c r="D781" i="3"/>
  <c r="D789" i="3"/>
  <c r="D797" i="3"/>
  <c r="D805" i="3"/>
  <c r="D813" i="3"/>
  <c r="D821" i="3"/>
  <c r="D829" i="3"/>
  <c r="D837" i="3"/>
  <c r="D845" i="3"/>
  <c r="D853" i="3"/>
  <c r="D861" i="3"/>
  <c r="D869" i="3"/>
  <c r="D877" i="3"/>
  <c r="D885" i="3"/>
  <c r="D893" i="3"/>
  <c r="D901" i="3"/>
  <c r="D909" i="3"/>
  <c r="D917" i="3"/>
  <c r="D925" i="3"/>
  <c r="D933" i="3"/>
  <c r="D941" i="3"/>
  <c r="D949" i="3"/>
  <c r="D957" i="3"/>
  <c r="D965" i="3"/>
  <c r="D973" i="3"/>
  <c r="D981" i="3"/>
  <c r="D989" i="3"/>
  <c r="D997" i="3"/>
  <c r="D1005" i="3"/>
  <c r="D1013" i="3"/>
  <c r="D1021" i="3"/>
  <c r="D1029" i="3"/>
  <c r="D1037" i="3"/>
  <c r="D1045" i="3"/>
  <c r="D1053" i="3"/>
  <c r="D1061" i="3"/>
  <c r="D1069" i="3"/>
  <c r="D1077" i="3"/>
  <c r="D1085" i="3"/>
  <c r="D1093" i="3"/>
  <c r="D1101" i="3"/>
  <c r="D1109" i="3"/>
  <c r="D1117" i="3"/>
  <c r="D1125" i="3"/>
  <c r="D1133" i="3"/>
  <c r="D1141" i="3"/>
  <c r="D1149" i="3"/>
  <c r="D1157" i="3"/>
  <c r="D1165" i="3"/>
  <c r="D1173" i="3"/>
  <c r="D1181" i="3"/>
  <c r="D1189" i="3"/>
  <c r="D1197" i="3"/>
  <c r="D1205" i="3"/>
  <c r="D1213" i="3"/>
  <c r="D1221" i="3"/>
  <c r="D1229" i="3"/>
  <c r="D1237" i="3"/>
  <c r="D1245" i="3"/>
  <c r="D1253" i="3"/>
  <c r="D1260" i="3"/>
  <c r="D1265" i="3"/>
  <c r="D1270" i="3"/>
  <c r="D1276" i="3"/>
  <c r="D1281" i="3"/>
  <c r="D1286" i="3"/>
  <c r="D1292" i="3"/>
  <c r="D1297" i="3"/>
  <c r="D1302" i="3"/>
  <c r="D1308" i="3"/>
  <c r="D1313" i="3"/>
  <c r="D1318" i="3"/>
  <c r="D1324" i="3"/>
  <c r="D1329" i="3"/>
  <c r="D1334" i="3"/>
  <c r="D1340" i="3"/>
  <c r="D1345" i="3"/>
  <c r="D1350" i="3"/>
  <c r="D1356" i="3"/>
  <c r="D1361" i="3"/>
  <c r="D1366" i="3"/>
  <c r="D1372" i="3"/>
  <c r="D1377" i="3"/>
  <c r="D1382" i="3"/>
  <c r="D1388" i="3"/>
  <c r="D1393" i="3"/>
  <c r="D1398" i="3"/>
  <c r="D1402" i="3"/>
  <c r="D1406" i="3"/>
  <c r="D1410" i="3"/>
  <c r="D1414" i="3"/>
  <c r="D1418" i="3"/>
  <c r="D1422" i="3"/>
  <c r="D1426" i="3"/>
  <c r="D1430" i="3"/>
  <c r="D1434" i="3"/>
  <c r="D1438" i="3"/>
  <c r="D1442" i="3"/>
  <c r="D1446" i="3"/>
  <c r="D1450" i="3"/>
  <c r="D1454" i="3"/>
  <c r="D1458" i="3"/>
  <c r="D1462" i="3"/>
  <c r="D1466" i="3"/>
  <c r="D1470" i="3"/>
  <c r="D1474" i="3"/>
  <c r="D1478" i="3"/>
  <c r="D1482" i="3"/>
  <c r="D1486" i="3"/>
  <c r="D1490" i="3"/>
  <c r="D1494" i="3"/>
  <c r="D1498" i="3"/>
  <c r="D1502" i="3"/>
  <c r="D1506" i="3"/>
  <c r="D1510" i="3"/>
  <c r="D1514" i="3"/>
  <c r="D1518" i="3"/>
  <c r="D1522" i="3"/>
  <c r="D1526" i="3"/>
  <c r="D1530" i="3"/>
  <c r="D1534" i="3"/>
  <c r="D1538" i="3"/>
  <c r="D1542" i="3"/>
  <c r="D1546" i="3"/>
  <c r="D1550" i="3"/>
  <c r="D1554" i="3"/>
  <c r="D1558" i="3"/>
  <c r="D1562" i="3"/>
  <c r="D1566" i="3"/>
  <c r="D1570" i="3"/>
  <c r="D1574" i="3"/>
  <c r="D1578" i="3"/>
  <c r="D1582" i="3"/>
  <c r="D1586" i="3"/>
  <c r="D1590" i="3"/>
  <c r="D1594" i="3"/>
  <c r="D1598" i="3"/>
  <c r="D1602" i="3"/>
  <c r="D1606" i="3"/>
  <c r="D1610" i="3"/>
  <c r="D1614" i="3"/>
  <c r="D1618" i="3"/>
  <c r="D1622" i="3"/>
  <c r="D1626" i="3"/>
  <c r="D1630" i="3"/>
  <c r="D1634" i="3"/>
  <c r="D1638" i="3"/>
  <c r="D1642" i="3"/>
  <c r="D1646" i="3"/>
  <c r="D1650" i="3"/>
  <c r="D1654" i="3"/>
  <c r="D1658" i="3"/>
  <c r="D1662" i="3"/>
  <c r="D1666" i="3"/>
  <c r="D1670" i="3"/>
  <c r="D1674" i="3"/>
  <c r="D1678" i="3"/>
  <c r="D1682" i="3"/>
  <c r="D1686" i="3"/>
  <c r="D1690" i="3"/>
  <c r="D1694" i="3"/>
  <c r="D1698" i="3"/>
  <c r="D1702" i="3"/>
  <c r="D1706" i="3"/>
  <c r="D1710" i="3"/>
  <c r="D1714" i="3"/>
  <c r="D1718" i="3"/>
  <c r="D1722" i="3"/>
  <c r="D1726" i="3"/>
  <c r="D1730" i="3"/>
  <c r="D1734" i="3"/>
  <c r="D1738" i="3"/>
  <c r="D1742" i="3"/>
  <c r="D1746" i="3"/>
  <c r="D1750" i="3"/>
  <c r="D1754" i="3"/>
  <c r="D1758" i="3"/>
  <c r="D1762" i="3"/>
  <c r="D1766" i="3"/>
  <c r="D1770" i="3"/>
  <c r="D1774" i="3"/>
  <c r="D1778" i="3"/>
  <c r="D1782" i="3"/>
  <c r="D1786" i="3"/>
  <c r="D1790" i="3"/>
  <c r="D1794" i="3"/>
  <c r="D1798" i="3"/>
  <c r="D1802" i="3"/>
  <c r="D1806" i="3"/>
  <c r="D1810" i="3"/>
  <c r="D1814" i="3"/>
  <c r="D1818" i="3"/>
  <c r="D1822" i="3"/>
  <c r="D1826" i="3"/>
  <c r="D1830" i="3"/>
  <c r="D1834" i="3"/>
  <c r="D1838" i="3"/>
  <c r="D1842" i="3"/>
  <c r="D1846" i="3"/>
  <c r="D1850" i="3"/>
  <c r="D1854" i="3"/>
  <c r="D1858" i="3"/>
  <c r="D1862" i="3"/>
  <c r="D1866" i="3"/>
  <c r="D1870" i="3"/>
  <c r="D1874" i="3"/>
  <c r="D1878" i="3"/>
  <c r="D1882" i="3"/>
  <c r="D1886" i="3"/>
  <c r="D1890" i="3"/>
  <c r="D1894" i="3"/>
  <c r="D1898" i="3"/>
  <c r="D1902" i="3"/>
  <c r="D1906" i="3"/>
  <c r="D1910" i="3"/>
  <c r="D1914" i="3"/>
  <c r="D1918" i="3"/>
  <c r="D1922" i="3"/>
  <c r="D1926" i="3"/>
  <c r="D1930" i="3"/>
  <c r="D1934" i="3"/>
  <c r="D1938" i="3"/>
  <c r="D1942" i="3"/>
  <c r="D1946" i="3"/>
  <c r="D1950" i="3"/>
  <c r="D1954" i="3"/>
  <c r="D1958" i="3"/>
  <c r="D1962" i="3"/>
  <c r="D1966" i="3"/>
  <c r="D1970" i="3"/>
  <c r="D1974" i="3"/>
  <c r="D1978" i="3"/>
  <c r="D1982" i="3"/>
  <c r="D1986" i="3"/>
  <c r="D1990" i="3"/>
  <c r="D1994" i="3"/>
  <c r="D1998" i="3"/>
  <c r="D2002" i="3"/>
  <c r="D2006" i="3"/>
  <c r="D2010" i="3"/>
  <c r="D2014" i="3"/>
  <c r="D2018" i="3"/>
  <c r="D2022" i="3"/>
  <c r="D2026" i="3"/>
  <c r="D2030" i="3"/>
  <c r="D2034" i="3"/>
  <c r="D2038" i="3"/>
  <c r="D2042" i="3"/>
  <c r="D2046" i="3"/>
  <c r="D2050" i="3"/>
  <c r="D2054" i="3"/>
  <c r="D2058" i="3"/>
  <c r="D2062" i="3"/>
  <c r="D2066" i="3"/>
  <c r="D2070" i="3"/>
  <c r="D2074" i="3"/>
  <c r="D2078" i="3"/>
  <c r="D2082" i="3"/>
  <c r="D2086" i="3"/>
  <c r="D2090" i="3"/>
  <c r="D2094" i="3"/>
  <c r="D2098" i="3"/>
  <c r="D2102" i="3"/>
  <c r="D2106" i="3"/>
  <c r="D2110" i="3"/>
  <c r="D2114" i="3"/>
  <c r="D2118" i="3"/>
  <c r="D2122" i="3"/>
  <c r="D2126" i="3"/>
  <c r="D2130" i="3"/>
  <c r="D2134" i="3"/>
  <c r="D2138" i="3"/>
  <c r="D2142" i="3"/>
  <c r="D2146" i="3"/>
  <c r="D2150" i="3"/>
  <c r="D2154" i="3"/>
  <c r="D2158" i="3"/>
  <c r="D2162" i="3"/>
  <c r="D2166" i="3"/>
  <c r="D2170" i="3"/>
  <c r="D2174" i="3"/>
  <c r="D2178" i="3"/>
  <c r="D2182" i="3"/>
  <c r="D2186" i="3"/>
  <c r="D2190" i="3"/>
  <c r="D2194" i="3"/>
  <c r="D2198" i="3"/>
  <c r="D2202" i="3"/>
  <c r="D2206" i="3"/>
  <c r="D2210" i="3"/>
  <c r="D2214" i="3"/>
  <c r="D2218" i="3"/>
  <c r="D2222" i="3"/>
  <c r="D2226" i="3"/>
  <c r="D2230" i="3"/>
  <c r="D2234" i="3"/>
  <c r="D2238" i="3"/>
  <c r="D2242" i="3"/>
  <c r="D2246" i="3"/>
  <c r="D2250" i="3"/>
  <c r="D2254" i="3"/>
  <c r="D2258" i="3"/>
  <c r="D2262" i="3"/>
  <c r="D2266" i="3"/>
  <c r="D2270" i="3"/>
  <c r="D2274" i="3"/>
  <c r="D2278" i="3"/>
  <c r="D2282" i="3"/>
  <c r="D2286" i="3"/>
  <c r="D2290" i="3"/>
  <c r="D2294" i="3"/>
  <c r="D2298" i="3"/>
  <c r="D2302" i="3"/>
  <c r="D2306" i="3"/>
  <c r="D2310" i="3"/>
  <c r="D2314" i="3"/>
  <c r="D2318" i="3"/>
  <c r="D2322" i="3"/>
  <c r="D2326" i="3"/>
  <c r="D2330" i="3"/>
  <c r="D2334" i="3"/>
  <c r="D2338" i="3"/>
  <c r="D2342" i="3"/>
  <c r="D2346" i="3"/>
  <c r="D2350" i="3"/>
  <c r="D2354" i="3"/>
  <c r="D2358" i="3"/>
  <c r="D2362" i="3"/>
  <c r="D2366" i="3"/>
  <c r="D2370" i="3"/>
  <c r="D2374" i="3"/>
  <c r="D2378" i="3"/>
  <c r="D2382" i="3"/>
  <c r="D2386" i="3"/>
  <c r="D2390" i="3"/>
  <c r="D2394" i="3"/>
  <c r="D2398" i="3"/>
  <c r="D2402" i="3"/>
  <c r="D2406" i="3"/>
  <c r="D2410" i="3"/>
  <c r="D2414" i="3"/>
  <c r="D2418" i="3"/>
  <c r="D2422" i="3"/>
  <c r="D2426" i="3"/>
  <c r="D2430" i="3"/>
  <c r="D2434" i="3"/>
  <c r="D2438" i="3"/>
  <c r="D2442" i="3"/>
  <c r="D2446" i="3"/>
  <c r="D2450" i="3"/>
  <c r="D2454" i="3"/>
  <c r="D2458" i="3"/>
  <c r="D2462" i="3"/>
  <c r="D2466" i="3"/>
  <c r="D2470" i="3"/>
  <c r="D2474" i="3"/>
  <c r="D2478" i="3"/>
  <c r="D2482" i="3"/>
  <c r="D2486" i="3"/>
  <c r="D2490" i="3"/>
  <c r="D2494" i="3"/>
  <c r="D2498" i="3"/>
  <c r="D2502" i="3"/>
  <c r="D2506" i="3"/>
  <c r="D2510" i="3"/>
  <c r="D2514" i="3"/>
  <c r="D2518" i="3"/>
  <c r="D2522" i="3"/>
  <c r="D2526" i="3"/>
  <c r="D2530" i="3"/>
  <c r="D2534" i="3"/>
  <c r="D2538" i="3"/>
  <c r="D2542" i="3"/>
  <c r="D2546" i="3"/>
  <c r="D2550" i="3"/>
  <c r="D2554" i="3"/>
  <c r="D2558" i="3"/>
  <c r="D2562" i="3"/>
  <c r="D2566" i="3"/>
  <c r="D2570" i="3"/>
  <c r="D2574" i="3"/>
  <c r="D2578" i="3"/>
  <c r="D2582" i="3"/>
  <c r="D2586" i="3"/>
  <c r="D2590" i="3"/>
  <c r="D2594" i="3"/>
  <c r="D2598" i="3"/>
  <c r="D2602" i="3"/>
  <c r="D2606" i="3"/>
  <c r="D2610" i="3"/>
  <c r="D2614" i="3"/>
  <c r="D2618" i="3"/>
  <c r="D2622" i="3"/>
  <c r="D2626" i="3"/>
  <c r="D2630" i="3"/>
  <c r="D2634" i="3"/>
  <c r="D2638" i="3"/>
  <c r="D2642" i="3"/>
  <c r="D2646" i="3"/>
  <c r="D2650" i="3"/>
  <c r="D2654" i="3"/>
  <c r="D2658" i="3"/>
  <c r="D2662" i="3"/>
  <c r="D2666" i="3"/>
  <c r="D2670" i="3"/>
  <c r="D2674" i="3"/>
  <c r="D2678" i="3"/>
  <c r="D2682" i="3"/>
  <c r="D2686" i="3"/>
  <c r="D2690" i="3"/>
  <c r="D2694" i="3"/>
  <c r="D2698" i="3"/>
  <c r="D2702" i="3"/>
  <c r="D2706" i="3"/>
  <c r="D2710" i="3"/>
  <c r="D2714" i="3"/>
  <c r="D2718" i="3"/>
  <c r="D2722" i="3"/>
  <c r="D2726" i="3"/>
  <c r="D2730" i="3"/>
  <c r="D2734" i="3"/>
  <c r="D2738" i="3"/>
  <c r="D2742" i="3"/>
  <c r="D2746" i="3"/>
  <c r="D2750" i="3"/>
  <c r="D2754" i="3"/>
  <c r="D2758" i="3"/>
  <c r="D2762" i="3"/>
  <c r="D2766" i="3"/>
  <c r="D2770" i="3"/>
  <c r="D2774" i="3"/>
  <c r="D2778" i="3"/>
  <c r="D2782" i="3"/>
  <c r="D2786" i="3"/>
  <c r="D2790" i="3"/>
  <c r="D2794" i="3"/>
  <c r="D2798" i="3"/>
  <c r="D2802" i="3"/>
  <c r="D2806" i="3"/>
  <c r="D2810" i="3"/>
  <c r="D2814" i="3"/>
  <c r="D2818" i="3"/>
  <c r="D2822" i="3"/>
  <c r="D2826" i="3"/>
  <c r="D2830" i="3"/>
  <c r="D2834" i="3"/>
  <c r="D2838" i="3"/>
  <c r="D2842" i="3"/>
  <c r="D2846" i="3"/>
  <c r="D2850" i="3"/>
  <c r="D2854" i="3"/>
  <c r="D2858" i="3"/>
  <c r="D2862" i="3"/>
  <c r="D2866" i="3"/>
  <c r="D2870" i="3"/>
  <c r="D2874" i="3"/>
  <c r="D2878" i="3"/>
  <c r="D2882" i="3"/>
  <c r="D2886" i="3"/>
  <c r="D2890" i="3"/>
  <c r="D2894" i="3"/>
  <c r="D2898" i="3"/>
  <c r="D2902" i="3"/>
  <c r="D2906" i="3"/>
  <c r="D2910" i="3"/>
  <c r="D2914" i="3"/>
  <c r="D2918" i="3"/>
  <c r="D2922" i="3"/>
  <c r="D2926" i="3"/>
  <c r="D2930" i="3"/>
  <c r="D2934" i="3"/>
  <c r="D2938" i="3"/>
  <c r="D2942" i="3"/>
  <c r="D2946" i="3"/>
  <c r="D2950" i="3"/>
  <c r="D2954" i="3"/>
  <c r="D2958" i="3"/>
  <c r="D2962" i="3"/>
  <c r="D2966" i="3"/>
  <c r="D2970" i="3"/>
  <c r="D2974" i="3"/>
  <c r="D2978" i="3"/>
  <c r="D2982" i="3"/>
  <c r="D2986" i="3"/>
  <c r="D2990" i="3"/>
  <c r="D2994" i="3"/>
  <c r="D2998" i="3"/>
  <c r="D3002" i="3"/>
  <c r="D3006" i="3"/>
  <c r="D3010" i="3"/>
  <c r="D3014" i="3"/>
  <c r="D3018" i="3"/>
  <c r="D3022" i="3"/>
  <c r="D3026" i="3"/>
  <c r="D3030" i="3"/>
  <c r="D3034" i="3"/>
  <c r="D3038" i="3"/>
  <c r="D3042" i="3"/>
  <c r="D3046" i="3"/>
  <c r="D3050" i="3"/>
  <c r="D3054" i="3"/>
  <c r="D3058" i="3"/>
  <c r="D3062" i="3"/>
  <c r="D3066" i="3"/>
  <c r="D3070" i="3"/>
  <c r="D3074" i="3"/>
  <c r="D3078" i="3"/>
  <c r="D3082" i="3"/>
  <c r="D3086" i="3"/>
  <c r="D3090" i="3"/>
  <c r="D3094" i="3"/>
  <c r="D3098" i="3"/>
  <c r="D3102" i="3"/>
  <c r="D3106" i="3"/>
  <c r="D3110" i="3"/>
  <c r="D3114" i="3"/>
  <c r="D3118" i="3"/>
  <c r="D3122" i="3"/>
  <c r="D3126" i="3"/>
  <c r="D3130" i="3"/>
  <c r="D3134" i="3"/>
  <c r="D3138" i="3"/>
  <c r="D3142" i="3"/>
  <c r="D3146" i="3"/>
  <c r="D3150" i="3"/>
  <c r="D3154" i="3"/>
  <c r="D3158" i="3"/>
  <c r="D3162" i="3"/>
  <c r="D3166" i="3"/>
  <c r="D3170" i="3"/>
  <c r="D3174" i="3"/>
  <c r="D3178" i="3"/>
  <c r="D3182" i="3"/>
  <c r="D3186" i="3"/>
  <c r="D3190" i="3"/>
  <c r="D3194" i="3"/>
  <c r="D3198" i="3"/>
  <c r="D3202" i="3"/>
  <c r="C2352" i="3"/>
  <c r="G2352" i="3" s="1"/>
  <c r="C2368" i="3"/>
  <c r="G2368" i="3" s="1"/>
  <c r="C2384" i="3"/>
  <c r="G2384" i="3" s="1"/>
  <c r="C2400" i="3"/>
  <c r="G2400" i="3" s="1"/>
  <c r="C2416" i="3"/>
  <c r="G2416" i="3" s="1"/>
  <c r="C2432" i="3"/>
  <c r="G2432" i="3" s="1"/>
  <c r="C2448" i="3"/>
  <c r="G2448" i="3" s="1"/>
  <c r="C2464" i="3"/>
  <c r="G2464" i="3" s="1"/>
  <c r="C2480" i="3"/>
  <c r="G2480" i="3" s="1"/>
  <c r="C2496" i="3"/>
  <c r="G2496" i="3" s="1"/>
  <c r="C2512" i="3"/>
  <c r="G2512" i="3" s="1"/>
  <c r="C2528" i="3"/>
  <c r="G2528" i="3" s="1"/>
  <c r="C2544" i="3"/>
  <c r="G2544" i="3" s="1"/>
  <c r="C2560" i="3"/>
  <c r="G2560" i="3" s="1"/>
  <c r="C2576" i="3"/>
  <c r="G2576" i="3" s="1"/>
  <c r="C2592" i="3"/>
  <c r="G2592" i="3" s="1"/>
  <c r="C2608" i="3"/>
  <c r="G2608" i="3" s="1"/>
  <c r="C2624" i="3"/>
  <c r="G2624" i="3" s="1"/>
  <c r="C2640" i="3"/>
  <c r="G2640" i="3" s="1"/>
  <c r="C2656" i="3"/>
  <c r="G2656" i="3" s="1"/>
  <c r="C2672" i="3"/>
  <c r="G2672" i="3" s="1"/>
  <c r="C2688" i="3"/>
  <c r="G2688" i="3" s="1"/>
  <c r="C2704" i="3"/>
  <c r="G2704" i="3" s="1"/>
  <c r="C2720" i="3"/>
  <c r="G2720" i="3" s="1"/>
  <c r="C2736" i="3"/>
  <c r="G2736" i="3" s="1"/>
  <c r="C2752" i="3"/>
  <c r="G2752" i="3" s="1"/>
  <c r="C2768" i="3"/>
  <c r="G2768" i="3" s="1"/>
  <c r="C2784" i="3"/>
  <c r="G2784" i="3" s="1"/>
  <c r="C2800" i="3"/>
  <c r="G2800" i="3" s="1"/>
  <c r="C2816" i="3"/>
  <c r="G2816" i="3" s="1"/>
  <c r="C2832" i="3"/>
  <c r="G2832" i="3" s="1"/>
  <c r="C2848" i="3"/>
  <c r="G2848" i="3" s="1"/>
  <c r="C2864" i="3"/>
  <c r="G2864" i="3" s="1"/>
  <c r="C2880" i="3"/>
  <c r="G2880" i="3" s="1"/>
  <c r="C2896" i="3"/>
  <c r="G2896" i="3" s="1"/>
  <c r="C2912" i="3"/>
  <c r="G2912" i="3" s="1"/>
  <c r="C2928" i="3"/>
  <c r="G2928" i="3" s="1"/>
  <c r="C2944" i="3"/>
  <c r="G2944" i="3" s="1"/>
  <c r="C2960" i="3"/>
  <c r="G2960" i="3" s="1"/>
  <c r="C2976" i="3"/>
  <c r="G2976" i="3" s="1"/>
  <c r="C2992" i="3"/>
  <c r="G2992" i="3" s="1"/>
  <c r="C3008" i="3"/>
  <c r="G3008" i="3" s="1"/>
  <c r="C3024" i="3"/>
  <c r="G3024" i="3" s="1"/>
  <c r="C3040" i="3"/>
  <c r="G3040" i="3" s="1"/>
  <c r="C3056" i="3"/>
  <c r="G3056" i="3" s="1"/>
  <c r="C3072" i="3"/>
  <c r="G3072" i="3" s="1"/>
  <c r="C3088" i="3"/>
  <c r="G3088" i="3" s="1"/>
  <c r="C3104" i="3"/>
  <c r="G3104" i="3" s="1"/>
  <c r="C3120" i="3"/>
  <c r="G3120" i="3" s="1"/>
  <c r="C3136" i="3"/>
  <c r="G3136" i="3" s="1"/>
  <c r="C3152" i="3"/>
  <c r="G3152" i="3" s="1"/>
  <c r="C3168" i="3"/>
  <c r="G3168" i="3" s="1"/>
  <c r="C3184" i="3"/>
  <c r="G3184" i="3" s="1"/>
  <c r="C3200" i="3"/>
  <c r="G3200" i="3" s="1"/>
  <c r="C3216" i="3"/>
  <c r="G3216" i="3" s="1"/>
  <c r="C3232" i="3"/>
  <c r="G3232" i="3" s="1"/>
  <c r="C3248" i="3"/>
  <c r="G3248" i="3" s="1"/>
  <c r="C3264" i="3"/>
  <c r="G3264" i="3" s="1"/>
  <c r="C3280" i="3"/>
  <c r="G3280" i="3" s="1"/>
  <c r="C3296" i="3"/>
  <c r="G3296" i="3" s="1"/>
  <c r="C3312" i="3"/>
  <c r="G3312" i="3" s="1"/>
  <c r="C3328" i="3"/>
  <c r="G3328" i="3" s="1"/>
  <c r="C3344" i="3"/>
  <c r="G3344" i="3" s="1"/>
  <c r="C3360" i="3"/>
  <c r="G3360" i="3" s="1"/>
  <c r="C3376" i="3"/>
  <c r="G3376" i="3" s="1"/>
  <c r="C3392" i="3"/>
  <c r="G3392" i="3" s="1"/>
  <c r="C3408" i="3"/>
  <c r="G3408" i="3" s="1"/>
  <c r="C3424" i="3"/>
  <c r="G3424" i="3" s="1"/>
  <c r="C3440" i="3"/>
  <c r="G3440" i="3" s="1"/>
  <c r="C3456" i="3"/>
  <c r="G3456" i="3" s="1"/>
  <c r="C3472" i="3"/>
  <c r="G3472" i="3" s="1"/>
  <c r="C3488" i="3"/>
  <c r="G3488" i="3" s="1"/>
  <c r="C3504" i="3"/>
  <c r="G3504" i="3" s="1"/>
  <c r="C3520" i="3"/>
  <c r="G3520" i="3" s="1"/>
  <c r="C3536" i="3"/>
  <c r="G3536" i="3" s="1"/>
  <c r="C3552" i="3"/>
  <c r="G3552" i="3" s="1"/>
  <c r="C3568" i="3"/>
  <c r="G3568" i="3" s="1"/>
  <c r="C3584" i="3"/>
  <c r="G3584" i="3" s="1"/>
  <c r="C3600" i="3"/>
  <c r="G3600" i="3" s="1"/>
  <c r="C3616" i="3"/>
  <c r="G3616" i="3" s="1"/>
  <c r="C3632" i="3"/>
  <c r="G3632" i="3" s="1"/>
  <c r="C3648" i="3"/>
  <c r="G3648" i="3" s="1"/>
  <c r="C3664" i="3"/>
  <c r="G3664" i="3" s="1"/>
  <c r="C3680" i="3"/>
  <c r="G3680" i="3" s="1"/>
  <c r="C3696" i="3"/>
  <c r="G3696" i="3" s="1"/>
  <c r="C3712" i="3"/>
  <c r="G3712" i="3" s="1"/>
  <c r="C3728" i="3"/>
  <c r="G3728" i="3" s="1"/>
  <c r="C3744" i="3"/>
  <c r="G3744" i="3" s="1"/>
  <c r="C3760" i="3"/>
  <c r="G3760" i="3" s="1"/>
  <c r="C3776" i="3"/>
  <c r="G3776" i="3" s="1"/>
  <c r="C3792" i="3"/>
  <c r="G3792" i="3" s="1"/>
  <c r="D20" i="3"/>
  <c r="D36" i="3"/>
  <c r="D52" i="3"/>
  <c r="D68" i="3"/>
  <c r="D84" i="3"/>
  <c r="D100" i="3"/>
  <c r="D116" i="3"/>
  <c r="D132" i="3"/>
  <c r="D148" i="3"/>
  <c r="D164" i="3"/>
  <c r="D180" i="3"/>
  <c r="D196" i="3"/>
  <c r="D212" i="3"/>
  <c r="D228" i="3"/>
  <c r="D244" i="3"/>
  <c r="D260" i="3"/>
  <c r="D276" i="3"/>
  <c r="D292" i="3"/>
  <c r="D308" i="3"/>
  <c r="D324" i="3"/>
  <c r="D340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96" i="3"/>
  <c r="D612" i="3"/>
  <c r="D628" i="3"/>
  <c r="D644" i="3"/>
  <c r="D656" i="3"/>
  <c r="D664" i="3"/>
  <c r="D672" i="3"/>
  <c r="D680" i="3"/>
  <c r="D688" i="3"/>
  <c r="D696" i="3"/>
  <c r="D704" i="3"/>
  <c r="D712" i="3"/>
  <c r="D720" i="3"/>
  <c r="D728" i="3"/>
  <c r="D736" i="3"/>
  <c r="D744" i="3"/>
  <c r="D752" i="3"/>
  <c r="D760" i="3"/>
  <c r="D768" i="3"/>
  <c r="D776" i="3"/>
  <c r="D784" i="3"/>
  <c r="D792" i="3"/>
  <c r="D800" i="3"/>
  <c r="D808" i="3"/>
  <c r="D816" i="3"/>
  <c r="D824" i="3"/>
  <c r="D832" i="3"/>
  <c r="D840" i="3"/>
  <c r="D848" i="3"/>
  <c r="D856" i="3"/>
  <c r="D864" i="3"/>
  <c r="D872" i="3"/>
  <c r="D880" i="3"/>
  <c r="D888" i="3"/>
  <c r="D896" i="3"/>
  <c r="D904" i="3"/>
  <c r="D912" i="3"/>
  <c r="D920" i="3"/>
  <c r="D928" i="3"/>
  <c r="D936" i="3"/>
  <c r="D944" i="3"/>
  <c r="D952" i="3"/>
  <c r="D960" i="3"/>
  <c r="D968" i="3"/>
  <c r="D976" i="3"/>
  <c r="D984" i="3"/>
  <c r="D992" i="3"/>
  <c r="D1000" i="3"/>
  <c r="D1008" i="3"/>
  <c r="D1016" i="3"/>
  <c r="D1024" i="3"/>
  <c r="D1032" i="3"/>
  <c r="D1040" i="3"/>
  <c r="D1048" i="3"/>
  <c r="D1056" i="3"/>
  <c r="D1064" i="3"/>
  <c r="D1072" i="3"/>
  <c r="D1080" i="3"/>
  <c r="D1088" i="3"/>
  <c r="D1096" i="3"/>
  <c r="D1104" i="3"/>
  <c r="D1112" i="3"/>
  <c r="D1120" i="3"/>
  <c r="D1128" i="3"/>
  <c r="D1136" i="3"/>
  <c r="D1144" i="3"/>
  <c r="D1152" i="3"/>
  <c r="D1160" i="3"/>
  <c r="D1168" i="3"/>
  <c r="D1176" i="3"/>
  <c r="D1184" i="3"/>
  <c r="D1192" i="3"/>
  <c r="D1200" i="3"/>
  <c r="D1208" i="3"/>
  <c r="D1216" i="3"/>
  <c r="D1224" i="3"/>
  <c r="D1232" i="3"/>
  <c r="D1240" i="3"/>
  <c r="D1248" i="3"/>
  <c r="D1256" i="3"/>
  <c r="D1261" i="3"/>
  <c r="D1266" i="3"/>
  <c r="D1272" i="3"/>
  <c r="D1277" i="3"/>
  <c r="D1282" i="3"/>
  <c r="D1288" i="3"/>
  <c r="D1293" i="3"/>
  <c r="D1298" i="3"/>
  <c r="D1304" i="3"/>
  <c r="D1309" i="3"/>
  <c r="D1314" i="3"/>
  <c r="D1320" i="3"/>
  <c r="D1325" i="3"/>
  <c r="D1330" i="3"/>
  <c r="D1336" i="3"/>
  <c r="D1341" i="3"/>
  <c r="D1346" i="3"/>
  <c r="D1352" i="3"/>
  <c r="D1357" i="3"/>
  <c r="D1362" i="3"/>
  <c r="D1368" i="3"/>
  <c r="D1373" i="3"/>
  <c r="D1378" i="3"/>
  <c r="D1384" i="3"/>
  <c r="D1389" i="3"/>
  <c r="D1394" i="3"/>
  <c r="D1399" i="3"/>
  <c r="D1403" i="3"/>
  <c r="D1407" i="3"/>
  <c r="D1411" i="3"/>
  <c r="D1415" i="3"/>
  <c r="D1419" i="3"/>
  <c r="D1423" i="3"/>
  <c r="D1427" i="3"/>
  <c r="D1431" i="3"/>
  <c r="D1435" i="3"/>
  <c r="D1439" i="3"/>
  <c r="D1443" i="3"/>
  <c r="D1447" i="3"/>
  <c r="D1451" i="3"/>
  <c r="D1455" i="3"/>
  <c r="D1459" i="3"/>
  <c r="D1463" i="3"/>
  <c r="D1467" i="3"/>
  <c r="D1471" i="3"/>
  <c r="D1475" i="3"/>
  <c r="D1479" i="3"/>
  <c r="D1483" i="3"/>
  <c r="D1487" i="3"/>
  <c r="D1491" i="3"/>
  <c r="D1495" i="3"/>
  <c r="D1499" i="3"/>
  <c r="D1503" i="3"/>
  <c r="D1507" i="3"/>
  <c r="D1511" i="3"/>
  <c r="D1515" i="3"/>
  <c r="D1519" i="3"/>
  <c r="D1523" i="3"/>
  <c r="D1527" i="3"/>
  <c r="D1531" i="3"/>
  <c r="D1535" i="3"/>
  <c r="D1539" i="3"/>
  <c r="D1543" i="3"/>
  <c r="D1547" i="3"/>
  <c r="D1551" i="3"/>
  <c r="D1555" i="3"/>
  <c r="D1559" i="3"/>
  <c r="D1563" i="3"/>
  <c r="D1567" i="3"/>
  <c r="D1571" i="3"/>
  <c r="D1575" i="3"/>
  <c r="D1579" i="3"/>
  <c r="D1583" i="3"/>
  <c r="D1587" i="3"/>
  <c r="D1591" i="3"/>
  <c r="D1595" i="3"/>
  <c r="D1599" i="3"/>
  <c r="D1603" i="3"/>
  <c r="D1607" i="3"/>
  <c r="D1611" i="3"/>
  <c r="D1615" i="3"/>
  <c r="D1619" i="3"/>
  <c r="D1623" i="3"/>
  <c r="D1627" i="3"/>
  <c r="D1631" i="3"/>
  <c r="D1635" i="3"/>
  <c r="D1639" i="3"/>
  <c r="D1643" i="3"/>
  <c r="D1647" i="3"/>
  <c r="D1651" i="3"/>
  <c r="D1655" i="3"/>
  <c r="D1659" i="3"/>
  <c r="D1663" i="3"/>
  <c r="D1667" i="3"/>
  <c r="D1671" i="3"/>
  <c r="D1675" i="3"/>
  <c r="D1679" i="3"/>
  <c r="D1683" i="3"/>
  <c r="D1687" i="3"/>
  <c r="D1691" i="3"/>
  <c r="D1695" i="3"/>
  <c r="D1699" i="3"/>
  <c r="D1703" i="3"/>
  <c r="D1707" i="3"/>
  <c r="D1711" i="3"/>
  <c r="D1715" i="3"/>
  <c r="D1719" i="3"/>
  <c r="D1723" i="3"/>
  <c r="D1727" i="3"/>
  <c r="D1731" i="3"/>
  <c r="D1735" i="3"/>
  <c r="D1739" i="3"/>
  <c r="D1743" i="3"/>
  <c r="D1747" i="3"/>
  <c r="D1751" i="3"/>
  <c r="D1755" i="3"/>
  <c r="D1759" i="3"/>
  <c r="D1763" i="3"/>
  <c r="D1767" i="3"/>
  <c r="D1771" i="3"/>
  <c r="D1775" i="3"/>
  <c r="D1779" i="3"/>
  <c r="D1783" i="3"/>
  <c r="D1787" i="3"/>
  <c r="D1791" i="3"/>
  <c r="D1795" i="3"/>
  <c r="D1799" i="3"/>
  <c r="D1803" i="3"/>
  <c r="D1807" i="3"/>
  <c r="D1811" i="3"/>
  <c r="D1815" i="3"/>
  <c r="D1819" i="3"/>
  <c r="D1823" i="3"/>
  <c r="D1827" i="3"/>
  <c r="D1831" i="3"/>
  <c r="D1835" i="3"/>
  <c r="D1839" i="3"/>
  <c r="D1843" i="3"/>
  <c r="D1847" i="3"/>
  <c r="D1851" i="3"/>
  <c r="D1855" i="3"/>
  <c r="D1859" i="3"/>
  <c r="D1863" i="3"/>
  <c r="D1867" i="3"/>
  <c r="D1871" i="3"/>
  <c r="D1875" i="3"/>
  <c r="D1879" i="3"/>
  <c r="D1883" i="3"/>
  <c r="D1887" i="3"/>
  <c r="D1891" i="3"/>
  <c r="D1895" i="3"/>
  <c r="D1899" i="3"/>
  <c r="D1903" i="3"/>
  <c r="D1907" i="3"/>
  <c r="D1911" i="3"/>
  <c r="D1915" i="3"/>
  <c r="D1919" i="3"/>
  <c r="D1923" i="3"/>
  <c r="D1927" i="3"/>
  <c r="D1931" i="3"/>
  <c r="D1935" i="3"/>
  <c r="D1939" i="3"/>
  <c r="D1943" i="3"/>
  <c r="D1947" i="3"/>
  <c r="D1951" i="3"/>
  <c r="D1955" i="3"/>
  <c r="D1959" i="3"/>
  <c r="D1963" i="3"/>
  <c r="D1967" i="3"/>
  <c r="D1971" i="3"/>
  <c r="D1975" i="3"/>
  <c r="D1979" i="3"/>
  <c r="D1983" i="3"/>
  <c r="D1987" i="3"/>
  <c r="D1991" i="3"/>
  <c r="D1995" i="3"/>
  <c r="D1999" i="3"/>
  <c r="D2003" i="3"/>
  <c r="D2007" i="3"/>
  <c r="D2011" i="3"/>
  <c r="D2015" i="3"/>
  <c r="D2019" i="3"/>
  <c r="D2023" i="3"/>
  <c r="D2027" i="3"/>
  <c r="D2031" i="3"/>
  <c r="D2035" i="3"/>
  <c r="D2039" i="3"/>
  <c r="D2043" i="3"/>
  <c r="D2047" i="3"/>
  <c r="D2051" i="3"/>
  <c r="D2055" i="3"/>
  <c r="D2059" i="3"/>
  <c r="D2063" i="3"/>
  <c r="D2067" i="3"/>
  <c r="D2071" i="3"/>
  <c r="D2075" i="3"/>
  <c r="D2079" i="3"/>
  <c r="D2083" i="3"/>
  <c r="D2087" i="3"/>
  <c r="D2091" i="3"/>
  <c r="D2095" i="3"/>
  <c r="D2099" i="3"/>
  <c r="D2103" i="3"/>
  <c r="D2107" i="3"/>
  <c r="D2111" i="3"/>
  <c r="D2115" i="3"/>
  <c r="D2119" i="3"/>
  <c r="D2123" i="3"/>
  <c r="D2127" i="3"/>
  <c r="D2131" i="3"/>
  <c r="D2135" i="3"/>
  <c r="D2139" i="3"/>
  <c r="D2143" i="3"/>
  <c r="D2147" i="3"/>
  <c r="D2151" i="3"/>
  <c r="D2155" i="3"/>
  <c r="D2159" i="3"/>
  <c r="D2163" i="3"/>
  <c r="D2167" i="3"/>
  <c r="D2171" i="3"/>
  <c r="D2175" i="3"/>
  <c r="D2179" i="3"/>
  <c r="D2183" i="3"/>
  <c r="D2187" i="3"/>
  <c r="D2191" i="3"/>
  <c r="D2195" i="3"/>
  <c r="D2199" i="3"/>
  <c r="D2203" i="3"/>
  <c r="D2207" i="3"/>
  <c r="D2211" i="3"/>
  <c r="D2215" i="3"/>
  <c r="D2219" i="3"/>
  <c r="D2223" i="3"/>
  <c r="D2227" i="3"/>
  <c r="D2231" i="3"/>
  <c r="D2235" i="3"/>
  <c r="D2239" i="3"/>
  <c r="D2243" i="3"/>
  <c r="D2247" i="3"/>
  <c r="D2251" i="3"/>
  <c r="D2255" i="3"/>
  <c r="D2259" i="3"/>
  <c r="D2263" i="3"/>
  <c r="D2267" i="3"/>
  <c r="D2271" i="3"/>
  <c r="D2275" i="3"/>
  <c r="D2279" i="3"/>
  <c r="D2283" i="3"/>
  <c r="D2287" i="3"/>
  <c r="D2291" i="3"/>
  <c r="D2295" i="3"/>
  <c r="D2299" i="3"/>
  <c r="D2303" i="3"/>
  <c r="D2307" i="3"/>
  <c r="D2311" i="3"/>
  <c r="D2315" i="3"/>
  <c r="D2319" i="3"/>
  <c r="D2323" i="3"/>
  <c r="D2327" i="3"/>
  <c r="D2331" i="3"/>
  <c r="D2335" i="3"/>
  <c r="D2339" i="3"/>
  <c r="D2343" i="3"/>
  <c r="D2347" i="3"/>
  <c r="D2351" i="3"/>
  <c r="D2355" i="3"/>
  <c r="D2359" i="3"/>
  <c r="D2363" i="3"/>
  <c r="D2367" i="3"/>
  <c r="D2371" i="3"/>
  <c r="D2375" i="3"/>
  <c r="D2379" i="3"/>
  <c r="D2383" i="3"/>
  <c r="D2387" i="3"/>
  <c r="D2391" i="3"/>
  <c r="D2395" i="3"/>
  <c r="D2399" i="3"/>
  <c r="D2403" i="3"/>
  <c r="D2407" i="3"/>
  <c r="D2411" i="3"/>
  <c r="D2415" i="3"/>
  <c r="D2419" i="3"/>
  <c r="D2423" i="3"/>
  <c r="D2427" i="3"/>
  <c r="D2431" i="3"/>
  <c r="D2435" i="3"/>
  <c r="D2439" i="3"/>
  <c r="D2443" i="3"/>
  <c r="D2447" i="3"/>
  <c r="D2451" i="3"/>
  <c r="D2455" i="3"/>
  <c r="D2459" i="3"/>
  <c r="D2463" i="3"/>
  <c r="D2467" i="3"/>
  <c r="D2471" i="3"/>
  <c r="D2475" i="3"/>
  <c r="D2479" i="3"/>
  <c r="D2483" i="3"/>
  <c r="D2487" i="3"/>
  <c r="D2491" i="3"/>
  <c r="D2495" i="3"/>
  <c r="D2499" i="3"/>
  <c r="D2503" i="3"/>
  <c r="D2507" i="3"/>
  <c r="D2511" i="3"/>
  <c r="D2515" i="3"/>
  <c r="D2519" i="3"/>
  <c r="D2523" i="3"/>
  <c r="D2527" i="3"/>
  <c r="D2531" i="3"/>
  <c r="D2535" i="3"/>
  <c r="D2539" i="3"/>
  <c r="D2543" i="3"/>
  <c r="D2547" i="3"/>
  <c r="D2551" i="3"/>
  <c r="D2555" i="3"/>
  <c r="D2559" i="3"/>
  <c r="D2563" i="3"/>
  <c r="D2567" i="3"/>
  <c r="D2571" i="3"/>
  <c r="D2575" i="3"/>
  <c r="D2579" i="3"/>
  <c r="D2583" i="3"/>
  <c r="D2587" i="3"/>
  <c r="D2591" i="3"/>
  <c r="D2595" i="3"/>
  <c r="D2599" i="3"/>
  <c r="D2603" i="3"/>
  <c r="D2607" i="3"/>
  <c r="D2611" i="3"/>
  <c r="D2615" i="3"/>
  <c r="D2619" i="3"/>
  <c r="D2623" i="3"/>
  <c r="D2627" i="3"/>
  <c r="D2631" i="3"/>
  <c r="D2635" i="3"/>
  <c r="D2639" i="3"/>
  <c r="D2643" i="3"/>
  <c r="D2647" i="3"/>
  <c r="D2651" i="3"/>
  <c r="D2655" i="3"/>
  <c r="D2659" i="3"/>
  <c r="D2663" i="3"/>
  <c r="D2667" i="3"/>
  <c r="D2671" i="3"/>
  <c r="D2675" i="3"/>
  <c r="D2679" i="3"/>
  <c r="D2683" i="3"/>
  <c r="D2687" i="3"/>
  <c r="D2691" i="3"/>
  <c r="D2695" i="3"/>
  <c r="D2699" i="3"/>
  <c r="D2703" i="3"/>
  <c r="D2707" i="3"/>
  <c r="D2711" i="3"/>
  <c r="D2715" i="3"/>
  <c r="D2719" i="3"/>
  <c r="D2723" i="3"/>
  <c r="D2727" i="3"/>
  <c r="D2731" i="3"/>
  <c r="D2735" i="3"/>
  <c r="D2739" i="3"/>
  <c r="D2743" i="3"/>
  <c r="D2747" i="3"/>
  <c r="D2751" i="3"/>
  <c r="D2755" i="3"/>
  <c r="D2759" i="3"/>
  <c r="D2763" i="3"/>
  <c r="D2767" i="3"/>
  <c r="D2771" i="3"/>
  <c r="D2775" i="3"/>
  <c r="D2779" i="3"/>
  <c r="D2783" i="3"/>
  <c r="D2787" i="3"/>
  <c r="D2791" i="3"/>
  <c r="D2795" i="3"/>
  <c r="D2799" i="3"/>
  <c r="D2803" i="3"/>
  <c r="D2807" i="3"/>
  <c r="D2811" i="3"/>
  <c r="D2815" i="3"/>
  <c r="D2819" i="3"/>
  <c r="D2823" i="3"/>
  <c r="D2827" i="3"/>
  <c r="D2831" i="3"/>
  <c r="D2835" i="3"/>
  <c r="D2839" i="3"/>
  <c r="D2843" i="3"/>
  <c r="D2847" i="3"/>
  <c r="D2851" i="3"/>
  <c r="D2855" i="3"/>
  <c r="D2859" i="3"/>
  <c r="D2863" i="3"/>
  <c r="D2867" i="3"/>
  <c r="D2871" i="3"/>
  <c r="D2875" i="3"/>
  <c r="D2879" i="3"/>
  <c r="D2883" i="3"/>
  <c r="D2887" i="3"/>
  <c r="D2891" i="3"/>
  <c r="D2895" i="3"/>
  <c r="D2899" i="3"/>
  <c r="D2903" i="3"/>
  <c r="D2907" i="3"/>
  <c r="D2911" i="3"/>
  <c r="D2915" i="3"/>
  <c r="D2919" i="3"/>
  <c r="D2923" i="3"/>
  <c r="D2927" i="3"/>
  <c r="D2931" i="3"/>
  <c r="D2935" i="3"/>
  <c r="D2939" i="3"/>
  <c r="D2943" i="3"/>
  <c r="D2947" i="3"/>
  <c r="D2951" i="3"/>
  <c r="D2955" i="3"/>
  <c r="D2959" i="3"/>
  <c r="D2963" i="3"/>
  <c r="D2967" i="3"/>
  <c r="D2971" i="3"/>
  <c r="D2975" i="3"/>
  <c r="D2979" i="3"/>
  <c r="D2983" i="3"/>
  <c r="D2987" i="3"/>
  <c r="D2991" i="3"/>
  <c r="D2995" i="3"/>
  <c r="D2999" i="3"/>
  <c r="D3003" i="3"/>
  <c r="D3007" i="3"/>
  <c r="D3011" i="3"/>
  <c r="D3015" i="3"/>
  <c r="D3019" i="3"/>
  <c r="D3023" i="3"/>
  <c r="D3027" i="3"/>
  <c r="D3031" i="3"/>
  <c r="D3035" i="3"/>
  <c r="D3039" i="3"/>
  <c r="D3043" i="3"/>
  <c r="D3047" i="3"/>
  <c r="D3051" i="3"/>
  <c r="D3055" i="3"/>
  <c r="D3059" i="3"/>
  <c r="D3063" i="3"/>
  <c r="D3067" i="3"/>
  <c r="D3071" i="3"/>
  <c r="D3075" i="3"/>
  <c r="D3079" i="3"/>
  <c r="D3083" i="3"/>
  <c r="D3087" i="3"/>
  <c r="D3091" i="3"/>
  <c r="D3095" i="3"/>
  <c r="D3099" i="3"/>
  <c r="D3103" i="3"/>
  <c r="D3107" i="3"/>
  <c r="D3111" i="3"/>
  <c r="D3115" i="3"/>
  <c r="D3119" i="3"/>
  <c r="D3123" i="3"/>
  <c r="D3127" i="3"/>
  <c r="D3131" i="3"/>
  <c r="D3135" i="3"/>
  <c r="D3139" i="3"/>
  <c r="D3143" i="3"/>
  <c r="D3147" i="3"/>
  <c r="D3151" i="3"/>
  <c r="D3155" i="3"/>
  <c r="D3159" i="3"/>
  <c r="D3163" i="3"/>
  <c r="D3167" i="3"/>
  <c r="D3171" i="3"/>
  <c r="D3175" i="3"/>
  <c r="D3179" i="3"/>
  <c r="D3183" i="3"/>
  <c r="D3187" i="3"/>
  <c r="D3191" i="3"/>
  <c r="D3195" i="3"/>
  <c r="D3199" i="3"/>
  <c r="D3203" i="3"/>
  <c r="D3207" i="3"/>
  <c r="D3211" i="3"/>
  <c r="D3215" i="3"/>
  <c r="D3219" i="3"/>
  <c r="D3223" i="3"/>
  <c r="D3227" i="3"/>
  <c r="D3231" i="3"/>
  <c r="D3235" i="3"/>
  <c r="D3239" i="3"/>
  <c r="D3243" i="3"/>
  <c r="D3247" i="3"/>
  <c r="D3251" i="3"/>
  <c r="D3255" i="3"/>
  <c r="D3259" i="3"/>
  <c r="D3263" i="3"/>
  <c r="D3267" i="3"/>
  <c r="D3271" i="3"/>
  <c r="D3275" i="3"/>
  <c r="D3279" i="3"/>
  <c r="D3283" i="3"/>
  <c r="D3287" i="3"/>
  <c r="D3291" i="3"/>
  <c r="D3295" i="3"/>
  <c r="D3299" i="3"/>
  <c r="D3303" i="3"/>
  <c r="D3307" i="3"/>
  <c r="D3311" i="3"/>
  <c r="D3315" i="3"/>
  <c r="D3319" i="3"/>
  <c r="D3323" i="3"/>
  <c r="D3327" i="3"/>
  <c r="D3331" i="3"/>
  <c r="D3335" i="3"/>
  <c r="D3339" i="3"/>
  <c r="D3343" i="3"/>
  <c r="D3347" i="3"/>
  <c r="D3351" i="3"/>
  <c r="D3355" i="3"/>
  <c r="D3359" i="3"/>
  <c r="D3363" i="3"/>
  <c r="D3367" i="3"/>
  <c r="D3371" i="3"/>
  <c r="D3375" i="3"/>
  <c r="D3379" i="3"/>
  <c r="D3383" i="3"/>
  <c r="D3387" i="3"/>
  <c r="D3391" i="3"/>
  <c r="D3395" i="3"/>
  <c r="D3399" i="3"/>
  <c r="D3403" i="3"/>
  <c r="D3407" i="3"/>
  <c r="D3411" i="3"/>
  <c r="D3415" i="3"/>
  <c r="D3419" i="3"/>
  <c r="D3423" i="3"/>
  <c r="D3427" i="3"/>
  <c r="D3431" i="3"/>
  <c r="D3435" i="3"/>
  <c r="D3439" i="3"/>
  <c r="D3443" i="3"/>
  <c r="D3447" i="3"/>
  <c r="D3451" i="3"/>
  <c r="D3455" i="3"/>
  <c r="D3459" i="3"/>
  <c r="D3463" i="3"/>
  <c r="D3467" i="3"/>
  <c r="D3471" i="3"/>
  <c r="D3475" i="3"/>
  <c r="D3479" i="3"/>
  <c r="D3483" i="3"/>
  <c r="D3487" i="3"/>
  <c r="D3491" i="3"/>
  <c r="D3495" i="3"/>
  <c r="D3499" i="3"/>
  <c r="D3503" i="3"/>
  <c r="D3507" i="3"/>
  <c r="D3511" i="3"/>
  <c r="D3515" i="3"/>
  <c r="D3519" i="3"/>
  <c r="D3523" i="3"/>
  <c r="D3527" i="3"/>
  <c r="D3531" i="3"/>
  <c r="D3535" i="3"/>
  <c r="D3539" i="3"/>
  <c r="D3543" i="3"/>
  <c r="D3547" i="3"/>
  <c r="D3551" i="3"/>
  <c r="D3555" i="3"/>
  <c r="D3559" i="3"/>
  <c r="D3563" i="3"/>
  <c r="D3567" i="3"/>
  <c r="D3571" i="3"/>
  <c r="D3575" i="3"/>
  <c r="D3579" i="3"/>
  <c r="D3583" i="3"/>
  <c r="D3587" i="3"/>
  <c r="D3591" i="3"/>
  <c r="D3595" i="3"/>
  <c r="D3599" i="3"/>
  <c r="D3603" i="3"/>
  <c r="D3607" i="3"/>
  <c r="D3611" i="3"/>
  <c r="D3615" i="3"/>
  <c r="D3619" i="3"/>
  <c r="D3623" i="3"/>
  <c r="D3627" i="3"/>
  <c r="D3631" i="3"/>
  <c r="D3635" i="3"/>
  <c r="D3639" i="3"/>
  <c r="D3643" i="3"/>
  <c r="D3647" i="3"/>
  <c r="D3651" i="3"/>
  <c r="D3655" i="3"/>
  <c r="D3659" i="3"/>
  <c r="D3663" i="3"/>
  <c r="D3667" i="3"/>
  <c r="D3671" i="3"/>
  <c r="D3675" i="3"/>
  <c r="D3679" i="3"/>
  <c r="D3683" i="3"/>
  <c r="D3687" i="3"/>
  <c r="D3691" i="3"/>
  <c r="D3695" i="3"/>
  <c r="D3699" i="3"/>
  <c r="D3703" i="3"/>
  <c r="D3707" i="3"/>
  <c r="D3711" i="3"/>
  <c r="D3715" i="3"/>
  <c r="D3719" i="3"/>
  <c r="D3723" i="3"/>
  <c r="D3727" i="3"/>
  <c r="D3731" i="3"/>
  <c r="D3735" i="3"/>
  <c r="D3739" i="3"/>
  <c r="D3743" i="3"/>
  <c r="D3747" i="3"/>
  <c r="D3751" i="3"/>
  <c r="D3755" i="3"/>
  <c r="D3759" i="3"/>
  <c r="D3763" i="3"/>
  <c r="D3767" i="3"/>
  <c r="D3771" i="3"/>
  <c r="D3775" i="3"/>
  <c r="D3779" i="3"/>
  <c r="D3783" i="3"/>
  <c r="D3787" i="3"/>
  <c r="D3791" i="3"/>
  <c r="D3795" i="3"/>
  <c r="C2356" i="3"/>
  <c r="G2356" i="3" s="1"/>
  <c r="C2372" i="3"/>
  <c r="G2372" i="3" s="1"/>
  <c r="C2388" i="3"/>
  <c r="G2388" i="3" s="1"/>
  <c r="C2404" i="3"/>
  <c r="G2404" i="3" s="1"/>
  <c r="C2420" i="3"/>
  <c r="G2420" i="3" s="1"/>
  <c r="C2436" i="3"/>
  <c r="G2436" i="3" s="1"/>
  <c r="C2452" i="3"/>
  <c r="G2452" i="3" s="1"/>
  <c r="C2468" i="3"/>
  <c r="G2468" i="3" s="1"/>
  <c r="C2484" i="3"/>
  <c r="G2484" i="3" s="1"/>
  <c r="C2500" i="3"/>
  <c r="G2500" i="3" s="1"/>
  <c r="C2516" i="3"/>
  <c r="G2516" i="3" s="1"/>
  <c r="C2532" i="3"/>
  <c r="G2532" i="3" s="1"/>
  <c r="C2548" i="3"/>
  <c r="G2548" i="3" s="1"/>
  <c r="C2564" i="3"/>
  <c r="G2564" i="3" s="1"/>
  <c r="C2580" i="3"/>
  <c r="G2580" i="3" s="1"/>
  <c r="C2596" i="3"/>
  <c r="G2596" i="3" s="1"/>
  <c r="C2612" i="3"/>
  <c r="G2612" i="3" s="1"/>
  <c r="C2628" i="3"/>
  <c r="G2628" i="3" s="1"/>
  <c r="C2644" i="3"/>
  <c r="G2644" i="3" s="1"/>
  <c r="C2660" i="3"/>
  <c r="G2660" i="3" s="1"/>
  <c r="C2676" i="3"/>
  <c r="G2676" i="3" s="1"/>
  <c r="C2692" i="3"/>
  <c r="G2692" i="3" s="1"/>
  <c r="C2708" i="3"/>
  <c r="G2708" i="3" s="1"/>
  <c r="C2724" i="3"/>
  <c r="G2724" i="3" s="1"/>
  <c r="C2740" i="3"/>
  <c r="G2740" i="3" s="1"/>
  <c r="C2756" i="3"/>
  <c r="G2756" i="3" s="1"/>
  <c r="C2772" i="3"/>
  <c r="G2772" i="3" s="1"/>
  <c r="C2788" i="3"/>
  <c r="G2788" i="3" s="1"/>
  <c r="C2804" i="3"/>
  <c r="G2804" i="3" s="1"/>
  <c r="C2820" i="3"/>
  <c r="G2820" i="3" s="1"/>
  <c r="C2836" i="3"/>
  <c r="G2836" i="3" s="1"/>
  <c r="C2852" i="3"/>
  <c r="G2852" i="3" s="1"/>
  <c r="C2868" i="3"/>
  <c r="G2868" i="3" s="1"/>
  <c r="C2884" i="3"/>
  <c r="G2884" i="3" s="1"/>
  <c r="C2900" i="3"/>
  <c r="G2900" i="3" s="1"/>
  <c r="C2916" i="3"/>
  <c r="G2916" i="3" s="1"/>
  <c r="C2932" i="3"/>
  <c r="G2932" i="3" s="1"/>
  <c r="C2948" i="3"/>
  <c r="G2948" i="3" s="1"/>
  <c r="C2964" i="3"/>
  <c r="G2964" i="3" s="1"/>
  <c r="C2980" i="3"/>
  <c r="G2980" i="3" s="1"/>
  <c r="C2996" i="3"/>
  <c r="G2996" i="3" s="1"/>
  <c r="C3012" i="3"/>
  <c r="G3012" i="3" s="1"/>
  <c r="C3028" i="3"/>
  <c r="G3028" i="3" s="1"/>
  <c r="C3044" i="3"/>
  <c r="G3044" i="3" s="1"/>
  <c r="C3060" i="3"/>
  <c r="G3060" i="3" s="1"/>
  <c r="C3076" i="3"/>
  <c r="G3076" i="3" s="1"/>
  <c r="C3092" i="3"/>
  <c r="G3092" i="3" s="1"/>
  <c r="C3108" i="3"/>
  <c r="G3108" i="3" s="1"/>
  <c r="C3124" i="3"/>
  <c r="G3124" i="3" s="1"/>
  <c r="C3140" i="3"/>
  <c r="G3140" i="3" s="1"/>
  <c r="C3156" i="3"/>
  <c r="G3156" i="3" s="1"/>
  <c r="C3172" i="3"/>
  <c r="G3172" i="3" s="1"/>
  <c r="C3188" i="3"/>
  <c r="G3188" i="3" s="1"/>
  <c r="C3204" i="3"/>
  <c r="G3204" i="3" s="1"/>
  <c r="C3220" i="3"/>
  <c r="G3220" i="3" s="1"/>
  <c r="C3236" i="3"/>
  <c r="G3236" i="3" s="1"/>
  <c r="C3252" i="3"/>
  <c r="G3252" i="3" s="1"/>
  <c r="C3268" i="3"/>
  <c r="G3268" i="3" s="1"/>
  <c r="C3284" i="3"/>
  <c r="G3284" i="3" s="1"/>
  <c r="C3300" i="3"/>
  <c r="G3300" i="3" s="1"/>
  <c r="C3316" i="3"/>
  <c r="G3316" i="3" s="1"/>
  <c r="C3332" i="3"/>
  <c r="G3332" i="3" s="1"/>
  <c r="C3348" i="3"/>
  <c r="G3348" i="3" s="1"/>
  <c r="C3364" i="3"/>
  <c r="G3364" i="3" s="1"/>
  <c r="C3380" i="3"/>
  <c r="G3380" i="3" s="1"/>
  <c r="C3396" i="3"/>
  <c r="G3396" i="3" s="1"/>
  <c r="C3412" i="3"/>
  <c r="G3412" i="3" s="1"/>
  <c r="C3428" i="3"/>
  <c r="G3428" i="3" s="1"/>
  <c r="C3444" i="3"/>
  <c r="G3444" i="3" s="1"/>
  <c r="C3460" i="3"/>
  <c r="G3460" i="3" s="1"/>
  <c r="C3476" i="3"/>
  <c r="G3476" i="3" s="1"/>
  <c r="C3492" i="3"/>
  <c r="G3492" i="3" s="1"/>
  <c r="C3508" i="3"/>
  <c r="G3508" i="3" s="1"/>
  <c r="C3524" i="3"/>
  <c r="G3524" i="3" s="1"/>
  <c r="C3540" i="3"/>
  <c r="G3540" i="3" s="1"/>
  <c r="C3556" i="3"/>
  <c r="G3556" i="3" s="1"/>
  <c r="C3572" i="3"/>
  <c r="G3572" i="3" s="1"/>
  <c r="C3588" i="3"/>
  <c r="G3588" i="3" s="1"/>
  <c r="C3604" i="3"/>
  <c r="G3604" i="3" s="1"/>
  <c r="C3620" i="3"/>
  <c r="G3620" i="3" s="1"/>
  <c r="C3636" i="3"/>
  <c r="G3636" i="3" s="1"/>
  <c r="C3652" i="3"/>
  <c r="G3652" i="3" s="1"/>
  <c r="C3668" i="3"/>
  <c r="G3668" i="3" s="1"/>
  <c r="C3684" i="3"/>
  <c r="G3684" i="3" s="1"/>
  <c r="C3700" i="3"/>
  <c r="G3700" i="3" s="1"/>
  <c r="C3716" i="3"/>
  <c r="G3716" i="3" s="1"/>
  <c r="C3732" i="3"/>
  <c r="G3732" i="3" s="1"/>
  <c r="C3748" i="3"/>
  <c r="G3748" i="3" s="1"/>
  <c r="C3764" i="3"/>
  <c r="G3764" i="3" s="1"/>
  <c r="C3780" i="3"/>
  <c r="G3780" i="3" s="1"/>
  <c r="C2348" i="3"/>
  <c r="G2348" i="3" s="1"/>
  <c r="D8" i="3"/>
  <c r="D24" i="3"/>
  <c r="D40" i="3"/>
  <c r="D56" i="3"/>
  <c r="D72" i="3"/>
  <c r="D88" i="3"/>
  <c r="D104" i="3"/>
  <c r="D120" i="3"/>
  <c r="D136" i="3"/>
  <c r="D152" i="3"/>
  <c r="D168" i="3"/>
  <c r="D184" i="3"/>
  <c r="D200" i="3"/>
  <c r="D216" i="3"/>
  <c r="D232" i="3"/>
  <c r="D248" i="3"/>
  <c r="D264" i="3"/>
  <c r="D280" i="3"/>
  <c r="D296" i="3"/>
  <c r="D312" i="3"/>
  <c r="D328" i="3"/>
  <c r="D344" i="3"/>
  <c r="D360" i="3"/>
  <c r="D376" i="3"/>
  <c r="D392" i="3"/>
  <c r="D408" i="3"/>
  <c r="D424" i="3"/>
  <c r="D440" i="3"/>
  <c r="D456" i="3"/>
  <c r="D472" i="3"/>
  <c r="D488" i="3"/>
  <c r="D504" i="3"/>
  <c r="D520" i="3"/>
  <c r="D536" i="3"/>
  <c r="D552" i="3"/>
  <c r="D568" i="3"/>
  <c r="D584" i="3"/>
  <c r="D600" i="3"/>
  <c r="D616" i="3"/>
  <c r="D632" i="3"/>
  <c r="D648" i="3"/>
  <c r="D657" i="3"/>
  <c r="D665" i="3"/>
  <c r="D673" i="3"/>
  <c r="D681" i="3"/>
  <c r="D689" i="3"/>
  <c r="D697" i="3"/>
  <c r="D705" i="3"/>
  <c r="D713" i="3"/>
  <c r="D721" i="3"/>
  <c r="D729" i="3"/>
  <c r="D737" i="3"/>
  <c r="D745" i="3"/>
  <c r="D753" i="3"/>
  <c r="D761" i="3"/>
  <c r="D769" i="3"/>
  <c r="D777" i="3"/>
  <c r="D785" i="3"/>
  <c r="D793" i="3"/>
  <c r="D801" i="3"/>
  <c r="D809" i="3"/>
  <c r="D817" i="3"/>
  <c r="D825" i="3"/>
  <c r="D833" i="3"/>
  <c r="D841" i="3"/>
  <c r="D849" i="3"/>
  <c r="D857" i="3"/>
  <c r="D865" i="3"/>
  <c r="D873" i="3"/>
  <c r="D881" i="3"/>
  <c r="D889" i="3"/>
  <c r="D897" i="3"/>
  <c r="D905" i="3"/>
  <c r="D913" i="3"/>
  <c r="D921" i="3"/>
  <c r="D929" i="3"/>
  <c r="D937" i="3"/>
  <c r="D945" i="3"/>
  <c r="D953" i="3"/>
  <c r="D961" i="3"/>
  <c r="D969" i="3"/>
  <c r="D977" i="3"/>
  <c r="D985" i="3"/>
  <c r="D993" i="3"/>
  <c r="D1001" i="3"/>
  <c r="D1009" i="3"/>
  <c r="D1017" i="3"/>
  <c r="D1025" i="3"/>
  <c r="D1033" i="3"/>
  <c r="D1041" i="3"/>
  <c r="D1049" i="3"/>
  <c r="D1057" i="3"/>
  <c r="D1065" i="3"/>
  <c r="D1073" i="3"/>
  <c r="D1081" i="3"/>
  <c r="D1089" i="3"/>
  <c r="D1097" i="3"/>
  <c r="D1105" i="3"/>
  <c r="D1113" i="3"/>
  <c r="D1121" i="3"/>
  <c r="D1129" i="3"/>
  <c r="D1137" i="3"/>
  <c r="D1145" i="3"/>
  <c r="D1153" i="3"/>
  <c r="D1161" i="3"/>
  <c r="D1169" i="3"/>
  <c r="D1177" i="3"/>
  <c r="D1185" i="3"/>
  <c r="D1193" i="3"/>
  <c r="D1201" i="3"/>
  <c r="D1209" i="3"/>
  <c r="D1217" i="3"/>
  <c r="D1225" i="3"/>
  <c r="D1233" i="3"/>
  <c r="D1241" i="3"/>
  <c r="D1249" i="3"/>
  <c r="D1257" i="3"/>
  <c r="D1262" i="3"/>
  <c r="D1268" i="3"/>
  <c r="D1273" i="3"/>
  <c r="D1278" i="3"/>
  <c r="D1284" i="3"/>
  <c r="D1289" i="3"/>
  <c r="D1294" i="3"/>
  <c r="D1300" i="3"/>
  <c r="D1305" i="3"/>
  <c r="D1310" i="3"/>
  <c r="D1316" i="3"/>
  <c r="D1321" i="3"/>
  <c r="D1326" i="3"/>
  <c r="D1332" i="3"/>
  <c r="D1337" i="3"/>
  <c r="D1342" i="3"/>
  <c r="D1348" i="3"/>
  <c r="D1353" i="3"/>
  <c r="D1358" i="3"/>
  <c r="D1364" i="3"/>
  <c r="D1369" i="3"/>
  <c r="D1374" i="3"/>
  <c r="D1380" i="3"/>
  <c r="D1385" i="3"/>
  <c r="D1390" i="3"/>
  <c r="D1396" i="3"/>
  <c r="D1400" i="3"/>
  <c r="D1404" i="3"/>
  <c r="D1408" i="3"/>
  <c r="D1412" i="3"/>
  <c r="D1416" i="3"/>
  <c r="D1420" i="3"/>
  <c r="D1424" i="3"/>
  <c r="D1428" i="3"/>
  <c r="D1432" i="3"/>
  <c r="D1436" i="3"/>
  <c r="D1440" i="3"/>
  <c r="D1444" i="3"/>
  <c r="D1448" i="3"/>
  <c r="D1452" i="3"/>
  <c r="D1456" i="3"/>
  <c r="D1460" i="3"/>
  <c r="D1464" i="3"/>
  <c r="D1468" i="3"/>
  <c r="D1472" i="3"/>
  <c r="D1476" i="3"/>
  <c r="D1480" i="3"/>
  <c r="D1484" i="3"/>
  <c r="D1488" i="3"/>
  <c r="D1492" i="3"/>
  <c r="D1496" i="3"/>
  <c r="D1500" i="3"/>
  <c r="D1504" i="3"/>
  <c r="D1508" i="3"/>
  <c r="D1512" i="3"/>
  <c r="D1516" i="3"/>
  <c r="D1520" i="3"/>
  <c r="D1524" i="3"/>
  <c r="D1528" i="3"/>
  <c r="D1532" i="3"/>
  <c r="D1536" i="3"/>
  <c r="D1540" i="3"/>
  <c r="D1544" i="3"/>
  <c r="D1548" i="3"/>
  <c r="D1552" i="3"/>
  <c r="D1556" i="3"/>
  <c r="D1560" i="3"/>
  <c r="D1564" i="3"/>
  <c r="D1568" i="3"/>
  <c r="D1572" i="3"/>
  <c r="D1576" i="3"/>
  <c r="D1580" i="3"/>
  <c r="D1584" i="3"/>
  <c r="D1588" i="3"/>
  <c r="D1592" i="3"/>
  <c r="D1596" i="3"/>
  <c r="D1600" i="3"/>
  <c r="D1604" i="3"/>
  <c r="D1608" i="3"/>
  <c r="D1612" i="3"/>
  <c r="D1616" i="3"/>
  <c r="D1620" i="3"/>
  <c r="D1624" i="3"/>
  <c r="D1628" i="3"/>
  <c r="D1632" i="3"/>
  <c r="D1636" i="3"/>
  <c r="D1640" i="3"/>
  <c r="D1644" i="3"/>
  <c r="D1648" i="3"/>
  <c r="D1652" i="3"/>
  <c r="D1656" i="3"/>
  <c r="D1660" i="3"/>
  <c r="D1664" i="3"/>
  <c r="D1668" i="3"/>
  <c r="D1672" i="3"/>
  <c r="D1676" i="3"/>
  <c r="D1680" i="3"/>
  <c r="D1684" i="3"/>
  <c r="D1688" i="3"/>
  <c r="D1692" i="3"/>
  <c r="D1696" i="3"/>
  <c r="D1700" i="3"/>
  <c r="D1704" i="3"/>
  <c r="D1708" i="3"/>
  <c r="D1712" i="3"/>
  <c r="D1716" i="3"/>
  <c r="D1720" i="3"/>
  <c r="D1724" i="3"/>
  <c r="D1728" i="3"/>
  <c r="D1732" i="3"/>
  <c r="D1736" i="3"/>
  <c r="D1740" i="3"/>
  <c r="D1744" i="3"/>
  <c r="D1748" i="3"/>
  <c r="D1752" i="3"/>
  <c r="D1756" i="3"/>
  <c r="D1760" i="3"/>
  <c r="D1764" i="3"/>
  <c r="D1768" i="3"/>
  <c r="D1772" i="3"/>
  <c r="D1776" i="3"/>
  <c r="D1780" i="3"/>
  <c r="D1784" i="3"/>
  <c r="D1788" i="3"/>
  <c r="D1792" i="3"/>
  <c r="D1796" i="3"/>
  <c r="D1800" i="3"/>
  <c r="D1804" i="3"/>
  <c r="D1808" i="3"/>
  <c r="D1812" i="3"/>
  <c r="D1816" i="3"/>
  <c r="D1820" i="3"/>
  <c r="D1824" i="3"/>
  <c r="D1828" i="3"/>
  <c r="D1832" i="3"/>
  <c r="D1836" i="3"/>
  <c r="D1840" i="3"/>
  <c r="D1844" i="3"/>
  <c r="D1848" i="3"/>
  <c r="D1852" i="3"/>
  <c r="D1856" i="3"/>
  <c r="D1860" i="3"/>
  <c r="D1864" i="3"/>
  <c r="D1868" i="3"/>
  <c r="D1872" i="3"/>
  <c r="D1876" i="3"/>
  <c r="D1880" i="3"/>
  <c r="D1884" i="3"/>
  <c r="D1888" i="3"/>
  <c r="D1892" i="3"/>
  <c r="D1896" i="3"/>
  <c r="D1900" i="3"/>
  <c r="D1904" i="3"/>
  <c r="D1908" i="3"/>
  <c r="D1912" i="3"/>
  <c r="D1916" i="3"/>
  <c r="D1920" i="3"/>
  <c r="D1924" i="3"/>
  <c r="D1928" i="3"/>
  <c r="D1932" i="3"/>
  <c r="D1936" i="3"/>
  <c r="D1940" i="3"/>
  <c r="D1944" i="3"/>
  <c r="D1948" i="3"/>
  <c r="D1952" i="3"/>
  <c r="D1956" i="3"/>
  <c r="D1960" i="3"/>
  <c r="D1964" i="3"/>
  <c r="D1968" i="3"/>
  <c r="D1972" i="3"/>
  <c r="D1976" i="3"/>
  <c r="D1980" i="3"/>
  <c r="D1984" i="3"/>
  <c r="D1988" i="3"/>
  <c r="D1992" i="3"/>
  <c r="D1996" i="3"/>
  <c r="D2000" i="3"/>
  <c r="D2004" i="3"/>
  <c r="D2008" i="3"/>
  <c r="D2012" i="3"/>
  <c r="D2016" i="3"/>
  <c r="D2020" i="3"/>
  <c r="D2024" i="3"/>
  <c r="D2028" i="3"/>
  <c r="D2032" i="3"/>
  <c r="D2036" i="3"/>
  <c r="D2040" i="3"/>
  <c r="D2044" i="3"/>
  <c r="D2048" i="3"/>
  <c r="D2052" i="3"/>
  <c r="D2056" i="3"/>
  <c r="D2060" i="3"/>
  <c r="D2064" i="3"/>
  <c r="D2068" i="3"/>
  <c r="D2072" i="3"/>
  <c r="D2076" i="3"/>
  <c r="D2080" i="3"/>
  <c r="D2084" i="3"/>
  <c r="D2088" i="3"/>
  <c r="D2092" i="3"/>
  <c r="D2096" i="3"/>
  <c r="D2100" i="3"/>
  <c r="D2104" i="3"/>
  <c r="D2108" i="3"/>
  <c r="D2112" i="3"/>
  <c r="D2116" i="3"/>
  <c r="D2120" i="3"/>
  <c r="D2124" i="3"/>
  <c r="D2128" i="3"/>
  <c r="D2132" i="3"/>
  <c r="D2136" i="3"/>
  <c r="D2140" i="3"/>
  <c r="D2144" i="3"/>
  <c r="D2148" i="3"/>
  <c r="D2152" i="3"/>
  <c r="D2156" i="3"/>
  <c r="D2160" i="3"/>
  <c r="D2164" i="3"/>
  <c r="D2168" i="3"/>
  <c r="D2172" i="3"/>
  <c r="D2176" i="3"/>
  <c r="D2180" i="3"/>
  <c r="D2184" i="3"/>
  <c r="D2188" i="3"/>
  <c r="D2192" i="3"/>
  <c r="D2196" i="3"/>
  <c r="D2200" i="3"/>
  <c r="D2204" i="3"/>
  <c r="D2208" i="3"/>
  <c r="D2212" i="3"/>
  <c r="D2216" i="3"/>
  <c r="D2220" i="3"/>
  <c r="D2224" i="3"/>
  <c r="D2228" i="3"/>
  <c r="D2232" i="3"/>
  <c r="D2236" i="3"/>
  <c r="D2240" i="3"/>
  <c r="D2244" i="3"/>
  <c r="D2248" i="3"/>
  <c r="D2252" i="3"/>
  <c r="D2256" i="3"/>
  <c r="D2260" i="3"/>
  <c r="D2264" i="3"/>
  <c r="D2268" i="3"/>
  <c r="D2272" i="3"/>
  <c r="D2276" i="3"/>
  <c r="D2280" i="3"/>
  <c r="D2284" i="3"/>
  <c r="D2288" i="3"/>
  <c r="D2292" i="3"/>
  <c r="D2296" i="3"/>
  <c r="D2300" i="3"/>
  <c r="D2304" i="3"/>
  <c r="D2308" i="3"/>
  <c r="D2312" i="3"/>
  <c r="D2316" i="3"/>
  <c r="D2320" i="3"/>
  <c r="D2324" i="3"/>
  <c r="D2328" i="3"/>
  <c r="D2332" i="3"/>
  <c r="D2336" i="3"/>
  <c r="D2340" i="3"/>
  <c r="D2344" i="3"/>
  <c r="D2348" i="3"/>
  <c r="D2352" i="3"/>
  <c r="D2356" i="3"/>
  <c r="D2360" i="3"/>
  <c r="D2364" i="3"/>
  <c r="D2368" i="3"/>
  <c r="D2372" i="3"/>
  <c r="D2376" i="3"/>
  <c r="D2380" i="3"/>
  <c r="D2384" i="3"/>
  <c r="D2388" i="3"/>
  <c r="D2392" i="3"/>
  <c r="D2396" i="3"/>
  <c r="D2400" i="3"/>
  <c r="D2404" i="3"/>
  <c r="D2408" i="3"/>
  <c r="D2412" i="3"/>
  <c r="D2416" i="3"/>
  <c r="D2420" i="3"/>
  <c r="D2424" i="3"/>
  <c r="D2428" i="3"/>
  <c r="D2432" i="3"/>
  <c r="D2436" i="3"/>
  <c r="D2440" i="3"/>
  <c r="D2444" i="3"/>
  <c r="D2448" i="3"/>
  <c r="D2452" i="3"/>
  <c r="D2456" i="3"/>
  <c r="D2460" i="3"/>
  <c r="D2464" i="3"/>
  <c r="D2468" i="3"/>
  <c r="D2472" i="3"/>
  <c r="D2476" i="3"/>
  <c r="D2480" i="3"/>
  <c r="D2484" i="3"/>
  <c r="D2488" i="3"/>
  <c r="D2492" i="3"/>
  <c r="D2496" i="3"/>
  <c r="D2500" i="3"/>
  <c r="D2504" i="3"/>
  <c r="D2508" i="3"/>
  <c r="D2512" i="3"/>
  <c r="D2516" i="3"/>
  <c r="D2520" i="3"/>
  <c r="D2524" i="3"/>
  <c r="D2528" i="3"/>
  <c r="D2532" i="3"/>
  <c r="D2536" i="3"/>
  <c r="D2540" i="3"/>
  <c r="D2544" i="3"/>
  <c r="D2548" i="3"/>
  <c r="D2552" i="3"/>
  <c r="D2556" i="3"/>
  <c r="D2560" i="3"/>
  <c r="D2564" i="3"/>
  <c r="D2568" i="3"/>
  <c r="D2572" i="3"/>
  <c r="D2576" i="3"/>
  <c r="D2580" i="3"/>
  <c r="D2584" i="3"/>
  <c r="D2588" i="3"/>
  <c r="D2592" i="3"/>
  <c r="D2596" i="3"/>
  <c r="D2600" i="3"/>
  <c r="D2604" i="3"/>
  <c r="D2608" i="3"/>
  <c r="D2612" i="3"/>
  <c r="D2616" i="3"/>
  <c r="D2620" i="3"/>
  <c r="D2624" i="3"/>
  <c r="D2628" i="3"/>
  <c r="D2632" i="3"/>
  <c r="D2636" i="3"/>
  <c r="D2640" i="3"/>
  <c r="D2644" i="3"/>
  <c r="D2648" i="3"/>
  <c r="D2652" i="3"/>
  <c r="D2656" i="3"/>
  <c r="D2660" i="3"/>
  <c r="D2664" i="3"/>
  <c r="D2668" i="3"/>
  <c r="D2672" i="3"/>
  <c r="D2676" i="3"/>
  <c r="D2680" i="3"/>
  <c r="D2684" i="3"/>
  <c r="D2688" i="3"/>
  <c r="D2692" i="3"/>
  <c r="D2696" i="3"/>
  <c r="D2700" i="3"/>
  <c r="D2704" i="3"/>
  <c r="D2708" i="3"/>
  <c r="D2712" i="3"/>
  <c r="D2716" i="3"/>
  <c r="D2720" i="3"/>
  <c r="D2724" i="3"/>
  <c r="D2728" i="3"/>
  <c r="D2732" i="3"/>
  <c r="D2736" i="3"/>
  <c r="D2740" i="3"/>
  <c r="D2744" i="3"/>
  <c r="D2748" i="3"/>
  <c r="D2752" i="3"/>
  <c r="D2756" i="3"/>
  <c r="D2760" i="3"/>
  <c r="D2764" i="3"/>
  <c r="D2768" i="3"/>
  <c r="D2772" i="3"/>
  <c r="D2776" i="3"/>
  <c r="D2780" i="3"/>
  <c r="D2784" i="3"/>
  <c r="D2788" i="3"/>
  <c r="D2792" i="3"/>
  <c r="D2796" i="3"/>
  <c r="D2800" i="3"/>
  <c r="D2804" i="3"/>
  <c r="D2808" i="3"/>
  <c r="D2812" i="3"/>
  <c r="D2816" i="3"/>
  <c r="D2820" i="3"/>
  <c r="D2824" i="3"/>
  <c r="D2828" i="3"/>
  <c r="D2832" i="3"/>
  <c r="D2836" i="3"/>
  <c r="D2840" i="3"/>
  <c r="D2844" i="3"/>
  <c r="D2848" i="3"/>
  <c r="D2852" i="3"/>
  <c r="D2856" i="3"/>
  <c r="D2860" i="3"/>
  <c r="D2864" i="3"/>
  <c r="D2868" i="3"/>
  <c r="D2872" i="3"/>
  <c r="D2876" i="3"/>
  <c r="D2880" i="3"/>
  <c r="D2884" i="3"/>
  <c r="D2888" i="3"/>
  <c r="D2892" i="3"/>
  <c r="D2896" i="3"/>
  <c r="D2900" i="3"/>
  <c r="D2904" i="3"/>
  <c r="D2908" i="3"/>
  <c r="D2912" i="3"/>
  <c r="D2916" i="3"/>
  <c r="D2920" i="3"/>
  <c r="D2924" i="3"/>
  <c r="D2928" i="3"/>
  <c r="D2932" i="3"/>
  <c r="D2936" i="3"/>
  <c r="D2940" i="3"/>
  <c r="D2944" i="3"/>
  <c r="D2948" i="3"/>
  <c r="D2952" i="3"/>
  <c r="D2956" i="3"/>
  <c r="D2960" i="3"/>
  <c r="D2964" i="3"/>
  <c r="D2968" i="3"/>
  <c r="D2972" i="3"/>
  <c r="D2976" i="3"/>
  <c r="D2980" i="3"/>
  <c r="D2984" i="3"/>
  <c r="D2988" i="3"/>
  <c r="D2992" i="3"/>
  <c r="D2996" i="3"/>
  <c r="D3000" i="3"/>
  <c r="D3004" i="3"/>
  <c r="D3008" i="3"/>
  <c r="D3012" i="3"/>
  <c r="D3016" i="3"/>
  <c r="D3020" i="3"/>
  <c r="D3024" i="3"/>
  <c r="D3028" i="3"/>
  <c r="D3032" i="3"/>
  <c r="D3036" i="3"/>
  <c r="D3040" i="3"/>
  <c r="D3044" i="3"/>
  <c r="D3048" i="3"/>
  <c r="D3052" i="3"/>
  <c r="D3056" i="3"/>
  <c r="D3060" i="3"/>
  <c r="D3064" i="3"/>
  <c r="D3068" i="3"/>
  <c r="D3072" i="3"/>
  <c r="D3076" i="3"/>
  <c r="D3080" i="3"/>
  <c r="D3084" i="3"/>
  <c r="D3088" i="3"/>
  <c r="D3092" i="3"/>
  <c r="D3096" i="3"/>
  <c r="D3100" i="3"/>
  <c r="D3104" i="3"/>
  <c r="D3108" i="3"/>
  <c r="D3112" i="3"/>
  <c r="D3116" i="3"/>
  <c r="D3120" i="3"/>
  <c r="D3124" i="3"/>
  <c r="D3128" i="3"/>
  <c r="D3132" i="3"/>
  <c r="D3136" i="3"/>
  <c r="D3140" i="3"/>
  <c r="D3144" i="3"/>
  <c r="D3148" i="3"/>
  <c r="D3152" i="3"/>
  <c r="D3156" i="3"/>
  <c r="D3160" i="3"/>
  <c r="D3164" i="3"/>
  <c r="D3168" i="3"/>
  <c r="D3172" i="3"/>
  <c r="D3176" i="3"/>
  <c r="D3180" i="3"/>
  <c r="D3184" i="3"/>
  <c r="D3188" i="3"/>
  <c r="D3192" i="3"/>
  <c r="D3196" i="3"/>
  <c r="D3200" i="3"/>
  <c r="D3204" i="3"/>
  <c r="D3208" i="3"/>
  <c r="D3212" i="3"/>
  <c r="D3216" i="3"/>
  <c r="D3220" i="3"/>
  <c r="D3224" i="3"/>
  <c r="D3228" i="3"/>
  <c r="D3232" i="3"/>
  <c r="D3236" i="3"/>
  <c r="D3240" i="3"/>
  <c r="D3244" i="3"/>
  <c r="D3248" i="3"/>
  <c r="D3252" i="3"/>
  <c r="D3256" i="3"/>
  <c r="D3260" i="3"/>
  <c r="D3264" i="3"/>
  <c r="D3268" i="3"/>
  <c r="D3272" i="3"/>
  <c r="D3276" i="3"/>
  <c r="D3280" i="3"/>
  <c r="D3284" i="3"/>
  <c r="D3288" i="3"/>
  <c r="D3292" i="3"/>
  <c r="D3296" i="3"/>
  <c r="D3300" i="3"/>
  <c r="D3304" i="3"/>
  <c r="D3308" i="3"/>
  <c r="D3312" i="3"/>
  <c r="D3316" i="3"/>
  <c r="D3320" i="3"/>
  <c r="D3324" i="3"/>
  <c r="D3328" i="3"/>
  <c r="D3332" i="3"/>
  <c r="D3336" i="3"/>
  <c r="D3340" i="3"/>
  <c r="D3344" i="3"/>
  <c r="D3348" i="3"/>
  <c r="D3352" i="3"/>
  <c r="D3356" i="3"/>
  <c r="D3360" i="3"/>
  <c r="D3364" i="3"/>
  <c r="D3368" i="3"/>
  <c r="D3372" i="3"/>
  <c r="D3376" i="3"/>
  <c r="D3380" i="3"/>
  <c r="D3384" i="3"/>
  <c r="D3388" i="3"/>
  <c r="D3392" i="3"/>
  <c r="D3396" i="3"/>
  <c r="D3400" i="3"/>
  <c r="D3404" i="3"/>
  <c r="D3408" i="3"/>
  <c r="D3412" i="3"/>
  <c r="D3416" i="3"/>
  <c r="D3420" i="3"/>
  <c r="D3424" i="3"/>
  <c r="D3428" i="3"/>
  <c r="D3432" i="3"/>
  <c r="D3436" i="3"/>
  <c r="D3440" i="3"/>
  <c r="D3444" i="3"/>
  <c r="D3448" i="3"/>
  <c r="D3452" i="3"/>
  <c r="D3456" i="3"/>
  <c r="D3460" i="3"/>
  <c r="D3464" i="3"/>
  <c r="D3468" i="3"/>
  <c r="D3472" i="3"/>
  <c r="D3476" i="3"/>
  <c r="D3480" i="3"/>
  <c r="D3484" i="3"/>
  <c r="D3488" i="3"/>
  <c r="D3492" i="3"/>
  <c r="D3496" i="3"/>
  <c r="D3500" i="3"/>
  <c r="D3504" i="3"/>
  <c r="D3508" i="3"/>
  <c r="D3512" i="3"/>
  <c r="D3516" i="3"/>
  <c r="D3520" i="3"/>
  <c r="D3524" i="3"/>
  <c r="D3528" i="3"/>
  <c r="D3532" i="3"/>
  <c r="D3536" i="3"/>
  <c r="D3540" i="3"/>
  <c r="D3544" i="3"/>
  <c r="D3548" i="3"/>
  <c r="D3552" i="3"/>
  <c r="D3556" i="3"/>
  <c r="D3560" i="3"/>
  <c r="D3564" i="3"/>
  <c r="D3568" i="3"/>
  <c r="D3572" i="3"/>
  <c r="D3576" i="3"/>
  <c r="D3580" i="3"/>
  <c r="D3584" i="3"/>
  <c r="D3588" i="3"/>
  <c r="D3592" i="3"/>
  <c r="D3596" i="3"/>
  <c r="D3600" i="3"/>
  <c r="D3604" i="3"/>
  <c r="D3608" i="3"/>
  <c r="D3612" i="3"/>
  <c r="D3616" i="3"/>
  <c r="D3620" i="3"/>
  <c r="D3624" i="3"/>
  <c r="D3628" i="3"/>
  <c r="D3632" i="3"/>
  <c r="D3636" i="3"/>
  <c r="D3640" i="3"/>
  <c r="D3644" i="3"/>
  <c r="D3648" i="3"/>
  <c r="D3652" i="3"/>
  <c r="D3656" i="3"/>
  <c r="D3660" i="3"/>
  <c r="D3664" i="3"/>
  <c r="D3668" i="3"/>
  <c r="D3672" i="3"/>
  <c r="D3676" i="3"/>
  <c r="D3680" i="3"/>
  <c r="D3684" i="3"/>
  <c r="D3688" i="3"/>
  <c r="D3692" i="3"/>
  <c r="D3696" i="3"/>
  <c r="D3700" i="3"/>
  <c r="D3704" i="3"/>
  <c r="D3708" i="3"/>
  <c r="D3712" i="3"/>
  <c r="D3716" i="3"/>
  <c r="D3720" i="3"/>
  <c r="D3724" i="3"/>
  <c r="D3728" i="3"/>
  <c r="D3732" i="3"/>
  <c r="D3736" i="3"/>
  <c r="D3740" i="3"/>
  <c r="D3744" i="3"/>
  <c r="D3748" i="3"/>
  <c r="D3752" i="3"/>
  <c r="D3756" i="3"/>
  <c r="D3760" i="3"/>
  <c r="D3764" i="3"/>
  <c r="D3768" i="3"/>
  <c r="D3772" i="3"/>
  <c r="D3776" i="3"/>
  <c r="D3780" i="3"/>
  <c r="D3784" i="3"/>
  <c r="D3788" i="3"/>
  <c r="D3792" i="3"/>
  <c r="D5" i="3"/>
  <c r="B422" i="3"/>
  <c r="F422" i="3" s="1"/>
  <c r="B394" i="3"/>
  <c r="F394" i="3" s="1"/>
  <c r="B374" i="3"/>
  <c r="F374" i="3" s="1"/>
  <c r="H374" i="3" s="1"/>
  <c r="B354" i="3"/>
  <c r="F354" i="3" s="1"/>
  <c r="B334" i="3"/>
  <c r="F334" i="3" s="1"/>
  <c r="B306" i="3"/>
  <c r="F306" i="3" s="1"/>
  <c r="B286" i="3"/>
  <c r="F286" i="3" s="1"/>
  <c r="H286" i="3" s="1"/>
  <c r="B262" i="3"/>
  <c r="F262" i="3" s="1"/>
  <c r="B238" i="3"/>
  <c r="F238" i="3" s="1"/>
  <c r="B218" i="3"/>
  <c r="F218" i="3" s="1"/>
  <c r="B198" i="3"/>
  <c r="F198" i="3" s="1"/>
  <c r="H198" i="3" s="1"/>
  <c r="B174" i="3"/>
  <c r="F174" i="3" s="1"/>
  <c r="I174" i="3" s="1"/>
  <c r="B150" i="3"/>
  <c r="F150" i="3" s="1"/>
  <c r="B126" i="3"/>
  <c r="F126" i="3" s="1"/>
  <c r="I126" i="3" s="1"/>
  <c r="B106" i="3"/>
  <c r="F106" i="3" s="1"/>
  <c r="B78" i="3"/>
  <c r="F78" i="3" s="1"/>
  <c r="I78" i="3" s="1"/>
  <c r="B58" i="3"/>
  <c r="F58" i="3" s="1"/>
  <c r="I58" i="3" s="1"/>
  <c r="B30" i="3"/>
  <c r="F30" i="3" s="1"/>
  <c r="I30" i="3" s="1"/>
  <c r="B10" i="3"/>
  <c r="F10" i="3" s="1"/>
  <c r="H10" i="3" s="1"/>
  <c r="B2332" i="3"/>
  <c r="F2332" i="3" s="1"/>
  <c r="L2332" i="3" s="1"/>
  <c r="B2304" i="3"/>
  <c r="F2304" i="3" s="1"/>
  <c r="B2284" i="3"/>
  <c r="F2284" i="3" s="1"/>
  <c r="B2264" i="3"/>
  <c r="F2264" i="3" s="1"/>
  <c r="H2264" i="3" s="1"/>
  <c r="B2240" i="3"/>
  <c r="F2240" i="3" s="1"/>
  <c r="B2216" i="3"/>
  <c r="F2216" i="3" s="1"/>
  <c r="B2188" i="3"/>
  <c r="F2188" i="3" s="1"/>
  <c r="B2168" i="3"/>
  <c r="F2168" i="3" s="1"/>
  <c r="B2140" i="3"/>
  <c r="F2140" i="3" s="1"/>
  <c r="B2120" i="3"/>
  <c r="F2120" i="3" s="1"/>
  <c r="B2100" i="3"/>
  <c r="F2100" i="3" s="1"/>
  <c r="B2068" i="3"/>
  <c r="F2068" i="3" s="1"/>
  <c r="H2068" i="3" s="1"/>
  <c r="B2048" i="3"/>
  <c r="F2048" i="3" s="1"/>
  <c r="B2028" i="3"/>
  <c r="F2028" i="3" s="1"/>
  <c r="B2016" i="3"/>
  <c r="F2016" i="3" s="1"/>
  <c r="B2008" i="3"/>
  <c r="F2008" i="3" s="1"/>
  <c r="I2008" i="3" s="1"/>
  <c r="B2004" i="3"/>
  <c r="F2004" i="3" s="1"/>
  <c r="B2000" i="3"/>
  <c r="F2000" i="3" s="1"/>
  <c r="B1996" i="3"/>
  <c r="F1996" i="3" s="1"/>
  <c r="B1988" i="3"/>
  <c r="F1988" i="3" s="1"/>
  <c r="H1988" i="3" s="1"/>
  <c r="B1984" i="3"/>
  <c r="F1984" i="3" s="1"/>
  <c r="B1976" i="3"/>
  <c r="F1976" i="3" s="1"/>
  <c r="B1972" i="3"/>
  <c r="F1972" i="3" s="1"/>
  <c r="B1968" i="3"/>
  <c r="F1968" i="3" s="1"/>
  <c r="B1964" i="3"/>
  <c r="F1964" i="3" s="1"/>
  <c r="B1960" i="3"/>
  <c r="F1960" i="3" s="1"/>
  <c r="B1956" i="3"/>
  <c r="F1956" i="3" s="1"/>
  <c r="B1952" i="3"/>
  <c r="F1952" i="3" s="1"/>
  <c r="I1952" i="3" s="1"/>
  <c r="B1948" i="3"/>
  <c r="F1948" i="3" s="1"/>
  <c r="B1944" i="3"/>
  <c r="F1944" i="3" s="1"/>
  <c r="B1940" i="3"/>
  <c r="F1940" i="3" s="1"/>
  <c r="B1936" i="3"/>
  <c r="F1936" i="3" s="1"/>
  <c r="H1936" i="3" s="1"/>
  <c r="B1932" i="3"/>
  <c r="F1932" i="3" s="1"/>
  <c r="B1928" i="3"/>
  <c r="F1928" i="3" s="1"/>
  <c r="B1924" i="3"/>
  <c r="F1924" i="3" s="1"/>
  <c r="B1920" i="3"/>
  <c r="F1920" i="3" s="1"/>
  <c r="H1920" i="3" s="1"/>
  <c r="B1916" i="3"/>
  <c r="F1916" i="3" s="1"/>
  <c r="B1912" i="3"/>
  <c r="F1912" i="3" s="1"/>
  <c r="B1908" i="3"/>
  <c r="F1908" i="3" s="1"/>
  <c r="B1904" i="3"/>
  <c r="F1904" i="3" s="1"/>
  <c r="H1904" i="3" s="1"/>
  <c r="B1900" i="3"/>
  <c r="F1900" i="3" s="1"/>
  <c r="B1896" i="3"/>
  <c r="F1896" i="3" s="1"/>
  <c r="B1892" i="3"/>
  <c r="F1892" i="3" s="1"/>
  <c r="B1888" i="3"/>
  <c r="F1888" i="3" s="1"/>
  <c r="B1884" i="3"/>
  <c r="F1884" i="3" s="1"/>
  <c r="B1880" i="3"/>
  <c r="F1880" i="3" s="1"/>
  <c r="B1876" i="3"/>
  <c r="F1876" i="3" s="1"/>
  <c r="B1872" i="3"/>
  <c r="F1872" i="3" s="1"/>
  <c r="H1872" i="3" s="1"/>
  <c r="B1868" i="3"/>
  <c r="F1868" i="3" s="1"/>
  <c r="H1868" i="3" s="1"/>
  <c r="B1864" i="3"/>
  <c r="F1864" i="3" s="1"/>
  <c r="B1860" i="3"/>
  <c r="F1860" i="3" s="1"/>
  <c r="B1856" i="3"/>
  <c r="F1856" i="3" s="1"/>
  <c r="H1856" i="3" s="1"/>
  <c r="B1852" i="3"/>
  <c r="F1852" i="3" s="1"/>
  <c r="B1848" i="3"/>
  <c r="F1848" i="3" s="1"/>
  <c r="B1844" i="3"/>
  <c r="F1844" i="3" s="1"/>
  <c r="B1840" i="3"/>
  <c r="F1840" i="3" s="1"/>
  <c r="B1836" i="3"/>
  <c r="F1836" i="3" s="1"/>
  <c r="B1832" i="3"/>
  <c r="F1832" i="3" s="1"/>
  <c r="B1828" i="3"/>
  <c r="F1828" i="3" s="1"/>
  <c r="B1824" i="3"/>
  <c r="F1824" i="3" s="1"/>
  <c r="B1820" i="3"/>
  <c r="F1820" i="3" s="1"/>
  <c r="B1816" i="3"/>
  <c r="F1816" i="3" s="1"/>
  <c r="B1812" i="3"/>
  <c r="F1812" i="3" s="1"/>
  <c r="B1808" i="3"/>
  <c r="F1808" i="3" s="1"/>
  <c r="H1808" i="3" s="1"/>
  <c r="B1804" i="3"/>
  <c r="F1804" i="3" s="1"/>
  <c r="B1800" i="3"/>
  <c r="F1800" i="3" s="1"/>
  <c r="B1796" i="3"/>
  <c r="F1796" i="3" s="1"/>
  <c r="B1792" i="3"/>
  <c r="F1792" i="3" s="1"/>
  <c r="B1788" i="3"/>
  <c r="F1788" i="3" s="1"/>
  <c r="B1784" i="3"/>
  <c r="F1784" i="3" s="1"/>
  <c r="B1780" i="3"/>
  <c r="F1780" i="3" s="1"/>
  <c r="B1776" i="3"/>
  <c r="F1776" i="3" s="1"/>
  <c r="B1772" i="3"/>
  <c r="F1772" i="3" s="1"/>
  <c r="B1768" i="3"/>
  <c r="F1768" i="3" s="1"/>
  <c r="B1764" i="3"/>
  <c r="F1764" i="3" s="1"/>
  <c r="B1760" i="3"/>
  <c r="F1760" i="3" s="1"/>
  <c r="B1756" i="3"/>
  <c r="F1756" i="3" s="1"/>
  <c r="B1752" i="3"/>
  <c r="F1752" i="3" s="1"/>
  <c r="B1748" i="3"/>
  <c r="F1748" i="3" s="1"/>
  <c r="B1744" i="3"/>
  <c r="F1744" i="3" s="1"/>
  <c r="H1744" i="3" s="1"/>
  <c r="B1740" i="3"/>
  <c r="F1740" i="3" s="1"/>
  <c r="B1736" i="3"/>
  <c r="F1736" i="3" s="1"/>
  <c r="B1732" i="3"/>
  <c r="F1732" i="3" s="1"/>
  <c r="B1728" i="3"/>
  <c r="F1728" i="3" s="1"/>
  <c r="B1724" i="3"/>
  <c r="F1724" i="3" s="1"/>
  <c r="B1720" i="3"/>
  <c r="F1720" i="3" s="1"/>
  <c r="B1716" i="3"/>
  <c r="F1716" i="3" s="1"/>
  <c r="B1712" i="3"/>
  <c r="F1712" i="3" s="1"/>
  <c r="H1712" i="3" s="1"/>
  <c r="B1708" i="3"/>
  <c r="F1708" i="3" s="1"/>
  <c r="B1704" i="3"/>
  <c r="F1704" i="3" s="1"/>
  <c r="B1700" i="3"/>
  <c r="F1700" i="3" s="1"/>
  <c r="B1696" i="3"/>
  <c r="F1696" i="3" s="1"/>
  <c r="H1696" i="3" s="1"/>
  <c r="B1692" i="3"/>
  <c r="F1692" i="3" s="1"/>
  <c r="B1688" i="3"/>
  <c r="F1688" i="3" s="1"/>
  <c r="B1684" i="3"/>
  <c r="F1684" i="3" s="1"/>
  <c r="B1680" i="3"/>
  <c r="F1680" i="3" s="1"/>
  <c r="B1676" i="3"/>
  <c r="F1676" i="3" s="1"/>
  <c r="B1672" i="3"/>
  <c r="F1672" i="3" s="1"/>
  <c r="B1668" i="3"/>
  <c r="F1668" i="3" s="1"/>
  <c r="B1664" i="3"/>
  <c r="F1664" i="3" s="1"/>
  <c r="H1664" i="3" s="1"/>
  <c r="B1660" i="3"/>
  <c r="F1660" i="3" s="1"/>
  <c r="B1656" i="3"/>
  <c r="F1656" i="3" s="1"/>
  <c r="B1652" i="3"/>
  <c r="F1652" i="3" s="1"/>
  <c r="B1648" i="3"/>
  <c r="F1648" i="3" s="1"/>
  <c r="H1648" i="3" s="1"/>
  <c r="B1644" i="3"/>
  <c r="F1644" i="3" s="1"/>
  <c r="B1640" i="3"/>
  <c r="F1640" i="3" s="1"/>
  <c r="B1636" i="3"/>
  <c r="F1636" i="3" s="1"/>
  <c r="B1624" i="3"/>
  <c r="F1624" i="3" s="1"/>
  <c r="H1624" i="3" s="1"/>
  <c r="B1620" i="3"/>
  <c r="F1620" i="3" s="1"/>
  <c r="B1616" i="3"/>
  <c r="F1616" i="3" s="1"/>
  <c r="B1612" i="3"/>
  <c r="F1612" i="3" s="1"/>
  <c r="B1608" i="3"/>
  <c r="F1608" i="3" s="1"/>
  <c r="H1608" i="3" s="1"/>
  <c r="B1604" i="3"/>
  <c r="F1604" i="3" s="1"/>
  <c r="B1600" i="3"/>
  <c r="F1600" i="3" s="1"/>
  <c r="B1596" i="3"/>
  <c r="F1596" i="3" s="1"/>
  <c r="B1592" i="3"/>
  <c r="F1592" i="3" s="1"/>
  <c r="H1592" i="3" s="1"/>
  <c r="B1588" i="3"/>
  <c r="F1588" i="3" s="1"/>
  <c r="B1584" i="3"/>
  <c r="F1584" i="3" s="1"/>
  <c r="B1580" i="3"/>
  <c r="F1580" i="3" s="1"/>
  <c r="B1576" i="3"/>
  <c r="F1576" i="3" s="1"/>
  <c r="B1572" i="3"/>
  <c r="F1572" i="3" s="1"/>
  <c r="B1568" i="3"/>
  <c r="F1568" i="3" s="1"/>
  <c r="B1564" i="3"/>
  <c r="F1564" i="3" s="1"/>
  <c r="B1560" i="3"/>
  <c r="F1560" i="3" s="1"/>
  <c r="B1556" i="3"/>
  <c r="F1556" i="3" s="1"/>
  <c r="B1552" i="3"/>
  <c r="F1552" i="3" s="1"/>
  <c r="B1548" i="3"/>
  <c r="F1548" i="3" s="1"/>
  <c r="B1544" i="3"/>
  <c r="F1544" i="3" s="1"/>
  <c r="H1544" i="3" s="1"/>
  <c r="B1540" i="3"/>
  <c r="F1540" i="3" s="1"/>
  <c r="B1536" i="3"/>
  <c r="F1536" i="3" s="1"/>
  <c r="B1532" i="3"/>
  <c r="F1532" i="3" s="1"/>
  <c r="B1528" i="3"/>
  <c r="F1528" i="3" s="1"/>
  <c r="H1528" i="3" s="1"/>
  <c r="B1524" i="3"/>
  <c r="F1524" i="3" s="1"/>
  <c r="B1520" i="3"/>
  <c r="F1520" i="3" s="1"/>
  <c r="B1516" i="3"/>
  <c r="F1516" i="3" s="1"/>
  <c r="B1512" i="3"/>
  <c r="F1512" i="3" s="1"/>
  <c r="H1512" i="3" s="1"/>
  <c r="B1508" i="3"/>
  <c r="F1508" i="3" s="1"/>
  <c r="B1504" i="3"/>
  <c r="F1504" i="3" s="1"/>
  <c r="B1500" i="3"/>
  <c r="F1500" i="3" s="1"/>
  <c r="B1496" i="3"/>
  <c r="F1496" i="3" s="1"/>
  <c r="H1496" i="3" s="1"/>
  <c r="B1492" i="3"/>
  <c r="F1492" i="3" s="1"/>
  <c r="B1488" i="3"/>
  <c r="F1488" i="3" s="1"/>
  <c r="B1484" i="3"/>
  <c r="F1484" i="3" s="1"/>
  <c r="B1480" i="3"/>
  <c r="F1480" i="3" s="1"/>
  <c r="H1480" i="3" s="1"/>
  <c r="B1476" i="3"/>
  <c r="F1476" i="3" s="1"/>
  <c r="B1472" i="3"/>
  <c r="F1472" i="3" s="1"/>
  <c r="B1468" i="3"/>
  <c r="F1468" i="3" s="1"/>
  <c r="B1464" i="3"/>
  <c r="F1464" i="3" s="1"/>
  <c r="H1464" i="3" s="1"/>
  <c r="B1460" i="3"/>
  <c r="F1460" i="3" s="1"/>
  <c r="B1456" i="3"/>
  <c r="F1456" i="3" s="1"/>
  <c r="B1452" i="3"/>
  <c r="F1452" i="3" s="1"/>
  <c r="B1448" i="3"/>
  <c r="F1448" i="3" s="1"/>
  <c r="I1448" i="3" s="1"/>
  <c r="B1444" i="3"/>
  <c r="F1444" i="3" s="1"/>
  <c r="B1440" i="3"/>
  <c r="F1440" i="3" s="1"/>
  <c r="B1436" i="3"/>
  <c r="F1436" i="3" s="1"/>
  <c r="B1432" i="3"/>
  <c r="F1432" i="3" s="1"/>
  <c r="I1432" i="3" s="1"/>
  <c r="B1428" i="3"/>
  <c r="F1428" i="3" s="1"/>
  <c r="B1424" i="3"/>
  <c r="F1424" i="3" s="1"/>
  <c r="B1420" i="3"/>
  <c r="F1420" i="3" s="1"/>
  <c r="B1416" i="3"/>
  <c r="F1416" i="3" s="1"/>
  <c r="H1416" i="3" s="1"/>
  <c r="B1412" i="3"/>
  <c r="F1412" i="3" s="1"/>
  <c r="B1408" i="3"/>
  <c r="F1408" i="3" s="1"/>
  <c r="B1404" i="3"/>
  <c r="F1404" i="3" s="1"/>
  <c r="B1400" i="3"/>
  <c r="F1400" i="3" s="1"/>
  <c r="H1400" i="3" s="1"/>
  <c r="B1396" i="3"/>
  <c r="F1396" i="3" s="1"/>
  <c r="B1392" i="3"/>
  <c r="F1392" i="3" s="1"/>
  <c r="B1388" i="3"/>
  <c r="F1388" i="3" s="1"/>
  <c r="B1384" i="3"/>
  <c r="F1384" i="3" s="1"/>
  <c r="H1384" i="3" s="1"/>
  <c r="B1380" i="3"/>
  <c r="F1380" i="3" s="1"/>
  <c r="B1376" i="3"/>
  <c r="F1376" i="3" s="1"/>
  <c r="B1372" i="3"/>
  <c r="F1372" i="3" s="1"/>
  <c r="B1368" i="3"/>
  <c r="F1368" i="3" s="1"/>
  <c r="I1368" i="3" s="1"/>
  <c r="B1364" i="3"/>
  <c r="F1364" i="3" s="1"/>
  <c r="B1360" i="3"/>
  <c r="F1360" i="3" s="1"/>
  <c r="B1356" i="3"/>
  <c r="F1356" i="3" s="1"/>
  <c r="B1352" i="3"/>
  <c r="F1352" i="3" s="1"/>
  <c r="B1348" i="3"/>
  <c r="F1348" i="3" s="1"/>
  <c r="B1344" i="3"/>
  <c r="F1344" i="3" s="1"/>
  <c r="B1340" i="3"/>
  <c r="F1340" i="3" s="1"/>
  <c r="B1336" i="3"/>
  <c r="F1336" i="3" s="1"/>
  <c r="B1332" i="3"/>
  <c r="F1332" i="3" s="1"/>
  <c r="B1328" i="3"/>
  <c r="F1328" i="3" s="1"/>
  <c r="B1324" i="3"/>
  <c r="F1324" i="3" s="1"/>
  <c r="B1320" i="3"/>
  <c r="F1320" i="3" s="1"/>
  <c r="I1320" i="3" s="1"/>
  <c r="B1316" i="3"/>
  <c r="F1316" i="3" s="1"/>
  <c r="B1312" i="3"/>
  <c r="F1312" i="3" s="1"/>
  <c r="B1308" i="3"/>
  <c r="F1308" i="3" s="1"/>
  <c r="B1304" i="3"/>
  <c r="F1304" i="3" s="1"/>
  <c r="I1304" i="3" s="1"/>
  <c r="B1300" i="3"/>
  <c r="F1300" i="3" s="1"/>
  <c r="B1296" i="3"/>
  <c r="F1296" i="3" s="1"/>
  <c r="B1292" i="3"/>
  <c r="F1292" i="3" s="1"/>
  <c r="B1288" i="3"/>
  <c r="F1288" i="3" s="1"/>
  <c r="B1284" i="3"/>
  <c r="F1284" i="3" s="1"/>
  <c r="B1280" i="3"/>
  <c r="F1280" i="3" s="1"/>
  <c r="B1276" i="3"/>
  <c r="F1276" i="3" s="1"/>
  <c r="B1272" i="3"/>
  <c r="F1272" i="3" s="1"/>
  <c r="B1268" i="3"/>
  <c r="F1268" i="3" s="1"/>
  <c r="B1264" i="3"/>
  <c r="F1264" i="3" s="1"/>
  <c r="B1260" i="3"/>
  <c r="F1260" i="3" s="1"/>
  <c r="B1256" i="3"/>
  <c r="F1256" i="3" s="1"/>
  <c r="I1256" i="3" s="1"/>
  <c r="B1252" i="3"/>
  <c r="F1252" i="3" s="1"/>
  <c r="B1248" i="3"/>
  <c r="F1248" i="3" s="1"/>
  <c r="B1244" i="3"/>
  <c r="F1244" i="3" s="1"/>
  <c r="B1240" i="3"/>
  <c r="F1240" i="3" s="1"/>
  <c r="H1240" i="3" s="1"/>
  <c r="B1236" i="3"/>
  <c r="F1236" i="3" s="1"/>
  <c r="B1232" i="3"/>
  <c r="F1232" i="3" s="1"/>
  <c r="B1228" i="3"/>
  <c r="F1228" i="3" s="1"/>
  <c r="B1224" i="3"/>
  <c r="F1224" i="3" s="1"/>
  <c r="B1220" i="3"/>
  <c r="F1220" i="3" s="1"/>
  <c r="B1216" i="3"/>
  <c r="F1216" i="3" s="1"/>
  <c r="B1212" i="3"/>
  <c r="F1212" i="3" s="1"/>
  <c r="B1208" i="3"/>
  <c r="F1208" i="3" s="1"/>
  <c r="I1208" i="3" s="1"/>
  <c r="B1204" i="3"/>
  <c r="F1204" i="3" s="1"/>
  <c r="B1200" i="3"/>
  <c r="F1200" i="3" s="1"/>
  <c r="B1196" i="3"/>
  <c r="F1196" i="3" s="1"/>
  <c r="B1192" i="3"/>
  <c r="F1192" i="3" s="1"/>
  <c r="H1192" i="3" s="1"/>
  <c r="B1188" i="3"/>
  <c r="F1188" i="3" s="1"/>
  <c r="B1184" i="3"/>
  <c r="F1184" i="3" s="1"/>
  <c r="B1180" i="3"/>
  <c r="F1180" i="3" s="1"/>
  <c r="B1176" i="3"/>
  <c r="F1176" i="3" s="1"/>
  <c r="H1176" i="3" s="1"/>
  <c r="B1172" i="3"/>
  <c r="F1172" i="3" s="1"/>
  <c r="B1168" i="3"/>
  <c r="F1168" i="3" s="1"/>
  <c r="B1164" i="3"/>
  <c r="F1164" i="3" s="1"/>
  <c r="B1160" i="3"/>
  <c r="F1160" i="3" s="1"/>
  <c r="H1160" i="3" s="1"/>
  <c r="B1156" i="3"/>
  <c r="F1156" i="3" s="1"/>
  <c r="B1152" i="3"/>
  <c r="F1152" i="3" s="1"/>
  <c r="B1148" i="3"/>
  <c r="F1148" i="3" s="1"/>
  <c r="B1144" i="3"/>
  <c r="F1144" i="3" s="1"/>
  <c r="I1144" i="3" s="1"/>
  <c r="B1140" i="3"/>
  <c r="F1140" i="3" s="1"/>
  <c r="B1136" i="3"/>
  <c r="F1136" i="3" s="1"/>
  <c r="B1132" i="3"/>
  <c r="F1132" i="3" s="1"/>
  <c r="B1128" i="3"/>
  <c r="F1128" i="3" s="1"/>
  <c r="I1128" i="3" s="1"/>
  <c r="B1124" i="3"/>
  <c r="F1124" i="3" s="1"/>
  <c r="B1120" i="3"/>
  <c r="F1120" i="3" s="1"/>
  <c r="B1116" i="3"/>
  <c r="F1116" i="3" s="1"/>
  <c r="B1112" i="3"/>
  <c r="F1112" i="3" s="1"/>
  <c r="H1112" i="3" s="1"/>
  <c r="B1108" i="3"/>
  <c r="F1108" i="3" s="1"/>
  <c r="B1104" i="3"/>
  <c r="F1104" i="3" s="1"/>
  <c r="B1100" i="3"/>
  <c r="F1100" i="3" s="1"/>
  <c r="B1096" i="3"/>
  <c r="F1096" i="3" s="1"/>
  <c r="H1096" i="3" s="1"/>
  <c r="B1092" i="3"/>
  <c r="F1092" i="3" s="1"/>
  <c r="B1088" i="3"/>
  <c r="F1088" i="3" s="1"/>
  <c r="B1084" i="3"/>
  <c r="F1084" i="3" s="1"/>
  <c r="B1080" i="3"/>
  <c r="F1080" i="3" s="1"/>
  <c r="I1080" i="3" s="1"/>
  <c r="B1076" i="3"/>
  <c r="F1076" i="3" s="1"/>
  <c r="B1072" i="3"/>
  <c r="F1072" i="3" s="1"/>
  <c r="B1068" i="3"/>
  <c r="F1068" i="3" s="1"/>
  <c r="B1064" i="3"/>
  <c r="F1064" i="3" s="1"/>
  <c r="H1064" i="3" s="1"/>
  <c r="B1060" i="3"/>
  <c r="F1060" i="3" s="1"/>
  <c r="B1056" i="3"/>
  <c r="F1056" i="3" s="1"/>
  <c r="B1052" i="3"/>
  <c r="F1052" i="3" s="1"/>
  <c r="B1048" i="3"/>
  <c r="F1048" i="3" s="1"/>
  <c r="H1048" i="3" s="1"/>
  <c r="B1044" i="3"/>
  <c r="F1044" i="3" s="1"/>
  <c r="B1040" i="3"/>
  <c r="F1040" i="3" s="1"/>
  <c r="B1036" i="3"/>
  <c r="F1036" i="3" s="1"/>
  <c r="B1032" i="3"/>
  <c r="F1032" i="3" s="1"/>
  <c r="H1032" i="3" s="1"/>
  <c r="B1028" i="3"/>
  <c r="F1028" i="3" s="1"/>
  <c r="B1024" i="3"/>
  <c r="F1024" i="3" s="1"/>
  <c r="B1020" i="3"/>
  <c r="F1020" i="3" s="1"/>
  <c r="B1016" i="3"/>
  <c r="F1016" i="3" s="1"/>
  <c r="I1016" i="3" s="1"/>
  <c r="B1012" i="3"/>
  <c r="F1012" i="3" s="1"/>
  <c r="B1008" i="3"/>
  <c r="F1008" i="3" s="1"/>
  <c r="B1004" i="3"/>
  <c r="F1004" i="3" s="1"/>
  <c r="B1000" i="3"/>
  <c r="F1000" i="3" s="1"/>
  <c r="I1000" i="3" s="1"/>
  <c r="B996" i="3"/>
  <c r="F996" i="3" s="1"/>
  <c r="B992" i="3"/>
  <c r="F992" i="3" s="1"/>
  <c r="B988" i="3"/>
  <c r="F988" i="3" s="1"/>
  <c r="B984" i="3"/>
  <c r="F984" i="3" s="1"/>
  <c r="H984" i="3" s="1"/>
  <c r="B980" i="3"/>
  <c r="F980" i="3" s="1"/>
  <c r="B976" i="3"/>
  <c r="F976" i="3" s="1"/>
  <c r="B972" i="3"/>
  <c r="F972" i="3" s="1"/>
  <c r="B968" i="3"/>
  <c r="F968" i="3" s="1"/>
  <c r="H968" i="3" s="1"/>
  <c r="B964" i="3"/>
  <c r="F964" i="3" s="1"/>
  <c r="B960" i="3"/>
  <c r="F960" i="3" s="1"/>
  <c r="B956" i="3"/>
  <c r="F956" i="3" s="1"/>
  <c r="B952" i="3"/>
  <c r="F952" i="3" s="1"/>
  <c r="H952" i="3" s="1"/>
  <c r="B948" i="3"/>
  <c r="F948" i="3" s="1"/>
  <c r="B944" i="3"/>
  <c r="F944" i="3" s="1"/>
  <c r="B940" i="3"/>
  <c r="F940" i="3" s="1"/>
  <c r="B936" i="3"/>
  <c r="F936" i="3" s="1"/>
  <c r="H936" i="3" s="1"/>
  <c r="B932" i="3"/>
  <c r="F932" i="3" s="1"/>
  <c r="B928" i="3"/>
  <c r="F928" i="3" s="1"/>
  <c r="B924" i="3"/>
  <c r="F924" i="3" s="1"/>
  <c r="B920" i="3"/>
  <c r="F920" i="3" s="1"/>
  <c r="H920" i="3" s="1"/>
  <c r="B916" i="3"/>
  <c r="F916" i="3" s="1"/>
  <c r="B912" i="3"/>
  <c r="F912" i="3" s="1"/>
  <c r="B908" i="3"/>
  <c r="F908" i="3" s="1"/>
  <c r="B904" i="3"/>
  <c r="F904" i="3" s="1"/>
  <c r="H904" i="3" s="1"/>
  <c r="B900" i="3"/>
  <c r="F900" i="3" s="1"/>
  <c r="B896" i="3"/>
  <c r="F896" i="3" s="1"/>
  <c r="B892" i="3"/>
  <c r="F892" i="3" s="1"/>
  <c r="B888" i="3"/>
  <c r="F888" i="3" s="1"/>
  <c r="I888" i="3" s="1"/>
  <c r="B884" i="3"/>
  <c r="F884" i="3" s="1"/>
  <c r="B880" i="3"/>
  <c r="F880" i="3" s="1"/>
  <c r="B876" i="3"/>
  <c r="F876" i="3" s="1"/>
  <c r="B872" i="3"/>
  <c r="F872" i="3" s="1"/>
  <c r="I872" i="3" s="1"/>
  <c r="B868" i="3"/>
  <c r="F868" i="3" s="1"/>
  <c r="B864" i="3"/>
  <c r="F864" i="3" s="1"/>
  <c r="B860" i="3"/>
  <c r="F860" i="3" s="1"/>
  <c r="B856" i="3"/>
  <c r="F856" i="3" s="1"/>
  <c r="H856" i="3" s="1"/>
  <c r="B852" i="3"/>
  <c r="F852" i="3" s="1"/>
  <c r="B848" i="3"/>
  <c r="F848" i="3" s="1"/>
  <c r="B844" i="3"/>
  <c r="F844" i="3" s="1"/>
  <c r="B840" i="3"/>
  <c r="F840" i="3" s="1"/>
  <c r="H840" i="3" s="1"/>
  <c r="B836" i="3"/>
  <c r="F836" i="3" s="1"/>
  <c r="B832" i="3"/>
  <c r="F832" i="3" s="1"/>
  <c r="B828" i="3"/>
  <c r="F828" i="3" s="1"/>
  <c r="B824" i="3"/>
  <c r="F824" i="3" s="1"/>
  <c r="I824" i="3" s="1"/>
  <c r="B820" i="3"/>
  <c r="F820" i="3" s="1"/>
  <c r="B816" i="3"/>
  <c r="F816" i="3" s="1"/>
  <c r="B812" i="3"/>
  <c r="F812" i="3" s="1"/>
  <c r="B808" i="3"/>
  <c r="F808" i="3" s="1"/>
  <c r="H808" i="3" s="1"/>
  <c r="B804" i="3"/>
  <c r="F804" i="3" s="1"/>
  <c r="B800" i="3"/>
  <c r="F800" i="3" s="1"/>
  <c r="B796" i="3"/>
  <c r="F796" i="3" s="1"/>
  <c r="B792" i="3"/>
  <c r="F792" i="3" s="1"/>
  <c r="H792" i="3" s="1"/>
  <c r="B788" i="3"/>
  <c r="F788" i="3" s="1"/>
  <c r="B784" i="3"/>
  <c r="F784" i="3" s="1"/>
  <c r="B780" i="3"/>
  <c r="F780" i="3" s="1"/>
  <c r="B776" i="3"/>
  <c r="F776" i="3" s="1"/>
  <c r="H776" i="3" s="1"/>
  <c r="B772" i="3"/>
  <c r="F772" i="3" s="1"/>
  <c r="B768" i="3"/>
  <c r="F768" i="3" s="1"/>
  <c r="B764" i="3"/>
  <c r="F764" i="3" s="1"/>
  <c r="B760" i="3"/>
  <c r="F760" i="3" s="1"/>
  <c r="I760" i="3" s="1"/>
  <c r="B756" i="3"/>
  <c r="F756" i="3" s="1"/>
  <c r="B752" i="3"/>
  <c r="F752" i="3" s="1"/>
  <c r="B748" i="3"/>
  <c r="F748" i="3" s="1"/>
  <c r="B744" i="3"/>
  <c r="F744" i="3" s="1"/>
  <c r="I744" i="3" s="1"/>
  <c r="B740" i="3"/>
  <c r="F740" i="3" s="1"/>
  <c r="B736" i="3"/>
  <c r="F736" i="3" s="1"/>
  <c r="B732" i="3"/>
  <c r="F732" i="3" s="1"/>
  <c r="B728" i="3"/>
  <c r="F728" i="3" s="1"/>
  <c r="H728" i="3" s="1"/>
  <c r="B724" i="3"/>
  <c r="F724" i="3" s="1"/>
  <c r="B720" i="3"/>
  <c r="F720" i="3" s="1"/>
  <c r="B716" i="3"/>
  <c r="F716" i="3" s="1"/>
  <c r="B712" i="3"/>
  <c r="F712" i="3" s="1"/>
  <c r="H712" i="3" s="1"/>
  <c r="B708" i="3"/>
  <c r="F708" i="3" s="1"/>
  <c r="B704" i="3"/>
  <c r="F704" i="3" s="1"/>
  <c r="B700" i="3"/>
  <c r="F700" i="3" s="1"/>
  <c r="B696" i="3"/>
  <c r="F696" i="3" s="1"/>
  <c r="H696" i="3" s="1"/>
  <c r="B692" i="3"/>
  <c r="F692" i="3" s="1"/>
  <c r="B688" i="3"/>
  <c r="F688" i="3" s="1"/>
  <c r="B684" i="3"/>
  <c r="F684" i="3" s="1"/>
  <c r="B680" i="3"/>
  <c r="F680" i="3" s="1"/>
  <c r="H680" i="3" s="1"/>
  <c r="B676" i="3"/>
  <c r="F676" i="3" s="1"/>
  <c r="B672" i="3"/>
  <c r="F672" i="3" s="1"/>
  <c r="B668" i="3"/>
  <c r="F668" i="3" s="1"/>
  <c r="B664" i="3"/>
  <c r="F664" i="3" s="1"/>
  <c r="H664" i="3" s="1"/>
  <c r="B660" i="3"/>
  <c r="F660" i="3" s="1"/>
  <c r="B656" i="3"/>
  <c r="F656" i="3" s="1"/>
  <c r="B652" i="3"/>
  <c r="F652" i="3" s="1"/>
  <c r="B648" i="3"/>
  <c r="F648" i="3" s="1"/>
  <c r="H648" i="3" s="1"/>
  <c r="B644" i="3"/>
  <c r="F644" i="3" s="1"/>
  <c r="B640" i="3"/>
  <c r="F640" i="3" s="1"/>
  <c r="B636" i="3"/>
  <c r="F636" i="3" s="1"/>
  <c r="B632" i="3"/>
  <c r="F632" i="3" s="1"/>
  <c r="B628" i="3"/>
  <c r="F628" i="3" s="1"/>
  <c r="B624" i="3"/>
  <c r="F624" i="3" s="1"/>
  <c r="B620" i="3"/>
  <c r="F620" i="3" s="1"/>
  <c r="B616" i="3"/>
  <c r="F616" i="3" s="1"/>
  <c r="I616" i="3" s="1"/>
  <c r="B612" i="3"/>
  <c r="F612" i="3" s="1"/>
  <c r="B608" i="3"/>
  <c r="F608" i="3" s="1"/>
  <c r="B604" i="3"/>
  <c r="F604" i="3" s="1"/>
  <c r="B600" i="3"/>
  <c r="F600" i="3" s="1"/>
  <c r="H600" i="3" s="1"/>
  <c r="B596" i="3"/>
  <c r="F596" i="3" s="1"/>
  <c r="H596" i="3" s="1"/>
  <c r="B592" i="3"/>
  <c r="F592" i="3" s="1"/>
  <c r="B588" i="3"/>
  <c r="F588" i="3" s="1"/>
  <c r="B584" i="3"/>
  <c r="F584" i="3" s="1"/>
  <c r="H584" i="3" s="1"/>
  <c r="B580" i="3"/>
  <c r="F580" i="3" s="1"/>
  <c r="B576" i="3"/>
  <c r="F576" i="3" s="1"/>
  <c r="B572" i="3"/>
  <c r="F572" i="3" s="1"/>
  <c r="B568" i="3"/>
  <c r="F568" i="3" s="1"/>
  <c r="H568" i="3" s="1"/>
  <c r="B564" i="3"/>
  <c r="F564" i="3" s="1"/>
  <c r="B560" i="3"/>
  <c r="F560" i="3" s="1"/>
  <c r="B556" i="3"/>
  <c r="F556" i="3" s="1"/>
  <c r="B552" i="3"/>
  <c r="F552" i="3" s="1"/>
  <c r="H552" i="3" s="1"/>
  <c r="B548" i="3"/>
  <c r="F548" i="3" s="1"/>
  <c r="B544" i="3"/>
  <c r="F544" i="3" s="1"/>
  <c r="B540" i="3"/>
  <c r="F540" i="3" s="1"/>
  <c r="B536" i="3"/>
  <c r="F536" i="3" s="1"/>
  <c r="H536" i="3" s="1"/>
  <c r="B532" i="3"/>
  <c r="F532" i="3" s="1"/>
  <c r="B528" i="3"/>
  <c r="F528" i="3" s="1"/>
  <c r="B524" i="3"/>
  <c r="F524" i="3" s="1"/>
  <c r="B520" i="3"/>
  <c r="F520" i="3" s="1"/>
  <c r="H520" i="3" s="1"/>
  <c r="B516" i="3"/>
  <c r="F516" i="3" s="1"/>
  <c r="B512" i="3"/>
  <c r="F512" i="3" s="1"/>
  <c r="B508" i="3"/>
  <c r="F508" i="3" s="1"/>
  <c r="B504" i="3"/>
  <c r="F504" i="3" s="1"/>
  <c r="H504" i="3" s="1"/>
  <c r="B500" i="3"/>
  <c r="F500" i="3" s="1"/>
  <c r="B496" i="3"/>
  <c r="F496" i="3" s="1"/>
  <c r="B492" i="3"/>
  <c r="F492" i="3" s="1"/>
  <c r="B488" i="3"/>
  <c r="F488" i="3" s="1"/>
  <c r="H488" i="3" s="1"/>
  <c r="B484" i="3"/>
  <c r="F484" i="3" s="1"/>
  <c r="B480" i="3"/>
  <c r="F480" i="3" s="1"/>
  <c r="B476" i="3"/>
  <c r="F476" i="3" s="1"/>
  <c r="B472" i="3"/>
  <c r="F472" i="3" s="1"/>
  <c r="H472" i="3" s="1"/>
  <c r="B468" i="3"/>
  <c r="F468" i="3" s="1"/>
  <c r="B464" i="3"/>
  <c r="F464" i="3" s="1"/>
  <c r="B460" i="3"/>
  <c r="F460" i="3" s="1"/>
  <c r="B456" i="3"/>
  <c r="F456" i="3" s="1"/>
  <c r="H456" i="3" s="1"/>
  <c r="B452" i="3"/>
  <c r="F452" i="3" s="1"/>
  <c r="B448" i="3"/>
  <c r="F448" i="3" s="1"/>
  <c r="I439" i="3"/>
  <c r="H439" i="3"/>
  <c r="I435" i="3"/>
  <c r="H435" i="3"/>
  <c r="I431" i="3"/>
  <c r="H431" i="3"/>
  <c r="I427" i="3"/>
  <c r="H427" i="3"/>
  <c r="I423" i="3"/>
  <c r="H423" i="3"/>
  <c r="H419" i="3"/>
  <c r="I411" i="3"/>
  <c r="H411" i="3"/>
  <c r="I407" i="3"/>
  <c r="H407" i="3"/>
  <c r="I403" i="3"/>
  <c r="H403" i="3"/>
  <c r="I395" i="3"/>
  <c r="H395" i="3"/>
  <c r="I387" i="3"/>
  <c r="H387" i="3"/>
  <c r="I383" i="3"/>
  <c r="H383" i="3"/>
  <c r="I375" i="3"/>
  <c r="H375" i="3"/>
  <c r="I371" i="3"/>
  <c r="H371" i="3"/>
  <c r="I367" i="3"/>
  <c r="H367" i="3"/>
  <c r="I363" i="3"/>
  <c r="H363" i="3"/>
  <c r="I359" i="3"/>
  <c r="H359" i="3"/>
  <c r="H355" i="3"/>
  <c r="I351" i="3"/>
  <c r="H351" i="3"/>
  <c r="I347" i="3"/>
  <c r="H347" i="3"/>
  <c r="I343" i="3"/>
  <c r="H343" i="3"/>
  <c r="I339" i="3"/>
  <c r="H339" i="3"/>
  <c r="I331" i="3"/>
  <c r="H331" i="3"/>
  <c r="I323" i="3"/>
  <c r="H323" i="3"/>
  <c r="I319" i="3"/>
  <c r="H319" i="3"/>
  <c r="H315" i="3"/>
  <c r="I311" i="3"/>
  <c r="H311" i="3"/>
  <c r="I307" i="3"/>
  <c r="H307" i="3"/>
  <c r="I303" i="3"/>
  <c r="H303" i="3"/>
  <c r="I299" i="3"/>
  <c r="H299" i="3"/>
  <c r="I295" i="3"/>
  <c r="H295" i="3"/>
  <c r="H291" i="3"/>
  <c r="I287" i="3"/>
  <c r="H287" i="3"/>
  <c r="I283" i="3"/>
  <c r="H283" i="3"/>
  <c r="I279" i="3"/>
  <c r="H279" i="3"/>
  <c r="I275" i="3"/>
  <c r="H275" i="3"/>
  <c r="I271" i="3"/>
  <c r="H271" i="3"/>
  <c r="I267" i="3"/>
  <c r="H267" i="3"/>
  <c r="I259" i="3"/>
  <c r="H259" i="3"/>
  <c r="I255" i="3"/>
  <c r="H255" i="3"/>
  <c r="H251" i="3"/>
  <c r="I247" i="3"/>
  <c r="H247" i="3"/>
  <c r="I243" i="3"/>
  <c r="H243" i="3"/>
  <c r="I239" i="3"/>
  <c r="H239" i="3"/>
  <c r="I235" i="3"/>
  <c r="H235" i="3"/>
  <c r="I231" i="3"/>
  <c r="H231" i="3"/>
  <c r="H227" i="3"/>
  <c r="I219" i="3"/>
  <c r="H219" i="3"/>
  <c r="H215" i="3"/>
  <c r="H211" i="3"/>
  <c r="H203" i="3"/>
  <c r="H195" i="3"/>
  <c r="H191" i="3"/>
  <c r="H183" i="3"/>
  <c r="H179" i="3"/>
  <c r="H175" i="3"/>
  <c r="H171" i="3"/>
  <c r="H167" i="3"/>
  <c r="H159" i="3"/>
  <c r="H155" i="3"/>
  <c r="H151" i="3"/>
  <c r="H147" i="3"/>
  <c r="H139" i="3"/>
  <c r="H131" i="3"/>
  <c r="H127" i="3"/>
  <c r="H123" i="3"/>
  <c r="H119" i="3"/>
  <c r="H115" i="3"/>
  <c r="H111" i="3"/>
  <c r="H107" i="3"/>
  <c r="H103" i="3"/>
  <c r="H95" i="3"/>
  <c r="H91" i="3"/>
  <c r="H87" i="3"/>
  <c r="H83" i="3"/>
  <c r="H79" i="3"/>
  <c r="H75" i="3"/>
  <c r="H67" i="3"/>
  <c r="H63" i="3"/>
  <c r="H55" i="3"/>
  <c r="H51" i="3"/>
  <c r="H47" i="3"/>
  <c r="H43" i="3"/>
  <c r="H39" i="3"/>
  <c r="H27" i="3"/>
  <c r="H23" i="3"/>
  <c r="H19" i="3"/>
  <c r="H11" i="3"/>
  <c r="D3790" i="3"/>
  <c r="D3782" i="3"/>
  <c r="D3774" i="3"/>
  <c r="D3766" i="3"/>
  <c r="D3758" i="3"/>
  <c r="D3750" i="3"/>
  <c r="D3742" i="3"/>
  <c r="D3734" i="3"/>
  <c r="D3726" i="3"/>
  <c r="D3718" i="3"/>
  <c r="D3710" i="3"/>
  <c r="D3702" i="3"/>
  <c r="D3694" i="3"/>
  <c r="D3686" i="3"/>
  <c r="D3678" i="3"/>
  <c r="D3670" i="3"/>
  <c r="D3662" i="3"/>
  <c r="D3654" i="3"/>
  <c r="D3646" i="3"/>
  <c r="D3638" i="3"/>
  <c r="D3630" i="3"/>
  <c r="D3622" i="3"/>
  <c r="D3614" i="3"/>
  <c r="D3606" i="3"/>
  <c r="D3598" i="3"/>
  <c r="D3590" i="3"/>
  <c r="D3582" i="3"/>
  <c r="D3574" i="3"/>
  <c r="D3566" i="3"/>
  <c r="D3558" i="3"/>
  <c r="D3550" i="3"/>
  <c r="D3542" i="3"/>
  <c r="D3534" i="3"/>
  <c r="D3526" i="3"/>
  <c r="D3518" i="3"/>
  <c r="D3510" i="3"/>
  <c r="D3502" i="3"/>
  <c r="D3494" i="3"/>
  <c r="D3486" i="3"/>
  <c r="D3478" i="3"/>
  <c r="D3470" i="3"/>
  <c r="D3462" i="3"/>
  <c r="D3454" i="3"/>
  <c r="D3446" i="3"/>
  <c r="D3438" i="3"/>
  <c r="D3430" i="3"/>
  <c r="D3422" i="3"/>
  <c r="D3414" i="3"/>
  <c r="D3406" i="3"/>
  <c r="D3398" i="3"/>
  <c r="D3390" i="3"/>
  <c r="D3382" i="3"/>
  <c r="D3374" i="3"/>
  <c r="D3366" i="3"/>
  <c r="D3358" i="3"/>
  <c r="D3350" i="3"/>
  <c r="D3342" i="3"/>
  <c r="D3334" i="3"/>
  <c r="D3326" i="3"/>
  <c r="D3318" i="3"/>
  <c r="D3310" i="3"/>
  <c r="D3302" i="3"/>
  <c r="D3294" i="3"/>
  <c r="D3286" i="3"/>
  <c r="D3278" i="3"/>
  <c r="D3270" i="3"/>
  <c r="D3262" i="3"/>
  <c r="D3254" i="3"/>
  <c r="D3246" i="3"/>
  <c r="D3238" i="3"/>
  <c r="D3230" i="3"/>
  <c r="D3222" i="3"/>
  <c r="D3214" i="3"/>
  <c r="D3206" i="3"/>
  <c r="D3193" i="3"/>
  <c r="D3177" i="3"/>
  <c r="D3161" i="3"/>
  <c r="D3145" i="3"/>
  <c r="D3129" i="3"/>
  <c r="D3113" i="3"/>
  <c r="D3097" i="3"/>
  <c r="D3081" i="3"/>
  <c r="D3065" i="3"/>
  <c r="D3049" i="3"/>
  <c r="D3033" i="3"/>
  <c r="D3017" i="3"/>
  <c r="D3001" i="3"/>
  <c r="D2985" i="3"/>
  <c r="D2969" i="3"/>
  <c r="D2953" i="3"/>
  <c r="D2937" i="3"/>
  <c r="D2921" i="3"/>
  <c r="D2905" i="3"/>
  <c r="D2889" i="3"/>
  <c r="D2873" i="3"/>
  <c r="D2857" i="3"/>
  <c r="D2841" i="3"/>
  <c r="D2825" i="3"/>
  <c r="D2809" i="3"/>
  <c r="D2793" i="3"/>
  <c r="D2777" i="3"/>
  <c r="D2761" i="3"/>
  <c r="D2745" i="3"/>
  <c r="D2729" i="3"/>
  <c r="D2713" i="3"/>
  <c r="D2697" i="3"/>
  <c r="D2681" i="3"/>
  <c r="D2665" i="3"/>
  <c r="D2649" i="3"/>
  <c r="D2633" i="3"/>
  <c r="D2617" i="3"/>
  <c r="D2601" i="3"/>
  <c r="D2585" i="3"/>
  <c r="D2569" i="3"/>
  <c r="D2553" i="3"/>
  <c r="D2537" i="3"/>
  <c r="D2521" i="3"/>
  <c r="D2505" i="3"/>
  <c r="D2489" i="3"/>
  <c r="D2473" i="3"/>
  <c r="D2457" i="3"/>
  <c r="D2441" i="3"/>
  <c r="D2425" i="3"/>
  <c r="D2409" i="3"/>
  <c r="D2393" i="3"/>
  <c r="D2377" i="3"/>
  <c r="D2361" i="3"/>
  <c r="D2345" i="3"/>
  <c r="D2329" i="3"/>
  <c r="D2313" i="3"/>
  <c r="D2297" i="3"/>
  <c r="D2281" i="3"/>
  <c r="D2265" i="3"/>
  <c r="D2249" i="3"/>
  <c r="D2233" i="3"/>
  <c r="D2217" i="3"/>
  <c r="D2201" i="3"/>
  <c r="D2185" i="3"/>
  <c r="D2169" i="3"/>
  <c r="D2153" i="3"/>
  <c r="D2137" i="3"/>
  <c r="D2121" i="3"/>
  <c r="D2105" i="3"/>
  <c r="D2089" i="3"/>
  <c r="D2073" i="3"/>
  <c r="D2057" i="3"/>
  <c r="D2041" i="3"/>
  <c r="D2025" i="3"/>
  <c r="D2009" i="3"/>
  <c r="D1993" i="3"/>
  <c r="D1977" i="3"/>
  <c r="D1961" i="3"/>
  <c r="D1945" i="3"/>
  <c r="D1929" i="3"/>
  <c r="D1913" i="3"/>
  <c r="D1897" i="3"/>
  <c r="D1881" i="3"/>
  <c r="D1865" i="3"/>
  <c r="D1849" i="3"/>
  <c r="D1833" i="3"/>
  <c r="D1817" i="3"/>
  <c r="D1801" i="3"/>
  <c r="D1785" i="3"/>
  <c r="D1769" i="3"/>
  <c r="D1753" i="3"/>
  <c r="D1737" i="3"/>
  <c r="D1721" i="3"/>
  <c r="D1705" i="3"/>
  <c r="D1689" i="3"/>
  <c r="D1673" i="3"/>
  <c r="D1657" i="3"/>
  <c r="D1641" i="3"/>
  <c r="D1625" i="3"/>
  <c r="D1609" i="3"/>
  <c r="D1593" i="3"/>
  <c r="D1577" i="3"/>
  <c r="D1561" i="3"/>
  <c r="D1545" i="3"/>
  <c r="D1529" i="3"/>
  <c r="D1513" i="3"/>
  <c r="D1497" i="3"/>
  <c r="D1481" i="3"/>
  <c r="D1465" i="3"/>
  <c r="D1449" i="3"/>
  <c r="D1433" i="3"/>
  <c r="D1417" i="3"/>
  <c r="D1401" i="3"/>
  <c r="D1381" i="3"/>
  <c r="D1360" i="3"/>
  <c r="D1338" i="3"/>
  <c r="D1317" i="3"/>
  <c r="D1296" i="3"/>
  <c r="D1274" i="3"/>
  <c r="D1252" i="3"/>
  <c r="D1220" i="3"/>
  <c r="D1188" i="3"/>
  <c r="D1156" i="3"/>
  <c r="D1124" i="3"/>
  <c r="D1092" i="3"/>
  <c r="D1060" i="3"/>
  <c r="D1028" i="3"/>
  <c r="D996" i="3"/>
  <c r="D964" i="3"/>
  <c r="D932" i="3"/>
  <c r="D900" i="3"/>
  <c r="D868" i="3"/>
  <c r="D836" i="3"/>
  <c r="D804" i="3"/>
  <c r="D772" i="3"/>
  <c r="D740" i="3"/>
  <c r="D708" i="3"/>
  <c r="D676" i="3"/>
  <c r="D636" i="3"/>
  <c r="D572" i="3"/>
  <c r="D508" i="3"/>
  <c r="D444" i="3"/>
  <c r="D380" i="3"/>
  <c r="D316" i="3"/>
  <c r="D252" i="3"/>
  <c r="D188" i="3"/>
  <c r="D124" i="3"/>
  <c r="D60" i="3"/>
  <c r="C3768" i="3"/>
  <c r="G3768" i="3" s="1"/>
  <c r="C3704" i="3"/>
  <c r="G3704" i="3" s="1"/>
  <c r="C3640" i="3"/>
  <c r="G3640" i="3" s="1"/>
  <c r="C3576" i="3"/>
  <c r="G3576" i="3" s="1"/>
  <c r="C3512" i="3"/>
  <c r="G3512" i="3" s="1"/>
  <c r="C3448" i="3"/>
  <c r="G3448" i="3" s="1"/>
  <c r="C3384" i="3"/>
  <c r="G3384" i="3" s="1"/>
  <c r="C3320" i="3"/>
  <c r="G3320" i="3" s="1"/>
  <c r="C3256" i="3"/>
  <c r="G3256" i="3" s="1"/>
  <c r="C3192" i="3"/>
  <c r="G3192" i="3" s="1"/>
  <c r="C3128" i="3"/>
  <c r="G3128" i="3" s="1"/>
  <c r="C3064" i="3"/>
  <c r="G3064" i="3" s="1"/>
  <c r="C3000" i="3"/>
  <c r="G3000" i="3" s="1"/>
  <c r="C2936" i="3"/>
  <c r="G2936" i="3" s="1"/>
  <c r="C2872" i="3"/>
  <c r="G2872" i="3" s="1"/>
  <c r="C2808" i="3"/>
  <c r="G2808" i="3" s="1"/>
  <c r="C2744" i="3"/>
  <c r="G2744" i="3" s="1"/>
  <c r="C2680" i="3"/>
  <c r="G2680" i="3" s="1"/>
  <c r="C2616" i="3"/>
  <c r="G2616" i="3" s="1"/>
  <c r="C2552" i="3"/>
  <c r="G2552" i="3" s="1"/>
  <c r="C2488" i="3"/>
  <c r="G2488" i="3" s="1"/>
  <c r="C2424" i="3"/>
  <c r="G2424" i="3" s="1"/>
  <c r="C2360" i="3"/>
  <c r="G2360" i="3" s="1"/>
  <c r="H2100" i="3"/>
  <c r="H1948" i="3"/>
  <c r="H1892" i="3"/>
  <c r="H1888" i="3"/>
  <c r="H1876" i="3"/>
  <c r="H1844" i="3"/>
  <c r="H1824" i="3"/>
  <c r="H1812" i="3"/>
  <c r="H1796" i="3"/>
  <c r="H1772" i="3"/>
  <c r="H1760" i="3"/>
  <c r="H1732" i="3"/>
  <c r="H1684" i="3"/>
  <c r="B442" i="3"/>
  <c r="F442" i="3" s="1"/>
  <c r="B434" i="3"/>
  <c r="F434" i="3" s="1"/>
  <c r="B426" i="3"/>
  <c r="F426" i="3" s="1"/>
  <c r="B418" i="3"/>
  <c r="F418" i="3" s="1"/>
  <c r="B410" i="3"/>
  <c r="F410" i="3" s="1"/>
  <c r="B402" i="3"/>
  <c r="F402" i="3" s="1"/>
  <c r="B390" i="3"/>
  <c r="F390" i="3" s="1"/>
  <c r="H390" i="3" s="1"/>
  <c r="B382" i="3"/>
  <c r="F382" i="3" s="1"/>
  <c r="H382" i="3" s="1"/>
  <c r="B370" i="3"/>
  <c r="F370" i="3" s="1"/>
  <c r="B362" i="3"/>
  <c r="F362" i="3" s="1"/>
  <c r="B350" i="3"/>
  <c r="F350" i="3" s="1"/>
  <c r="B342" i="3"/>
  <c r="F342" i="3" s="1"/>
  <c r="B330" i="3"/>
  <c r="F330" i="3" s="1"/>
  <c r="B322" i="3"/>
  <c r="F322" i="3" s="1"/>
  <c r="B314" i="3"/>
  <c r="F314" i="3" s="1"/>
  <c r="B302" i="3"/>
  <c r="F302" i="3" s="1"/>
  <c r="H302" i="3" s="1"/>
  <c r="B294" i="3"/>
  <c r="F294" i="3" s="1"/>
  <c r="B282" i="3"/>
  <c r="F282" i="3" s="1"/>
  <c r="B274" i="3"/>
  <c r="F274" i="3" s="1"/>
  <c r="B266" i="3"/>
  <c r="F266" i="3" s="1"/>
  <c r="H266" i="3" s="1"/>
  <c r="B254" i="3"/>
  <c r="F254" i="3" s="1"/>
  <c r="B246" i="3"/>
  <c r="F246" i="3" s="1"/>
  <c r="B234" i="3"/>
  <c r="F234" i="3" s="1"/>
  <c r="B226" i="3"/>
  <c r="F226" i="3" s="1"/>
  <c r="B214" i="3"/>
  <c r="F214" i="3" s="1"/>
  <c r="B206" i="3"/>
  <c r="F206" i="3" s="1"/>
  <c r="I206" i="3" s="1"/>
  <c r="B194" i="3"/>
  <c r="F194" i="3" s="1"/>
  <c r="B186" i="3"/>
  <c r="F186" i="3" s="1"/>
  <c r="B178" i="3"/>
  <c r="F178" i="3" s="1"/>
  <c r="B166" i="3"/>
  <c r="F166" i="3" s="1"/>
  <c r="B158" i="3"/>
  <c r="F158" i="3" s="1"/>
  <c r="I158" i="3" s="1"/>
  <c r="B146" i="3"/>
  <c r="F146" i="3" s="1"/>
  <c r="B138" i="3"/>
  <c r="F138" i="3" s="1"/>
  <c r="I138" i="3" s="1"/>
  <c r="B134" i="3"/>
  <c r="F134" i="3" s="1"/>
  <c r="B122" i="3"/>
  <c r="F122" i="3" s="1"/>
  <c r="I122" i="3" s="1"/>
  <c r="B114" i="3"/>
  <c r="F114" i="3" s="1"/>
  <c r="B102" i="3"/>
  <c r="F102" i="3" s="1"/>
  <c r="H102" i="3" s="1"/>
  <c r="B94" i="3"/>
  <c r="F94" i="3" s="1"/>
  <c r="I94" i="3" s="1"/>
  <c r="B86" i="3"/>
  <c r="F86" i="3" s="1"/>
  <c r="B74" i="3"/>
  <c r="F74" i="3" s="1"/>
  <c r="B66" i="3"/>
  <c r="F66" i="3" s="1"/>
  <c r="B54" i="3"/>
  <c r="F54" i="3" s="1"/>
  <c r="I54" i="3" s="1"/>
  <c r="B46" i="3"/>
  <c r="F46" i="3" s="1"/>
  <c r="B38" i="3"/>
  <c r="F38" i="3" s="1"/>
  <c r="B26" i="3"/>
  <c r="F26" i="3" s="1"/>
  <c r="B18" i="3"/>
  <c r="F18" i="3" s="1"/>
  <c r="B6" i="3"/>
  <c r="F6" i="3" s="1"/>
  <c r="I6" i="3" s="1"/>
  <c r="B2340" i="3"/>
  <c r="F2340" i="3" s="1"/>
  <c r="B2328" i="3"/>
  <c r="F2328" i="3" s="1"/>
  <c r="B2320" i="3"/>
  <c r="F2320" i="3" s="1"/>
  <c r="B2312" i="3"/>
  <c r="F2312" i="3" s="1"/>
  <c r="B2300" i="3"/>
  <c r="F2300" i="3" s="1"/>
  <c r="B2292" i="3"/>
  <c r="F2292" i="3" s="1"/>
  <c r="H2292" i="3" s="1"/>
  <c r="B2280" i="3"/>
  <c r="F2280" i="3" s="1"/>
  <c r="I2280" i="3" s="1"/>
  <c r="B2272" i="3"/>
  <c r="F2272" i="3" s="1"/>
  <c r="B2260" i="3"/>
  <c r="F2260" i="3" s="1"/>
  <c r="B2252" i="3"/>
  <c r="F2252" i="3" s="1"/>
  <c r="B2248" i="3"/>
  <c r="F2248" i="3" s="1"/>
  <c r="I2248" i="3" s="1"/>
  <c r="B2236" i="3"/>
  <c r="F2236" i="3" s="1"/>
  <c r="B2228" i="3"/>
  <c r="F2228" i="3" s="1"/>
  <c r="H2228" i="3" s="1"/>
  <c r="B2220" i="3"/>
  <c r="F2220" i="3" s="1"/>
  <c r="B2212" i="3"/>
  <c r="F2212" i="3" s="1"/>
  <c r="B2204" i="3"/>
  <c r="F2204" i="3" s="1"/>
  <c r="B2196" i="3"/>
  <c r="F2196" i="3" s="1"/>
  <c r="B2184" i="3"/>
  <c r="F2184" i="3" s="1"/>
  <c r="B2176" i="3"/>
  <c r="F2176" i="3" s="1"/>
  <c r="I2176" i="3" s="1"/>
  <c r="B2164" i="3"/>
  <c r="F2164" i="3" s="1"/>
  <c r="B2156" i="3"/>
  <c r="F2156" i="3" s="1"/>
  <c r="B2148" i="3"/>
  <c r="F2148" i="3" s="1"/>
  <c r="B2136" i="3"/>
  <c r="F2136" i="3" s="1"/>
  <c r="L2136" i="3" s="1"/>
  <c r="B2128" i="3"/>
  <c r="F2128" i="3" s="1"/>
  <c r="B2116" i="3"/>
  <c r="F2116" i="3" s="1"/>
  <c r="B2108" i="3"/>
  <c r="F2108" i="3" s="1"/>
  <c r="B2096" i="3"/>
  <c r="F2096" i="3" s="1"/>
  <c r="B2088" i="3"/>
  <c r="F2088" i="3" s="1"/>
  <c r="B2080" i="3"/>
  <c r="F2080" i="3" s="1"/>
  <c r="B2076" i="3"/>
  <c r="F2076" i="3" s="1"/>
  <c r="B2064" i="3"/>
  <c r="F2064" i="3" s="1"/>
  <c r="B2056" i="3"/>
  <c r="F2056" i="3" s="1"/>
  <c r="B2044" i="3"/>
  <c r="F2044" i="3" s="1"/>
  <c r="B2036" i="3"/>
  <c r="F2036" i="3" s="1"/>
  <c r="B2024" i="3"/>
  <c r="F2024" i="3" s="1"/>
  <c r="B1992" i="3"/>
  <c r="F1992" i="3" s="1"/>
  <c r="B1632" i="3"/>
  <c r="F1632" i="3" s="1"/>
  <c r="H1632" i="3" s="1"/>
  <c r="B441" i="3"/>
  <c r="B433" i="3"/>
  <c r="B425" i="3"/>
  <c r="F425" i="3" s="1"/>
  <c r="B417" i="3"/>
  <c r="B409" i="3"/>
  <c r="B397" i="3"/>
  <c r="B389" i="3"/>
  <c r="B385" i="3"/>
  <c r="B373" i="3"/>
  <c r="B365" i="3"/>
  <c r="B357" i="3"/>
  <c r="B349" i="3"/>
  <c r="F349" i="3" s="1"/>
  <c r="B341" i="3"/>
  <c r="B333" i="3"/>
  <c r="B325" i="3"/>
  <c r="B317" i="3"/>
  <c r="F317" i="3" s="1"/>
  <c r="B305" i="3"/>
  <c r="B293" i="3"/>
  <c r="B285" i="3"/>
  <c r="B277" i="3"/>
  <c r="B269" i="3"/>
  <c r="B261" i="3"/>
  <c r="B253" i="3"/>
  <c r="B245" i="3"/>
  <c r="F245" i="3" s="1"/>
  <c r="B237" i="3"/>
  <c r="B229" i="3"/>
  <c r="B221" i="3"/>
  <c r="B209" i="3"/>
  <c r="F209" i="3" s="1"/>
  <c r="B201" i="3"/>
  <c r="B193" i="3"/>
  <c r="B185" i="3"/>
  <c r="F185" i="3" s="1"/>
  <c r="B177" i="3"/>
  <c r="B169" i="3"/>
  <c r="B161" i="3"/>
  <c r="B153" i="3"/>
  <c r="F153" i="3" s="1"/>
  <c r="B145" i="3"/>
  <c r="B137" i="3"/>
  <c r="B129" i="3"/>
  <c r="B121" i="3"/>
  <c r="F121" i="3" s="1"/>
  <c r="B113" i="3"/>
  <c r="F113" i="3" s="1"/>
  <c r="B105" i="3"/>
  <c r="B97" i="3"/>
  <c r="B89" i="3"/>
  <c r="F89" i="3" s="1"/>
  <c r="B81" i="3"/>
  <c r="B73" i="3"/>
  <c r="B65" i="3"/>
  <c r="B53" i="3"/>
  <c r="F53" i="3" s="1"/>
  <c r="B45" i="3"/>
  <c r="F45" i="3" s="1"/>
  <c r="B33" i="3"/>
  <c r="B25" i="3"/>
  <c r="B21" i="3"/>
  <c r="B13" i="3"/>
  <c r="B2343" i="3"/>
  <c r="F2343" i="3" s="1"/>
  <c r="B2335" i="3"/>
  <c r="F2335" i="3" s="1"/>
  <c r="L2335" i="3" s="1"/>
  <c r="M2335" i="3" s="1"/>
  <c r="N2335" i="3" s="1"/>
  <c r="B2327" i="3"/>
  <c r="F2327" i="3" s="1"/>
  <c r="B2319" i="3"/>
  <c r="F2319" i="3" s="1"/>
  <c r="B2311" i="3"/>
  <c r="F2311" i="3" s="1"/>
  <c r="B2303" i="3"/>
  <c r="F2303" i="3" s="1"/>
  <c r="B2295" i="3"/>
  <c r="F2295" i="3" s="1"/>
  <c r="B2287" i="3"/>
  <c r="F2287" i="3" s="1"/>
  <c r="B2279" i="3"/>
  <c r="F2279" i="3" s="1"/>
  <c r="B2271" i="3"/>
  <c r="F2271" i="3" s="1"/>
  <c r="B2263" i="3"/>
  <c r="F2263" i="3" s="1"/>
  <c r="B2255" i="3"/>
  <c r="F2255" i="3" s="1"/>
  <c r="B2247" i="3"/>
  <c r="F2247" i="3" s="1"/>
  <c r="B2235" i="3"/>
  <c r="F2235" i="3" s="1"/>
  <c r="B2227" i="3"/>
  <c r="F2227" i="3" s="1"/>
  <c r="B2219" i="3"/>
  <c r="F2219" i="3" s="1"/>
  <c r="B2215" i="3"/>
  <c r="F2215" i="3" s="1"/>
  <c r="B2203" i="3"/>
  <c r="F2203" i="3" s="1"/>
  <c r="B2195" i="3"/>
  <c r="F2195" i="3" s="1"/>
  <c r="B2187" i="3"/>
  <c r="F2187" i="3" s="1"/>
  <c r="B2179" i="3"/>
  <c r="F2179" i="3" s="1"/>
  <c r="H2179" i="3" s="1"/>
  <c r="B2171" i="3"/>
  <c r="F2171" i="3" s="1"/>
  <c r="B2163" i="3"/>
  <c r="F2163" i="3" s="1"/>
  <c r="B2155" i="3"/>
  <c r="F2155" i="3" s="1"/>
  <c r="B2147" i="3"/>
  <c r="F2147" i="3" s="1"/>
  <c r="H2147" i="3" s="1"/>
  <c r="B2139" i="3"/>
  <c r="F2139" i="3" s="1"/>
  <c r="B2131" i="3"/>
  <c r="F2131" i="3" s="1"/>
  <c r="B2123" i="3"/>
  <c r="F2123" i="3" s="1"/>
  <c r="B2115" i="3"/>
  <c r="F2115" i="3" s="1"/>
  <c r="I2115" i="3" s="1"/>
  <c r="B2107" i="3"/>
  <c r="F2107" i="3" s="1"/>
  <c r="H2107" i="3" s="1"/>
  <c r="B2099" i="3"/>
  <c r="F2099" i="3" s="1"/>
  <c r="B2087" i="3"/>
  <c r="F2087" i="3" s="1"/>
  <c r="B2079" i="3"/>
  <c r="F2079" i="3" s="1"/>
  <c r="B2067" i="3"/>
  <c r="F2067" i="3" s="1"/>
  <c r="H2067" i="3" s="1"/>
  <c r="B2059" i="3"/>
  <c r="F2059" i="3" s="1"/>
  <c r="B2051" i="3"/>
  <c r="F2051" i="3" s="1"/>
  <c r="B2043" i="3"/>
  <c r="F2043" i="3" s="1"/>
  <c r="H2043" i="3" s="1"/>
  <c r="B2035" i="3"/>
  <c r="F2035" i="3" s="1"/>
  <c r="H2035" i="3" s="1"/>
  <c r="B2027" i="3"/>
  <c r="F2027" i="3" s="1"/>
  <c r="B2019" i="3"/>
  <c r="F2019" i="3" s="1"/>
  <c r="B2011" i="3"/>
  <c r="F2011" i="3" s="1"/>
  <c r="H2011" i="3" s="1"/>
  <c r="B2003" i="3"/>
  <c r="F2003" i="3" s="1"/>
  <c r="H2003" i="3" s="1"/>
  <c r="B1995" i="3"/>
  <c r="F1995" i="3" s="1"/>
  <c r="B1987" i="3"/>
  <c r="F1987" i="3" s="1"/>
  <c r="B1979" i="3"/>
  <c r="F1979" i="3" s="1"/>
  <c r="H1979" i="3" s="1"/>
  <c r="B1971" i="3"/>
  <c r="F1971" i="3" s="1"/>
  <c r="H1971" i="3" s="1"/>
  <c r="B1963" i="3"/>
  <c r="F1963" i="3" s="1"/>
  <c r="B1955" i="3"/>
  <c r="F1955" i="3" s="1"/>
  <c r="B1947" i="3"/>
  <c r="F1947" i="3" s="1"/>
  <c r="H1947" i="3" s="1"/>
  <c r="B1939" i="3"/>
  <c r="F1939" i="3" s="1"/>
  <c r="H1939" i="3" s="1"/>
  <c r="B1931" i="3"/>
  <c r="F1931" i="3" s="1"/>
  <c r="B1923" i="3"/>
  <c r="F1923" i="3" s="1"/>
  <c r="B1915" i="3"/>
  <c r="F1915" i="3" s="1"/>
  <c r="H1915" i="3" s="1"/>
  <c r="B1907" i="3"/>
  <c r="F1907" i="3" s="1"/>
  <c r="H1907" i="3" s="1"/>
  <c r="B1899" i="3"/>
  <c r="F1899" i="3" s="1"/>
  <c r="B1891" i="3"/>
  <c r="F1891" i="3" s="1"/>
  <c r="B1883" i="3"/>
  <c r="F1883" i="3" s="1"/>
  <c r="H1883" i="3" s="1"/>
  <c r="B1875" i="3"/>
  <c r="F1875" i="3" s="1"/>
  <c r="H1875" i="3" s="1"/>
  <c r="B1867" i="3"/>
  <c r="F1867" i="3" s="1"/>
  <c r="B1855" i="3"/>
  <c r="F1855" i="3" s="1"/>
  <c r="B1847" i="3"/>
  <c r="F1847" i="3" s="1"/>
  <c r="B1839" i="3"/>
  <c r="F1839" i="3" s="1"/>
  <c r="B1831" i="3"/>
  <c r="F1831" i="3" s="1"/>
  <c r="B1823" i="3"/>
  <c r="F1823" i="3" s="1"/>
  <c r="B1811" i="3"/>
  <c r="F1811" i="3" s="1"/>
  <c r="I1811" i="3" s="1"/>
  <c r="B1803" i="3"/>
  <c r="F1803" i="3" s="1"/>
  <c r="H1803" i="3" s="1"/>
  <c r="B1795" i="3"/>
  <c r="F1795" i="3" s="1"/>
  <c r="B1787" i="3"/>
  <c r="F1787" i="3" s="1"/>
  <c r="B1779" i="3"/>
  <c r="F1779" i="3" s="1"/>
  <c r="I1779" i="3" s="1"/>
  <c r="B1771" i="3"/>
  <c r="F1771" i="3" s="1"/>
  <c r="H1771" i="3" s="1"/>
  <c r="B1763" i="3"/>
  <c r="F1763" i="3" s="1"/>
  <c r="B1751" i="3"/>
  <c r="F1751" i="3" s="1"/>
  <c r="B1743" i="3"/>
  <c r="F1743" i="3" s="1"/>
  <c r="B1735" i="3"/>
  <c r="F1735" i="3" s="1"/>
  <c r="B1727" i="3"/>
  <c r="F1727" i="3" s="1"/>
  <c r="B1719" i="3"/>
  <c r="F1719" i="3" s="1"/>
  <c r="B1711" i="3"/>
  <c r="F1711" i="3" s="1"/>
  <c r="B1703" i="3"/>
  <c r="F1703" i="3" s="1"/>
  <c r="B1691" i="3"/>
  <c r="F1691" i="3" s="1"/>
  <c r="B1683" i="3"/>
  <c r="F1683" i="3" s="1"/>
  <c r="B1675" i="3"/>
  <c r="F1675" i="3" s="1"/>
  <c r="I1675" i="3" s="1"/>
  <c r="B1667" i="3"/>
  <c r="F1667" i="3" s="1"/>
  <c r="H1667" i="3" s="1"/>
  <c r="B1659" i="3"/>
  <c r="F1659" i="3" s="1"/>
  <c r="B1651" i="3"/>
  <c r="F1651" i="3" s="1"/>
  <c r="B1643" i="3"/>
  <c r="F1643" i="3" s="1"/>
  <c r="I1643" i="3" s="1"/>
  <c r="B1635" i="3"/>
  <c r="F1635" i="3" s="1"/>
  <c r="H1635" i="3" s="1"/>
  <c r="B1627" i="3"/>
  <c r="F1627" i="3" s="1"/>
  <c r="B1619" i="3"/>
  <c r="F1619" i="3" s="1"/>
  <c r="B1611" i="3"/>
  <c r="F1611" i="3" s="1"/>
  <c r="I1611" i="3" s="1"/>
  <c r="B1603" i="3"/>
  <c r="F1603" i="3" s="1"/>
  <c r="H1603" i="3" s="1"/>
  <c r="B1595" i="3"/>
  <c r="F1595" i="3" s="1"/>
  <c r="B1587" i="3"/>
  <c r="F1587" i="3" s="1"/>
  <c r="B1579" i="3"/>
  <c r="F1579" i="3" s="1"/>
  <c r="I1579" i="3" s="1"/>
  <c r="B1571" i="3"/>
  <c r="F1571" i="3" s="1"/>
  <c r="H1571" i="3" s="1"/>
  <c r="B1563" i="3"/>
  <c r="F1563" i="3" s="1"/>
  <c r="B1555" i="3"/>
  <c r="F1555" i="3" s="1"/>
  <c r="B1547" i="3"/>
  <c r="F1547" i="3" s="1"/>
  <c r="I1547" i="3" s="1"/>
  <c r="B1539" i="3"/>
  <c r="F1539" i="3" s="1"/>
  <c r="H1539" i="3" s="1"/>
  <c r="B1531" i="3"/>
  <c r="F1531" i="3" s="1"/>
  <c r="B1523" i="3"/>
  <c r="F1523" i="3" s="1"/>
  <c r="B1515" i="3"/>
  <c r="F1515" i="3" s="1"/>
  <c r="I1515" i="3" s="1"/>
  <c r="B1507" i="3"/>
  <c r="F1507" i="3" s="1"/>
  <c r="H1507" i="3" s="1"/>
  <c r="B1499" i="3"/>
  <c r="F1499" i="3" s="1"/>
  <c r="B1491" i="3"/>
  <c r="F1491" i="3" s="1"/>
  <c r="B1483" i="3"/>
  <c r="F1483" i="3" s="1"/>
  <c r="I1483" i="3" s="1"/>
  <c r="B1471" i="3"/>
  <c r="F1471" i="3" s="1"/>
  <c r="B1463" i="3"/>
  <c r="F1463" i="3" s="1"/>
  <c r="B1459" i="3"/>
  <c r="F1459" i="3" s="1"/>
  <c r="B1451" i="3"/>
  <c r="F1451" i="3" s="1"/>
  <c r="I1451" i="3" s="1"/>
  <c r="B1447" i="3"/>
  <c r="F1447" i="3" s="1"/>
  <c r="B1443" i="3"/>
  <c r="F1443" i="3" s="1"/>
  <c r="B1439" i="3"/>
  <c r="F1439" i="3" s="1"/>
  <c r="B1435" i="3"/>
  <c r="F1435" i="3" s="1"/>
  <c r="H1435" i="3" s="1"/>
  <c r="B1431" i="3"/>
  <c r="F1431" i="3" s="1"/>
  <c r="B1427" i="3"/>
  <c r="F1427" i="3" s="1"/>
  <c r="B1423" i="3"/>
  <c r="F1423" i="3" s="1"/>
  <c r="B1419" i="3"/>
  <c r="F1419" i="3" s="1"/>
  <c r="I1419" i="3" s="1"/>
  <c r="B1415" i="3"/>
  <c r="F1415" i="3" s="1"/>
  <c r="B1407" i="3"/>
  <c r="F1407" i="3" s="1"/>
  <c r="B1403" i="3"/>
  <c r="F1403" i="3" s="1"/>
  <c r="B1399" i="3"/>
  <c r="F1399" i="3" s="1"/>
  <c r="B1395" i="3"/>
  <c r="F1395" i="3" s="1"/>
  <c r="B1391" i="3"/>
  <c r="F1391" i="3" s="1"/>
  <c r="B1387" i="3"/>
  <c r="F1387" i="3" s="1"/>
  <c r="B1383" i="3"/>
  <c r="F1383" i="3" s="1"/>
  <c r="B1379" i="3"/>
  <c r="F1379" i="3" s="1"/>
  <c r="H1379" i="3" s="1"/>
  <c r="B1375" i="3"/>
  <c r="F1375" i="3" s="1"/>
  <c r="B1371" i="3"/>
  <c r="F1371" i="3" s="1"/>
  <c r="B1367" i="3"/>
  <c r="F1367" i="3" s="1"/>
  <c r="B1363" i="3"/>
  <c r="F1363" i="3" s="1"/>
  <c r="B1359" i="3"/>
  <c r="F1359" i="3" s="1"/>
  <c r="B1355" i="3"/>
  <c r="F1355" i="3" s="1"/>
  <c r="B1351" i="3"/>
  <c r="F1351" i="3" s="1"/>
  <c r="B1347" i="3"/>
  <c r="F1347" i="3" s="1"/>
  <c r="H1347" i="3" s="1"/>
  <c r="B1343" i="3"/>
  <c r="F1343" i="3" s="1"/>
  <c r="B1339" i="3"/>
  <c r="F1339" i="3" s="1"/>
  <c r="B1335" i="3"/>
  <c r="F1335" i="3" s="1"/>
  <c r="B1331" i="3"/>
  <c r="F1331" i="3" s="1"/>
  <c r="B1327" i="3"/>
  <c r="F1327" i="3" s="1"/>
  <c r="B1323" i="3"/>
  <c r="F1323" i="3" s="1"/>
  <c r="B1319" i="3"/>
  <c r="F1319" i="3" s="1"/>
  <c r="B1315" i="3"/>
  <c r="F1315" i="3" s="1"/>
  <c r="H1315" i="3" s="1"/>
  <c r="B1311" i="3"/>
  <c r="F1311" i="3" s="1"/>
  <c r="B1307" i="3"/>
  <c r="F1307" i="3" s="1"/>
  <c r="B1303" i="3"/>
  <c r="F1303" i="3" s="1"/>
  <c r="B1299" i="3"/>
  <c r="F1299" i="3" s="1"/>
  <c r="B1295" i="3"/>
  <c r="F1295" i="3" s="1"/>
  <c r="B1291" i="3"/>
  <c r="F1291" i="3" s="1"/>
  <c r="B1287" i="3"/>
  <c r="F1287" i="3" s="1"/>
  <c r="B1283" i="3"/>
  <c r="F1283" i="3" s="1"/>
  <c r="H1283" i="3" s="1"/>
  <c r="B1279" i="3"/>
  <c r="F1279" i="3" s="1"/>
  <c r="B1275" i="3"/>
  <c r="F1275" i="3" s="1"/>
  <c r="B1271" i="3"/>
  <c r="F1271" i="3" s="1"/>
  <c r="B1267" i="3"/>
  <c r="F1267" i="3" s="1"/>
  <c r="B1263" i="3"/>
  <c r="F1263" i="3" s="1"/>
  <c r="B1259" i="3"/>
  <c r="F1259" i="3" s="1"/>
  <c r="B1255" i="3"/>
  <c r="F1255" i="3" s="1"/>
  <c r="B1251" i="3"/>
  <c r="F1251" i="3" s="1"/>
  <c r="H1251" i="3" s="1"/>
  <c r="B1247" i="3"/>
  <c r="F1247" i="3" s="1"/>
  <c r="B1243" i="3"/>
  <c r="F1243" i="3" s="1"/>
  <c r="B1239" i="3"/>
  <c r="F1239" i="3" s="1"/>
  <c r="B1235" i="3"/>
  <c r="F1235" i="3" s="1"/>
  <c r="B1231" i="3"/>
  <c r="F1231" i="3" s="1"/>
  <c r="B1227" i="3"/>
  <c r="F1227" i="3" s="1"/>
  <c r="B1223" i="3"/>
  <c r="F1223" i="3" s="1"/>
  <c r="B1219" i="3"/>
  <c r="F1219" i="3" s="1"/>
  <c r="H1219" i="3" s="1"/>
  <c r="B1215" i="3"/>
  <c r="F1215" i="3" s="1"/>
  <c r="B1211" i="3"/>
  <c r="F1211" i="3" s="1"/>
  <c r="B1207" i="3"/>
  <c r="F1207" i="3" s="1"/>
  <c r="B1203" i="3"/>
  <c r="F1203" i="3" s="1"/>
  <c r="B1199" i="3"/>
  <c r="F1199" i="3" s="1"/>
  <c r="B1195" i="3"/>
  <c r="F1195" i="3" s="1"/>
  <c r="B1191" i="3"/>
  <c r="F1191" i="3" s="1"/>
  <c r="B1187" i="3"/>
  <c r="F1187" i="3" s="1"/>
  <c r="H1187" i="3" s="1"/>
  <c r="B1183" i="3"/>
  <c r="F1183" i="3" s="1"/>
  <c r="B1179" i="3"/>
  <c r="F1179" i="3" s="1"/>
  <c r="B1175" i="3"/>
  <c r="F1175" i="3" s="1"/>
  <c r="B1171" i="3"/>
  <c r="F1171" i="3" s="1"/>
  <c r="B1167" i="3"/>
  <c r="F1167" i="3" s="1"/>
  <c r="B1163" i="3"/>
  <c r="F1163" i="3" s="1"/>
  <c r="B1159" i="3"/>
  <c r="F1159" i="3" s="1"/>
  <c r="B1155" i="3"/>
  <c r="F1155" i="3" s="1"/>
  <c r="H1155" i="3" s="1"/>
  <c r="B1151" i="3"/>
  <c r="F1151" i="3" s="1"/>
  <c r="B1147" i="3"/>
  <c r="F1147" i="3" s="1"/>
  <c r="B1143" i="3"/>
  <c r="F1143" i="3" s="1"/>
  <c r="B1139" i="3"/>
  <c r="F1139" i="3" s="1"/>
  <c r="B1135" i="3"/>
  <c r="F1135" i="3" s="1"/>
  <c r="B1131" i="3"/>
  <c r="F1131" i="3" s="1"/>
  <c r="B1127" i="3"/>
  <c r="F1127" i="3" s="1"/>
  <c r="B1123" i="3"/>
  <c r="F1123" i="3" s="1"/>
  <c r="H1123" i="3" s="1"/>
  <c r="B1119" i="3"/>
  <c r="F1119" i="3" s="1"/>
  <c r="B1115" i="3"/>
  <c r="F1115" i="3" s="1"/>
  <c r="B1111" i="3"/>
  <c r="F1111" i="3" s="1"/>
  <c r="B1107" i="3"/>
  <c r="F1107" i="3" s="1"/>
  <c r="B1103" i="3"/>
  <c r="F1103" i="3" s="1"/>
  <c r="B1099" i="3"/>
  <c r="F1099" i="3" s="1"/>
  <c r="B1095" i="3"/>
  <c r="F1095" i="3" s="1"/>
  <c r="B1091" i="3"/>
  <c r="F1091" i="3" s="1"/>
  <c r="H1091" i="3" s="1"/>
  <c r="B1087" i="3"/>
  <c r="F1087" i="3" s="1"/>
  <c r="B1083" i="3"/>
  <c r="F1083" i="3" s="1"/>
  <c r="B1079" i="3"/>
  <c r="F1079" i="3" s="1"/>
  <c r="B1075" i="3"/>
  <c r="F1075" i="3" s="1"/>
  <c r="B1071" i="3"/>
  <c r="F1071" i="3" s="1"/>
  <c r="B1067" i="3"/>
  <c r="F1067" i="3" s="1"/>
  <c r="B1063" i="3"/>
  <c r="F1063" i="3" s="1"/>
  <c r="B1059" i="3"/>
  <c r="F1059" i="3" s="1"/>
  <c r="H1059" i="3" s="1"/>
  <c r="B1055" i="3"/>
  <c r="F1055" i="3" s="1"/>
  <c r="B1051" i="3"/>
  <c r="F1051" i="3" s="1"/>
  <c r="B1047" i="3"/>
  <c r="F1047" i="3" s="1"/>
  <c r="B1043" i="3"/>
  <c r="F1043" i="3" s="1"/>
  <c r="B1039" i="3"/>
  <c r="F1039" i="3" s="1"/>
  <c r="B1035" i="3"/>
  <c r="F1035" i="3" s="1"/>
  <c r="B1031" i="3"/>
  <c r="F1031" i="3" s="1"/>
  <c r="B1027" i="3"/>
  <c r="F1027" i="3" s="1"/>
  <c r="H1027" i="3" s="1"/>
  <c r="B1023" i="3"/>
  <c r="F1023" i="3" s="1"/>
  <c r="B1019" i="3"/>
  <c r="F1019" i="3" s="1"/>
  <c r="B1015" i="3"/>
  <c r="F1015" i="3" s="1"/>
  <c r="B1011" i="3"/>
  <c r="F1011" i="3" s="1"/>
  <c r="B1007" i="3"/>
  <c r="F1007" i="3" s="1"/>
  <c r="B1003" i="3"/>
  <c r="F1003" i="3" s="1"/>
  <c r="B999" i="3"/>
  <c r="F999" i="3" s="1"/>
  <c r="B995" i="3"/>
  <c r="F995" i="3" s="1"/>
  <c r="H995" i="3" s="1"/>
  <c r="B991" i="3"/>
  <c r="F991" i="3" s="1"/>
  <c r="B987" i="3"/>
  <c r="F987" i="3" s="1"/>
  <c r="B983" i="3"/>
  <c r="F983" i="3" s="1"/>
  <c r="B979" i="3"/>
  <c r="F979" i="3" s="1"/>
  <c r="B975" i="3"/>
  <c r="F975" i="3" s="1"/>
  <c r="B971" i="3"/>
  <c r="F971" i="3" s="1"/>
  <c r="B967" i="3"/>
  <c r="F967" i="3" s="1"/>
  <c r="B963" i="3"/>
  <c r="F963" i="3" s="1"/>
  <c r="H963" i="3" s="1"/>
  <c r="B959" i="3"/>
  <c r="F959" i="3" s="1"/>
  <c r="B955" i="3"/>
  <c r="F955" i="3" s="1"/>
  <c r="B951" i="3"/>
  <c r="F951" i="3" s="1"/>
  <c r="B947" i="3"/>
  <c r="F947" i="3" s="1"/>
  <c r="B939" i="3"/>
  <c r="F939" i="3" s="1"/>
  <c r="B935" i="3"/>
  <c r="F935" i="3" s="1"/>
  <c r="B931" i="3"/>
  <c r="F931" i="3" s="1"/>
  <c r="I931" i="3" s="1"/>
  <c r="B927" i="3"/>
  <c r="F927" i="3" s="1"/>
  <c r="B923" i="3"/>
  <c r="F923" i="3" s="1"/>
  <c r="B919" i="3"/>
  <c r="F919" i="3" s="1"/>
  <c r="B915" i="3"/>
  <c r="F915" i="3" s="1"/>
  <c r="H915" i="3" s="1"/>
  <c r="B911" i="3"/>
  <c r="F911" i="3" s="1"/>
  <c r="B907" i="3"/>
  <c r="F907" i="3" s="1"/>
  <c r="B903" i="3"/>
  <c r="F903" i="3" s="1"/>
  <c r="B899" i="3"/>
  <c r="F899" i="3" s="1"/>
  <c r="I899" i="3" s="1"/>
  <c r="B895" i="3"/>
  <c r="F895" i="3" s="1"/>
  <c r="B891" i="3"/>
  <c r="F891" i="3" s="1"/>
  <c r="B887" i="3"/>
  <c r="F887" i="3" s="1"/>
  <c r="B883" i="3"/>
  <c r="F883" i="3" s="1"/>
  <c r="H883" i="3" s="1"/>
  <c r="B879" i="3"/>
  <c r="F879" i="3" s="1"/>
  <c r="B875" i="3"/>
  <c r="F875" i="3" s="1"/>
  <c r="B871" i="3"/>
  <c r="F871" i="3" s="1"/>
  <c r="B867" i="3"/>
  <c r="F867" i="3" s="1"/>
  <c r="I867" i="3" s="1"/>
  <c r="B863" i="3"/>
  <c r="F863" i="3" s="1"/>
  <c r="B859" i="3"/>
  <c r="F859" i="3" s="1"/>
  <c r="B855" i="3"/>
  <c r="F855" i="3" s="1"/>
  <c r="B851" i="3"/>
  <c r="F851" i="3" s="1"/>
  <c r="H851" i="3" s="1"/>
  <c r="B847" i="3"/>
  <c r="F847" i="3" s="1"/>
  <c r="B843" i="3"/>
  <c r="F843" i="3" s="1"/>
  <c r="B839" i="3"/>
  <c r="F839" i="3" s="1"/>
  <c r="B835" i="3"/>
  <c r="F835" i="3" s="1"/>
  <c r="I835" i="3" s="1"/>
  <c r="B831" i="3"/>
  <c r="F831" i="3" s="1"/>
  <c r="B827" i="3"/>
  <c r="F827" i="3" s="1"/>
  <c r="B823" i="3"/>
  <c r="F823" i="3" s="1"/>
  <c r="B819" i="3"/>
  <c r="F819" i="3" s="1"/>
  <c r="H819" i="3" s="1"/>
  <c r="B815" i="3"/>
  <c r="F815" i="3" s="1"/>
  <c r="B811" i="3"/>
  <c r="F811" i="3" s="1"/>
  <c r="B807" i="3"/>
  <c r="F807" i="3" s="1"/>
  <c r="B803" i="3"/>
  <c r="F803" i="3" s="1"/>
  <c r="I803" i="3" s="1"/>
  <c r="B799" i="3"/>
  <c r="F799" i="3" s="1"/>
  <c r="B795" i="3"/>
  <c r="F795" i="3" s="1"/>
  <c r="B791" i="3"/>
  <c r="F791" i="3" s="1"/>
  <c r="B787" i="3"/>
  <c r="F787" i="3" s="1"/>
  <c r="H787" i="3" s="1"/>
  <c r="B783" i="3"/>
  <c r="F783" i="3" s="1"/>
  <c r="B779" i="3"/>
  <c r="F779" i="3" s="1"/>
  <c r="B775" i="3"/>
  <c r="F775" i="3" s="1"/>
  <c r="B771" i="3"/>
  <c r="F771" i="3" s="1"/>
  <c r="I771" i="3" s="1"/>
  <c r="B767" i="3"/>
  <c r="F767" i="3" s="1"/>
  <c r="B763" i="3"/>
  <c r="F763" i="3" s="1"/>
  <c r="B759" i="3"/>
  <c r="F759" i="3" s="1"/>
  <c r="B755" i="3"/>
  <c r="F755" i="3" s="1"/>
  <c r="H755" i="3" s="1"/>
  <c r="B751" i="3"/>
  <c r="F751" i="3" s="1"/>
  <c r="B747" i="3"/>
  <c r="F747" i="3" s="1"/>
  <c r="B743" i="3"/>
  <c r="F743" i="3" s="1"/>
  <c r="B739" i="3"/>
  <c r="F739" i="3" s="1"/>
  <c r="I739" i="3" s="1"/>
  <c r="B735" i="3"/>
  <c r="F735" i="3" s="1"/>
  <c r="B731" i="3"/>
  <c r="F731" i="3" s="1"/>
  <c r="B727" i="3"/>
  <c r="F727" i="3" s="1"/>
  <c r="B723" i="3"/>
  <c r="F723" i="3" s="1"/>
  <c r="H723" i="3" s="1"/>
  <c r="B719" i="3"/>
  <c r="F719" i="3" s="1"/>
  <c r="B715" i="3"/>
  <c r="F715" i="3" s="1"/>
  <c r="B711" i="3"/>
  <c r="F711" i="3" s="1"/>
  <c r="B707" i="3"/>
  <c r="F707" i="3" s="1"/>
  <c r="I707" i="3" s="1"/>
  <c r="B703" i="3"/>
  <c r="F703" i="3" s="1"/>
  <c r="B699" i="3"/>
  <c r="F699" i="3" s="1"/>
  <c r="B695" i="3"/>
  <c r="F695" i="3" s="1"/>
  <c r="B691" i="3"/>
  <c r="F691" i="3" s="1"/>
  <c r="H691" i="3" s="1"/>
  <c r="B687" i="3"/>
  <c r="F687" i="3" s="1"/>
  <c r="B683" i="3"/>
  <c r="F683" i="3" s="1"/>
  <c r="B679" i="3"/>
  <c r="F679" i="3" s="1"/>
  <c r="B675" i="3"/>
  <c r="F675" i="3" s="1"/>
  <c r="I675" i="3" s="1"/>
  <c r="B671" i="3"/>
  <c r="F671" i="3" s="1"/>
  <c r="B667" i="3"/>
  <c r="F667" i="3" s="1"/>
  <c r="B663" i="3"/>
  <c r="F663" i="3" s="1"/>
  <c r="B659" i="3"/>
  <c r="F659" i="3" s="1"/>
  <c r="H659" i="3" s="1"/>
  <c r="B655" i="3"/>
  <c r="F655" i="3" s="1"/>
  <c r="B651" i="3"/>
  <c r="F651" i="3" s="1"/>
  <c r="B647" i="3"/>
  <c r="F647" i="3" s="1"/>
  <c r="B643" i="3"/>
  <c r="F643" i="3" s="1"/>
  <c r="I643" i="3" s="1"/>
  <c r="B639" i="3"/>
  <c r="F639" i="3" s="1"/>
  <c r="B635" i="3"/>
  <c r="F635" i="3" s="1"/>
  <c r="B631" i="3"/>
  <c r="F631" i="3" s="1"/>
  <c r="B627" i="3"/>
  <c r="F627" i="3" s="1"/>
  <c r="H627" i="3" s="1"/>
  <c r="B623" i="3"/>
  <c r="F623" i="3" s="1"/>
  <c r="B619" i="3"/>
  <c r="F619" i="3" s="1"/>
  <c r="B615" i="3"/>
  <c r="F615" i="3" s="1"/>
  <c r="B611" i="3"/>
  <c r="F611" i="3" s="1"/>
  <c r="I611" i="3" s="1"/>
  <c r="B607" i="3"/>
  <c r="F607" i="3" s="1"/>
  <c r="B603" i="3"/>
  <c r="F603" i="3" s="1"/>
  <c r="B599" i="3"/>
  <c r="F599" i="3" s="1"/>
  <c r="B595" i="3"/>
  <c r="F595" i="3" s="1"/>
  <c r="H595" i="3" s="1"/>
  <c r="B591" i="3"/>
  <c r="F591" i="3" s="1"/>
  <c r="B587" i="3"/>
  <c r="F587" i="3" s="1"/>
  <c r="B583" i="3"/>
  <c r="F583" i="3" s="1"/>
  <c r="B579" i="3"/>
  <c r="F579" i="3" s="1"/>
  <c r="I579" i="3" s="1"/>
  <c r="B575" i="3"/>
  <c r="F575" i="3" s="1"/>
  <c r="B571" i="3"/>
  <c r="F571" i="3" s="1"/>
  <c r="B567" i="3"/>
  <c r="F567" i="3" s="1"/>
  <c r="B563" i="3"/>
  <c r="F563" i="3" s="1"/>
  <c r="H563" i="3" s="1"/>
  <c r="B559" i="3"/>
  <c r="F559" i="3" s="1"/>
  <c r="B555" i="3"/>
  <c r="F555" i="3" s="1"/>
  <c r="B551" i="3"/>
  <c r="F551" i="3" s="1"/>
  <c r="B547" i="3"/>
  <c r="F547" i="3" s="1"/>
  <c r="I547" i="3" s="1"/>
  <c r="B543" i="3"/>
  <c r="F543" i="3" s="1"/>
  <c r="B539" i="3"/>
  <c r="F539" i="3" s="1"/>
  <c r="B535" i="3"/>
  <c r="F535" i="3" s="1"/>
  <c r="B531" i="3"/>
  <c r="F531" i="3" s="1"/>
  <c r="H531" i="3" s="1"/>
  <c r="B527" i="3"/>
  <c r="F527" i="3" s="1"/>
  <c r="B523" i="3"/>
  <c r="F523" i="3" s="1"/>
  <c r="B519" i="3"/>
  <c r="F519" i="3" s="1"/>
  <c r="B515" i="3"/>
  <c r="F515" i="3" s="1"/>
  <c r="I515" i="3" s="1"/>
  <c r="B511" i="3"/>
  <c r="F511" i="3" s="1"/>
  <c r="B507" i="3"/>
  <c r="F507" i="3" s="1"/>
  <c r="B503" i="3"/>
  <c r="F503" i="3" s="1"/>
  <c r="B499" i="3"/>
  <c r="F499" i="3" s="1"/>
  <c r="H499" i="3" s="1"/>
  <c r="B495" i="3"/>
  <c r="F495" i="3" s="1"/>
  <c r="B491" i="3"/>
  <c r="F491" i="3" s="1"/>
  <c r="B487" i="3"/>
  <c r="F487" i="3" s="1"/>
  <c r="B483" i="3"/>
  <c r="F483" i="3" s="1"/>
  <c r="I483" i="3" s="1"/>
  <c r="B479" i="3"/>
  <c r="F479" i="3" s="1"/>
  <c r="B475" i="3"/>
  <c r="F475" i="3" s="1"/>
  <c r="B471" i="3"/>
  <c r="F471" i="3" s="1"/>
  <c r="B467" i="3"/>
  <c r="F467" i="3" s="1"/>
  <c r="H467" i="3" s="1"/>
  <c r="B463" i="3"/>
  <c r="F463" i="3" s="1"/>
  <c r="B459" i="3"/>
  <c r="F459" i="3" s="1"/>
  <c r="B455" i="3"/>
  <c r="F455" i="3" s="1"/>
  <c r="B451" i="3"/>
  <c r="F451" i="3" s="1"/>
  <c r="I451" i="3" s="1"/>
  <c r="B447" i="3"/>
  <c r="F447" i="3" s="1"/>
  <c r="H442" i="3"/>
  <c r="H438" i="3"/>
  <c r="H422" i="3"/>
  <c r="H410" i="3"/>
  <c r="H394" i="3"/>
  <c r="H362" i="3"/>
  <c r="H342" i="3"/>
  <c r="H330" i="3"/>
  <c r="H294" i="3"/>
  <c r="H282" i="3"/>
  <c r="H262" i="3"/>
  <c r="H254" i="3"/>
  <c r="H246" i="3"/>
  <c r="H218" i="3"/>
  <c r="H214" i="3"/>
  <c r="H178" i="3"/>
  <c r="H174" i="3"/>
  <c r="H166" i="3"/>
  <c r="H150" i="3"/>
  <c r="H134" i="3"/>
  <c r="H114" i="3"/>
  <c r="H78" i="3"/>
  <c r="H74" i="3"/>
  <c r="H54" i="3"/>
  <c r="H26" i="3"/>
  <c r="D3789" i="3"/>
  <c r="D3781" i="3"/>
  <c r="D3773" i="3"/>
  <c r="D3765" i="3"/>
  <c r="D3757" i="3"/>
  <c r="D3749" i="3"/>
  <c r="D3741" i="3"/>
  <c r="D3733" i="3"/>
  <c r="D3725" i="3"/>
  <c r="D3717" i="3"/>
  <c r="D3709" i="3"/>
  <c r="D3701" i="3"/>
  <c r="D3693" i="3"/>
  <c r="D3685" i="3"/>
  <c r="D3677" i="3"/>
  <c r="D3669" i="3"/>
  <c r="D3661" i="3"/>
  <c r="D3653" i="3"/>
  <c r="D3645" i="3"/>
  <c r="D3637" i="3"/>
  <c r="D3629" i="3"/>
  <c r="D3621" i="3"/>
  <c r="D3613" i="3"/>
  <c r="D3605" i="3"/>
  <c r="D3597" i="3"/>
  <c r="D3589" i="3"/>
  <c r="D3581" i="3"/>
  <c r="D3573" i="3"/>
  <c r="D3565" i="3"/>
  <c r="D3557" i="3"/>
  <c r="D3549" i="3"/>
  <c r="D3541" i="3"/>
  <c r="D3533" i="3"/>
  <c r="D3525" i="3"/>
  <c r="D3517" i="3"/>
  <c r="D3509" i="3"/>
  <c r="D3501" i="3"/>
  <c r="D3493" i="3"/>
  <c r="D3485" i="3"/>
  <c r="D3477" i="3"/>
  <c r="D3469" i="3"/>
  <c r="D3461" i="3"/>
  <c r="D3453" i="3"/>
  <c r="D3445" i="3"/>
  <c r="D3437" i="3"/>
  <c r="D3429" i="3"/>
  <c r="D3421" i="3"/>
  <c r="D3413" i="3"/>
  <c r="D3405" i="3"/>
  <c r="D3397" i="3"/>
  <c r="D3389" i="3"/>
  <c r="D3381" i="3"/>
  <c r="D3373" i="3"/>
  <c r="D3365" i="3"/>
  <c r="D3357" i="3"/>
  <c r="D3349" i="3"/>
  <c r="D3341" i="3"/>
  <c r="D3333" i="3"/>
  <c r="D3325" i="3"/>
  <c r="D3317" i="3"/>
  <c r="D3309" i="3"/>
  <c r="D3301" i="3"/>
  <c r="D3293" i="3"/>
  <c r="D3285" i="3"/>
  <c r="D3277" i="3"/>
  <c r="D3269" i="3"/>
  <c r="D3261" i="3"/>
  <c r="D3253" i="3"/>
  <c r="D3245" i="3"/>
  <c r="D3237" i="3"/>
  <c r="D3229" i="3"/>
  <c r="D3221" i="3"/>
  <c r="D3213" i="3"/>
  <c r="D3205" i="3"/>
  <c r="D3189" i="3"/>
  <c r="D3173" i="3"/>
  <c r="D3157" i="3"/>
  <c r="D3141" i="3"/>
  <c r="D3125" i="3"/>
  <c r="D3109" i="3"/>
  <c r="D3093" i="3"/>
  <c r="D3077" i="3"/>
  <c r="D3061" i="3"/>
  <c r="D3045" i="3"/>
  <c r="D3029" i="3"/>
  <c r="D3013" i="3"/>
  <c r="D2997" i="3"/>
  <c r="D2981" i="3"/>
  <c r="D2965" i="3"/>
  <c r="D2949" i="3"/>
  <c r="D2933" i="3"/>
  <c r="D2917" i="3"/>
  <c r="D2901" i="3"/>
  <c r="D2885" i="3"/>
  <c r="D2869" i="3"/>
  <c r="D2853" i="3"/>
  <c r="D2837" i="3"/>
  <c r="D2821" i="3"/>
  <c r="D2805" i="3"/>
  <c r="D2789" i="3"/>
  <c r="D2773" i="3"/>
  <c r="D2757" i="3"/>
  <c r="D2741" i="3"/>
  <c r="D2725" i="3"/>
  <c r="D2709" i="3"/>
  <c r="D2693" i="3"/>
  <c r="D2677" i="3"/>
  <c r="D2661" i="3"/>
  <c r="D2645" i="3"/>
  <c r="D2629" i="3"/>
  <c r="D2613" i="3"/>
  <c r="D2597" i="3"/>
  <c r="D2581" i="3"/>
  <c r="D2565" i="3"/>
  <c r="D2549" i="3"/>
  <c r="D2533" i="3"/>
  <c r="D2517" i="3"/>
  <c r="D2501" i="3"/>
  <c r="D2485" i="3"/>
  <c r="D2469" i="3"/>
  <c r="D2453" i="3"/>
  <c r="D2437" i="3"/>
  <c r="D2421" i="3"/>
  <c r="D2405" i="3"/>
  <c r="D2389" i="3"/>
  <c r="D2373" i="3"/>
  <c r="D2357" i="3"/>
  <c r="D2341" i="3"/>
  <c r="D2325" i="3"/>
  <c r="D2309" i="3"/>
  <c r="D2293" i="3"/>
  <c r="D2277" i="3"/>
  <c r="D2261" i="3"/>
  <c r="D2245" i="3"/>
  <c r="D2229" i="3"/>
  <c r="D2213" i="3"/>
  <c r="D2197" i="3"/>
  <c r="D2181" i="3"/>
  <c r="D2165" i="3"/>
  <c r="D2149" i="3"/>
  <c r="D2133" i="3"/>
  <c r="D2117" i="3"/>
  <c r="D2101" i="3"/>
  <c r="D2085" i="3"/>
  <c r="D2069" i="3"/>
  <c r="D2053" i="3"/>
  <c r="D2037" i="3"/>
  <c r="D2021" i="3"/>
  <c r="D2005" i="3"/>
  <c r="D1989" i="3"/>
  <c r="D1973" i="3"/>
  <c r="D1957" i="3"/>
  <c r="D1941" i="3"/>
  <c r="D1925" i="3"/>
  <c r="D1909" i="3"/>
  <c r="D1893" i="3"/>
  <c r="D1877" i="3"/>
  <c r="D1861" i="3"/>
  <c r="D1845" i="3"/>
  <c r="D1829" i="3"/>
  <c r="D1813" i="3"/>
  <c r="D1797" i="3"/>
  <c r="D1781" i="3"/>
  <c r="D1765" i="3"/>
  <c r="D1749" i="3"/>
  <c r="D1733" i="3"/>
  <c r="D1717" i="3"/>
  <c r="D1701" i="3"/>
  <c r="D1685" i="3"/>
  <c r="D1669" i="3"/>
  <c r="D1653" i="3"/>
  <c r="D1637" i="3"/>
  <c r="D1621" i="3"/>
  <c r="D1605" i="3"/>
  <c r="D1589" i="3"/>
  <c r="D1573" i="3"/>
  <c r="D1557" i="3"/>
  <c r="D1541" i="3"/>
  <c r="D1525" i="3"/>
  <c r="D1509" i="3"/>
  <c r="D1493" i="3"/>
  <c r="D1477" i="3"/>
  <c r="D1461" i="3"/>
  <c r="D1445" i="3"/>
  <c r="D1429" i="3"/>
  <c r="D1413" i="3"/>
  <c r="D1397" i="3"/>
  <c r="D1376" i="3"/>
  <c r="D1354" i="3"/>
  <c r="D1333" i="3"/>
  <c r="D1312" i="3"/>
  <c r="D1290" i="3"/>
  <c r="D1269" i="3"/>
  <c r="D1244" i="3"/>
  <c r="D1212" i="3"/>
  <c r="D1180" i="3"/>
  <c r="D1148" i="3"/>
  <c r="D1116" i="3"/>
  <c r="D1084" i="3"/>
  <c r="D1052" i="3"/>
  <c r="D1020" i="3"/>
  <c r="D988" i="3"/>
  <c r="D956" i="3"/>
  <c r="D924" i="3"/>
  <c r="D892" i="3"/>
  <c r="D860" i="3"/>
  <c r="D828" i="3"/>
  <c r="D796" i="3"/>
  <c r="D764" i="3"/>
  <c r="D732" i="3"/>
  <c r="D700" i="3"/>
  <c r="D668" i="3"/>
  <c r="D620" i="3"/>
  <c r="D556" i="3"/>
  <c r="D492" i="3"/>
  <c r="D428" i="3"/>
  <c r="D364" i="3"/>
  <c r="D300" i="3"/>
  <c r="D236" i="3"/>
  <c r="D172" i="3"/>
  <c r="D108" i="3"/>
  <c r="D44" i="3"/>
  <c r="C3752" i="3"/>
  <c r="G3752" i="3" s="1"/>
  <c r="C3688" i="3"/>
  <c r="G3688" i="3" s="1"/>
  <c r="C3624" i="3"/>
  <c r="G3624" i="3" s="1"/>
  <c r="C3560" i="3"/>
  <c r="G3560" i="3" s="1"/>
  <c r="C3496" i="3"/>
  <c r="G3496" i="3" s="1"/>
  <c r="C3432" i="3"/>
  <c r="G3432" i="3" s="1"/>
  <c r="C3368" i="3"/>
  <c r="G3368" i="3" s="1"/>
  <c r="C3304" i="3"/>
  <c r="G3304" i="3" s="1"/>
  <c r="C3240" i="3"/>
  <c r="G3240" i="3" s="1"/>
  <c r="C3176" i="3"/>
  <c r="G3176" i="3" s="1"/>
  <c r="C3112" i="3"/>
  <c r="G3112" i="3" s="1"/>
  <c r="C3048" i="3"/>
  <c r="G3048" i="3" s="1"/>
  <c r="C2984" i="3"/>
  <c r="G2984" i="3" s="1"/>
  <c r="C2920" i="3"/>
  <c r="G2920" i="3" s="1"/>
  <c r="C2856" i="3"/>
  <c r="G2856" i="3" s="1"/>
  <c r="C2792" i="3"/>
  <c r="G2792" i="3" s="1"/>
  <c r="C2728" i="3"/>
  <c r="G2728" i="3" s="1"/>
  <c r="C2664" i="3"/>
  <c r="G2664" i="3" s="1"/>
  <c r="C2600" i="3"/>
  <c r="G2600" i="3" s="1"/>
  <c r="C2536" i="3"/>
  <c r="G2536" i="3" s="1"/>
  <c r="C2472" i="3"/>
  <c r="G2472" i="3" s="1"/>
  <c r="C2408" i="3"/>
  <c r="G2408" i="3" s="1"/>
  <c r="H2332" i="3"/>
  <c r="H2304" i="3"/>
  <c r="H2252" i="3"/>
  <c r="H2240" i="3"/>
  <c r="H2216" i="3"/>
  <c r="H2096" i="3"/>
  <c r="H2064" i="3"/>
  <c r="H2048" i="3"/>
  <c r="H2036" i="3"/>
  <c r="H2008" i="3"/>
  <c r="H1996" i="3"/>
  <c r="H1984" i="3"/>
  <c r="H1972" i="3"/>
  <c r="H1956" i="3"/>
  <c r="H1944" i="3"/>
  <c r="H1932" i="3"/>
  <c r="H1908" i="3"/>
  <c r="H1896" i="3"/>
  <c r="H1860" i="3"/>
  <c r="H1848" i="3"/>
  <c r="H1836" i="3"/>
  <c r="H1820" i="3"/>
  <c r="H1792" i="3"/>
  <c r="H1780" i="3"/>
  <c r="H1756" i="3"/>
  <c r="H1740" i="3"/>
  <c r="H1724" i="3"/>
  <c r="H1700" i="3"/>
  <c r="H1688" i="3"/>
  <c r="H1676" i="3"/>
  <c r="B438" i="3"/>
  <c r="F438" i="3" s="1"/>
  <c r="B430" i="3"/>
  <c r="F430" i="3" s="1"/>
  <c r="B414" i="3"/>
  <c r="F414" i="3" s="1"/>
  <c r="L414" i="3" s="1"/>
  <c r="B406" i="3"/>
  <c r="F406" i="3" s="1"/>
  <c r="H406" i="3" s="1"/>
  <c r="B398" i="3"/>
  <c r="F398" i="3" s="1"/>
  <c r="B386" i="3"/>
  <c r="F386" i="3" s="1"/>
  <c r="B378" i="3"/>
  <c r="F378" i="3" s="1"/>
  <c r="L378" i="3" s="1"/>
  <c r="B366" i="3"/>
  <c r="F366" i="3" s="1"/>
  <c r="B358" i="3"/>
  <c r="F358" i="3" s="1"/>
  <c r="B346" i="3"/>
  <c r="F346" i="3" s="1"/>
  <c r="B338" i="3"/>
  <c r="F338" i="3" s="1"/>
  <c r="L338" i="3" s="1"/>
  <c r="B326" i="3"/>
  <c r="F326" i="3" s="1"/>
  <c r="H326" i="3" s="1"/>
  <c r="B318" i="3"/>
  <c r="F318" i="3" s="1"/>
  <c r="B310" i="3"/>
  <c r="F310" i="3" s="1"/>
  <c r="B298" i="3"/>
  <c r="F298" i="3" s="1"/>
  <c r="L298" i="3" s="1"/>
  <c r="B290" i="3"/>
  <c r="F290" i="3" s="1"/>
  <c r="B278" i="3"/>
  <c r="F278" i="3" s="1"/>
  <c r="B270" i="3"/>
  <c r="F270" i="3" s="1"/>
  <c r="B258" i="3"/>
  <c r="F258" i="3" s="1"/>
  <c r="L258" i="3" s="1"/>
  <c r="B250" i="3"/>
  <c r="F250" i="3" s="1"/>
  <c r="B242" i="3"/>
  <c r="F242" i="3" s="1"/>
  <c r="B230" i="3"/>
  <c r="F230" i="3" s="1"/>
  <c r="H230" i="3" s="1"/>
  <c r="B222" i="3"/>
  <c r="F222" i="3" s="1"/>
  <c r="L222" i="3" s="1"/>
  <c r="B210" i="3"/>
  <c r="F210" i="3" s="1"/>
  <c r="B202" i="3"/>
  <c r="F202" i="3" s="1"/>
  <c r="I202" i="3" s="1"/>
  <c r="B190" i="3"/>
  <c r="F190" i="3" s="1"/>
  <c r="I190" i="3" s="1"/>
  <c r="B182" i="3"/>
  <c r="F182" i="3" s="1"/>
  <c r="H182" i="3" s="1"/>
  <c r="B170" i="3"/>
  <c r="F170" i="3" s="1"/>
  <c r="I170" i="3" s="1"/>
  <c r="B162" i="3"/>
  <c r="F162" i="3" s="1"/>
  <c r="B154" i="3"/>
  <c r="F154" i="3" s="1"/>
  <c r="I154" i="3" s="1"/>
  <c r="B142" i="3"/>
  <c r="F142" i="3" s="1"/>
  <c r="B130" i="3"/>
  <c r="F130" i="3" s="1"/>
  <c r="B118" i="3"/>
  <c r="F118" i="3" s="1"/>
  <c r="B110" i="3"/>
  <c r="F110" i="3" s="1"/>
  <c r="I110" i="3" s="1"/>
  <c r="B98" i="3"/>
  <c r="F98" i="3" s="1"/>
  <c r="L98" i="3" s="1"/>
  <c r="B90" i="3"/>
  <c r="F90" i="3" s="1"/>
  <c r="B82" i="3"/>
  <c r="F82" i="3" s="1"/>
  <c r="B70" i="3"/>
  <c r="F70" i="3" s="1"/>
  <c r="I70" i="3" s="1"/>
  <c r="B62" i="3"/>
  <c r="F62" i="3" s="1"/>
  <c r="L62" i="3" s="1"/>
  <c r="B50" i="3"/>
  <c r="F50" i="3" s="1"/>
  <c r="B42" i="3"/>
  <c r="F42" i="3" s="1"/>
  <c r="I42" i="3" s="1"/>
  <c r="B34" i="3"/>
  <c r="F34" i="3" s="1"/>
  <c r="B22" i="3"/>
  <c r="F22" i="3" s="1"/>
  <c r="I22" i="3" s="1"/>
  <c r="B14" i="3"/>
  <c r="F14" i="3" s="1"/>
  <c r="I14" i="3" s="1"/>
  <c r="B2344" i="3"/>
  <c r="F2344" i="3" s="1"/>
  <c r="L2344" i="3" s="1"/>
  <c r="B2336" i="3"/>
  <c r="F2336" i="3" s="1"/>
  <c r="B2324" i="3"/>
  <c r="F2324" i="3" s="1"/>
  <c r="L2324" i="3" s="1"/>
  <c r="B2316" i="3"/>
  <c r="F2316" i="3" s="1"/>
  <c r="H2316" i="3" s="1"/>
  <c r="B2308" i="3"/>
  <c r="F2308" i="3" s="1"/>
  <c r="B2296" i="3"/>
  <c r="F2296" i="3" s="1"/>
  <c r="I2296" i="3" s="1"/>
  <c r="B2288" i="3"/>
  <c r="F2288" i="3" s="1"/>
  <c r="L2288" i="3" s="1"/>
  <c r="B2276" i="3"/>
  <c r="F2276" i="3" s="1"/>
  <c r="B2268" i="3"/>
  <c r="F2268" i="3" s="1"/>
  <c r="B2256" i="3"/>
  <c r="F2256" i="3" s="1"/>
  <c r="B2244" i="3"/>
  <c r="F2244" i="3" s="1"/>
  <c r="L2244" i="3" s="1"/>
  <c r="B2232" i="3"/>
  <c r="F2232" i="3" s="1"/>
  <c r="H2232" i="3" s="1"/>
  <c r="B2224" i="3"/>
  <c r="F2224" i="3" s="1"/>
  <c r="H2224" i="3" s="1"/>
  <c r="B2208" i="3"/>
  <c r="F2208" i="3" s="1"/>
  <c r="I2208" i="3" s="1"/>
  <c r="B2200" i="3"/>
  <c r="F2200" i="3" s="1"/>
  <c r="I2200" i="3" s="1"/>
  <c r="B2192" i="3"/>
  <c r="F2192" i="3" s="1"/>
  <c r="B2180" i="3"/>
  <c r="F2180" i="3" s="1"/>
  <c r="B2172" i="3"/>
  <c r="F2172" i="3" s="1"/>
  <c r="B2160" i="3"/>
  <c r="F2160" i="3" s="1"/>
  <c r="B2152" i="3"/>
  <c r="F2152" i="3" s="1"/>
  <c r="B2144" i="3"/>
  <c r="F2144" i="3" s="1"/>
  <c r="B2132" i="3"/>
  <c r="F2132" i="3" s="1"/>
  <c r="B2124" i="3"/>
  <c r="F2124" i="3" s="1"/>
  <c r="B2112" i="3"/>
  <c r="F2112" i="3" s="1"/>
  <c r="H2112" i="3" s="1"/>
  <c r="B2104" i="3"/>
  <c r="F2104" i="3" s="1"/>
  <c r="B2092" i="3"/>
  <c r="F2092" i="3" s="1"/>
  <c r="B2084" i="3"/>
  <c r="F2084" i="3" s="1"/>
  <c r="L2084" i="3" s="1"/>
  <c r="B2072" i="3"/>
  <c r="F2072" i="3" s="1"/>
  <c r="B2060" i="3"/>
  <c r="F2060" i="3" s="1"/>
  <c r="H2060" i="3" s="1"/>
  <c r="B2052" i="3"/>
  <c r="F2052" i="3" s="1"/>
  <c r="B2040" i="3"/>
  <c r="F2040" i="3" s="1"/>
  <c r="L2040" i="3" s="1"/>
  <c r="B2032" i="3"/>
  <c r="F2032" i="3" s="1"/>
  <c r="B2020" i="3"/>
  <c r="F2020" i="3" s="1"/>
  <c r="B2012" i="3"/>
  <c r="F2012" i="3" s="1"/>
  <c r="B1980" i="3"/>
  <c r="F1980" i="3" s="1"/>
  <c r="L1980" i="3" s="1"/>
  <c r="B1628" i="3"/>
  <c r="F1628" i="3" s="1"/>
  <c r="B445" i="3"/>
  <c r="B437" i="3"/>
  <c r="B429" i="3"/>
  <c r="F429" i="3" s="1"/>
  <c r="B421" i="3"/>
  <c r="B413" i="3"/>
  <c r="B405" i="3"/>
  <c r="B401" i="3"/>
  <c r="B393" i="3"/>
  <c r="B381" i="3"/>
  <c r="B377" i="3"/>
  <c r="B369" i="3"/>
  <c r="B361" i="3"/>
  <c r="B353" i="3"/>
  <c r="B345" i="3"/>
  <c r="B337" i="3"/>
  <c r="B329" i="3"/>
  <c r="B321" i="3"/>
  <c r="B313" i="3"/>
  <c r="B309" i="3"/>
  <c r="B301" i="3"/>
  <c r="B297" i="3"/>
  <c r="B289" i="3"/>
  <c r="B281" i="3"/>
  <c r="F281" i="3" s="1"/>
  <c r="B273" i="3"/>
  <c r="B265" i="3"/>
  <c r="B257" i="3"/>
  <c r="B249" i="3"/>
  <c r="F249" i="3" s="1"/>
  <c r="B241" i="3"/>
  <c r="B233" i="3"/>
  <c r="B225" i="3"/>
  <c r="B217" i="3"/>
  <c r="F217" i="3" s="1"/>
  <c r="B213" i="3"/>
  <c r="B205" i="3"/>
  <c r="B197" i="3"/>
  <c r="F197" i="3" s="1"/>
  <c r="B189" i="3"/>
  <c r="F189" i="3" s="1"/>
  <c r="B181" i="3"/>
  <c r="B173" i="3"/>
  <c r="B165" i="3"/>
  <c r="B157" i="3"/>
  <c r="F157" i="3" s="1"/>
  <c r="B149" i="3"/>
  <c r="B141" i="3"/>
  <c r="B133" i="3"/>
  <c r="F133" i="3" s="1"/>
  <c r="B125" i="3"/>
  <c r="F125" i="3" s="1"/>
  <c r="B117" i="3"/>
  <c r="B109" i="3"/>
  <c r="B101" i="3"/>
  <c r="B93" i="3"/>
  <c r="F93" i="3" s="1"/>
  <c r="B85" i="3"/>
  <c r="B77" i="3"/>
  <c r="B69" i="3"/>
  <c r="F69" i="3" s="1"/>
  <c r="B61" i="3"/>
  <c r="F61" i="3" s="1"/>
  <c r="B57" i="3"/>
  <c r="B49" i="3"/>
  <c r="B41" i="3"/>
  <c r="B37" i="3"/>
  <c r="F37" i="3" s="1"/>
  <c r="B29" i="3"/>
  <c r="B17" i="3"/>
  <c r="B9" i="3"/>
  <c r="F9" i="3" s="1"/>
  <c r="B2347" i="3"/>
  <c r="F2347" i="3" s="1"/>
  <c r="B2339" i="3"/>
  <c r="F2339" i="3" s="1"/>
  <c r="B2331" i="3"/>
  <c r="F2331" i="3" s="1"/>
  <c r="B2323" i="3"/>
  <c r="F2323" i="3" s="1"/>
  <c r="B2315" i="3"/>
  <c r="F2315" i="3" s="1"/>
  <c r="L2315" i="3" s="1"/>
  <c r="B2307" i="3"/>
  <c r="F2307" i="3" s="1"/>
  <c r="B2299" i="3"/>
  <c r="F2299" i="3" s="1"/>
  <c r="B2291" i="3"/>
  <c r="F2291" i="3" s="1"/>
  <c r="B2283" i="3"/>
  <c r="F2283" i="3" s="1"/>
  <c r="L2283" i="3" s="1"/>
  <c r="B2275" i="3"/>
  <c r="F2275" i="3" s="1"/>
  <c r="B2267" i="3"/>
  <c r="F2267" i="3" s="1"/>
  <c r="B2259" i="3"/>
  <c r="F2259" i="3" s="1"/>
  <c r="B2251" i="3"/>
  <c r="F2251" i="3" s="1"/>
  <c r="L2251" i="3" s="1"/>
  <c r="B2243" i="3"/>
  <c r="F2243" i="3" s="1"/>
  <c r="B2239" i="3"/>
  <c r="F2239" i="3" s="1"/>
  <c r="B2231" i="3"/>
  <c r="F2231" i="3" s="1"/>
  <c r="B2223" i="3"/>
  <c r="F2223" i="3" s="1"/>
  <c r="L2223" i="3" s="1"/>
  <c r="M2223" i="3" s="1"/>
  <c r="N2223" i="3" s="1"/>
  <c r="B2211" i="3"/>
  <c r="F2211" i="3" s="1"/>
  <c r="H2211" i="3" s="1"/>
  <c r="B2207" i="3"/>
  <c r="F2207" i="3" s="1"/>
  <c r="B2199" i="3"/>
  <c r="F2199" i="3" s="1"/>
  <c r="B2191" i="3"/>
  <c r="F2191" i="3" s="1"/>
  <c r="L2191" i="3" s="1"/>
  <c r="M2191" i="3" s="1"/>
  <c r="N2191" i="3" s="1"/>
  <c r="B2183" i="3"/>
  <c r="F2183" i="3" s="1"/>
  <c r="B2175" i="3"/>
  <c r="F2175" i="3" s="1"/>
  <c r="B2167" i="3"/>
  <c r="F2167" i="3" s="1"/>
  <c r="B2159" i="3"/>
  <c r="F2159" i="3" s="1"/>
  <c r="L2159" i="3" s="1"/>
  <c r="M2159" i="3" s="1"/>
  <c r="N2159" i="3" s="1"/>
  <c r="B2151" i="3"/>
  <c r="F2151" i="3" s="1"/>
  <c r="B2143" i="3"/>
  <c r="F2143" i="3" s="1"/>
  <c r="B2135" i="3"/>
  <c r="F2135" i="3" s="1"/>
  <c r="L2135" i="3" s="1"/>
  <c r="B2127" i="3"/>
  <c r="F2127" i="3" s="1"/>
  <c r="L2127" i="3" s="1"/>
  <c r="B2119" i="3"/>
  <c r="F2119" i="3" s="1"/>
  <c r="B2111" i="3"/>
  <c r="F2111" i="3" s="1"/>
  <c r="B2103" i="3"/>
  <c r="F2103" i="3" s="1"/>
  <c r="B2095" i="3"/>
  <c r="F2095" i="3" s="1"/>
  <c r="L2095" i="3" s="1"/>
  <c r="B2091" i="3"/>
  <c r="F2091" i="3" s="1"/>
  <c r="B2083" i="3"/>
  <c r="F2083" i="3" s="1"/>
  <c r="B2075" i="3"/>
  <c r="F2075" i="3" s="1"/>
  <c r="B2071" i="3"/>
  <c r="F2071" i="3" s="1"/>
  <c r="L2071" i="3" s="1"/>
  <c r="B2063" i="3"/>
  <c r="F2063" i="3" s="1"/>
  <c r="B2055" i="3"/>
  <c r="F2055" i="3" s="1"/>
  <c r="B2047" i="3"/>
  <c r="F2047" i="3" s="1"/>
  <c r="B2039" i="3"/>
  <c r="F2039" i="3" s="1"/>
  <c r="L2039" i="3" s="1"/>
  <c r="B2031" i="3"/>
  <c r="F2031" i="3" s="1"/>
  <c r="B2023" i="3"/>
  <c r="F2023" i="3" s="1"/>
  <c r="B2015" i="3"/>
  <c r="F2015" i="3" s="1"/>
  <c r="B2007" i="3"/>
  <c r="F2007" i="3" s="1"/>
  <c r="L2007" i="3" s="1"/>
  <c r="B1999" i="3"/>
  <c r="F1999" i="3" s="1"/>
  <c r="B1991" i="3"/>
  <c r="F1991" i="3" s="1"/>
  <c r="B1983" i="3"/>
  <c r="F1983" i="3" s="1"/>
  <c r="B1975" i="3"/>
  <c r="F1975" i="3" s="1"/>
  <c r="L1975" i="3" s="1"/>
  <c r="B1967" i="3"/>
  <c r="F1967" i="3" s="1"/>
  <c r="B1959" i="3"/>
  <c r="F1959" i="3" s="1"/>
  <c r="B1951" i="3"/>
  <c r="F1951" i="3" s="1"/>
  <c r="B1943" i="3"/>
  <c r="F1943" i="3" s="1"/>
  <c r="L1943" i="3" s="1"/>
  <c r="B1935" i="3"/>
  <c r="F1935" i="3" s="1"/>
  <c r="B1927" i="3"/>
  <c r="F1927" i="3" s="1"/>
  <c r="B1919" i="3"/>
  <c r="F1919" i="3" s="1"/>
  <c r="B1911" i="3"/>
  <c r="F1911" i="3" s="1"/>
  <c r="L1911" i="3" s="1"/>
  <c r="B1903" i="3"/>
  <c r="F1903" i="3" s="1"/>
  <c r="B1895" i="3"/>
  <c r="F1895" i="3" s="1"/>
  <c r="B1887" i="3"/>
  <c r="F1887" i="3" s="1"/>
  <c r="B1879" i="3"/>
  <c r="F1879" i="3" s="1"/>
  <c r="L1879" i="3" s="1"/>
  <c r="B1871" i="3"/>
  <c r="F1871" i="3" s="1"/>
  <c r="B1863" i="3"/>
  <c r="F1863" i="3" s="1"/>
  <c r="B1859" i="3"/>
  <c r="F1859" i="3" s="1"/>
  <c r="B1851" i="3"/>
  <c r="F1851" i="3" s="1"/>
  <c r="L1851" i="3" s="1"/>
  <c r="M1851" i="3" s="1"/>
  <c r="N1851" i="3" s="1"/>
  <c r="B1843" i="3"/>
  <c r="F1843" i="3" s="1"/>
  <c r="H1843" i="3" s="1"/>
  <c r="B1835" i="3"/>
  <c r="F1835" i="3" s="1"/>
  <c r="B1827" i="3"/>
  <c r="F1827" i="3" s="1"/>
  <c r="B1819" i="3"/>
  <c r="F1819" i="3" s="1"/>
  <c r="L1819" i="3" s="1"/>
  <c r="M1819" i="3" s="1"/>
  <c r="N1819" i="3" s="1"/>
  <c r="B1815" i="3"/>
  <c r="F1815" i="3" s="1"/>
  <c r="B1807" i="3"/>
  <c r="F1807" i="3" s="1"/>
  <c r="B1799" i="3"/>
  <c r="F1799" i="3" s="1"/>
  <c r="B1791" i="3"/>
  <c r="F1791" i="3" s="1"/>
  <c r="L1791" i="3" s="1"/>
  <c r="B1783" i="3"/>
  <c r="F1783" i="3" s="1"/>
  <c r="B1775" i="3"/>
  <c r="F1775" i="3" s="1"/>
  <c r="B1767" i="3"/>
  <c r="F1767" i="3" s="1"/>
  <c r="B1759" i="3"/>
  <c r="F1759" i="3" s="1"/>
  <c r="L1759" i="3" s="1"/>
  <c r="B1755" i="3"/>
  <c r="F1755" i="3" s="1"/>
  <c r="B1747" i="3"/>
  <c r="F1747" i="3" s="1"/>
  <c r="B1739" i="3"/>
  <c r="F1739" i="3" s="1"/>
  <c r="B1731" i="3"/>
  <c r="F1731" i="3" s="1"/>
  <c r="L1731" i="3" s="1"/>
  <c r="B1723" i="3"/>
  <c r="F1723" i="3" s="1"/>
  <c r="H1723" i="3" s="1"/>
  <c r="B1715" i="3"/>
  <c r="F1715" i="3" s="1"/>
  <c r="H1715" i="3" s="1"/>
  <c r="B1707" i="3"/>
  <c r="F1707" i="3" s="1"/>
  <c r="B1699" i="3"/>
  <c r="F1699" i="3" s="1"/>
  <c r="L1699" i="3" s="1"/>
  <c r="B1695" i="3"/>
  <c r="F1695" i="3" s="1"/>
  <c r="B1687" i="3"/>
  <c r="F1687" i="3" s="1"/>
  <c r="B1679" i="3"/>
  <c r="F1679" i="3" s="1"/>
  <c r="B1671" i="3"/>
  <c r="F1671" i="3" s="1"/>
  <c r="L1671" i="3" s="1"/>
  <c r="B1663" i="3"/>
  <c r="F1663" i="3" s="1"/>
  <c r="B1655" i="3"/>
  <c r="F1655" i="3" s="1"/>
  <c r="B1647" i="3"/>
  <c r="F1647" i="3" s="1"/>
  <c r="B1639" i="3"/>
  <c r="F1639" i="3" s="1"/>
  <c r="L1639" i="3" s="1"/>
  <c r="B1631" i="3"/>
  <c r="F1631" i="3" s="1"/>
  <c r="B1623" i="3"/>
  <c r="F1623" i="3" s="1"/>
  <c r="B1615" i="3"/>
  <c r="F1615" i="3" s="1"/>
  <c r="B1607" i="3"/>
  <c r="F1607" i="3" s="1"/>
  <c r="L1607" i="3" s="1"/>
  <c r="B1599" i="3"/>
  <c r="F1599" i="3" s="1"/>
  <c r="B1591" i="3"/>
  <c r="F1591" i="3" s="1"/>
  <c r="B1583" i="3"/>
  <c r="F1583" i="3" s="1"/>
  <c r="B1575" i="3"/>
  <c r="F1575" i="3" s="1"/>
  <c r="L1575" i="3" s="1"/>
  <c r="B1567" i="3"/>
  <c r="F1567" i="3" s="1"/>
  <c r="B1559" i="3"/>
  <c r="F1559" i="3" s="1"/>
  <c r="B1551" i="3"/>
  <c r="F1551" i="3" s="1"/>
  <c r="B1543" i="3"/>
  <c r="F1543" i="3" s="1"/>
  <c r="L1543" i="3" s="1"/>
  <c r="B1535" i="3"/>
  <c r="F1535" i="3" s="1"/>
  <c r="B1527" i="3"/>
  <c r="F1527" i="3" s="1"/>
  <c r="B1519" i="3"/>
  <c r="F1519" i="3" s="1"/>
  <c r="B1511" i="3"/>
  <c r="F1511" i="3" s="1"/>
  <c r="L1511" i="3" s="1"/>
  <c r="B1503" i="3"/>
  <c r="F1503" i="3" s="1"/>
  <c r="B1495" i="3"/>
  <c r="F1495" i="3" s="1"/>
  <c r="B1487" i="3"/>
  <c r="F1487" i="3" s="1"/>
  <c r="B1479" i="3"/>
  <c r="F1479" i="3" s="1"/>
  <c r="L1479" i="3" s="1"/>
  <c r="B1475" i="3"/>
  <c r="F1475" i="3" s="1"/>
  <c r="H1475" i="3" s="1"/>
  <c r="B1467" i="3"/>
  <c r="F1467" i="3" s="1"/>
  <c r="B1455" i="3"/>
  <c r="F1455" i="3" s="1"/>
  <c r="B1411" i="3"/>
  <c r="F1411" i="3" s="1"/>
  <c r="L1411" i="3" s="1"/>
  <c r="M1411" i="3" s="1"/>
  <c r="N1411" i="3" s="1"/>
  <c r="B943" i="3"/>
  <c r="F943" i="3" s="1"/>
  <c r="B444" i="3"/>
  <c r="F444" i="3" s="1"/>
  <c r="B440" i="3"/>
  <c r="F440" i="3" s="1"/>
  <c r="B436" i="3"/>
  <c r="F436" i="3" s="1"/>
  <c r="L436" i="3" s="1"/>
  <c r="B432" i="3"/>
  <c r="F432" i="3" s="1"/>
  <c r="B428" i="3"/>
  <c r="F428" i="3" s="1"/>
  <c r="B424" i="3"/>
  <c r="F424" i="3" s="1"/>
  <c r="B420" i="3"/>
  <c r="F420" i="3" s="1"/>
  <c r="L420" i="3" s="1"/>
  <c r="B416" i="3"/>
  <c r="F416" i="3" s="1"/>
  <c r="B412" i="3"/>
  <c r="F412" i="3" s="1"/>
  <c r="B408" i="3"/>
  <c r="F408" i="3" s="1"/>
  <c r="B404" i="3"/>
  <c r="F404" i="3" s="1"/>
  <c r="L404" i="3" s="1"/>
  <c r="B400" i="3"/>
  <c r="F400" i="3" s="1"/>
  <c r="B396" i="3"/>
  <c r="F396" i="3" s="1"/>
  <c r="B392" i="3"/>
  <c r="F392" i="3" s="1"/>
  <c r="B388" i="3"/>
  <c r="F388" i="3" s="1"/>
  <c r="L388" i="3" s="1"/>
  <c r="B384" i="3"/>
  <c r="F384" i="3" s="1"/>
  <c r="B380" i="3"/>
  <c r="F380" i="3" s="1"/>
  <c r="B376" i="3"/>
  <c r="F376" i="3" s="1"/>
  <c r="B372" i="3"/>
  <c r="F372" i="3" s="1"/>
  <c r="L372" i="3" s="1"/>
  <c r="B368" i="3"/>
  <c r="F368" i="3" s="1"/>
  <c r="B364" i="3"/>
  <c r="F364" i="3" s="1"/>
  <c r="B360" i="3"/>
  <c r="F360" i="3" s="1"/>
  <c r="B356" i="3"/>
  <c r="F356" i="3" s="1"/>
  <c r="L356" i="3" s="1"/>
  <c r="B352" i="3"/>
  <c r="F352" i="3" s="1"/>
  <c r="B348" i="3"/>
  <c r="F348" i="3" s="1"/>
  <c r="B344" i="3"/>
  <c r="F344" i="3" s="1"/>
  <c r="B340" i="3"/>
  <c r="F340" i="3" s="1"/>
  <c r="L340" i="3" s="1"/>
  <c r="M340" i="3" s="1"/>
  <c r="N340" i="3" s="1"/>
  <c r="B336" i="3"/>
  <c r="F336" i="3" s="1"/>
  <c r="B332" i="3"/>
  <c r="F332" i="3" s="1"/>
  <c r="B328" i="3"/>
  <c r="F328" i="3" s="1"/>
  <c r="B324" i="3"/>
  <c r="F324" i="3" s="1"/>
  <c r="L324" i="3" s="1"/>
  <c r="B320" i="3"/>
  <c r="F320" i="3" s="1"/>
  <c r="B316" i="3"/>
  <c r="F316" i="3" s="1"/>
  <c r="B312" i="3"/>
  <c r="F312" i="3" s="1"/>
  <c r="B308" i="3"/>
  <c r="F308" i="3" s="1"/>
  <c r="B304" i="3"/>
  <c r="F304" i="3" s="1"/>
  <c r="B300" i="3"/>
  <c r="F300" i="3" s="1"/>
  <c r="B296" i="3"/>
  <c r="F296" i="3" s="1"/>
  <c r="B292" i="3"/>
  <c r="F292" i="3" s="1"/>
  <c r="B288" i="3"/>
  <c r="F288" i="3" s="1"/>
  <c r="B284" i="3"/>
  <c r="F284" i="3" s="1"/>
  <c r="B280" i="3"/>
  <c r="F280" i="3" s="1"/>
  <c r="B276" i="3"/>
  <c r="F276" i="3" s="1"/>
  <c r="B272" i="3"/>
  <c r="F272" i="3" s="1"/>
  <c r="B268" i="3"/>
  <c r="F268" i="3" s="1"/>
  <c r="B264" i="3"/>
  <c r="F264" i="3" s="1"/>
  <c r="B260" i="3"/>
  <c r="F260" i="3" s="1"/>
  <c r="B256" i="3"/>
  <c r="F256" i="3" s="1"/>
  <c r="B252" i="3"/>
  <c r="F252" i="3" s="1"/>
  <c r="B248" i="3"/>
  <c r="F248" i="3" s="1"/>
  <c r="B244" i="3"/>
  <c r="F244" i="3" s="1"/>
  <c r="B240" i="3"/>
  <c r="F240" i="3" s="1"/>
  <c r="B236" i="3"/>
  <c r="F236" i="3" s="1"/>
  <c r="B232" i="3"/>
  <c r="F232" i="3" s="1"/>
  <c r="B228" i="3"/>
  <c r="F228" i="3" s="1"/>
  <c r="B224" i="3"/>
  <c r="F224" i="3" s="1"/>
  <c r="B220" i="3"/>
  <c r="F220" i="3" s="1"/>
  <c r="L220" i="3" s="1"/>
  <c r="M220" i="3" s="1"/>
  <c r="N220" i="3" s="1"/>
  <c r="B216" i="3"/>
  <c r="F216" i="3" s="1"/>
  <c r="B212" i="3"/>
  <c r="F212" i="3" s="1"/>
  <c r="B208" i="3"/>
  <c r="F208" i="3" s="1"/>
  <c r="B204" i="3"/>
  <c r="F204" i="3" s="1"/>
  <c r="B200" i="3"/>
  <c r="F200" i="3" s="1"/>
  <c r="B196" i="3"/>
  <c r="F196" i="3" s="1"/>
  <c r="B192" i="3"/>
  <c r="F192" i="3" s="1"/>
  <c r="B188" i="3"/>
  <c r="F188" i="3" s="1"/>
  <c r="B184" i="3"/>
  <c r="F184" i="3" s="1"/>
  <c r="B180" i="3"/>
  <c r="F180" i="3" s="1"/>
  <c r="B176" i="3"/>
  <c r="F176" i="3" s="1"/>
  <c r="B172" i="3"/>
  <c r="F172" i="3" s="1"/>
  <c r="B168" i="3"/>
  <c r="F168" i="3" s="1"/>
  <c r="B164" i="3"/>
  <c r="F164" i="3" s="1"/>
  <c r="B160" i="3"/>
  <c r="F160" i="3" s="1"/>
  <c r="B156" i="3"/>
  <c r="F156" i="3" s="1"/>
  <c r="B152" i="3"/>
  <c r="F152" i="3" s="1"/>
  <c r="B148" i="3"/>
  <c r="F148" i="3" s="1"/>
  <c r="B144" i="3"/>
  <c r="F144" i="3" s="1"/>
  <c r="B140" i="3"/>
  <c r="F140" i="3" s="1"/>
  <c r="B136" i="3"/>
  <c r="F136" i="3" s="1"/>
  <c r="B132" i="3"/>
  <c r="F132" i="3" s="1"/>
  <c r="B128" i="3"/>
  <c r="F128" i="3" s="1"/>
  <c r="B124" i="3"/>
  <c r="F124" i="3" s="1"/>
  <c r="B120" i="3"/>
  <c r="F120" i="3" s="1"/>
  <c r="B116" i="3"/>
  <c r="F116" i="3" s="1"/>
  <c r="B112" i="3"/>
  <c r="F112" i="3" s="1"/>
  <c r="B108" i="3"/>
  <c r="F108" i="3" s="1"/>
  <c r="B104" i="3"/>
  <c r="F104" i="3" s="1"/>
  <c r="B100" i="3"/>
  <c r="F100" i="3" s="1"/>
  <c r="I100" i="3" s="1"/>
  <c r="B96" i="3"/>
  <c r="F96" i="3" s="1"/>
  <c r="B92" i="3"/>
  <c r="F92" i="3" s="1"/>
  <c r="I92" i="3" s="1"/>
  <c r="B88" i="3"/>
  <c r="F88" i="3" s="1"/>
  <c r="B84" i="3"/>
  <c r="F84" i="3" s="1"/>
  <c r="I84" i="3" s="1"/>
  <c r="B80" i="3"/>
  <c r="F80" i="3" s="1"/>
  <c r="B76" i="3"/>
  <c r="F76" i="3" s="1"/>
  <c r="I76" i="3" s="1"/>
  <c r="B72" i="3"/>
  <c r="F72" i="3" s="1"/>
  <c r="B68" i="3"/>
  <c r="F68" i="3" s="1"/>
  <c r="I68" i="3" s="1"/>
  <c r="B64" i="3"/>
  <c r="F64" i="3" s="1"/>
  <c r="B60" i="3"/>
  <c r="F60" i="3" s="1"/>
  <c r="I60" i="3" s="1"/>
  <c r="B56" i="3"/>
  <c r="F56" i="3" s="1"/>
  <c r="B52" i="3"/>
  <c r="F52" i="3" s="1"/>
  <c r="B48" i="3"/>
  <c r="F48" i="3" s="1"/>
  <c r="B44" i="3"/>
  <c r="F44" i="3" s="1"/>
  <c r="I44" i="3" s="1"/>
  <c r="B40" i="3"/>
  <c r="F40" i="3" s="1"/>
  <c r="B36" i="3"/>
  <c r="F36" i="3" s="1"/>
  <c r="I36" i="3" s="1"/>
  <c r="B32" i="3"/>
  <c r="F32" i="3" s="1"/>
  <c r="B28" i="3"/>
  <c r="F28" i="3" s="1"/>
  <c r="I28" i="3" s="1"/>
  <c r="B24" i="3"/>
  <c r="F24" i="3" s="1"/>
  <c r="B20" i="3"/>
  <c r="F20" i="3" s="1"/>
  <c r="I20" i="3" s="1"/>
  <c r="B16" i="3"/>
  <c r="F16" i="3" s="1"/>
  <c r="B12" i="3"/>
  <c r="F12" i="3" s="1"/>
  <c r="I12" i="3" s="1"/>
  <c r="B8" i="3"/>
  <c r="F8" i="3" s="1"/>
  <c r="B2346" i="3"/>
  <c r="F2346" i="3" s="1"/>
  <c r="H2346" i="3" s="1"/>
  <c r="B2342" i="3"/>
  <c r="F2342" i="3" s="1"/>
  <c r="B2338" i="3"/>
  <c r="F2338" i="3" s="1"/>
  <c r="B2334" i="3"/>
  <c r="F2334" i="3" s="1"/>
  <c r="I2334" i="3" s="1"/>
  <c r="B2330" i="3"/>
  <c r="F2330" i="3" s="1"/>
  <c r="B2326" i="3"/>
  <c r="F2326" i="3" s="1"/>
  <c r="B2322" i="3"/>
  <c r="F2322" i="3" s="1"/>
  <c r="B2318" i="3"/>
  <c r="F2318" i="3" s="1"/>
  <c r="B2314" i="3"/>
  <c r="F2314" i="3" s="1"/>
  <c r="B2310" i="3"/>
  <c r="F2310" i="3" s="1"/>
  <c r="B2306" i="3"/>
  <c r="F2306" i="3" s="1"/>
  <c r="B2302" i="3"/>
  <c r="F2302" i="3" s="1"/>
  <c r="I2302" i="3" s="1"/>
  <c r="B2298" i="3"/>
  <c r="F2298" i="3" s="1"/>
  <c r="L2298" i="3" s="1"/>
  <c r="B2294" i="3"/>
  <c r="F2294" i="3" s="1"/>
  <c r="B2290" i="3"/>
  <c r="F2290" i="3" s="1"/>
  <c r="B2286" i="3"/>
  <c r="F2286" i="3" s="1"/>
  <c r="B2282" i="3"/>
  <c r="F2282" i="3" s="1"/>
  <c r="B2278" i="3"/>
  <c r="F2278" i="3" s="1"/>
  <c r="H2278" i="3" s="1"/>
  <c r="B2274" i="3"/>
  <c r="F2274" i="3" s="1"/>
  <c r="B2270" i="3"/>
  <c r="F2270" i="3" s="1"/>
  <c r="I2270" i="3" s="1"/>
  <c r="B2266" i="3"/>
  <c r="F2266" i="3" s="1"/>
  <c r="L2266" i="3" s="1"/>
  <c r="M2266" i="3" s="1"/>
  <c r="N2266" i="3" s="1"/>
  <c r="B2262" i="3"/>
  <c r="F2262" i="3" s="1"/>
  <c r="B2258" i="3"/>
  <c r="F2258" i="3" s="1"/>
  <c r="B2254" i="3"/>
  <c r="F2254" i="3" s="1"/>
  <c r="B2250" i="3"/>
  <c r="F2250" i="3" s="1"/>
  <c r="L2250" i="3" s="1"/>
  <c r="B2246" i="3"/>
  <c r="F2246" i="3" s="1"/>
  <c r="H2246" i="3" s="1"/>
  <c r="B2242" i="3"/>
  <c r="F2242" i="3" s="1"/>
  <c r="B2238" i="3"/>
  <c r="F2238" i="3" s="1"/>
  <c r="I2238" i="3" s="1"/>
  <c r="B2234" i="3"/>
  <c r="F2234" i="3" s="1"/>
  <c r="L2234" i="3" s="1"/>
  <c r="M2234" i="3" s="1"/>
  <c r="N2234" i="3" s="1"/>
  <c r="B2230" i="3"/>
  <c r="F2230" i="3" s="1"/>
  <c r="H2230" i="3" s="1"/>
  <c r="B2226" i="3"/>
  <c r="F2226" i="3" s="1"/>
  <c r="B2222" i="3"/>
  <c r="F2222" i="3" s="1"/>
  <c r="B2218" i="3"/>
  <c r="F2218" i="3" s="1"/>
  <c r="L2218" i="3" s="1"/>
  <c r="B2214" i="3"/>
  <c r="F2214" i="3" s="1"/>
  <c r="H2214" i="3" s="1"/>
  <c r="B2210" i="3"/>
  <c r="F2210" i="3" s="1"/>
  <c r="B2206" i="3"/>
  <c r="F2206" i="3" s="1"/>
  <c r="B2202" i="3"/>
  <c r="F2202" i="3" s="1"/>
  <c r="L2202" i="3" s="1"/>
  <c r="B2198" i="3"/>
  <c r="F2198" i="3" s="1"/>
  <c r="B2194" i="3"/>
  <c r="F2194" i="3" s="1"/>
  <c r="B2190" i="3"/>
  <c r="F2190" i="3" s="1"/>
  <c r="B2186" i="3"/>
  <c r="F2186" i="3" s="1"/>
  <c r="B2182" i="3"/>
  <c r="F2182" i="3" s="1"/>
  <c r="H2182" i="3" s="1"/>
  <c r="B2178" i="3"/>
  <c r="F2178" i="3" s="1"/>
  <c r="B2174" i="3"/>
  <c r="F2174" i="3" s="1"/>
  <c r="I2174" i="3" s="1"/>
  <c r="B2170" i="3"/>
  <c r="F2170" i="3" s="1"/>
  <c r="L2170" i="3" s="1"/>
  <c r="B2166" i="3"/>
  <c r="F2166" i="3" s="1"/>
  <c r="H2166" i="3" s="1"/>
  <c r="B2162" i="3"/>
  <c r="F2162" i="3" s="1"/>
  <c r="B2158" i="3"/>
  <c r="F2158" i="3" s="1"/>
  <c r="B2154" i="3"/>
  <c r="F2154" i="3" s="1"/>
  <c r="L2154" i="3" s="1"/>
  <c r="B2150" i="3"/>
  <c r="F2150" i="3" s="1"/>
  <c r="B2146" i="3"/>
  <c r="F2146" i="3" s="1"/>
  <c r="H2146" i="3" s="1"/>
  <c r="B2142" i="3"/>
  <c r="F2142" i="3" s="1"/>
  <c r="I2142" i="3" s="1"/>
  <c r="B2138" i="3"/>
  <c r="F2138" i="3" s="1"/>
  <c r="L2138" i="3" s="1"/>
  <c r="B2134" i="3"/>
  <c r="F2134" i="3" s="1"/>
  <c r="H2134" i="3" s="1"/>
  <c r="B2130" i="3"/>
  <c r="F2130" i="3" s="1"/>
  <c r="H2130" i="3" s="1"/>
  <c r="B2126" i="3"/>
  <c r="F2126" i="3" s="1"/>
  <c r="B2122" i="3"/>
  <c r="F2122" i="3" s="1"/>
  <c r="L2122" i="3" s="1"/>
  <c r="B2118" i="3"/>
  <c r="F2118" i="3" s="1"/>
  <c r="B2114" i="3"/>
  <c r="F2114" i="3" s="1"/>
  <c r="B2110" i="3"/>
  <c r="F2110" i="3" s="1"/>
  <c r="B2106" i="3"/>
  <c r="F2106" i="3" s="1"/>
  <c r="L2106" i="3" s="1"/>
  <c r="B2102" i="3"/>
  <c r="F2102" i="3" s="1"/>
  <c r="H2102" i="3" s="1"/>
  <c r="B2098" i="3"/>
  <c r="F2098" i="3" s="1"/>
  <c r="H2098" i="3" s="1"/>
  <c r="B2094" i="3"/>
  <c r="F2094" i="3" s="1"/>
  <c r="B2090" i="3"/>
  <c r="F2090" i="3" s="1"/>
  <c r="L2090" i="3" s="1"/>
  <c r="B2086" i="3"/>
  <c r="F2086" i="3" s="1"/>
  <c r="B2082" i="3"/>
  <c r="F2082" i="3" s="1"/>
  <c r="B2078" i="3"/>
  <c r="F2078" i="3" s="1"/>
  <c r="B2074" i="3"/>
  <c r="F2074" i="3" s="1"/>
  <c r="L2074" i="3" s="1"/>
  <c r="B2070" i="3"/>
  <c r="F2070" i="3" s="1"/>
  <c r="H2070" i="3" s="1"/>
  <c r="B2066" i="3"/>
  <c r="F2066" i="3" s="1"/>
  <c r="H2066" i="3" s="1"/>
  <c r="B2062" i="3"/>
  <c r="F2062" i="3" s="1"/>
  <c r="B2058" i="3"/>
  <c r="F2058" i="3" s="1"/>
  <c r="B2054" i="3"/>
  <c r="F2054" i="3" s="1"/>
  <c r="B2050" i="3"/>
  <c r="F2050" i="3" s="1"/>
  <c r="B2046" i="3"/>
  <c r="F2046" i="3" s="1"/>
  <c r="B2042" i="3"/>
  <c r="F2042" i="3" s="1"/>
  <c r="L2042" i="3" s="1"/>
  <c r="B2038" i="3"/>
  <c r="F2038" i="3" s="1"/>
  <c r="H2038" i="3" s="1"/>
  <c r="B2034" i="3"/>
  <c r="F2034" i="3" s="1"/>
  <c r="H2034" i="3" s="1"/>
  <c r="B2030" i="3"/>
  <c r="F2030" i="3" s="1"/>
  <c r="B2026" i="3"/>
  <c r="F2026" i="3" s="1"/>
  <c r="L2026" i="3" s="1"/>
  <c r="B2022" i="3"/>
  <c r="F2022" i="3" s="1"/>
  <c r="B2018" i="3"/>
  <c r="F2018" i="3" s="1"/>
  <c r="B2014" i="3"/>
  <c r="F2014" i="3" s="1"/>
  <c r="B2010" i="3"/>
  <c r="F2010" i="3" s="1"/>
  <c r="L2010" i="3" s="1"/>
  <c r="B2006" i="3"/>
  <c r="F2006" i="3" s="1"/>
  <c r="B2002" i="3"/>
  <c r="F2002" i="3" s="1"/>
  <c r="H2002" i="3" s="1"/>
  <c r="B1998" i="3"/>
  <c r="F1998" i="3" s="1"/>
  <c r="H1998" i="3" s="1"/>
  <c r="B1994" i="3"/>
  <c r="F1994" i="3" s="1"/>
  <c r="L1994" i="3" s="1"/>
  <c r="B1990" i="3"/>
  <c r="F1990" i="3" s="1"/>
  <c r="B1986" i="3"/>
  <c r="F1986" i="3" s="1"/>
  <c r="B1982" i="3"/>
  <c r="F1982" i="3" s="1"/>
  <c r="B1978" i="3"/>
  <c r="F1978" i="3" s="1"/>
  <c r="L1978" i="3" s="1"/>
  <c r="B1974" i="3"/>
  <c r="F1974" i="3" s="1"/>
  <c r="B1970" i="3"/>
  <c r="F1970" i="3" s="1"/>
  <c r="H1970" i="3" s="1"/>
  <c r="B1966" i="3"/>
  <c r="F1966" i="3" s="1"/>
  <c r="H1966" i="3" s="1"/>
  <c r="B1962" i="3"/>
  <c r="F1962" i="3" s="1"/>
  <c r="L1962" i="3" s="1"/>
  <c r="B1958" i="3"/>
  <c r="F1958" i="3" s="1"/>
  <c r="B1954" i="3"/>
  <c r="F1954" i="3" s="1"/>
  <c r="B1950" i="3"/>
  <c r="F1950" i="3" s="1"/>
  <c r="B1946" i="3"/>
  <c r="F1946" i="3" s="1"/>
  <c r="L1946" i="3" s="1"/>
  <c r="B1942" i="3"/>
  <c r="F1942" i="3" s="1"/>
  <c r="B1938" i="3"/>
  <c r="F1938" i="3" s="1"/>
  <c r="H1938" i="3" s="1"/>
  <c r="B1934" i="3"/>
  <c r="F1934" i="3" s="1"/>
  <c r="H1934" i="3" s="1"/>
  <c r="B1930" i="3"/>
  <c r="F1930" i="3" s="1"/>
  <c r="L1930" i="3" s="1"/>
  <c r="B1926" i="3"/>
  <c r="F1926" i="3" s="1"/>
  <c r="B1922" i="3"/>
  <c r="F1922" i="3" s="1"/>
  <c r="B1918" i="3"/>
  <c r="F1918" i="3" s="1"/>
  <c r="B1914" i="3"/>
  <c r="F1914" i="3" s="1"/>
  <c r="L1914" i="3" s="1"/>
  <c r="B1910" i="3"/>
  <c r="F1910" i="3" s="1"/>
  <c r="B1906" i="3"/>
  <c r="F1906" i="3" s="1"/>
  <c r="H1906" i="3" s="1"/>
  <c r="B1902" i="3"/>
  <c r="F1902" i="3" s="1"/>
  <c r="H1902" i="3" s="1"/>
  <c r="B1898" i="3"/>
  <c r="F1898" i="3" s="1"/>
  <c r="L1898" i="3" s="1"/>
  <c r="B1894" i="3"/>
  <c r="F1894" i="3" s="1"/>
  <c r="B1890" i="3"/>
  <c r="F1890" i="3" s="1"/>
  <c r="B1886" i="3"/>
  <c r="F1886" i="3" s="1"/>
  <c r="B1882" i="3"/>
  <c r="F1882" i="3" s="1"/>
  <c r="I1882" i="3" s="1"/>
  <c r="B1878" i="3"/>
  <c r="F1878" i="3" s="1"/>
  <c r="B1874" i="3"/>
  <c r="F1874" i="3" s="1"/>
  <c r="B1870" i="3"/>
  <c r="F1870" i="3" s="1"/>
  <c r="B1866" i="3"/>
  <c r="F1866" i="3" s="1"/>
  <c r="I1866" i="3" s="1"/>
  <c r="B1862" i="3"/>
  <c r="F1862" i="3" s="1"/>
  <c r="B1858" i="3"/>
  <c r="F1858" i="3" s="1"/>
  <c r="B1854" i="3"/>
  <c r="F1854" i="3" s="1"/>
  <c r="B1850" i="3"/>
  <c r="F1850" i="3" s="1"/>
  <c r="I1850" i="3" s="1"/>
  <c r="B1846" i="3"/>
  <c r="F1846" i="3" s="1"/>
  <c r="B1842" i="3"/>
  <c r="F1842" i="3" s="1"/>
  <c r="B1838" i="3"/>
  <c r="F1838" i="3" s="1"/>
  <c r="B1834" i="3"/>
  <c r="F1834" i="3" s="1"/>
  <c r="I1834" i="3" s="1"/>
  <c r="B1830" i="3"/>
  <c r="F1830" i="3" s="1"/>
  <c r="B1826" i="3"/>
  <c r="F1826" i="3" s="1"/>
  <c r="B1822" i="3"/>
  <c r="F1822" i="3" s="1"/>
  <c r="B1818" i="3"/>
  <c r="F1818" i="3" s="1"/>
  <c r="I1818" i="3" s="1"/>
  <c r="B1814" i="3"/>
  <c r="F1814" i="3" s="1"/>
  <c r="B1810" i="3"/>
  <c r="F1810" i="3" s="1"/>
  <c r="B1806" i="3"/>
  <c r="F1806" i="3" s="1"/>
  <c r="B1802" i="3"/>
  <c r="F1802" i="3" s="1"/>
  <c r="I1802" i="3" s="1"/>
  <c r="B1798" i="3"/>
  <c r="F1798" i="3" s="1"/>
  <c r="B1794" i="3"/>
  <c r="F1794" i="3" s="1"/>
  <c r="B1790" i="3"/>
  <c r="F1790" i="3" s="1"/>
  <c r="B1786" i="3"/>
  <c r="F1786" i="3" s="1"/>
  <c r="I1786" i="3" s="1"/>
  <c r="B1782" i="3"/>
  <c r="F1782" i="3" s="1"/>
  <c r="B1778" i="3"/>
  <c r="F1778" i="3" s="1"/>
  <c r="B1774" i="3"/>
  <c r="F1774" i="3" s="1"/>
  <c r="B1770" i="3"/>
  <c r="F1770" i="3" s="1"/>
  <c r="I1770" i="3" s="1"/>
  <c r="B1766" i="3"/>
  <c r="F1766" i="3" s="1"/>
  <c r="H1766" i="3" s="1"/>
  <c r="B1762" i="3"/>
  <c r="F1762" i="3" s="1"/>
  <c r="B1758" i="3"/>
  <c r="F1758" i="3" s="1"/>
  <c r="B1754" i="3"/>
  <c r="F1754" i="3" s="1"/>
  <c r="B1750" i="3"/>
  <c r="F1750" i="3" s="1"/>
  <c r="B1746" i="3"/>
  <c r="F1746" i="3" s="1"/>
  <c r="B1742" i="3"/>
  <c r="F1742" i="3" s="1"/>
  <c r="B1738" i="3"/>
  <c r="F1738" i="3" s="1"/>
  <c r="B1734" i="3"/>
  <c r="F1734" i="3" s="1"/>
  <c r="H1734" i="3" s="1"/>
  <c r="B1730" i="3"/>
  <c r="F1730" i="3" s="1"/>
  <c r="B1726" i="3"/>
  <c r="F1726" i="3" s="1"/>
  <c r="B1722" i="3"/>
  <c r="F1722" i="3" s="1"/>
  <c r="B1718" i="3"/>
  <c r="F1718" i="3" s="1"/>
  <c r="H1718" i="3" s="1"/>
  <c r="B1714" i="3"/>
  <c r="F1714" i="3" s="1"/>
  <c r="B1710" i="3"/>
  <c r="F1710" i="3" s="1"/>
  <c r="B1706" i="3"/>
  <c r="F1706" i="3" s="1"/>
  <c r="B1702" i="3"/>
  <c r="F1702" i="3" s="1"/>
  <c r="H1702" i="3" s="1"/>
  <c r="B1698" i="3"/>
  <c r="F1698" i="3" s="1"/>
  <c r="B1694" i="3"/>
  <c r="F1694" i="3" s="1"/>
  <c r="B1690" i="3"/>
  <c r="F1690" i="3" s="1"/>
  <c r="B1686" i="3"/>
  <c r="F1686" i="3" s="1"/>
  <c r="B1682" i="3"/>
  <c r="F1682" i="3" s="1"/>
  <c r="B1678" i="3"/>
  <c r="F1678" i="3" s="1"/>
  <c r="B1674" i="3"/>
  <c r="F1674" i="3" s="1"/>
  <c r="L1674" i="3" s="1"/>
  <c r="B1670" i="3"/>
  <c r="F1670" i="3" s="1"/>
  <c r="H1670" i="3" s="1"/>
  <c r="B1666" i="3"/>
  <c r="F1666" i="3" s="1"/>
  <c r="B1662" i="3"/>
  <c r="F1662" i="3" s="1"/>
  <c r="B1658" i="3"/>
  <c r="F1658" i="3" s="1"/>
  <c r="L1658" i="3" s="1"/>
  <c r="B1654" i="3"/>
  <c r="F1654" i="3" s="1"/>
  <c r="H1654" i="3" s="1"/>
  <c r="B1650" i="3"/>
  <c r="F1650" i="3" s="1"/>
  <c r="B1646" i="3"/>
  <c r="F1646" i="3" s="1"/>
  <c r="B1642" i="3"/>
  <c r="F1642" i="3" s="1"/>
  <c r="L1642" i="3" s="1"/>
  <c r="B1638" i="3"/>
  <c r="F1638" i="3" s="1"/>
  <c r="B1634" i="3"/>
  <c r="F1634" i="3" s="1"/>
  <c r="B1630" i="3"/>
  <c r="F1630" i="3" s="1"/>
  <c r="B1626" i="3"/>
  <c r="F1626" i="3" s="1"/>
  <c r="L1626" i="3" s="1"/>
  <c r="M1626" i="3" s="1"/>
  <c r="N1626" i="3" s="1"/>
  <c r="B1622" i="3"/>
  <c r="F1622" i="3" s="1"/>
  <c r="B1618" i="3"/>
  <c r="F1618" i="3" s="1"/>
  <c r="B1614" i="3"/>
  <c r="F1614" i="3" s="1"/>
  <c r="B1610" i="3"/>
  <c r="F1610" i="3" s="1"/>
  <c r="L1610" i="3" s="1"/>
  <c r="M1610" i="3" s="1"/>
  <c r="N1610" i="3" s="1"/>
  <c r="B1606" i="3"/>
  <c r="F1606" i="3" s="1"/>
  <c r="H1606" i="3" s="1"/>
  <c r="B1602" i="3"/>
  <c r="F1602" i="3" s="1"/>
  <c r="B1598" i="3"/>
  <c r="F1598" i="3" s="1"/>
  <c r="B1594" i="3"/>
  <c r="F1594" i="3" s="1"/>
  <c r="L1594" i="3" s="1"/>
  <c r="M1594" i="3" s="1"/>
  <c r="N1594" i="3" s="1"/>
  <c r="B1590" i="3"/>
  <c r="F1590" i="3" s="1"/>
  <c r="B1586" i="3"/>
  <c r="F1586" i="3" s="1"/>
  <c r="B1582" i="3"/>
  <c r="F1582" i="3" s="1"/>
  <c r="B1578" i="3"/>
  <c r="F1578" i="3" s="1"/>
  <c r="L1578" i="3" s="1"/>
  <c r="M1578" i="3" s="1"/>
  <c r="N1578" i="3" s="1"/>
  <c r="B1574" i="3"/>
  <c r="F1574" i="3" s="1"/>
  <c r="H1574" i="3" s="1"/>
  <c r="B1570" i="3"/>
  <c r="F1570" i="3" s="1"/>
  <c r="B1566" i="3"/>
  <c r="F1566" i="3" s="1"/>
  <c r="B1562" i="3"/>
  <c r="F1562" i="3" s="1"/>
  <c r="L1562" i="3" s="1"/>
  <c r="M1562" i="3" s="1"/>
  <c r="N1562" i="3" s="1"/>
  <c r="B1558" i="3"/>
  <c r="F1558" i="3" s="1"/>
  <c r="B1554" i="3"/>
  <c r="F1554" i="3" s="1"/>
  <c r="B1550" i="3"/>
  <c r="F1550" i="3" s="1"/>
  <c r="B1546" i="3"/>
  <c r="F1546" i="3" s="1"/>
  <c r="L1546" i="3" s="1"/>
  <c r="M1546" i="3" s="1"/>
  <c r="N1546" i="3" s="1"/>
  <c r="B1542" i="3"/>
  <c r="F1542" i="3" s="1"/>
  <c r="H1542" i="3" s="1"/>
  <c r="B1538" i="3"/>
  <c r="F1538" i="3" s="1"/>
  <c r="B1534" i="3"/>
  <c r="F1534" i="3" s="1"/>
  <c r="B1530" i="3"/>
  <c r="F1530" i="3" s="1"/>
  <c r="L1530" i="3" s="1"/>
  <c r="M1530" i="3" s="1"/>
  <c r="N1530" i="3" s="1"/>
  <c r="B1526" i="3"/>
  <c r="F1526" i="3" s="1"/>
  <c r="B1522" i="3"/>
  <c r="F1522" i="3" s="1"/>
  <c r="B1518" i="3"/>
  <c r="F1518" i="3" s="1"/>
  <c r="B1514" i="3"/>
  <c r="F1514" i="3" s="1"/>
  <c r="L1514" i="3" s="1"/>
  <c r="B1510" i="3"/>
  <c r="F1510" i="3" s="1"/>
  <c r="H1510" i="3" s="1"/>
  <c r="B1506" i="3"/>
  <c r="F1506" i="3" s="1"/>
  <c r="B1502" i="3"/>
  <c r="F1502" i="3" s="1"/>
  <c r="B1498" i="3"/>
  <c r="F1498" i="3" s="1"/>
  <c r="L1498" i="3" s="1"/>
  <c r="B1494" i="3"/>
  <c r="F1494" i="3" s="1"/>
  <c r="B1490" i="3"/>
  <c r="F1490" i="3" s="1"/>
  <c r="B1486" i="3"/>
  <c r="F1486" i="3" s="1"/>
  <c r="B1482" i="3"/>
  <c r="F1482" i="3" s="1"/>
  <c r="L1482" i="3" s="1"/>
  <c r="B1478" i="3"/>
  <c r="F1478" i="3" s="1"/>
  <c r="H1478" i="3" s="1"/>
  <c r="B1474" i="3"/>
  <c r="F1474" i="3" s="1"/>
  <c r="B1470" i="3"/>
  <c r="F1470" i="3" s="1"/>
  <c r="B1466" i="3"/>
  <c r="F1466" i="3" s="1"/>
  <c r="L1466" i="3" s="1"/>
  <c r="B1462" i="3"/>
  <c r="F1462" i="3" s="1"/>
  <c r="B1458" i="3"/>
  <c r="F1458" i="3" s="1"/>
  <c r="B1454" i="3"/>
  <c r="F1454" i="3" s="1"/>
  <c r="B1450" i="3"/>
  <c r="F1450" i="3" s="1"/>
  <c r="L1450" i="3" s="1"/>
  <c r="B1446" i="3"/>
  <c r="F1446" i="3" s="1"/>
  <c r="H1446" i="3" s="1"/>
  <c r="B1442" i="3"/>
  <c r="F1442" i="3" s="1"/>
  <c r="B1438" i="3"/>
  <c r="F1438" i="3" s="1"/>
  <c r="B1434" i="3"/>
  <c r="F1434" i="3" s="1"/>
  <c r="L1434" i="3" s="1"/>
  <c r="B1430" i="3"/>
  <c r="F1430" i="3" s="1"/>
  <c r="B1426" i="3"/>
  <c r="F1426" i="3" s="1"/>
  <c r="B1422" i="3"/>
  <c r="F1422" i="3" s="1"/>
  <c r="B1418" i="3"/>
  <c r="F1418" i="3" s="1"/>
  <c r="L1418" i="3" s="1"/>
  <c r="B1414" i="3"/>
  <c r="F1414" i="3" s="1"/>
  <c r="B1410" i="3"/>
  <c r="F1410" i="3" s="1"/>
  <c r="B1406" i="3"/>
  <c r="F1406" i="3" s="1"/>
  <c r="H1406" i="3" s="1"/>
  <c r="B1402" i="3"/>
  <c r="F1402" i="3" s="1"/>
  <c r="L1402" i="3" s="1"/>
  <c r="B1398" i="3"/>
  <c r="F1398" i="3" s="1"/>
  <c r="B1394" i="3"/>
  <c r="F1394" i="3" s="1"/>
  <c r="B1390" i="3"/>
  <c r="F1390" i="3" s="1"/>
  <c r="B1386" i="3"/>
  <c r="F1386" i="3" s="1"/>
  <c r="L1386" i="3" s="1"/>
  <c r="B1382" i="3"/>
  <c r="F1382" i="3" s="1"/>
  <c r="B1378" i="3"/>
  <c r="F1378" i="3" s="1"/>
  <c r="B1374" i="3"/>
  <c r="F1374" i="3" s="1"/>
  <c r="H1374" i="3" s="1"/>
  <c r="B1370" i="3"/>
  <c r="F1370" i="3" s="1"/>
  <c r="L1370" i="3" s="1"/>
  <c r="B1366" i="3"/>
  <c r="F1366" i="3" s="1"/>
  <c r="B1362" i="3"/>
  <c r="F1362" i="3" s="1"/>
  <c r="B1358" i="3"/>
  <c r="F1358" i="3" s="1"/>
  <c r="B1354" i="3"/>
  <c r="F1354" i="3" s="1"/>
  <c r="L1354" i="3" s="1"/>
  <c r="B1350" i="3"/>
  <c r="F1350" i="3" s="1"/>
  <c r="B1346" i="3"/>
  <c r="F1346" i="3" s="1"/>
  <c r="B1342" i="3"/>
  <c r="F1342" i="3" s="1"/>
  <c r="H1342" i="3" s="1"/>
  <c r="B1338" i="3"/>
  <c r="F1338" i="3" s="1"/>
  <c r="L1338" i="3" s="1"/>
  <c r="B1334" i="3"/>
  <c r="F1334" i="3" s="1"/>
  <c r="B1330" i="3"/>
  <c r="F1330" i="3" s="1"/>
  <c r="B1326" i="3"/>
  <c r="F1326" i="3" s="1"/>
  <c r="B1322" i="3"/>
  <c r="F1322" i="3" s="1"/>
  <c r="L1322" i="3" s="1"/>
  <c r="B1318" i="3"/>
  <c r="F1318" i="3" s="1"/>
  <c r="B1314" i="3"/>
  <c r="F1314" i="3" s="1"/>
  <c r="B1310" i="3"/>
  <c r="F1310" i="3" s="1"/>
  <c r="H1310" i="3" s="1"/>
  <c r="B1306" i="3"/>
  <c r="F1306" i="3" s="1"/>
  <c r="L1306" i="3" s="1"/>
  <c r="B1302" i="3"/>
  <c r="F1302" i="3" s="1"/>
  <c r="B1298" i="3"/>
  <c r="F1298" i="3" s="1"/>
  <c r="B1294" i="3"/>
  <c r="F1294" i="3" s="1"/>
  <c r="B1290" i="3"/>
  <c r="F1290" i="3" s="1"/>
  <c r="L1290" i="3" s="1"/>
  <c r="B1286" i="3"/>
  <c r="F1286" i="3" s="1"/>
  <c r="B1282" i="3"/>
  <c r="F1282" i="3" s="1"/>
  <c r="B1278" i="3"/>
  <c r="F1278" i="3" s="1"/>
  <c r="H1278" i="3" s="1"/>
  <c r="B1274" i="3"/>
  <c r="F1274" i="3" s="1"/>
  <c r="L1274" i="3" s="1"/>
  <c r="B1270" i="3"/>
  <c r="F1270" i="3" s="1"/>
  <c r="B1266" i="3"/>
  <c r="F1266" i="3" s="1"/>
  <c r="B1262" i="3"/>
  <c r="F1262" i="3" s="1"/>
  <c r="B1258" i="3"/>
  <c r="F1258" i="3" s="1"/>
  <c r="L1258" i="3" s="1"/>
  <c r="B1254" i="3"/>
  <c r="F1254" i="3" s="1"/>
  <c r="B1250" i="3"/>
  <c r="F1250" i="3" s="1"/>
  <c r="B1246" i="3"/>
  <c r="F1246" i="3" s="1"/>
  <c r="I1246" i="3" s="1"/>
  <c r="B1242" i="3"/>
  <c r="F1242" i="3" s="1"/>
  <c r="L1242" i="3" s="1"/>
  <c r="B1238" i="3"/>
  <c r="F1238" i="3" s="1"/>
  <c r="H1238" i="3" s="1"/>
  <c r="B1234" i="3"/>
  <c r="F1234" i="3" s="1"/>
  <c r="B1230" i="3"/>
  <c r="F1230" i="3" s="1"/>
  <c r="B1226" i="3"/>
  <c r="F1226" i="3" s="1"/>
  <c r="I1226" i="3" s="1"/>
  <c r="B1222" i="3"/>
  <c r="F1222" i="3" s="1"/>
  <c r="B1218" i="3"/>
  <c r="F1218" i="3" s="1"/>
  <c r="B1214" i="3"/>
  <c r="F1214" i="3" s="1"/>
  <c r="I1214" i="3" s="1"/>
  <c r="B1210" i="3"/>
  <c r="F1210" i="3" s="1"/>
  <c r="L1210" i="3" s="1"/>
  <c r="B1206" i="3"/>
  <c r="F1206" i="3" s="1"/>
  <c r="H1206" i="3" s="1"/>
  <c r="B1202" i="3"/>
  <c r="F1202" i="3" s="1"/>
  <c r="B1198" i="3"/>
  <c r="F1198" i="3" s="1"/>
  <c r="B1194" i="3"/>
  <c r="F1194" i="3" s="1"/>
  <c r="L1194" i="3" s="1"/>
  <c r="B1190" i="3"/>
  <c r="F1190" i="3" s="1"/>
  <c r="I1190" i="3" s="1"/>
  <c r="B1186" i="3"/>
  <c r="F1186" i="3" s="1"/>
  <c r="B1182" i="3"/>
  <c r="F1182" i="3" s="1"/>
  <c r="B1178" i="3"/>
  <c r="F1178" i="3" s="1"/>
  <c r="L1178" i="3" s="1"/>
  <c r="B1174" i="3"/>
  <c r="F1174" i="3" s="1"/>
  <c r="I1174" i="3" s="1"/>
  <c r="B1170" i="3"/>
  <c r="F1170" i="3" s="1"/>
  <c r="B1166" i="3"/>
  <c r="F1166" i="3" s="1"/>
  <c r="B1162" i="3"/>
  <c r="F1162" i="3" s="1"/>
  <c r="L1162" i="3" s="1"/>
  <c r="B1158" i="3"/>
  <c r="F1158" i="3" s="1"/>
  <c r="I1158" i="3" s="1"/>
  <c r="B1154" i="3"/>
  <c r="F1154" i="3" s="1"/>
  <c r="B1150" i="3"/>
  <c r="F1150" i="3" s="1"/>
  <c r="H1150" i="3" s="1"/>
  <c r="B1146" i="3"/>
  <c r="F1146" i="3" s="1"/>
  <c r="L1146" i="3" s="1"/>
  <c r="B1142" i="3"/>
  <c r="F1142" i="3" s="1"/>
  <c r="H1142" i="3" s="1"/>
  <c r="B1138" i="3"/>
  <c r="F1138" i="3" s="1"/>
  <c r="B1134" i="3"/>
  <c r="F1134" i="3" s="1"/>
  <c r="B1130" i="3"/>
  <c r="F1130" i="3" s="1"/>
  <c r="L1130" i="3" s="1"/>
  <c r="B1126" i="3"/>
  <c r="F1126" i="3" s="1"/>
  <c r="I1126" i="3" s="1"/>
  <c r="B1122" i="3"/>
  <c r="F1122" i="3" s="1"/>
  <c r="B1118" i="3"/>
  <c r="F1118" i="3" s="1"/>
  <c r="B1114" i="3"/>
  <c r="F1114" i="3" s="1"/>
  <c r="L1114" i="3" s="1"/>
  <c r="B1110" i="3"/>
  <c r="F1110" i="3" s="1"/>
  <c r="I1110" i="3" s="1"/>
  <c r="B1106" i="3"/>
  <c r="F1106" i="3" s="1"/>
  <c r="B1102" i="3"/>
  <c r="F1102" i="3" s="1"/>
  <c r="B1098" i="3"/>
  <c r="F1098" i="3" s="1"/>
  <c r="L1098" i="3" s="1"/>
  <c r="B1094" i="3"/>
  <c r="F1094" i="3" s="1"/>
  <c r="B1090" i="3"/>
  <c r="F1090" i="3" s="1"/>
  <c r="B1086" i="3"/>
  <c r="F1086" i="3" s="1"/>
  <c r="B1082" i="3"/>
  <c r="F1082" i="3" s="1"/>
  <c r="B1078" i="3"/>
  <c r="F1078" i="3" s="1"/>
  <c r="B1074" i="3"/>
  <c r="F1074" i="3" s="1"/>
  <c r="B1070" i="3"/>
  <c r="F1070" i="3" s="1"/>
  <c r="B1066" i="3"/>
  <c r="F1066" i="3" s="1"/>
  <c r="B1062" i="3"/>
  <c r="F1062" i="3" s="1"/>
  <c r="B1058" i="3"/>
  <c r="F1058" i="3" s="1"/>
  <c r="B1054" i="3"/>
  <c r="F1054" i="3" s="1"/>
  <c r="B1050" i="3"/>
  <c r="F1050" i="3" s="1"/>
  <c r="L1050" i="3" s="1"/>
  <c r="B1046" i="3"/>
  <c r="F1046" i="3" s="1"/>
  <c r="B1042" i="3"/>
  <c r="F1042" i="3" s="1"/>
  <c r="B1038" i="3"/>
  <c r="F1038" i="3" s="1"/>
  <c r="B1034" i="3"/>
  <c r="F1034" i="3" s="1"/>
  <c r="L1034" i="3" s="1"/>
  <c r="B1030" i="3"/>
  <c r="F1030" i="3" s="1"/>
  <c r="B1026" i="3"/>
  <c r="F1026" i="3" s="1"/>
  <c r="B1022" i="3"/>
  <c r="F1022" i="3" s="1"/>
  <c r="B1018" i="3"/>
  <c r="F1018" i="3" s="1"/>
  <c r="B1014" i="3"/>
  <c r="F1014" i="3" s="1"/>
  <c r="B1010" i="3"/>
  <c r="F1010" i="3" s="1"/>
  <c r="B1006" i="3"/>
  <c r="F1006" i="3" s="1"/>
  <c r="B1002" i="3"/>
  <c r="F1002" i="3" s="1"/>
  <c r="B998" i="3"/>
  <c r="F998" i="3" s="1"/>
  <c r="B994" i="3"/>
  <c r="F994" i="3" s="1"/>
  <c r="B990" i="3"/>
  <c r="F990" i="3" s="1"/>
  <c r="B986" i="3"/>
  <c r="F986" i="3" s="1"/>
  <c r="L986" i="3" s="1"/>
  <c r="B982" i="3"/>
  <c r="F982" i="3" s="1"/>
  <c r="B978" i="3"/>
  <c r="F978" i="3" s="1"/>
  <c r="B974" i="3"/>
  <c r="F974" i="3" s="1"/>
  <c r="B970" i="3"/>
  <c r="F970" i="3" s="1"/>
  <c r="L970" i="3" s="1"/>
  <c r="B966" i="3"/>
  <c r="F966" i="3" s="1"/>
  <c r="B962" i="3"/>
  <c r="F962" i="3" s="1"/>
  <c r="B958" i="3"/>
  <c r="F958" i="3" s="1"/>
  <c r="B954" i="3"/>
  <c r="F954" i="3" s="1"/>
  <c r="B950" i="3"/>
  <c r="F950" i="3" s="1"/>
  <c r="B946" i="3"/>
  <c r="F946" i="3" s="1"/>
  <c r="B942" i="3"/>
  <c r="F942" i="3" s="1"/>
  <c r="B938" i="3"/>
  <c r="F938" i="3" s="1"/>
  <c r="B934" i="3"/>
  <c r="F934" i="3" s="1"/>
  <c r="B930" i="3"/>
  <c r="F930" i="3" s="1"/>
  <c r="B926" i="3"/>
  <c r="F926" i="3" s="1"/>
  <c r="B922" i="3"/>
  <c r="F922" i="3" s="1"/>
  <c r="L922" i="3" s="1"/>
  <c r="B918" i="3"/>
  <c r="F918" i="3" s="1"/>
  <c r="B914" i="3"/>
  <c r="F914" i="3" s="1"/>
  <c r="B910" i="3"/>
  <c r="F910" i="3" s="1"/>
  <c r="B906" i="3"/>
  <c r="F906" i="3" s="1"/>
  <c r="L906" i="3" s="1"/>
  <c r="B902" i="3"/>
  <c r="F902" i="3" s="1"/>
  <c r="B898" i="3"/>
  <c r="F898" i="3" s="1"/>
  <c r="B894" i="3"/>
  <c r="F894" i="3" s="1"/>
  <c r="B890" i="3"/>
  <c r="F890" i="3" s="1"/>
  <c r="B886" i="3"/>
  <c r="F886" i="3" s="1"/>
  <c r="B882" i="3"/>
  <c r="F882" i="3" s="1"/>
  <c r="B878" i="3"/>
  <c r="F878" i="3" s="1"/>
  <c r="B874" i="3"/>
  <c r="F874" i="3" s="1"/>
  <c r="B870" i="3"/>
  <c r="F870" i="3" s="1"/>
  <c r="B866" i="3"/>
  <c r="F866" i="3" s="1"/>
  <c r="B862" i="3"/>
  <c r="F862" i="3" s="1"/>
  <c r="B858" i="3"/>
  <c r="F858" i="3" s="1"/>
  <c r="L858" i="3" s="1"/>
  <c r="M858" i="3" s="1"/>
  <c r="N858" i="3" s="1"/>
  <c r="B854" i="3"/>
  <c r="F854" i="3" s="1"/>
  <c r="B850" i="3"/>
  <c r="F850" i="3" s="1"/>
  <c r="B846" i="3"/>
  <c r="F846" i="3" s="1"/>
  <c r="B842" i="3"/>
  <c r="F842" i="3" s="1"/>
  <c r="L842" i="3" s="1"/>
  <c r="M842" i="3" s="1"/>
  <c r="N842" i="3" s="1"/>
  <c r="B838" i="3"/>
  <c r="F838" i="3" s="1"/>
  <c r="B834" i="3"/>
  <c r="F834" i="3" s="1"/>
  <c r="B830" i="3"/>
  <c r="F830" i="3" s="1"/>
  <c r="B826" i="3"/>
  <c r="F826" i="3" s="1"/>
  <c r="B822" i="3"/>
  <c r="F822" i="3" s="1"/>
  <c r="B818" i="3"/>
  <c r="F818" i="3" s="1"/>
  <c r="B814" i="3"/>
  <c r="F814" i="3" s="1"/>
  <c r="B810" i="3"/>
  <c r="F810" i="3" s="1"/>
  <c r="B806" i="3"/>
  <c r="F806" i="3" s="1"/>
  <c r="B802" i="3"/>
  <c r="F802" i="3" s="1"/>
  <c r="B798" i="3"/>
  <c r="F798" i="3" s="1"/>
  <c r="B794" i="3"/>
  <c r="F794" i="3" s="1"/>
  <c r="L794" i="3" s="1"/>
  <c r="M794" i="3" s="1"/>
  <c r="N794" i="3" s="1"/>
  <c r="B790" i="3"/>
  <c r="F790" i="3" s="1"/>
  <c r="B786" i="3"/>
  <c r="F786" i="3" s="1"/>
  <c r="B782" i="3"/>
  <c r="F782" i="3" s="1"/>
  <c r="B778" i="3"/>
  <c r="F778" i="3" s="1"/>
  <c r="L778" i="3" s="1"/>
  <c r="M778" i="3" s="1"/>
  <c r="N778" i="3" s="1"/>
  <c r="B774" i="3"/>
  <c r="F774" i="3" s="1"/>
  <c r="B770" i="3"/>
  <c r="F770" i="3" s="1"/>
  <c r="B766" i="3"/>
  <c r="F766" i="3" s="1"/>
  <c r="B762" i="3"/>
  <c r="F762" i="3" s="1"/>
  <c r="B758" i="3"/>
  <c r="F758" i="3" s="1"/>
  <c r="B754" i="3"/>
  <c r="F754" i="3" s="1"/>
  <c r="B750" i="3"/>
  <c r="F750" i="3" s="1"/>
  <c r="B746" i="3"/>
  <c r="F746" i="3" s="1"/>
  <c r="B742" i="3"/>
  <c r="F742" i="3" s="1"/>
  <c r="B738" i="3"/>
  <c r="F738" i="3" s="1"/>
  <c r="B734" i="3"/>
  <c r="F734" i="3" s="1"/>
  <c r="B730" i="3"/>
  <c r="F730" i="3" s="1"/>
  <c r="L730" i="3" s="1"/>
  <c r="M730" i="3" s="1"/>
  <c r="N730" i="3" s="1"/>
  <c r="B726" i="3"/>
  <c r="F726" i="3" s="1"/>
  <c r="B722" i="3"/>
  <c r="F722" i="3" s="1"/>
  <c r="B718" i="3"/>
  <c r="F718" i="3" s="1"/>
  <c r="B714" i="3"/>
  <c r="F714" i="3" s="1"/>
  <c r="L714" i="3" s="1"/>
  <c r="M714" i="3" s="1"/>
  <c r="N714" i="3" s="1"/>
  <c r="B710" i="3"/>
  <c r="F710" i="3" s="1"/>
  <c r="B706" i="3"/>
  <c r="F706" i="3" s="1"/>
  <c r="B702" i="3"/>
  <c r="F702" i="3" s="1"/>
  <c r="B698" i="3"/>
  <c r="F698" i="3" s="1"/>
  <c r="L698" i="3" s="1"/>
  <c r="M698" i="3" s="1"/>
  <c r="N698" i="3" s="1"/>
  <c r="B694" i="3"/>
  <c r="F694" i="3" s="1"/>
  <c r="H694" i="3" s="1"/>
  <c r="B690" i="3"/>
  <c r="F690" i="3" s="1"/>
  <c r="B686" i="3"/>
  <c r="F686" i="3" s="1"/>
  <c r="B682" i="3"/>
  <c r="F682" i="3" s="1"/>
  <c r="L682" i="3" s="1"/>
  <c r="M682" i="3" s="1"/>
  <c r="N682" i="3" s="1"/>
  <c r="B678" i="3"/>
  <c r="F678" i="3" s="1"/>
  <c r="H678" i="3" s="1"/>
  <c r="B674" i="3"/>
  <c r="F674" i="3" s="1"/>
  <c r="B670" i="3"/>
  <c r="F670" i="3" s="1"/>
  <c r="B666" i="3"/>
  <c r="F666" i="3" s="1"/>
  <c r="L666" i="3" s="1"/>
  <c r="B662" i="3"/>
  <c r="F662" i="3" s="1"/>
  <c r="H662" i="3" s="1"/>
  <c r="B658" i="3"/>
  <c r="F658" i="3" s="1"/>
  <c r="B654" i="3"/>
  <c r="F654" i="3" s="1"/>
  <c r="B650" i="3"/>
  <c r="F650" i="3" s="1"/>
  <c r="L650" i="3" s="1"/>
  <c r="B646" i="3"/>
  <c r="F646" i="3" s="1"/>
  <c r="B642" i="3"/>
  <c r="F642" i="3" s="1"/>
  <c r="B638" i="3"/>
  <c r="F638" i="3" s="1"/>
  <c r="B634" i="3"/>
  <c r="F634" i="3" s="1"/>
  <c r="L634" i="3" s="1"/>
  <c r="B630" i="3"/>
  <c r="F630" i="3" s="1"/>
  <c r="H630" i="3" s="1"/>
  <c r="B626" i="3"/>
  <c r="F626" i="3" s="1"/>
  <c r="B622" i="3"/>
  <c r="F622" i="3" s="1"/>
  <c r="B618" i="3"/>
  <c r="F618" i="3" s="1"/>
  <c r="L618" i="3" s="1"/>
  <c r="B614" i="3"/>
  <c r="F614" i="3" s="1"/>
  <c r="H614" i="3" s="1"/>
  <c r="B610" i="3"/>
  <c r="F610" i="3" s="1"/>
  <c r="B606" i="3"/>
  <c r="F606" i="3" s="1"/>
  <c r="B602" i="3"/>
  <c r="F602" i="3" s="1"/>
  <c r="L602" i="3" s="1"/>
  <c r="B598" i="3"/>
  <c r="F598" i="3" s="1"/>
  <c r="H598" i="3" s="1"/>
  <c r="B594" i="3"/>
  <c r="F594" i="3" s="1"/>
  <c r="B590" i="3"/>
  <c r="F590" i="3" s="1"/>
  <c r="B586" i="3"/>
  <c r="F586" i="3" s="1"/>
  <c r="L586" i="3" s="1"/>
  <c r="B582" i="3"/>
  <c r="F582" i="3" s="1"/>
  <c r="B578" i="3"/>
  <c r="F578" i="3" s="1"/>
  <c r="B574" i="3"/>
  <c r="F574" i="3" s="1"/>
  <c r="B570" i="3"/>
  <c r="F570" i="3" s="1"/>
  <c r="L570" i="3" s="1"/>
  <c r="B566" i="3"/>
  <c r="F566" i="3" s="1"/>
  <c r="H566" i="3" s="1"/>
  <c r="B562" i="3"/>
  <c r="F562" i="3" s="1"/>
  <c r="B558" i="3"/>
  <c r="F558" i="3" s="1"/>
  <c r="B554" i="3"/>
  <c r="F554" i="3" s="1"/>
  <c r="L554" i="3" s="1"/>
  <c r="B550" i="3"/>
  <c r="F550" i="3" s="1"/>
  <c r="H550" i="3" s="1"/>
  <c r="B546" i="3"/>
  <c r="F546" i="3" s="1"/>
  <c r="B542" i="3"/>
  <c r="F542" i="3" s="1"/>
  <c r="B538" i="3"/>
  <c r="F538" i="3" s="1"/>
  <c r="L538" i="3" s="1"/>
  <c r="B534" i="3"/>
  <c r="F534" i="3" s="1"/>
  <c r="H534" i="3" s="1"/>
  <c r="B530" i="3"/>
  <c r="F530" i="3" s="1"/>
  <c r="B526" i="3"/>
  <c r="F526" i="3" s="1"/>
  <c r="B522" i="3"/>
  <c r="F522" i="3" s="1"/>
  <c r="L522" i="3" s="1"/>
  <c r="B518" i="3"/>
  <c r="F518" i="3" s="1"/>
  <c r="B514" i="3"/>
  <c r="F514" i="3" s="1"/>
  <c r="B510" i="3"/>
  <c r="F510" i="3" s="1"/>
  <c r="B506" i="3"/>
  <c r="F506" i="3" s="1"/>
  <c r="L506" i="3" s="1"/>
  <c r="B502" i="3"/>
  <c r="F502" i="3" s="1"/>
  <c r="H502" i="3" s="1"/>
  <c r="B498" i="3"/>
  <c r="F498" i="3" s="1"/>
  <c r="B494" i="3"/>
  <c r="F494" i="3" s="1"/>
  <c r="L494" i="3" s="1"/>
  <c r="B490" i="3"/>
  <c r="F490" i="3" s="1"/>
  <c r="L490" i="3" s="1"/>
  <c r="B486" i="3"/>
  <c r="F486" i="3" s="1"/>
  <c r="H486" i="3" s="1"/>
  <c r="B482" i="3"/>
  <c r="F482" i="3" s="1"/>
  <c r="B478" i="3"/>
  <c r="F478" i="3" s="1"/>
  <c r="L478" i="3" s="1"/>
  <c r="B474" i="3"/>
  <c r="F474" i="3" s="1"/>
  <c r="L474" i="3" s="1"/>
  <c r="B470" i="3"/>
  <c r="F470" i="3" s="1"/>
  <c r="H470" i="3" s="1"/>
  <c r="B466" i="3"/>
  <c r="F466" i="3" s="1"/>
  <c r="B462" i="3"/>
  <c r="F462" i="3" s="1"/>
  <c r="L462" i="3" s="1"/>
  <c r="B458" i="3"/>
  <c r="F458" i="3" s="1"/>
  <c r="L458" i="3" s="1"/>
  <c r="B454" i="3"/>
  <c r="F454" i="3" s="1"/>
  <c r="B450" i="3"/>
  <c r="F450" i="3" s="1"/>
  <c r="B446" i="3"/>
  <c r="F446" i="3" s="1"/>
  <c r="L446" i="3" s="1"/>
  <c r="H2345" i="3"/>
  <c r="H2341" i="3"/>
  <c r="H2333" i="3"/>
  <c r="H2329" i="3"/>
  <c r="H2325" i="3"/>
  <c r="I2313" i="3"/>
  <c r="I2309" i="3"/>
  <c r="H2309" i="3"/>
  <c r="I2305" i="3"/>
  <c r="I2297" i="3"/>
  <c r="H2297" i="3"/>
  <c r="I2293" i="3"/>
  <c r="H2293" i="3"/>
  <c r="I2281" i="3"/>
  <c r="H2281" i="3"/>
  <c r="I2277" i="3"/>
  <c r="H2277" i="3"/>
  <c r="I2265" i="3"/>
  <c r="H2265" i="3"/>
  <c r="I2257" i="3"/>
  <c r="I2245" i="3"/>
  <c r="H2245" i="3"/>
  <c r="I2233" i="3"/>
  <c r="H2233" i="3"/>
  <c r="I2229" i="3"/>
  <c r="H2229" i="3"/>
  <c r="I2225" i="3"/>
  <c r="I2217" i="3"/>
  <c r="H2217" i="3"/>
  <c r="I2213" i="3"/>
  <c r="H2213" i="3"/>
  <c r="I2201" i="3"/>
  <c r="H2201" i="3"/>
  <c r="H2193" i="3"/>
  <c r="H2181" i="3"/>
  <c r="I2169" i="3"/>
  <c r="H2169" i="3"/>
  <c r="I2165" i="3"/>
  <c r="H2165" i="3"/>
  <c r="H2161" i="3"/>
  <c r="I2153" i="3"/>
  <c r="H2153" i="3"/>
  <c r="I2149" i="3"/>
  <c r="H2149" i="3"/>
  <c r="I2137" i="3"/>
  <c r="H2137" i="3"/>
  <c r="I2133" i="3"/>
  <c r="H2133" i="3"/>
  <c r="I2129" i="3"/>
  <c r="H2129" i="3"/>
  <c r="I2125" i="3"/>
  <c r="H2125" i="3"/>
  <c r="I2117" i="3"/>
  <c r="H2117" i="3"/>
  <c r="I2113" i="3"/>
  <c r="H2113" i="3"/>
  <c r="I2109" i="3"/>
  <c r="H2109" i="3"/>
  <c r="I2105" i="3"/>
  <c r="H2105" i="3"/>
  <c r="I2101" i="3"/>
  <c r="H2101" i="3"/>
  <c r="I2097" i="3"/>
  <c r="H2097" i="3"/>
  <c r="I2089" i="3"/>
  <c r="H2089" i="3"/>
  <c r="I2085" i="3"/>
  <c r="H2085" i="3"/>
  <c r="I2077" i="3"/>
  <c r="H2077" i="3"/>
  <c r="I2073" i="3"/>
  <c r="H2073" i="3"/>
  <c r="I2065" i="3"/>
  <c r="H2065" i="3"/>
  <c r="I2061" i="3"/>
  <c r="H2061" i="3"/>
  <c r="I2053" i="3"/>
  <c r="H2053" i="3"/>
  <c r="I2049" i="3"/>
  <c r="H2049" i="3"/>
  <c r="I2045" i="3"/>
  <c r="H2045" i="3"/>
  <c r="I2041" i="3"/>
  <c r="H2041" i="3"/>
  <c r="I2037" i="3"/>
  <c r="H2037" i="3"/>
  <c r="I2033" i="3"/>
  <c r="H2033" i="3"/>
  <c r="I2029" i="3"/>
  <c r="I2025" i="3"/>
  <c r="H2025" i="3"/>
  <c r="I2021" i="3"/>
  <c r="H2021" i="3"/>
  <c r="I2013" i="3"/>
  <c r="H2013" i="3"/>
  <c r="I2009" i="3"/>
  <c r="H2009" i="3"/>
  <c r="I2005" i="3"/>
  <c r="I2001" i="3"/>
  <c r="H2001" i="3"/>
  <c r="I1997" i="3"/>
  <c r="H1997" i="3"/>
  <c r="I1985" i="3"/>
  <c r="H1985" i="3"/>
  <c r="I1981" i="3"/>
  <c r="H1981" i="3"/>
  <c r="I1977" i="3"/>
  <c r="H1977" i="3"/>
  <c r="I1973" i="3"/>
  <c r="H1973" i="3"/>
  <c r="I1969" i="3"/>
  <c r="H1969" i="3"/>
  <c r="I1961" i="3"/>
  <c r="H1961" i="3"/>
  <c r="I1957" i="3"/>
  <c r="H1957" i="3"/>
  <c r="I1949" i="3"/>
  <c r="H1949" i="3"/>
  <c r="I1945" i="3"/>
  <c r="H1945" i="3"/>
  <c r="I1941" i="3"/>
  <c r="H1941" i="3"/>
  <c r="I1937" i="3"/>
  <c r="H1937" i="3"/>
  <c r="I1933" i="3"/>
  <c r="H1933" i="3"/>
  <c r="I1925" i="3"/>
  <c r="H1925" i="3"/>
  <c r="I1921" i="3"/>
  <c r="H1921" i="3"/>
  <c r="I1917" i="3"/>
  <c r="H1917" i="3"/>
  <c r="I1913" i="3"/>
  <c r="H1913" i="3"/>
  <c r="I1909" i="3"/>
  <c r="H1909" i="3"/>
  <c r="I1905" i="3"/>
  <c r="H1905" i="3"/>
  <c r="I1901" i="3"/>
  <c r="I1897" i="3"/>
  <c r="H1897" i="3"/>
  <c r="I1893" i="3"/>
  <c r="H1893" i="3"/>
  <c r="I1885" i="3"/>
  <c r="H1885" i="3"/>
  <c r="I1881" i="3"/>
  <c r="H1881" i="3"/>
  <c r="I1873" i="3"/>
  <c r="H1873" i="3"/>
  <c r="I1869" i="3"/>
  <c r="H1869" i="3"/>
  <c r="I1861" i="3"/>
  <c r="H1861" i="3"/>
  <c r="I1857" i="3"/>
  <c r="H1857" i="3"/>
  <c r="I1853" i="3"/>
  <c r="H1853" i="3"/>
  <c r="I1849" i="3"/>
  <c r="H1849" i="3"/>
  <c r="I1845" i="3"/>
  <c r="H1845" i="3"/>
  <c r="I1841" i="3"/>
  <c r="H1841" i="3"/>
  <c r="I1833" i="3"/>
  <c r="H1833" i="3"/>
  <c r="I1829" i="3"/>
  <c r="H1829" i="3"/>
  <c r="I1821" i="3"/>
  <c r="H1821" i="3"/>
  <c r="I1817" i="3"/>
  <c r="H1817" i="3"/>
  <c r="I1809" i="3"/>
  <c r="H1809" i="3"/>
  <c r="I1805" i="3"/>
  <c r="H1805" i="3"/>
  <c r="I1797" i="3"/>
  <c r="I1793" i="3"/>
  <c r="H1793" i="3"/>
  <c r="I1789" i="3"/>
  <c r="H1789" i="3"/>
  <c r="I1785" i="3"/>
  <c r="H1785" i="3"/>
  <c r="I1781" i="3"/>
  <c r="H1781" i="3"/>
  <c r="I1777" i="3"/>
  <c r="H1777" i="3"/>
  <c r="I1769" i="3"/>
  <c r="H1769" i="3"/>
  <c r="I1765" i="3"/>
  <c r="H1765" i="3"/>
  <c r="I1757" i="3"/>
  <c r="H1757" i="3"/>
  <c r="I1753" i="3"/>
  <c r="H1753" i="3"/>
  <c r="I1749" i="3"/>
  <c r="H1749" i="3"/>
  <c r="I1745" i="3"/>
  <c r="H1745" i="3"/>
  <c r="I1741" i="3"/>
  <c r="H1741" i="3"/>
  <c r="I1733" i="3"/>
  <c r="H1733" i="3"/>
  <c r="I1729" i="3"/>
  <c r="H1729" i="3"/>
  <c r="I1725" i="3"/>
  <c r="H1725" i="3"/>
  <c r="I1721" i="3"/>
  <c r="H1721" i="3"/>
  <c r="I1717" i="3"/>
  <c r="H1717" i="3"/>
  <c r="I1713" i="3"/>
  <c r="H1713" i="3"/>
  <c r="I1705" i="3"/>
  <c r="H1705" i="3"/>
  <c r="I1701" i="3"/>
  <c r="H1701" i="3"/>
  <c r="I1693" i="3"/>
  <c r="H1693" i="3"/>
  <c r="I1689" i="3"/>
  <c r="H1689" i="3"/>
  <c r="I1685" i="3"/>
  <c r="H1685" i="3"/>
  <c r="I1681" i="3"/>
  <c r="H1681" i="3"/>
  <c r="I1677" i="3"/>
  <c r="H1677" i="3"/>
  <c r="I1665" i="3"/>
  <c r="H1665" i="3"/>
  <c r="I1661" i="3"/>
  <c r="H1661" i="3"/>
  <c r="I1657" i="3"/>
  <c r="H1657" i="3"/>
  <c r="I1653" i="3"/>
  <c r="H1653" i="3"/>
  <c r="I1649" i="3"/>
  <c r="H1649" i="3"/>
  <c r="I1645" i="3"/>
  <c r="I1641" i="3"/>
  <c r="H1641" i="3"/>
  <c r="I1629" i="3"/>
  <c r="H1629" i="3"/>
  <c r="I1625" i="3"/>
  <c r="H1625" i="3"/>
  <c r="I1621" i="3"/>
  <c r="I1617" i="3"/>
  <c r="H1617" i="3"/>
  <c r="I1613" i="3"/>
  <c r="H1613" i="3"/>
  <c r="I1605" i="3"/>
  <c r="H1605" i="3"/>
  <c r="I1601" i="3"/>
  <c r="H1601" i="3"/>
  <c r="I1597" i="3"/>
  <c r="H1597" i="3"/>
  <c r="I1593" i="3"/>
  <c r="H1593" i="3"/>
  <c r="I1589" i="3"/>
  <c r="H1589" i="3"/>
  <c r="I1585" i="3"/>
  <c r="H1585" i="3"/>
  <c r="I1577" i="3"/>
  <c r="H1577" i="3"/>
  <c r="I1573" i="3"/>
  <c r="H1573" i="3"/>
  <c r="I1565" i="3"/>
  <c r="H1565" i="3"/>
  <c r="I1561" i="3"/>
  <c r="H1561" i="3"/>
  <c r="I1557" i="3"/>
  <c r="H1557" i="3"/>
  <c r="I1553" i="3"/>
  <c r="H1553" i="3"/>
  <c r="I1549" i="3"/>
  <c r="H1549" i="3"/>
  <c r="I1541" i="3"/>
  <c r="H1541" i="3"/>
  <c r="I1537" i="3"/>
  <c r="H1537" i="3"/>
  <c r="I1533" i="3"/>
  <c r="H1533" i="3"/>
  <c r="I1529" i="3"/>
  <c r="H1529" i="3"/>
  <c r="I1525" i="3"/>
  <c r="H1525" i="3"/>
  <c r="I1521" i="3"/>
  <c r="H1521" i="3"/>
  <c r="I1517" i="3"/>
  <c r="I1513" i="3"/>
  <c r="H1513" i="3"/>
  <c r="I1509" i="3"/>
  <c r="H1509" i="3"/>
  <c r="I1501" i="3"/>
  <c r="H1501" i="3"/>
  <c r="I1497" i="3"/>
  <c r="H1497" i="3"/>
  <c r="I1493" i="3"/>
  <c r="H1493" i="3"/>
  <c r="I1489" i="3"/>
  <c r="H1489" i="3"/>
  <c r="I1485" i="3"/>
  <c r="H1485" i="3"/>
  <c r="I1477" i="3"/>
  <c r="H1477" i="3"/>
  <c r="I1473" i="3"/>
  <c r="H1473" i="3"/>
  <c r="I1469" i="3"/>
  <c r="H1469" i="3"/>
  <c r="I1465" i="3"/>
  <c r="H1465" i="3"/>
  <c r="I1457" i="3"/>
  <c r="H1457" i="3"/>
  <c r="I1449" i="3"/>
  <c r="H1449" i="3"/>
  <c r="I1437" i="3"/>
  <c r="H1437" i="3"/>
  <c r="I1433" i="3"/>
  <c r="H1433" i="3"/>
  <c r="I1429" i="3"/>
  <c r="I1425" i="3"/>
  <c r="H1425" i="3"/>
  <c r="I1421" i="3"/>
  <c r="H1421" i="3"/>
  <c r="I1413" i="3"/>
  <c r="H1413" i="3"/>
  <c r="I1409" i="3"/>
  <c r="H1409" i="3"/>
  <c r="I1405" i="3"/>
  <c r="H1405" i="3"/>
  <c r="I1401" i="3"/>
  <c r="H1401" i="3"/>
  <c r="I1397" i="3"/>
  <c r="H1397" i="3"/>
  <c r="I1393" i="3"/>
  <c r="H1393" i="3"/>
  <c r="I1385" i="3"/>
  <c r="H1385" i="3"/>
  <c r="I1381" i="3"/>
  <c r="H1381" i="3"/>
  <c r="I1373" i="3"/>
  <c r="H1373" i="3"/>
  <c r="I1369" i="3"/>
  <c r="H1369" i="3"/>
  <c r="I1365" i="3"/>
  <c r="H1365" i="3"/>
  <c r="I1361" i="3"/>
  <c r="H1361" i="3"/>
  <c r="I1357" i="3"/>
  <c r="H1357" i="3"/>
  <c r="I1349" i="3"/>
  <c r="H1349" i="3"/>
  <c r="I1345" i="3"/>
  <c r="H1345" i="3"/>
  <c r="I1341" i="3"/>
  <c r="H1341" i="3"/>
  <c r="I1337" i="3"/>
  <c r="H1337" i="3"/>
  <c r="I1333" i="3"/>
  <c r="H1333" i="3"/>
  <c r="I1329" i="3"/>
  <c r="H1329" i="3"/>
  <c r="I1321" i="3"/>
  <c r="H1321" i="3"/>
  <c r="I1317" i="3"/>
  <c r="H1317" i="3"/>
  <c r="I1309" i="3"/>
  <c r="H1309" i="3"/>
  <c r="I1305" i="3"/>
  <c r="H1305" i="3"/>
  <c r="I1301" i="3"/>
  <c r="H1301" i="3"/>
  <c r="I1297" i="3"/>
  <c r="H1297" i="3"/>
  <c r="I1293" i="3"/>
  <c r="H1293" i="3"/>
  <c r="I1285" i="3"/>
  <c r="H1285" i="3"/>
  <c r="I1281" i="3"/>
  <c r="H1281" i="3"/>
  <c r="I1277" i="3"/>
  <c r="H1277" i="3"/>
  <c r="I1273" i="3"/>
  <c r="H1273" i="3"/>
  <c r="I1265" i="3"/>
  <c r="H1265" i="3"/>
  <c r="I1261" i="3"/>
  <c r="I1257" i="3"/>
  <c r="H1257" i="3"/>
  <c r="D3794" i="3"/>
  <c r="D3786" i="3"/>
  <c r="D3778" i="3"/>
  <c r="D3770" i="3"/>
  <c r="D3762" i="3"/>
  <c r="D3754" i="3"/>
  <c r="D3746" i="3"/>
  <c r="D3738" i="3"/>
  <c r="D3730" i="3"/>
  <c r="D3722" i="3"/>
  <c r="D3714" i="3"/>
  <c r="D3706" i="3"/>
  <c r="D3698" i="3"/>
  <c r="D3690" i="3"/>
  <c r="D3682" i="3"/>
  <c r="D3674" i="3"/>
  <c r="D3666" i="3"/>
  <c r="D3658" i="3"/>
  <c r="D3650" i="3"/>
  <c r="D3642" i="3"/>
  <c r="D3634" i="3"/>
  <c r="D3626" i="3"/>
  <c r="D3618" i="3"/>
  <c r="D3610" i="3"/>
  <c r="D3602" i="3"/>
  <c r="D3594" i="3"/>
  <c r="D3586" i="3"/>
  <c r="D3578" i="3"/>
  <c r="D3570" i="3"/>
  <c r="D3562" i="3"/>
  <c r="D3554" i="3"/>
  <c r="D3546" i="3"/>
  <c r="D3538" i="3"/>
  <c r="D3530" i="3"/>
  <c r="D3522" i="3"/>
  <c r="D3514" i="3"/>
  <c r="D3506" i="3"/>
  <c r="D3498" i="3"/>
  <c r="D3490" i="3"/>
  <c r="D3482" i="3"/>
  <c r="D3474" i="3"/>
  <c r="D3466" i="3"/>
  <c r="D3458" i="3"/>
  <c r="D3450" i="3"/>
  <c r="D3442" i="3"/>
  <c r="D3434" i="3"/>
  <c r="D3426" i="3"/>
  <c r="D3418" i="3"/>
  <c r="D3410" i="3"/>
  <c r="D3402" i="3"/>
  <c r="D3394" i="3"/>
  <c r="D3386" i="3"/>
  <c r="D3378" i="3"/>
  <c r="D3370" i="3"/>
  <c r="D3362" i="3"/>
  <c r="D3354" i="3"/>
  <c r="D3346" i="3"/>
  <c r="D3338" i="3"/>
  <c r="D3330" i="3"/>
  <c r="D3322" i="3"/>
  <c r="D3314" i="3"/>
  <c r="D3306" i="3"/>
  <c r="D3298" i="3"/>
  <c r="D3290" i="3"/>
  <c r="D3282" i="3"/>
  <c r="D3274" i="3"/>
  <c r="D3266" i="3"/>
  <c r="D3258" i="3"/>
  <c r="D3250" i="3"/>
  <c r="D3242" i="3"/>
  <c r="D3234" i="3"/>
  <c r="D3226" i="3"/>
  <c r="D3218" i="3"/>
  <c r="D3210" i="3"/>
  <c r="D3201" i="3"/>
  <c r="D3185" i="3"/>
  <c r="D3169" i="3"/>
  <c r="D3153" i="3"/>
  <c r="D3137" i="3"/>
  <c r="D3121" i="3"/>
  <c r="D3105" i="3"/>
  <c r="D3089" i="3"/>
  <c r="D3073" i="3"/>
  <c r="D3057" i="3"/>
  <c r="D3041" i="3"/>
  <c r="D3025" i="3"/>
  <c r="D3009" i="3"/>
  <c r="D2993" i="3"/>
  <c r="D2977" i="3"/>
  <c r="D2961" i="3"/>
  <c r="D2945" i="3"/>
  <c r="D2929" i="3"/>
  <c r="D2913" i="3"/>
  <c r="D2897" i="3"/>
  <c r="D2881" i="3"/>
  <c r="D2865" i="3"/>
  <c r="D2849" i="3"/>
  <c r="D2833" i="3"/>
  <c r="D2817" i="3"/>
  <c r="D2801" i="3"/>
  <c r="D2785" i="3"/>
  <c r="D2769" i="3"/>
  <c r="D2753" i="3"/>
  <c r="D2737" i="3"/>
  <c r="D2721" i="3"/>
  <c r="D2705" i="3"/>
  <c r="D2689" i="3"/>
  <c r="D2673" i="3"/>
  <c r="D2657" i="3"/>
  <c r="D2641" i="3"/>
  <c r="D2625" i="3"/>
  <c r="D2609" i="3"/>
  <c r="D2593" i="3"/>
  <c r="D2577" i="3"/>
  <c r="D2561" i="3"/>
  <c r="D2545" i="3"/>
  <c r="D2529" i="3"/>
  <c r="D2513" i="3"/>
  <c r="D2497" i="3"/>
  <c r="D2481" i="3"/>
  <c r="D2465" i="3"/>
  <c r="D2449" i="3"/>
  <c r="D2433" i="3"/>
  <c r="D2417" i="3"/>
  <c r="D2401" i="3"/>
  <c r="D2385" i="3"/>
  <c r="D2369" i="3"/>
  <c r="D2353" i="3"/>
  <c r="D2337" i="3"/>
  <c r="D2321" i="3"/>
  <c r="D2305" i="3"/>
  <c r="D2289" i="3"/>
  <c r="D2273" i="3"/>
  <c r="D2257" i="3"/>
  <c r="D2241" i="3"/>
  <c r="D2225" i="3"/>
  <c r="D2209" i="3"/>
  <c r="D2193" i="3"/>
  <c r="D2177" i="3"/>
  <c r="D2161" i="3"/>
  <c r="D2145" i="3"/>
  <c r="D2129" i="3"/>
  <c r="D2113" i="3"/>
  <c r="D2097" i="3"/>
  <c r="D2081" i="3"/>
  <c r="D2065" i="3"/>
  <c r="D2049" i="3"/>
  <c r="D2033" i="3"/>
  <c r="D2017" i="3"/>
  <c r="D2001" i="3"/>
  <c r="D1985" i="3"/>
  <c r="D1969" i="3"/>
  <c r="D1953" i="3"/>
  <c r="D1937" i="3"/>
  <c r="D1921" i="3"/>
  <c r="D1905" i="3"/>
  <c r="D1889" i="3"/>
  <c r="D1873" i="3"/>
  <c r="D1857" i="3"/>
  <c r="D1841" i="3"/>
  <c r="D1825" i="3"/>
  <c r="D1809" i="3"/>
  <c r="D1793" i="3"/>
  <c r="D1777" i="3"/>
  <c r="D1761" i="3"/>
  <c r="D1745" i="3"/>
  <c r="D1729" i="3"/>
  <c r="D1713" i="3"/>
  <c r="D1697" i="3"/>
  <c r="D1681" i="3"/>
  <c r="D1665" i="3"/>
  <c r="D1649" i="3"/>
  <c r="D1633" i="3"/>
  <c r="D1617" i="3"/>
  <c r="D1601" i="3"/>
  <c r="D1585" i="3"/>
  <c r="D1569" i="3"/>
  <c r="D1553" i="3"/>
  <c r="D1537" i="3"/>
  <c r="D1521" i="3"/>
  <c r="D1505" i="3"/>
  <c r="D1489" i="3"/>
  <c r="D1473" i="3"/>
  <c r="D1457" i="3"/>
  <c r="D1441" i="3"/>
  <c r="D1425" i="3"/>
  <c r="D1409" i="3"/>
  <c r="D1392" i="3"/>
  <c r="D1370" i="3"/>
  <c r="D1349" i="3"/>
  <c r="D1328" i="3"/>
  <c r="D1306" i="3"/>
  <c r="D1285" i="3"/>
  <c r="D1264" i="3"/>
  <c r="D1236" i="3"/>
  <c r="D1204" i="3"/>
  <c r="D1172" i="3"/>
  <c r="D1140" i="3"/>
  <c r="D1108" i="3"/>
  <c r="D1076" i="3"/>
  <c r="D1044" i="3"/>
  <c r="D1012" i="3"/>
  <c r="D980" i="3"/>
  <c r="D948" i="3"/>
  <c r="D916" i="3"/>
  <c r="D884" i="3"/>
  <c r="D852" i="3"/>
  <c r="D820" i="3"/>
  <c r="D788" i="3"/>
  <c r="D756" i="3"/>
  <c r="D724" i="3"/>
  <c r="D692" i="3"/>
  <c r="D660" i="3"/>
  <c r="D604" i="3"/>
  <c r="D540" i="3"/>
  <c r="D476" i="3"/>
  <c r="D412" i="3"/>
  <c r="D348" i="3"/>
  <c r="D284" i="3"/>
  <c r="D220" i="3"/>
  <c r="D156" i="3"/>
  <c r="D92" i="3"/>
  <c r="D28" i="3"/>
  <c r="C3736" i="3"/>
  <c r="G3736" i="3" s="1"/>
  <c r="C3672" i="3"/>
  <c r="G3672" i="3" s="1"/>
  <c r="C3608" i="3"/>
  <c r="G3608" i="3" s="1"/>
  <c r="C3544" i="3"/>
  <c r="G3544" i="3" s="1"/>
  <c r="C3480" i="3"/>
  <c r="G3480" i="3" s="1"/>
  <c r="C3416" i="3"/>
  <c r="G3416" i="3" s="1"/>
  <c r="C3352" i="3"/>
  <c r="G3352" i="3" s="1"/>
  <c r="C3288" i="3"/>
  <c r="G3288" i="3" s="1"/>
  <c r="C3224" i="3"/>
  <c r="G3224" i="3" s="1"/>
  <c r="C3160" i="3"/>
  <c r="G3160" i="3" s="1"/>
  <c r="C3096" i="3"/>
  <c r="G3096" i="3" s="1"/>
  <c r="C3032" i="3"/>
  <c r="G3032" i="3" s="1"/>
  <c r="C2968" i="3"/>
  <c r="G2968" i="3" s="1"/>
  <c r="C2904" i="3"/>
  <c r="G2904" i="3" s="1"/>
  <c r="C2840" i="3"/>
  <c r="G2840" i="3" s="1"/>
  <c r="C2776" i="3"/>
  <c r="G2776" i="3" s="1"/>
  <c r="C2712" i="3"/>
  <c r="G2712" i="3" s="1"/>
  <c r="C2648" i="3"/>
  <c r="G2648" i="3" s="1"/>
  <c r="C2584" i="3"/>
  <c r="G2584" i="3" s="1"/>
  <c r="C2520" i="3"/>
  <c r="G2520" i="3" s="1"/>
  <c r="C2456" i="3"/>
  <c r="G2456" i="3" s="1"/>
  <c r="C2392" i="3"/>
  <c r="G2392" i="3" s="1"/>
  <c r="H1668" i="3"/>
  <c r="H1660" i="3"/>
  <c r="H1656" i="3"/>
  <c r="H1652" i="3"/>
  <c r="H1644" i="3"/>
  <c r="H1640" i="3"/>
  <c r="H1636" i="3"/>
  <c r="H1628" i="3"/>
  <c r="H1620" i="3"/>
  <c r="H1612" i="3"/>
  <c r="H1604" i="3"/>
  <c r="H1596" i="3"/>
  <c r="H1588" i="3"/>
  <c r="H1580" i="3"/>
  <c r="H1576" i="3"/>
  <c r="H1572" i="3"/>
  <c r="H1564" i="3"/>
  <c r="H1560" i="3"/>
  <c r="H1556" i="3"/>
  <c r="H1548" i="3"/>
  <c r="H1540" i="3"/>
  <c r="H1532" i="3"/>
  <c r="H1524" i="3"/>
  <c r="H1516" i="3"/>
  <c r="H1508" i="3"/>
  <c r="H1500" i="3"/>
  <c r="H1492" i="3"/>
  <c r="H1484" i="3"/>
  <c r="H1476" i="3"/>
  <c r="H1468" i="3"/>
  <c r="H1460" i="3"/>
  <c r="H1452" i="3"/>
  <c r="H1448" i="3"/>
  <c r="H1444" i="3"/>
  <c r="H1436" i="3"/>
  <c r="H1432" i="3"/>
  <c r="H1428" i="3"/>
  <c r="H1420" i="3"/>
  <c r="H1412" i="3"/>
  <c r="H1404" i="3"/>
  <c r="H1396" i="3"/>
  <c r="H1388" i="3"/>
  <c r="H1380" i="3"/>
  <c r="H1372" i="3"/>
  <c r="H1364" i="3"/>
  <c r="H1356" i="3"/>
  <c r="H1348" i="3"/>
  <c r="H1340" i="3"/>
  <c r="H1332" i="3"/>
  <c r="H1324" i="3"/>
  <c r="H1320" i="3"/>
  <c r="H1316" i="3"/>
  <c r="H1308" i="3"/>
  <c r="H1304" i="3"/>
  <c r="H1300" i="3"/>
  <c r="H1292" i="3"/>
  <c r="H1284" i="3"/>
  <c r="H1276" i="3"/>
  <c r="H1268" i="3"/>
  <c r="H1260" i="3"/>
  <c r="H1252" i="3"/>
  <c r="H1244" i="3"/>
  <c r="H1236" i="3"/>
  <c r="H1228" i="3"/>
  <c r="H1220" i="3"/>
  <c r="H1212" i="3"/>
  <c r="H1204" i="3"/>
  <c r="H1196" i="3"/>
  <c r="H1188" i="3"/>
  <c r="H1180" i="3"/>
  <c r="H1172" i="3"/>
  <c r="H1164" i="3"/>
  <c r="H1156" i="3"/>
  <c r="H1148" i="3"/>
  <c r="H1144" i="3"/>
  <c r="H1140" i="3"/>
  <c r="H1132" i="3"/>
  <c r="H1128" i="3"/>
  <c r="H1124" i="3"/>
  <c r="H1116" i="3"/>
  <c r="H1108" i="3"/>
  <c r="H1100" i="3"/>
  <c r="H1092" i="3"/>
  <c r="H1084" i="3"/>
  <c r="H1076" i="3"/>
  <c r="H1068" i="3"/>
  <c r="H1060" i="3"/>
  <c r="H1052" i="3"/>
  <c r="H1044" i="3"/>
  <c r="H1036" i="3"/>
  <c r="H1028" i="3"/>
  <c r="H1020" i="3"/>
  <c r="H1016" i="3"/>
  <c r="H1012" i="3"/>
  <c r="H1004" i="3"/>
  <c r="H1000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8" i="3"/>
  <c r="H884" i="3"/>
  <c r="H876" i="3"/>
  <c r="H872" i="3"/>
  <c r="H868" i="3"/>
  <c r="H860" i="3"/>
  <c r="H852" i="3"/>
  <c r="H844" i="3"/>
  <c r="H836" i="3"/>
  <c r="H828" i="3"/>
  <c r="H820" i="3"/>
  <c r="H812" i="3"/>
  <c r="H804" i="3"/>
  <c r="H796" i="3"/>
  <c r="H788" i="3"/>
  <c r="H780" i="3"/>
  <c r="H772" i="3"/>
  <c r="H764" i="3"/>
  <c r="H760" i="3"/>
  <c r="H756" i="3"/>
  <c r="H748" i="3"/>
  <c r="H744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32" i="3"/>
  <c r="H628" i="3"/>
  <c r="H620" i="3"/>
  <c r="H616" i="3"/>
  <c r="H612" i="3"/>
  <c r="H604" i="3"/>
  <c r="H592" i="3"/>
  <c r="H588" i="3"/>
  <c r="H580" i="3"/>
  <c r="H576" i="3"/>
  <c r="H572" i="3"/>
  <c r="H564" i="3"/>
  <c r="H560" i="3"/>
  <c r="H556" i="3"/>
  <c r="H548" i="3"/>
  <c r="H544" i="3"/>
  <c r="H540" i="3"/>
  <c r="H532" i="3"/>
  <c r="H528" i="3"/>
  <c r="H524" i="3"/>
  <c r="H516" i="3"/>
  <c r="H512" i="3"/>
  <c r="H508" i="3"/>
  <c r="H500" i="3"/>
  <c r="H496" i="3"/>
  <c r="H492" i="3"/>
  <c r="H484" i="3"/>
  <c r="H480" i="3"/>
  <c r="H476" i="3"/>
  <c r="H468" i="3"/>
  <c r="H464" i="3"/>
  <c r="H460" i="3"/>
  <c r="H452" i="3"/>
  <c r="H448" i="3"/>
  <c r="I444" i="3"/>
  <c r="H444" i="3"/>
  <c r="H440" i="3"/>
  <c r="I436" i="3"/>
  <c r="H432" i="3"/>
  <c r="I428" i="3"/>
  <c r="H428" i="3"/>
  <c r="H420" i="3"/>
  <c r="H416" i="3"/>
  <c r="I412" i="3"/>
  <c r="H412" i="3"/>
  <c r="H408" i="3"/>
  <c r="I404" i="3"/>
  <c r="H400" i="3"/>
  <c r="I396" i="3"/>
  <c r="H396" i="3"/>
  <c r="H388" i="3"/>
  <c r="H384" i="3"/>
  <c r="I380" i="3"/>
  <c r="H380" i="3"/>
  <c r="I372" i="3"/>
  <c r="H368" i="3"/>
  <c r="I364" i="3"/>
  <c r="H364" i="3"/>
  <c r="H356" i="3"/>
  <c r="H352" i="3"/>
  <c r="I348" i="3"/>
  <c r="H348" i="3"/>
  <c r="I340" i="3"/>
  <c r="H336" i="3"/>
  <c r="I332" i="3"/>
  <c r="H332" i="3"/>
  <c r="H324" i="3"/>
  <c r="H320" i="3"/>
  <c r="I316" i="3"/>
  <c r="H316" i="3"/>
  <c r="H312" i="3"/>
  <c r="H304" i="3"/>
  <c r="I300" i="3"/>
  <c r="H300" i="3"/>
  <c r="H288" i="3"/>
  <c r="I284" i="3"/>
  <c r="H284" i="3"/>
  <c r="H280" i="3"/>
  <c r="H272" i="3"/>
  <c r="I268" i="3"/>
  <c r="H268" i="3"/>
  <c r="H256" i="3"/>
  <c r="I252" i="3"/>
  <c r="H252" i="3"/>
  <c r="H240" i="3"/>
  <c r="I236" i="3"/>
  <c r="H236" i="3"/>
  <c r="H224" i="3"/>
  <c r="I220" i="3"/>
  <c r="H220" i="3"/>
  <c r="H208" i="3"/>
  <c r="H204" i="3"/>
  <c r="H192" i="3"/>
  <c r="H188" i="3"/>
  <c r="H176" i="3"/>
  <c r="H172" i="3"/>
  <c r="H160" i="3"/>
  <c r="H156" i="3"/>
  <c r="H144" i="3"/>
  <c r="H140" i="3"/>
  <c r="H128" i="3"/>
  <c r="H124" i="3"/>
  <c r="H112" i="3"/>
  <c r="H108" i="3"/>
  <c r="H96" i="3"/>
  <c r="H92" i="3"/>
  <c r="H80" i="3"/>
  <c r="H76" i="3"/>
  <c r="H64" i="3"/>
  <c r="H60" i="3"/>
  <c r="H48" i="3"/>
  <c r="H44" i="3"/>
  <c r="H32" i="3"/>
  <c r="H28" i="3"/>
  <c r="H16" i="3"/>
  <c r="H12" i="3"/>
  <c r="I2326" i="3"/>
  <c r="I2330" i="3"/>
  <c r="I2338" i="3"/>
  <c r="I2342" i="3"/>
  <c r="I2346" i="3"/>
  <c r="I2327" i="3"/>
  <c r="I2331" i="3"/>
  <c r="I2339" i="3"/>
  <c r="I2343" i="3"/>
  <c r="I2328" i="3"/>
  <c r="I2332" i="3"/>
  <c r="I2336" i="3"/>
  <c r="I2340" i="3"/>
  <c r="I2344" i="3"/>
  <c r="I2337" i="3"/>
  <c r="I2341" i="3"/>
  <c r="I2329" i="3"/>
  <c r="I2345" i="3"/>
  <c r="I2325" i="3"/>
  <c r="I2316" i="3"/>
  <c r="I2308" i="3"/>
  <c r="I2300" i="3"/>
  <c r="I2292" i="3"/>
  <c r="I2284" i="3"/>
  <c r="I2276" i="3"/>
  <c r="I2268" i="3"/>
  <c r="I2260" i="3"/>
  <c r="I2252" i="3"/>
  <c r="I2244" i="3"/>
  <c r="I2228" i="3"/>
  <c r="I2196" i="3"/>
  <c r="I2188" i="3"/>
  <c r="I2180" i="3"/>
  <c r="I2148" i="3"/>
  <c r="I2140" i="3"/>
  <c r="I2116" i="3"/>
  <c r="I2108" i="3"/>
  <c r="I2100" i="3"/>
  <c r="I2092" i="3"/>
  <c r="I2084" i="3"/>
  <c r="I2076" i="3"/>
  <c r="I2068" i="3"/>
  <c r="I2060" i="3"/>
  <c r="I2052" i="3"/>
  <c r="I2044" i="3"/>
  <c r="I2036" i="3"/>
  <c r="I2028" i="3"/>
  <c r="I2020" i="3"/>
  <c r="I1244" i="3"/>
  <c r="I1236" i="3"/>
  <c r="I1228" i="3"/>
  <c r="I1220" i="3"/>
  <c r="I1212" i="3"/>
  <c r="I1204" i="3"/>
  <c r="I1200" i="3"/>
  <c r="I1196" i="3"/>
  <c r="I1188" i="3"/>
  <c r="I1184" i="3"/>
  <c r="I1180" i="3"/>
  <c r="I1172" i="3"/>
  <c r="I1168" i="3"/>
  <c r="I1164" i="3"/>
  <c r="I1156" i="3"/>
  <c r="I1152" i="3"/>
  <c r="I1148" i="3"/>
  <c r="I1140" i="3"/>
  <c r="I1136" i="3"/>
  <c r="I1132" i="3"/>
  <c r="I1124" i="3"/>
  <c r="I1120" i="3"/>
  <c r="I1116" i="3"/>
  <c r="I1108" i="3"/>
  <c r="I1104" i="3"/>
  <c r="I1100" i="3"/>
  <c r="I1092" i="3"/>
  <c r="I1088" i="3"/>
  <c r="I1084" i="3"/>
  <c r="I1076" i="3"/>
  <c r="I1072" i="3"/>
  <c r="I1068" i="3"/>
  <c r="I1060" i="3"/>
  <c r="I1056" i="3"/>
  <c r="I1052" i="3"/>
  <c r="I1044" i="3"/>
  <c r="I1040" i="3"/>
  <c r="I1036" i="3"/>
  <c r="I1028" i="3"/>
  <c r="I1024" i="3"/>
  <c r="I1020" i="3"/>
  <c r="I1012" i="3"/>
  <c r="I1008" i="3"/>
  <c r="I1004" i="3"/>
  <c r="I996" i="3"/>
  <c r="I992" i="3"/>
  <c r="I988" i="3"/>
  <c r="I980" i="3"/>
  <c r="I976" i="3"/>
  <c r="I972" i="3"/>
  <c r="I964" i="3"/>
  <c r="I960" i="3"/>
  <c r="I956" i="3"/>
  <c r="I948" i="3"/>
  <c r="I944" i="3"/>
  <c r="I940" i="3"/>
  <c r="I932" i="3"/>
  <c r="I928" i="3"/>
  <c r="I924" i="3"/>
  <c r="I916" i="3"/>
  <c r="I912" i="3"/>
  <c r="I908" i="3"/>
  <c r="I900" i="3"/>
  <c r="I896" i="3"/>
  <c r="I892" i="3"/>
  <c r="I884" i="3"/>
  <c r="I880" i="3"/>
  <c r="I876" i="3"/>
  <c r="I868" i="3"/>
  <c r="I864" i="3"/>
  <c r="I860" i="3"/>
  <c r="I852" i="3"/>
  <c r="I848" i="3"/>
  <c r="I844" i="3"/>
  <c r="I836" i="3"/>
  <c r="I832" i="3"/>
  <c r="I828" i="3"/>
  <c r="I820" i="3"/>
  <c r="I816" i="3"/>
  <c r="I812" i="3"/>
  <c r="I804" i="3"/>
  <c r="I800" i="3"/>
  <c r="I796" i="3"/>
  <c r="I788" i="3"/>
  <c r="I784" i="3"/>
  <c r="I780" i="3"/>
  <c r="I772" i="3"/>
  <c r="I768" i="3"/>
  <c r="I764" i="3"/>
  <c r="I756" i="3"/>
  <c r="I752" i="3"/>
  <c r="I748" i="3"/>
  <c r="I740" i="3"/>
  <c r="I736" i="3"/>
  <c r="I732" i="3"/>
  <c r="I724" i="3"/>
  <c r="I720" i="3"/>
  <c r="I716" i="3"/>
  <c r="I708" i="3"/>
  <c r="I700" i="3"/>
  <c r="I684" i="3"/>
  <c r="I676" i="3"/>
  <c r="I668" i="3"/>
  <c r="I652" i="3"/>
  <c r="I644" i="3"/>
  <c r="I636" i="3"/>
  <c r="I620" i="3"/>
  <c r="I612" i="3"/>
  <c r="I604" i="3"/>
  <c r="I588" i="3"/>
  <c r="I580" i="3"/>
  <c r="I572" i="3"/>
  <c r="I556" i="3"/>
  <c r="I548" i="3"/>
  <c r="I540" i="3"/>
  <c r="I524" i="3"/>
  <c r="I516" i="3"/>
  <c r="I508" i="3"/>
  <c r="I492" i="3"/>
  <c r="I484" i="3"/>
  <c r="I476" i="3"/>
  <c r="I460" i="3"/>
  <c r="I452" i="3"/>
  <c r="I2322" i="3"/>
  <c r="I2306" i="3"/>
  <c r="I2290" i="3"/>
  <c r="I2282" i="3"/>
  <c r="I2274" i="3"/>
  <c r="I2258" i="3"/>
  <c r="I2250" i="3"/>
  <c r="I2242" i="3"/>
  <c r="I2226" i="3"/>
  <c r="I2218" i="3"/>
  <c r="I2210" i="3"/>
  <c r="I2194" i="3"/>
  <c r="I2178" i="3"/>
  <c r="I2162" i="3"/>
  <c r="I2154" i="3"/>
  <c r="I2146" i="3"/>
  <c r="I2130" i="3"/>
  <c r="I2122" i="3"/>
  <c r="I2114" i="3"/>
  <c r="I2098" i="3"/>
  <c r="I2090" i="3"/>
  <c r="I2082" i="3"/>
  <c r="I2066" i="3"/>
  <c r="I2050" i="3"/>
  <c r="I2034" i="3"/>
  <c r="I2026" i="3"/>
  <c r="I2018" i="3"/>
  <c r="I2320" i="3"/>
  <c r="I2304" i="3"/>
  <c r="I2272" i="3"/>
  <c r="I2240" i="3"/>
  <c r="I2232" i="3"/>
  <c r="I2224" i="3"/>
  <c r="I2216" i="3"/>
  <c r="I2192" i="3"/>
  <c r="I2184" i="3"/>
  <c r="I2168" i="3"/>
  <c r="I2152" i="3"/>
  <c r="I2144" i="3"/>
  <c r="I2120" i="3"/>
  <c r="I2112" i="3"/>
  <c r="I2104" i="3"/>
  <c r="I2096" i="3"/>
  <c r="I2080" i="3"/>
  <c r="I2072" i="3"/>
  <c r="I2064" i="3"/>
  <c r="I2048" i="3"/>
  <c r="I2040" i="3"/>
  <c r="I2032" i="3"/>
  <c r="I2024" i="3"/>
  <c r="I2016" i="3"/>
  <c r="I1234" i="3"/>
  <c r="I1218" i="3"/>
  <c r="I2310" i="3"/>
  <c r="I2294" i="3"/>
  <c r="I2278" i="3"/>
  <c r="I2262" i="3"/>
  <c r="I2246" i="3"/>
  <c r="I2230" i="3"/>
  <c r="I2214" i="3"/>
  <c r="I2206" i="3"/>
  <c r="I2198" i="3"/>
  <c r="I2182" i="3"/>
  <c r="I2166" i="3"/>
  <c r="I2150" i="3"/>
  <c r="I2134" i="3"/>
  <c r="I2118" i="3"/>
  <c r="I2110" i="3"/>
  <c r="I2102" i="3"/>
  <c r="I2086" i="3"/>
  <c r="I2078" i="3"/>
  <c r="I2070" i="3"/>
  <c r="I2054" i="3"/>
  <c r="I2046" i="3"/>
  <c r="I2038" i="3"/>
  <c r="I2022" i="3"/>
  <c r="I2014" i="3"/>
  <c r="I2006" i="3"/>
  <c r="I2002" i="3"/>
  <c r="I1998" i="3"/>
  <c r="I1994" i="3"/>
  <c r="I1990" i="3"/>
  <c r="I1986" i="3"/>
  <c r="I1982" i="3"/>
  <c r="I1978" i="3"/>
  <c r="I1974" i="3"/>
  <c r="I1970" i="3"/>
  <c r="I1964" i="3"/>
  <c r="I1960" i="3"/>
  <c r="I1956" i="3"/>
  <c r="I1948" i="3"/>
  <c r="I1944" i="3"/>
  <c r="I1940" i="3"/>
  <c r="I1938" i="3"/>
  <c r="I1934" i="3"/>
  <c r="I1924" i="3"/>
  <c r="I1920" i="3"/>
  <c r="I1916" i="3"/>
  <c r="I1912" i="3"/>
  <c r="I1908" i="3"/>
  <c r="I1904" i="3"/>
  <c r="I1900" i="3"/>
  <c r="I1896" i="3"/>
  <c r="I1890" i="3"/>
  <c r="I1886" i="3"/>
  <c r="I1878" i="3"/>
  <c r="I1874" i="3"/>
  <c r="I1870" i="3"/>
  <c r="I1862" i="3"/>
  <c r="I1858" i="3"/>
  <c r="I1854" i="3"/>
  <c r="I1846" i="3"/>
  <c r="I1842" i="3"/>
  <c r="I1838" i="3"/>
  <c r="I1830" i="3"/>
  <c r="I1826" i="3"/>
  <c r="I1822" i="3"/>
  <c r="I1814" i="3"/>
  <c r="I1810" i="3"/>
  <c r="I1806" i="3"/>
  <c r="I1798" i="3"/>
  <c r="I1794" i="3"/>
  <c r="I1790" i="3"/>
  <c r="I1782" i="3"/>
  <c r="I1778" i="3"/>
  <c r="I1774" i="3"/>
  <c r="I1766" i="3"/>
  <c r="I1762" i="3"/>
  <c r="I1758" i="3"/>
  <c r="I1750" i="3"/>
  <c r="I1746" i="3"/>
  <c r="I1742" i="3"/>
  <c r="I1734" i="3"/>
  <c r="I1730" i="3"/>
  <c r="I1726" i="3"/>
  <c r="I1718" i="3"/>
  <c r="I1714" i="3"/>
  <c r="I1710" i="3"/>
  <c r="I1702" i="3"/>
  <c r="I1698" i="3"/>
  <c r="I1694" i="3"/>
  <c r="I1686" i="3"/>
  <c r="I1678" i="3"/>
  <c r="I1674" i="3"/>
  <c r="I1672" i="3"/>
  <c r="I1668" i="3"/>
  <c r="I1660" i="3"/>
  <c r="I1656" i="3"/>
  <c r="I1652" i="3"/>
  <c r="I1644" i="3"/>
  <c r="I1638" i="3"/>
  <c r="I1634" i="3"/>
  <c r="I1630" i="3"/>
  <c r="I1624" i="3"/>
  <c r="I1620" i="3"/>
  <c r="I1616" i="3"/>
  <c r="I1606" i="3"/>
  <c r="I1602" i="3"/>
  <c r="I1598" i="3"/>
  <c r="I1590" i="3"/>
  <c r="I1586" i="3"/>
  <c r="I1582" i="3"/>
  <c r="I1574" i="3"/>
  <c r="I1570" i="3"/>
  <c r="I1566" i="3"/>
  <c r="I1558" i="3"/>
  <c r="I1550" i="3"/>
  <c r="I1548" i="3"/>
  <c r="I1540" i="3"/>
  <c r="I1536" i="3"/>
  <c r="I1532" i="3"/>
  <c r="I1524" i="3"/>
  <c r="I1520" i="3"/>
  <c r="I1516" i="3"/>
  <c r="I1508" i="3"/>
  <c r="I1502" i="3"/>
  <c r="I1494" i="3"/>
  <c r="I1490" i="3"/>
  <c r="I1486" i="3"/>
  <c r="I1478" i="3"/>
  <c r="I1474" i="3"/>
  <c r="I1470" i="3"/>
  <c r="I1462" i="3"/>
  <c r="I1460" i="3"/>
  <c r="I1456" i="3"/>
  <c r="I1452" i="3"/>
  <c r="I1444" i="3"/>
  <c r="I1440" i="3"/>
  <c r="I1436" i="3"/>
  <c r="I1430" i="3"/>
  <c r="I1426" i="3"/>
  <c r="I1422" i="3"/>
  <c r="I1414" i="3"/>
  <c r="I1406" i="3"/>
  <c r="I1398" i="3"/>
  <c r="I1394" i="3"/>
  <c r="I1390" i="3"/>
  <c r="I1380" i="3"/>
  <c r="I1376" i="3"/>
  <c r="I1372" i="3"/>
  <c r="I1364" i="3"/>
  <c r="I1360" i="3"/>
  <c r="I1356" i="3"/>
  <c r="I1348" i="3"/>
  <c r="I1344" i="3"/>
  <c r="I1340" i="3"/>
  <c r="I1332" i="3"/>
  <c r="I1328" i="3"/>
  <c r="I1324" i="3"/>
  <c r="I1316" i="3"/>
  <c r="I1312" i="3"/>
  <c r="I1308" i="3"/>
  <c r="I1300" i="3"/>
  <c r="I1296" i="3"/>
  <c r="I1292" i="3"/>
  <c r="I1284" i="3"/>
  <c r="I1280" i="3"/>
  <c r="I1276" i="3"/>
  <c r="I1268" i="3"/>
  <c r="I1264" i="3"/>
  <c r="I1260" i="3"/>
  <c r="I1252" i="3"/>
  <c r="I1248" i="3"/>
  <c r="I1232" i="3"/>
  <c r="I1216" i="3"/>
  <c r="I692" i="3"/>
  <c r="I660" i="3"/>
  <c r="I628" i="3"/>
  <c r="I596" i="3"/>
  <c r="I564" i="3"/>
  <c r="I532" i="3"/>
  <c r="I500" i="3"/>
  <c r="I468" i="3"/>
  <c r="F445" i="3"/>
  <c r="F441" i="3"/>
  <c r="F437" i="3"/>
  <c r="F433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5" i="3"/>
  <c r="F341" i="3"/>
  <c r="F337" i="3"/>
  <c r="F333" i="3"/>
  <c r="F329" i="3"/>
  <c r="F325" i="3"/>
  <c r="F321" i="3"/>
  <c r="F313" i="3"/>
  <c r="F309" i="3"/>
  <c r="F305" i="3"/>
  <c r="F301" i="3"/>
  <c r="F297" i="3"/>
  <c r="F293" i="3"/>
  <c r="F289" i="3"/>
  <c r="F285" i="3"/>
  <c r="F277" i="3"/>
  <c r="F273" i="3"/>
  <c r="F269" i="3"/>
  <c r="F265" i="3"/>
  <c r="F261" i="3"/>
  <c r="F257" i="3"/>
  <c r="F253" i="3"/>
  <c r="F241" i="3"/>
  <c r="F237" i="3"/>
  <c r="F233" i="3"/>
  <c r="F229" i="3"/>
  <c r="F225" i="3"/>
  <c r="F221" i="3"/>
  <c r="F213" i="3"/>
  <c r="F205" i="3"/>
  <c r="F201" i="3"/>
  <c r="F193" i="3"/>
  <c r="F181" i="3"/>
  <c r="F177" i="3"/>
  <c r="F173" i="3"/>
  <c r="F169" i="3"/>
  <c r="F165" i="3"/>
  <c r="F161" i="3"/>
  <c r="F149" i="3"/>
  <c r="F145" i="3"/>
  <c r="F141" i="3"/>
  <c r="F137" i="3"/>
  <c r="F129" i="3"/>
  <c r="F117" i="3"/>
  <c r="F109" i="3"/>
  <c r="F105" i="3"/>
  <c r="F101" i="3"/>
  <c r="F97" i="3"/>
  <c r="F85" i="3"/>
  <c r="F81" i="3"/>
  <c r="F77" i="3"/>
  <c r="F73" i="3"/>
  <c r="F65" i="3"/>
  <c r="F57" i="3"/>
  <c r="F49" i="3"/>
  <c r="F41" i="3"/>
  <c r="F33" i="3"/>
  <c r="F29" i="3"/>
  <c r="F25" i="3"/>
  <c r="F21" i="3"/>
  <c r="F17" i="3"/>
  <c r="F13" i="3"/>
  <c r="I710" i="3"/>
  <c r="I706" i="3"/>
  <c r="I702" i="3"/>
  <c r="I694" i="3"/>
  <c r="I686" i="3"/>
  <c r="I678" i="3"/>
  <c r="I674" i="3"/>
  <c r="I670" i="3"/>
  <c r="I662" i="3"/>
  <c r="I658" i="3"/>
  <c r="I654" i="3"/>
  <c r="I646" i="3"/>
  <c r="I642" i="3"/>
  <c r="I638" i="3"/>
  <c r="I630" i="3"/>
  <c r="I626" i="3"/>
  <c r="I622" i="3"/>
  <c r="I614" i="3"/>
  <c r="I610" i="3"/>
  <c r="I606" i="3"/>
  <c r="I598" i="3"/>
  <c r="I594" i="3"/>
  <c r="I590" i="3"/>
  <c r="I582" i="3"/>
  <c r="I578" i="3"/>
  <c r="I574" i="3"/>
  <c r="I566" i="3"/>
  <c r="I562" i="3"/>
  <c r="I558" i="3"/>
  <c r="I550" i="3"/>
  <c r="I546" i="3"/>
  <c r="I542" i="3"/>
  <c r="I534" i="3"/>
  <c r="I530" i="3"/>
  <c r="I526" i="3"/>
  <c r="I518" i="3"/>
  <c r="I514" i="3"/>
  <c r="I510" i="3"/>
  <c r="I502" i="3"/>
  <c r="I498" i="3"/>
  <c r="I494" i="3"/>
  <c r="I486" i="3"/>
  <c r="I482" i="3"/>
  <c r="I478" i="3"/>
  <c r="I470" i="3"/>
  <c r="I466" i="3"/>
  <c r="I462" i="3"/>
  <c r="I454" i="3"/>
  <c r="I450" i="3"/>
  <c r="I446" i="3"/>
  <c r="I442" i="3"/>
  <c r="I438" i="3"/>
  <c r="I434" i="3"/>
  <c r="I430" i="3"/>
  <c r="I426" i="3"/>
  <c r="I422" i="3"/>
  <c r="I418" i="3"/>
  <c r="I414" i="3"/>
  <c r="I410" i="3"/>
  <c r="I406" i="3"/>
  <c r="I402" i="3"/>
  <c r="I398" i="3"/>
  <c r="I394" i="3"/>
  <c r="I390" i="3"/>
  <c r="I386" i="3"/>
  <c r="I382" i="3"/>
  <c r="I374" i="3"/>
  <c r="I370" i="3"/>
  <c r="I366" i="3"/>
  <c r="I362" i="3"/>
  <c r="I358" i="3"/>
  <c r="I354" i="3"/>
  <c r="I350" i="3"/>
  <c r="I346" i="3"/>
  <c r="I342" i="3"/>
  <c r="I338" i="3"/>
  <c r="I334" i="3"/>
  <c r="I330" i="3"/>
  <c r="I326" i="3"/>
  <c r="I322" i="3"/>
  <c r="I318" i="3"/>
  <c r="I314" i="3"/>
  <c r="I310" i="3"/>
  <c r="I306" i="3"/>
  <c r="I302" i="3"/>
  <c r="I294" i="3"/>
  <c r="I290" i="3"/>
  <c r="I282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004" i="3"/>
  <c r="I2000" i="3"/>
  <c r="I1996" i="3"/>
  <c r="I1992" i="3"/>
  <c r="I1988" i="3"/>
  <c r="I1984" i="3"/>
  <c r="I1976" i="3"/>
  <c r="I1972" i="3"/>
  <c r="I1966" i="3"/>
  <c r="I1958" i="3"/>
  <c r="I1954" i="3"/>
  <c r="I1950" i="3"/>
  <c r="I1942" i="3"/>
  <c r="I1936" i="3"/>
  <c r="I1932" i="3"/>
  <c r="I1928" i="3"/>
  <c r="I1926" i="3"/>
  <c r="I1922" i="3"/>
  <c r="I1918" i="3"/>
  <c r="I1910" i="3"/>
  <c r="I1906" i="3"/>
  <c r="I1902" i="3"/>
  <c r="I1894" i="3"/>
  <c r="I1892" i="3"/>
  <c r="I1888" i="3"/>
  <c r="I1884" i="3"/>
  <c r="I1880" i="3"/>
  <c r="I1876" i="3"/>
  <c r="I1872" i="3"/>
  <c r="I1868" i="3"/>
  <c r="I1864" i="3"/>
  <c r="I1860" i="3"/>
  <c r="I1856" i="3"/>
  <c r="I1852" i="3"/>
  <c r="I1848" i="3"/>
  <c r="I1844" i="3"/>
  <c r="I1840" i="3"/>
  <c r="I1836" i="3"/>
  <c r="I1832" i="3"/>
  <c r="I1828" i="3"/>
  <c r="I1824" i="3"/>
  <c r="I1820" i="3"/>
  <c r="I1816" i="3"/>
  <c r="I1812" i="3"/>
  <c r="I1808" i="3"/>
  <c r="I1804" i="3"/>
  <c r="I1800" i="3"/>
  <c r="I1796" i="3"/>
  <c r="I1792" i="3"/>
  <c r="I1788" i="3"/>
  <c r="I1784" i="3"/>
  <c r="I1780" i="3"/>
  <c r="I1776" i="3"/>
  <c r="I1772" i="3"/>
  <c r="I1768" i="3"/>
  <c r="I1764" i="3"/>
  <c r="I1760" i="3"/>
  <c r="I1756" i="3"/>
  <c r="I1752" i="3"/>
  <c r="I1748" i="3"/>
  <c r="I1744" i="3"/>
  <c r="I1740" i="3"/>
  <c r="I1736" i="3"/>
  <c r="I1732" i="3"/>
  <c r="I1728" i="3"/>
  <c r="I1724" i="3"/>
  <c r="I1720" i="3"/>
  <c r="I1716" i="3"/>
  <c r="I1712" i="3"/>
  <c r="I1708" i="3"/>
  <c r="I1704" i="3"/>
  <c r="I1700" i="3"/>
  <c r="I1696" i="3"/>
  <c r="I1692" i="3"/>
  <c r="I1688" i="3"/>
  <c r="I1684" i="3"/>
  <c r="I1680" i="3"/>
  <c r="I1676" i="3"/>
  <c r="I1670" i="3"/>
  <c r="I1666" i="3"/>
  <c r="I1662" i="3"/>
  <c r="I1654" i="3"/>
  <c r="I1650" i="3"/>
  <c r="I1646" i="3"/>
  <c r="I1640" i="3"/>
  <c r="I1636" i="3"/>
  <c r="I1632" i="3"/>
  <c r="I1628" i="3"/>
  <c r="I1622" i="3"/>
  <c r="I1618" i="3"/>
  <c r="I1614" i="3"/>
  <c r="I1612" i="3"/>
  <c r="I1608" i="3"/>
  <c r="I1604" i="3"/>
  <c r="I1600" i="3"/>
  <c r="I1596" i="3"/>
  <c r="I1592" i="3"/>
  <c r="I1588" i="3"/>
  <c r="I1584" i="3"/>
  <c r="I1580" i="3"/>
  <c r="I1576" i="3"/>
  <c r="I1572" i="3"/>
  <c r="I1568" i="3"/>
  <c r="I1564" i="3"/>
  <c r="I1560" i="3"/>
  <c r="I1556" i="3"/>
  <c r="I1552" i="3"/>
  <c r="I1542" i="3"/>
  <c r="I1538" i="3"/>
  <c r="I1534" i="3"/>
  <c r="I1526" i="3"/>
  <c r="I1522" i="3"/>
  <c r="I1518" i="3"/>
  <c r="I1510" i="3"/>
  <c r="I1506" i="3"/>
  <c r="I1504" i="3"/>
  <c r="I1500" i="3"/>
  <c r="I1496" i="3"/>
  <c r="I1492" i="3"/>
  <c r="I1488" i="3"/>
  <c r="I1484" i="3"/>
  <c r="I1480" i="3"/>
  <c r="I1476" i="3"/>
  <c r="I1472" i="3"/>
  <c r="I1468" i="3"/>
  <c r="I1464" i="3"/>
  <c r="I1458" i="3"/>
  <c r="I1454" i="3"/>
  <c r="I1446" i="3"/>
  <c r="I1442" i="3"/>
  <c r="I1438" i="3"/>
  <c r="I1428" i="3"/>
  <c r="I1424" i="3"/>
  <c r="I1420" i="3"/>
  <c r="I1412" i="3"/>
  <c r="I1408" i="3"/>
  <c r="I1404" i="3"/>
  <c r="I1396" i="3"/>
  <c r="I1392" i="3"/>
  <c r="I1388" i="3"/>
  <c r="I1382" i="3"/>
  <c r="I1378" i="3"/>
  <c r="I1374" i="3"/>
  <c r="I1366" i="3"/>
  <c r="I1362" i="3"/>
  <c r="I1358" i="3"/>
  <c r="I1350" i="3"/>
  <c r="I1346" i="3"/>
  <c r="I1342" i="3"/>
  <c r="I1334" i="3"/>
  <c r="I1330" i="3"/>
  <c r="I1326" i="3"/>
  <c r="I1318" i="3"/>
  <c r="I1314" i="3"/>
  <c r="I1310" i="3"/>
  <c r="I1302" i="3"/>
  <c r="I1298" i="3"/>
  <c r="I1294" i="3"/>
  <c r="I1286" i="3"/>
  <c r="I1282" i="3"/>
  <c r="I1278" i="3"/>
  <c r="I1270" i="3"/>
  <c r="I1266" i="3"/>
  <c r="I1262" i="3"/>
  <c r="I1254" i="3"/>
  <c r="I1250" i="3"/>
  <c r="G1245" i="3"/>
  <c r="G1241" i="3"/>
  <c r="G1237" i="3"/>
  <c r="G1233" i="3"/>
  <c r="G1229" i="3"/>
  <c r="G1225" i="3"/>
  <c r="G1221" i="3"/>
  <c r="G1217" i="3"/>
  <c r="G1213" i="3"/>
  <c r="G1209" i="3"/>
  <c r="G1205" i="3"/>
  <c r="G1201" i="3"/>
  <c r="G1197" i="3"/>
  <c r="G1193" i="3"/>
  <c r="G1189" i="3"/>
  <c r="G1185" i="3"/>
  <c r="G1181" i="3"/>
  <c r="G1177" i="3"/>
  <c r="G1173" i="3"/>
  <c r="G1169" i="3"/>
  <c r="G1165" i="3"/>
  <c r="G1161" i="3"/>
  <c r="G1157" i="3"/>
  <c r="G1153" i="3"/>
  <c r="G1149" i="3"/>
  <c r="G1145" i="3"/>
  <c r="G1141" i="3"/>
  <c r="G1137" i="3"/>
  <c r="G1133" i="3"/>
  <c r="G1129" i="3"/>
  <c r="G1125" i="3"/>
  <c r="G1121" i="3"/>
  <c r="G1117" i="3"/>
  <c r="G1113" i="3"/>
  <c r="G1109" i="3"/>
  <c r="G1105" i="3"/>
  <c r="G1101" i="3"/>
  <c r="G1097" i="3"/>
  <c r="G1093" i="3"/>
  <c r="G1089" i="3"/>
  <c r="G1085" i="3"/>
  <c r="G1081" i="3"/>
  <c r="G1077" i="3"/>
  <c r="G1073" i="3"/>
  <c r="G1069" i="3"/>
  <c r="G1065" i="3"/>
  <c r="G1061" i="3"/>
  <c r="G1057" i="3"/>
  <c r="G1053" i="3"/>
  <c r="G1049" i="3"/>
  <c r="G1045" i="3"/>
  <c r="G1041" i="3"/>
  <c r="G1037" i="3"/>
  <c r="G1033" i="3"/>
  <c r="G1029" i="3"/>
  <c r="G1025" i="3"/>
  <c r="G1021" i="3"/>
  <c r="G1017" i="3"/>
  <c r="G1013" i="3"/>
  <c r="G1009" i="3"/>
  <c r="G1005" i="3"/>
  <c r="G1001" i="3"/>
  <c r="G997" i="3"/>
  <c r="G993" i="3"/>
  <c r="G989" i="3"/>
  <c r="G985" i="3"/>
  <c r="G981" i="3"/>
  <c r="G977" i="3"/>
  <c r="G973" i="3"/>
  <c r="G969" i="3"/>
  <c r="G965" i="3"/>
  <c r="G961" i="3"/>
  <c r="G957" i="3"/>
  <c r="G953" i="3"/>
  <c r="G949" i="3"/>
  <c r="G945" i="3"/>
  <c r="G941" i="3"/>
  <c r="G937" i="3"/>
  <c r="G933" i="3"/>
  <c r="G929" i="3"/>
  <c r="G925" i="3"/>
  <c r="G921" i="3"/>
  <c r="G917" i="3"/>
  <c r="G913" i="3"/>
  <c r="G909" i="3"/>
  <c r="G905" i="3"/>
  <c r="G901" i="3"/>
  <c r="G897" i="3"/>
  <c r="G893" i="3"/>
  <c r="G889" i="3"/>
  <c r="G885" i="3"/>
  <c r="G881" i="3"/>
  <c r="G877" i="3"/>
  <c r="G873" i="3"/>
  <c r="G869" i="3"/>
  <c r="G865" i="3"/>
  <c r="G861" i="3"/>
  <c r="G857" i="3"/>
  <c r="G853" i="3"/>
  <c r="G849" i="3"/>
  <c r="G845" i="3"/>
  <c r="G841" i="3"/>
  <c r="G837" i="3"/>
  <c r="G833" i="3"/>
  <c r="G829" i="3"/>
  <c r="G825" i="3"/>
  <c r="G821" i="3"/>
  <c r="G817" i="3"/>
  <c r="G813" i="3"/>
  <c r="G809" i="3"/>
  <c r="G805" i="3"/>
  <c r="G801" i="3"/>
  <c r="G797" i="3"/>
  <c r="G793" i="3"/>
  <c r="G789" i="3"/>
  <c r="G785" i="3"/>
  <c r="G781" i="3"/>
  <c r="G777" i="3"/>
  <c r="G773" i="3"/>
  <c r="G769" i="3"/>
  <c r="G765" i="3"/>
  <c r="G761" i="3"/>
  <c r="G757" i="3"/>
  <c r="G753" i="3"/>
  <c r="G749" i="3"/>
  <c r="G745" i="3"/>
  <c r="G741" i="3"/>
  <c r="G737" i="3"/>
  <c r="G733" i="3"/>
  <c r="G729" i="3"/>
  <c r="G725" i="3"/>
  <c r="G721" i="3"/>
  <c r="G717" i="3"/>
  <c r="G713" i="3"/>
  <c r="G709" i="3"/>
  <c r="G705" i="3"/>
  <c r="G701" i="3"/>
  <c r="G697" i="3"/>
  <c r="G693" i="3"/>
  <c r="G689" i="3"/>
  <c r="G685" i="3"/>
  <c r="G681" i="3"/>
  <c r="G677" i="3"/>
  <c r="G673" i="3"/>
  <c r="G669" i="3"/>
  <c r="G665" i="3"/>
  <c r="G661" i="3"/>
  <c r="G657" i="3"/>
  <c r="G653" i="3"/>
  <c r="G649" i="3"/>
  <c r="G645" i="3"/>
  <c r="G641" i="3"/>
  <c r="G637" i="3"/>
  <c r="G633" i="3"/>
  <c r="G629" i="3"/>
  <c r="G625" i="3"/>
  <c r="G621" i="3"/>
  <c r="G617" i="3"/>
  <c r="G613" i="3"/>
  <c r="G609" i="3"/>
  <c r="G605" i="3"/>
  <c r="G601" i="3"/>
  <c r="G597" i="3"/>
  <c r="G593" i="3"/>
  <c r="G589" i="3"/>
  <c r="G585" i="3"/>
  <c r="G581" i="3"/>
  <c r="G577" i="3"/>
  <c r="G573" i="3"/>
  <c r="G569" i="3"/>
  <c r="G565" i="3"/>
  <c r="G561" i="3"/>
  <c r="G557" i="3"/>
  <c r="G553" i="3"/>
  <c r="G549" i="3"/>
  <c r="G545" i="3"/>
  <c r="G541" i="3"/>
  <c r="G537" i="3"/>
  <c r="G533" i="3"/>
  <c r="G529" i="3"/>
  <c r="G525" i="3"/>
  <c r="G521" i="3"/>
  <c r="G517" i="3"/>
  <c r="G513" i="3"/>
  <c r="G509" i="3"/>
  <c r="G505" i="3"/>
  <c r="G501" i="3"/>
  <c r="G497" i="3"/>
  <c r="G493" i="3"/>
  <c r="G489" i="3"/>
  <c r="G485" i="3"/>
  <c r="G481" i="3"/>
  <c r="G477" i="3"/>
  <c r="G473" i="3"/>
  <c r="G469" i="3"/>
  <c r="G465" i="3"/>
  <c r="G461" i="3"/>
  <c r="G457" i="3"/>
  <c r="G453" i="3"/>
  <c r="G449" i="3"/>
  <c r="G445" i="3"/>
  <c r="G441" i="3"/>
  <c r="G437" i="3"/>
  <c r="G433" i="3"/>
  <c r="G429" i="3"/>
  <c r="G425" i="3"/>
  <c r="G421" i="3"/>
  <c r="G417" i="3"/>
  <c r="G413" i="3"/>
  <c r="G409" i="3"/>
  <c r="G405" i="3"/>
  <c r="G401" i="3"/>
  <c r="G397" i="3"/>
  <c r="G393" i="3"/>
  <c r="G389" i="3"/>
  <c r="G385" i="3"/>
  <c r="G381" i="3"/>
  <c r="G377" i="3"/>
  <c r="G373" i="3"/>
  <c r="G369" i="3"/>
  <c r="G365" i="3"/>
  <c r="G361" i="3"/>
  <c r="G357" i="3"/>
  <c r="G353" i="3"/>
  <c r="G349" i="3"/>
  <c r="G345" i="3"/>
  <c r="G341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I217" i="3" s="1"/>
  <c r="G213" i="3"/>
  <c r="G209" i="3"/>
  <c r="I209" i="3" s="1"/>
  <c r="G205" i="3"/>
  <c r="I205" i="3" s="1"/>
  <c r="G201" i="3"/>
  <c r="I201" i="3" s="1"/>
  <c r="G197" i="3"/>
  <c r="I197" i="3" s="1"/>
  <c r="G193" i="3"/>
  <c r="G189" i="3"/>
  <c r="I189" i="3" s="1"/>
  <c r="G185" i="3"/>
  <c r="I185" i="3" s="1"/>
  <c r="G181" i="3"/>
  <c r="I181" i="3" s="1"/>
  <c r="G177" i="3"/>
  <c r="G173" i="3"/>
  <c r="I173" i="3" s="1"/>
  <c r="G169" i="3"/>
  <c r="I169" i="3" s="1"/>
  <c r="G165" i="3"/>
  <c r="I165" i="3" s="1"/>
  <c r="G161" i="3"/>
  <c r="I161" i="3" s="1"/>
  <c r="G157" i="3"/>
  <c r="I157" i="3" s="1"/>
  <c r="G153" i="3"/>
  <c r="I153" i="3" s="1"/>
  <c r="G149" i="3"/>
  <c r="G145" i="3"/>
  <c r="G141" i="3"/>
  <c r="I141" i="3" s="1"/>
  <c r="G137" i="3"/>
  <c r="I137" i="3" s="1"/>
  <c r="G133" i="3"/>
  <c r="I133" i="3" s="1"/>
  <c r="G129" i="3"/>
  <c r="I129" i="3" s="1"/>
  <c r="G125" i="3"/>
  <c r="G121" i="3"/>
  <c r="I121" i="3" s="1"/>
  <c r="G117" i="3"/>
  <c r="G113" i="3"/>
  <c r="I113" i="3" s="1"/>
  <c r="G109" i="3"/>
  <c r="G105" i="3"/>
  <c r="I105" i="3" s="1"/>
  <c r="G101" i="3"/>
  <c r="G97" i="3"/>
  <c r="I97" i="3" s="1"/>
  <c r="G93" i="3"/>
  <c r="I93" i="3" s="1"/>
  <c r="G89" i="3"/>
  <c r="I89" i="3" s="1"/>
  <c r="G85" i="3"/>
  <c r="G81" i="3"/>
  <c r="I81" i="3" s="1"/>
  <c r="G77" i="3"/>
  <c r="I77" i="3" s="1"/>
  <c r="G73" i="3"/>
  <c r="I73" i="3" s="1"/>
  <c r="G69" i="3"/>
  <c r="I69" i="3" s="1"/>
  <c r="G65" i="3"/>
  <c r="I65" i="3" s="1"/>
  <c r="G61" i="3"/>
  <c r="I61" i="3" s="1"/>
  <c r="G57" i="3"/>
  <c r="I57" i="3" s="1"/>
  <c r="G53" i="3"/>
  <c r="I53" i="3" s="1"/>
  <c r="G49" i="3"/>
  <c r="G45" i="3"/>
  <c r="I45" i="3" s="1"/>
  <c r="G41" i="3"/>
  <c r="I41" i="3" s="1"/>
  <c r="G37" i="3"/>
  <c r="I37" i="3" s="1"/>
  <c r="G33" i="3"/>
  <c r="I33" i="3" s="1"/>
  <c r="G29" i="3"/>
  <c r="I29" i="3" s="1"/>
  <c r="G25" i="3"/>
  <c r="I25" i="3" s="1"/>
  <c r="G21" i="3"/>
  <c r="G17" i="3"/>
  <c r="I17" i="3" s="1"/>
  <c r="G13" i="3"/>
  <c r="I13" i="3" s="1"/>
  <c r="G9" i="3"/>
  <c r="I9" i="3" s="1"/>
  <c r="F785" i="3"/>
  <c r="F781" i="3"/>
  <c r="F777" i="3"/>
  <c r="F773" i="3"/>
  <c r="F769" i="3"/>
  <c r="F765" i="3"/>
  <c r="F761" i="3"/>
  <c r="F757" i="3"/>
  <c r="F753" i="3"/>
  <c r="F745" i="3"/>
  <c r="F741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1" i="3"/>
  <c r="F677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17" i="3"/>
  <c r="F613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3" i="3"/>
  <c r="F549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89" i="3"/>
  <c r="F485" i="3"/>
  <c r="F477" i="3"/>
  <c r="F473" i="3"/>
  <c r="F469" i="3"/>
  <c r="F465" i="3"/>
  <c r="F461" i="3"/>
  <c r="F457" i="3"/>
  <c r="F453" i="3"/>
  <c r="F449" i="3"/>
  <c r="I704" i="3"/>
  <c r="I696" i="3"/>
  <c r="I688" i="3"/>
  <c r="I672" i="3"/>
  <c r="I664" i="3"/>
  <c r="I656" i="3"/>
  <c r="I640" i="3"/>
  <c r="I632" i="3"/>
  <c r="I624" i="3"/>
  <c r="I608" i="3"/>
  <c r="I600" i="3"/>
  <c r="I592" i="3"/>
  <c r="I576" i="3"/>
  <c r="I568" i="3"/>
  <c r="I560" i="3"/>
  <c r="I544" i="3"/>
  <c r="I536" i="3"/>
  <c r="I528" i="3"/>
  <c r="I512" i="3"/>
  <c r="I504" i="3"/>
  <c r="I496" i="3"/>
  <c r="I480" i="3"/>
  <c r="I472" i="3"/>
  <c r="I464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B5" i="3"/>
  <c r="F5" i="3" s="1"/>
  <c r="L5" i="3" s="1"/>
  <c r="E342" i="1"/>
  <c r="F342" i="1" s="1"/>
  <c r="E330" i="1"/>
  <c r="F330" i="1" s="1"/>
  <c r="E322" i="1"/>
  <c r="F322" i="1" s="1"/>
  <c r="E314" i="1"/>
  <c r="F314" i="1" s="1"/>
  <c r="E306" i="1"/>
  <c r="F306" i="1" s="1"/>
  <c r="E298" i="1"/>
  <c r="F298" i="1" s="1"/>
  <c r="E290" i="1"/>
  <c r="F290" i="1" s="1"/>
  <c r="E282" i="1"/>
  <c r="F282" i="1" s="1"/>
  <c r="E274" i="1"/>
  <c r="F274" i="1" s="1"/>
  <c r="E266" i="1"/>
  <c r="F266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0" i="1"/>
  <c r="F30" i="1" s="1"/>
  <c r="E22" i="1"/>
  <c r="F22" i="1" s="1"/>
  <c r="E10" i="1"/>
  <c r="F10" i="1" s="1"/>
  <c r="E346" i="1"/>
  <c r="F346" i="1" s="1"/>
  <c r="E338" i="1"/>
  <c r="F338" i="1" s="1"/>
  <c r="E334" i="1"/>
  <c r="F334" i="1" s="1"/>
  <c r="E326" i="1"/>
  <c r="F326" i="1" s="1"/>
  <c r="E318" i="1"/>
  <c r="F318" i="1" s="1"/>
  <c r="E310" i="1"/>
  <c r="F310" i="1" s="1"/>
  <c r="E302" i="1"/>
  <c r="F302" i="1" s="1"/>
  <c r="E294" i="1"/>
  <c r="F294" i="1" s="1"/>
  <c r="E286" i="1"/>
  <c r="F286" i="1" s="1"/>
  <c r="E278" i="1"/>
  <c r="F278" i="1" s="1"/>
  <c r="E270" i="1"/>
  <c r="F270" i="1" s="1"/>
  <c r="E262" i="1"/>
  <c r="F262" i="1" s="1"/>
  <c r="E254" i="1"/>
  <c r="F254" i="1" s="1"/>
  <c r="E246" i="1"/>
  <c r="F246" i="1" s="1"/>
  <c r="E238" i="1"/>
  <c r="F238" i="1" s="1"/>
  <c r="E230" i="1"/>
  <c r="F230" i="1" s="1"/>
  <c r="E222" i="1"/>
  <c r="F222" i="1" s="1"/>
  <c r="E214" i="1"/>
  <c r="F214" i="1" s="1"/>
  <c r="E206" i="1"/>
  <c r="F206" i="1" s="1"/>
  <c r="E198" i="1"/>
  <c r="F198" i="1" s="1"/>
  <c r="E190" i="1"/>
  <c r="F190" i="1" s="1"/>
  <c r="E182" i="1"/>
  <c r="F182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4" i="1"/>
  <c r="F34" i="1" s="1"/>
  <c r="E26" i="1"/>
  <c r="F26" i="1" s="1"/>
  <c r="E18" i="1"/>
  <c r="F18" i="1" s="1"/>
  <c r="E14" i="1"/>
  <c r="F14" i="1" s="1"/>
  <c r="H2392" i="3" l="1"/>
  <c r="L2392" i="3"/>
  <c r="K2392" i="3"/>
  <c r="H3160" i="3"/>
  <c r="L3160" i="3"/>
  <c r="K3160" i="3"/>
  <c r="M3160" i="3" s="1"/>
  <c r="H2728" i="3"/>
  <c r="L2728" i="3"/>
  <c r="K2728" i="3"/>
  <c r="H3240" i="3"/>
  <c r="L3240" i="3"/>
  <c r="K3240" i="3"/>
  <c r="M3240" i="3" s="1"/>
  <c r="L1325" i="3"/>
  <c r="H1325" i="3"/>
  <c r="L1581" i="3"/>
  <c r="H1581" i="3"/>
  <c r="I263" i="3"/>
  <c r="H263" i="3"/>
  <c r="H3592" i="3"/>
  <c r="L3592" i="3"/>
  <c r="K3592" i="3"/>
  <c r="I143" i="3"/>
  <c r="L143" i="3"/>
  <c r="H143" i="3"/>
  <c r="I1249" i="3"/>
  <c r="L1249" i="3"/>
  <c r="H1249" i="3"/>
  <c r="I1441" i="3"/>
  <c r="L1441" i="3"/>
  <c r="H1441" i="3"/>
  <c r="I1633" i="3"/>
  <c r="L1633" i="3"/>
  <c r="M1633" i="3" s="1"/>
  <c r="N1633" i="3" s="1"/>
  <c r="H1633" i="3"/>
  <c r="L1825" i="3"/>
  <c r="I1825" i="3"/>
  <c r="H1825" i="3"/>
  <c r="L2017" i="3"/>
  <c r="I2017" i="3"/>
  <c r="H2017" i="3"/>
  <c r="I59" i="3"/>
  <c r="L59" i="3"/>
  <c r="I123" i="3"/>
  <c r="L123" i="3"/>
  <c r="I187" i="3"/>
  <c r="L187" i="3"/>
  <c r="L251" i="3"/>
  <c r="I251" i="3"/>
  <c r="L315" i="3"/>
  <c r="M315" i="3" s="1"/>
  <c r="N315" i="3" s="1"/>
  <c r="I315" i="3"/>
  <c r="L379" i="3"/>
  <c r="M379" i="3" s="1"/>
  <c r="N379" i="3" s="1"/>
  <c r="I379" i="3"/>
  <c r="L443" i="3"/>
  <c r="M443" i="3" s="1"/>
  <c r="N443" i="3" s="1"/>
  <c r="I443" i="3"/>
  <c r="L1253" i="3"/>
  <c r="H1253" i="3"/>
  <c r="L1989" i="3"/>
  <c r="M1989" i="3" s="1"/>
  <c r="N1989" i="3" s="1"/>
  <c r="H1989" i="3"/>
  <c r="L2181" i="3"/>
  <c r="I2181" i="3"/>
  <c r="I15" i="3"/>
  <c r="H15" i="3"/>
  <c r="H88" i="3"/>
  <c r="I1461" i="3"/>
  <c r="I1773" i="3"/>
  <c r="H1224" i="3"/>
  <c r="I1224" i="3"/>
  <c r="H1272" i="3"/>
  <c r="I1272" i="3"/>
  <c r="I1288" i="3"/>
  <c r="H1288" i="3"/>
  <c r="H1336" i="3"/>
  <c r="I1336" i="3"/>
  <c r="I1352" i="3"/>
  <c r="H1352" i="3"/>
  <c r="I1968" i="3"/>
  <c r="H1968" i="3"/>
  <c r="I106" i="3"/>
  <c r="H106" i="3"/>
  <c r="H3764" i="3"/>
  <c r="K3764" i="3"/>
  <c r="M3764" i="3" s="1"/>
  <c r="L3764" i="3"/>
  <c r="H3700" i="3"/>
  <c r="K3700" i="3"/>
  <c r="L3700" i="3"/>
  <c r="H3636" i="3"/>
  <c r="K3636" i="3"/>
  <c r="M3636" i="3" s="1"/>
  <c r="L3636" i="3"/>
  <c r="H3572" i="3"/>
  <c r="K3572" i="3"/>
  <c r="L3572" i="3"/>
  <c r="H3508" i="3"/>
  <c r="K3508" i="3"/>
  <c r="M3508" i="3" s="1"/>
  <c r="L3508" i="3"/>
  <c r="H3444" i="3"/>
  <c r="K3444" i="3"/>
  <c r="L3444" i="3"/>
  <c r="H3380" i="3"/>
  <c r="K3380" i="3"/>
  <c r="M3380" i="3" s="1"/>
  <c r="L3380" i="3"/>
  <c r="H3316" i="3"/>
  <c r="L3316" i="3"/>
  <c r="K3316" i="3"/>
  <c r="M3316" i="3" s="1"/>
  <c r="H3252" i="3"/>
  <c r="L3252" i="3"/>
  <c r="K3252" i="3"/>
  <c r="H3188" i="3"/>
  <c r="L3188" i="3"/>
  <c r="K3188" i="3"/>
  <c r="M3188" i="3" s="1"/>
  <c r="H3124" i="3"/>
  <c r="L3124" i="3"/>
  <c r="K3124" i="3"/>
  <c r="H3060" i="3"/>
  <c r="L3060" i="3"/>
  <c r="K3060" i="3"/>
  <c r="M3060" i="3" s="1"/>
  <c r="H2996" i="3"/>
  <c r="L2996" i="3"/>
  <c r="K2996" i="3"/>
  <c r="H2932" i="3"/>
  <c r="K2932" i="3"/>
  <c r="L2932" i="3"/>
  <c r="H2868" i="3"/>
  <c r="L2868" i="3"/>
  <c r="K2868" i="3"/>
  <c r="H2804" i="3"/>
  <c r="K2804" i="3"/>
  <c r="L2804" i="3"/>
  <c r="H2740" i="3"/>
  <c r="K2740" i="3"/>
  <c r="M2740" i="3" s="1"/>
  <c r="L2740" i="3"/>
  <c r="H2676" i="3"/>
  <c r="K2676" i="3"/>
  <c r="L2676" i="3"/>
  <c r="H2612" i="3"/>
  <c r="L2612" i="3"/>
  <c r="K2612" i="3"/>
  <c r="H2548" i="3"/>
  <c r="L2548" i="3"/>
  <c r="K2548" i="3"/>
  <c r="M2548" i="3" s="1"/>
  <c r="H2484" i="3"/>
  <c r="L2484" i="3"/>
  <c r="K2484" i="3"/>
  <c r="H2420" i="3"/>
  <c r="K2420" i="3"/>
  <c r="L2420" i="3"/>
  <c r="H3776" i="3"/>
  <c r="K3776" i="3"/>
  <c r="M3776" i="3" s="1"/>
  <c r="L3776" i="3"/>
  <c r="H3712" i="3"/>
  <c r="K3712" i="3"/>
  <c r="L3712" i="3"/>
  <c r="H3648" i="3"/>
  <c r="L3648" i="3"/>
  <c r="K3648" i="3"/>
  <c r="H3584" i="3"/>
  <c r="L3584" i="3"/>
  <c r="K3584" i="3"/>
  <c r="M3584" i="3" s="1"/>
  <c r="H3520" i="3"/>
  <c r="L3520" i="3"/>
  <c r="K3520" i="3"/>
  <c r="H3456" i="3"/>
  <c r="K3456" i="3"/>
  <c r="L3456" i="3"/>
  <c r="H3392" i="3"/>
  <c r="K3392" i="3"/>
  <c r="M3392" i="3" s="1"/>
  <c r="L3392" i="3"/>
  <c r="H3328" i="3"/>
  <c r="L3328" i="3"/>
  <c r="K3328" i="3"/>
  <c r="M3328" i="3" s="1"/>
  <c r="H3264" i="3"/>
  <c r="L3264" i="3"/>
  <c r="K3264" i="3"/>
  <c r="H3200" i="3"/>
  <c r="L3200" i="3"/>
  <c r="K3200" i="3"/>
  <c r="M3200" i="3" s="1"/>
  <c r="H3136" i="3"/>
  <c r="L3136" i="3"/>
  <c r="K3136" i="3"/>
  <c r="H3072" i="3"/>
  <c r="K3072" i="3"/>
  <c r="L3072" i="3"/>
  <c r="H3008" i="3"/>
  <c r="K3008" i="3"/>
  <c r="M3008" i="3" s="1"/>
  <c r="L3008" i="3"/>
  <c r="H2944" i="3"/>
  <c r="K2944" i="3"/>
  <c r="L2944" i="3"/>
  <c r="H2880" i="3"/>
  <c r="K2880" i="3"/>
  <c r="M2880" i="3" s="1"/>
  <c r="L2880" i="3"/>
  <c r="H2816" i="3"/>
  <c r="K2816" i="3"/>
  <c r="L2816" i="3"/>
  <c r="H2752" i="3"/>
  <c r="K2752" i="3"/>
  <c r="M2752" i="3" s="1"/>
  <c r="L2752" i="3"/>
  <c r="H2688" i="3"/>
  <c r="K2688" i="3"/>
  <c r="L2688" i="3"/>
  <c r="H2624" i="3"/>
  <c r="K2624" i="3"/>
  <c r="M2624" i="3" s="1"/>
  <c r="L2624" i="3"/>
  <c r="H2560" i="3"/>
  <c r="L2560" i="3"/>
  <c r="K2560" i="3"/>
  <c r="M2560" i="3" s="1"/>
  <c r="H2496" i="3"/>
  <c r="K2496" i="3"/>
  <c r="M2496" i="3" s="1"/>
  <c r="L2496" i="3"/>
  <c r="H2432" i="3"/>
  <c r="K2432" i="3"/>
  <c r="L2432" i="3"/>
  <c r="H3788" i="3"/>
  <c r="K3788" i="3"/>
  <c r="M3788" i="3" s="1"/>
  <c r="L3788" i="3"/>
  <c r="H3724" i="3"/>
  <c r="K3724" i="3"/>
  <c r="L3724" i="3"/>
  <c r="H3660" i="3"/>
  <c r="K3660" i="3"/>
  <c r="M3660" i="3" s="1"/>
  <c r="L3660" i="3"/>
  <c r="H3596" i="3"/>
  <c r="K3596" i="3"/>
  <c r="L3596" i="3"/>
  <c r="H3532" i="3"/>
  <c r="K3532" i="3"/>
  <c r="M3532" i="3" s="1"/>
  <c r="L3532" i="3"/>
  <c r="H3468" i="3"/>
  <c r="K3468" i="3"/>
  <c r="L3468" i="3"/>
  <c r="H3404" i="3"/>
  <c r="K3404" i="3"/>
  <c r="M3404" i="3" s="1"/>
  <c r="L3404" i="3"/>
  <c r="H3340" i="3"/>
  <c r="K3340" i="3"/>
  <c r="L3340" i="3"/>
  <c r="H3276" i="3"/>
  <c r="K3276" i="3"/>
  <c r="M3276" i="3" s="1"/>
  <c r="L3276" i="3"/>
  <c r="H3212" i="3"/>
  <c r="K3212" i="3"/>
  <c r="L3212" i="3"/>
  <c r="H3148" i="3"/>
  <c r="K3148" i="3"/>
  <c r="M3148" i="3" s="1"/>
  <c r="L3148" i="3"/>
  <c r="H3084" i="3"/>
  <c r="L3084" i="3"/>
  <c r="K3084" i="3"/>
  <c r="H3020" i="3"/>
  <c r="L3020" i="3"/>
  <c r="M3020" i="3" s="1"/>
  <c r="K3020" i="3"/>
  <c r="H2956" i="3"/>
  <c r="L2956" i="3"/>
  <c r="K2956" i="3"/>
  <c r="M2956" i="3" s="1"/>
  <c r="H2892" i="3"/>
  <c r="L2892" i="3"/>
  <c r="K2892" i="3"/>
  <c r="H2828" i="3"/>
  <c r="K2828" i="3"/>
  <c r="L2828" i="3"/>
  <c r="H2764" i="3"/>
  <c r="K2764" i="3"/>
  <c r="M2764" i="3" s="1"/>
  <c r="L2764" i="3"/>
  <c r="H2700" i="3"/>
  <c r="K2700" i="3"/>
  <c r="L2700" i="3"/>
  <c r="H2636" i="3"/>
  <c r="K2636" i="3"/>
  <c r="M2636" i="3" s="1"/>
  <c r="L2636" i="3"/>
  <c r="H2572" i="3"/>
  <c r="K2572" i="3"/>
  <c r="L2572" i="3"/>
  <c r="H2508" i="3"/>
  <c r="L2508" i="3"/>
  <c r="K2508" i="3"/>
  <c r="H2444" i="3"/>
  <c r="K2444" i="3"/>
  <c r="L2444" i="3"/>
  <c r="H2380" i="3"/>
  <c r="L2380" i="3"/>
  <c r="K2380" i="3"/>
  <c r="H3787" i="3"/>
  <c r="K3787" i="3"/>
  <c r="L3787" i="3"/>
  <c r="H3771" i="3"/>
  <c r="K3771" i="3"/>
  <c r="M3771" i="3" s="1"/>
  <c r="L3771" i="3"/>
  <c r="H3755" i="3"/>
  <c r="K3755" i="3"/>
  <c r="L3755" i="3"/>
  <c r="H3739" i="3"/>
  <c r="K3739" i="3"/>
  <c r="M3739" i="3" s="1"/>
  <c r="L3739" i="3"/>
  <c r="H3723" i="3"/>
  <c r="K3723" i="3"/>
  <c r="L3723" i="3"/>
  <c r="H3707" i="3"/>
  <c r="K3707" i="3"/>
  <c r="M3707" i="3" s="1"/>
  <c r="L3707" i="3"/>
  <c r="H3691" i="3"/>
  <c r="K3691" i="3"/>
  <c r="L3691" i="3"/>
  <c r="H3675" i="3"/>
  <c r="K3675" i="3"/>
  <c r="M3675" i="3" s="1"/>
  <c r="L3675" i="3"/>
  <c r="H3659" i="3"/>
  <c r="K3659" i="3"/>
  <c r="L3659" i="3"/>
  <c r="H3643" i="3"/>
  <c r="L3643" i="3"/>
  <c r="K3643" i="3"/>
  <c r="H3627" i="3"/>
  <c r="L3627" i="3"/>
  <c r="K3627" i="3"/>
  <c r="M3627" i="3" s="1"/>
  <c r="H3611" i="3"/>
  <c r="L3611" i="3"/>
  <c r="K3611" i="3"/>
  <c r="H3595" i="3"/>
  <c r="L3595" i="3"/>
  <c r="K3595" i="3"/>
  <c r="M3595" i="3" s="1"/>
  <c r="H3579" i="3"/>
  <c r="L3579" i="3"/>
  <c r="K3579" i="3"/>
  <c r="H3563" i="3"/>
  <c r="L3563" i="3"/>
  <c r="K3563" i="3"/>
  <c r="M3563" i="3" s="1"/>
  <c r="H3547" i="3"/>
  <c r="L3547" i="3"/>
  <c r="K3547" i="3"/>
  <c r="H3531" i="3"/>
  <c r="L3531" i="3"/>
  <c r="K3531" i="3"/>
  <c r="M3531" i="3" s="1"/>
  <c r="H3515" i="3"/>
  <c r="L3515" i="3"/>
  <c r="K3515" i="3"/>
  <c r="H3499" i="3"/>
  <c r="K3499" i="3"/>
  <c r="L3499" i="3"/>
  <c r="H3483" i="3"/>
  <c r="K3483" i="3"/>
  <c r="M3483" i="3" s="1"/>
  <c r="L3483" i="3"/>
  <c r="H3467" i="3"/>
  <c r="K3467" i="3"/>
  <c r="L3467" i="3"/>
  <c r="H3451" i="3"/>
  <c r="K3451" i="3"/>
  <c r="M3451" i="3" s="1"/>
  <c r="L3451" i="3"/>
  <c r="H3435" i="3"/>
  <c r="K3435" i="3"/>
  <c r="L3435" i="3"/>
  <c r="H3419" i="3"/>
  <c r="K3419" i="3"/>
  <c r="M3419" i="3" s="1"/>
  <c r="L3419" i="3"/>
  <c r="H3403" i="3"/>
  <c r="K3403" i="3"/>
  <c r="L3403" i="3"/>
  <c r="H3387" i="3"/>
  <c r="K3387" i="3"/>
  <c r="M3387" i="3" s="1"/>
  <c r="L3387" i="3"/>
  <c r="H3371" i="3"/>
  <c r="K3371" i="3"/>
  <c r="L3371" i="3"/>
  <c r="H3355" i="3"/>
  <c r="K3355" i="3"/>
  <c r="M3355" i="3" s="1"/>
  <c r="L3355" i="3"/>
  <c r="H3339" i="3"/>
  <c r="L3339" i="3"/>
  <c r="K3339" i="3"/>
  <c r="M3339" i="3" s="1"/>
  <c r="H3323" i="3"/>
  <c r="L3323" i="3"/>
  <c r="K3323" i="3"/>
  <c r="H3307" i="3"/>
  <c r="L3307" i="3"/>
  <c r="K3307" i="3"/>
  <c r="M3307" i="3" s="1"/>
  <c r="H3291" i="3"/>
  <c r="L3291" i="3"/>
  <c r="K3291" i="3"/>
  <c r="H3275" i="3"/>
  <c r="L3275" i="3"/>
  <c r="K3275" i="3"/>
  <c r="M3275" i="3" s="1"/>
  <c r="H3259" i="3"/>
  <c r="L3259" i="3"/>
  <c r="K3259" i="3"/>
  <c r="H3243" i="3"/>
  <c r="L3243" i="3"/>
  <c r="K3243" i="3"/>
  <c r="M3243" i="3" s="1"/>
  <c r="H3227" i="3"/>
  <c r="L3227" i="3"/>
  <c r="K3227" i="3"/>
  <c r="H3211" i="3"/>
  <c r="L3211" i="3"/>
  <c r="K3211" i="3"/>
  <c r="M3211" i="3" s="1"/>
  <c r="H3195" i="3"/>
  <c r="L3195" i="3"/>
  <c r="K3195" i="3"/>
  <c r="H3179" i="3"/>
  <c r="L3179" i="3"/>
  <c r="K3179" i="3"/>
  <c r="M3179" i="3" s="1"/>
  <c r="H3163" i="3"/>
  <c r="L3163" i="3"/>
  <c r="K3163" i="3"/>
  <c r="H3147" i="3"/>
  <c r="L3147" i="3"/>
  <c r="K3147" i="3"/>
  <c r="M3147" i="3" s="1"/>
  <c r="H3131" i="3"/>
  <c r="L3131" i="3"/>
  <c r="K3131" i="3"/>
  <c r="H3115" i="3"/>
  <c r="L3115" i="3"/>
  <c r="K3115" i="3"/>
  <c r="M3115" i="3" s="1"/>
  <c r="H3099" i="3"/>
  <c r="L3099" i="3"/>
  <c r="K3099" i="3"/>
  <c r="H3083" i="3"/>
  <c r="K3083" i="3"/>
  <c r="L3083" i="3"/>
  <c r="H3067" i="3"/>
  <c r="L3067" i="3"/>
  <c r="K3067" i="3"/>
  <c r="H3051" i="3"/>
  <c r="K3051" i="3"/>
  <c r="L3051" i="3"/>
  <c r="H3035" i="3"/>
  <c r="L3035" i="3"/>
  <c r="K3035" i="3"/>
  <c r="H3019" i="3"/>
  <c r="K3019" i="3"/>
  <c r="L3019" i="3"/>
  <c r="H3003" i="3"/>
  <c r="L3003" i="3"/>
  <c r="K3003" i="3"/>
  <c r="H2987" i="3"/>
  <c r="L2987" i="3"/>
  <c r="K2987" i="3"/>
  <c r="M2987" i="3" s="1"/>
  <c r="H2971" i="3"/>
  <c r="L2971" i="3"/>
  <c r="K2971" i="3"/>
  <c r="H2955" i="3"/>
  <c r="K2955" i="3"/>
  <c r="L2955" i="3"/>
  <c r="H2939" i="3"/>
  <c r="K2939" i="3"/>
  <c r="M2939" i="3" s="1"/>
  <c r="L2939" i="3"/>
  <c r="H2923" i="3"/>
  <c r="K2923" i="3"/>
  <c r="L2923" i="3"/>
  <c r="H2907" i="3"/>
  <c r="K2907" i="3"/>
  <c r="M2907" i="3" s="1"/>
  <c r="L2907" i="3"/>
  <c r="H2891" i="3"/>
  <c r="K2891" i="3"/>
  <c r="L2891" i="3"/>
  <c r="H2875" i="3"/>
  <c r="L2875" i="3"/>
  <c r="K2875" i="3"/>
  <c r="H2859" i="3"/>
  <c r="K2859" i="3"/>
  <c r="L2859" i="3"/>
  <c r="H2843" i="3"/>
  <c r="K2843" i="3"/>
  <c r="M2843" i="3" s="1"/>
  <c r="L2843" i="3"/>
  <c r="H2827" i="3"/>
  <c r="K2827" i="3"/>
  <c r="L2827" i="3"/>
  <c r="H2811" i="3"/>
  <c r="K2811" i="3"/>
  <c r="M2811" i="3" s="1"/>
  <c r="L2811" i="3"/>
  <c r="H2795" i="3"/>
  <c r="K2795" i="3"/>
  <c r="L2795" i="3"/>
  <c r="H2779" i="3"/>
  <c r="K2779" i="3"/>
  <c r="M2779" i="3" s="1"/>
  <c r="L2779" i="3"/>
  <c r="H2763" i="3"/>
  <c r="K2763" i="3"/>
  <c r="L2763" i="3"/>
  <c r="H2747" i="3"/>
  <c r="K2747" i="3"/>
  <c r="M2747" i="3" s="1"/>
  <c r="L2747" i="3"/>
  <c r="H2731" i="3"/>
  <c r="K2731" i="3"/>
  <c r="L2731" i="3"/>
  <c r="H2715" i="3"/>
  <c r="K2715" i="3"/>
  <c r="M2715" i="3" s="1"/>
  <c r="L2715" i="3"/>
  <c r="H2699" i="3"/>
  <c r="K2699" i="3"/>
  <c r="L2699" i="3"/>
  <c r="H2683" i="3"/>
  <c r="K2683" i="3"/>
  <c r="M2683" i="3" s="1"/>
  <c r="L2683" i="3"/>
  <c r="H2667" i="3"/>
  <c r="L2667" i="3"/>
  <c r="K2667" i="3"/>
  <c r="M2667" i="3" s="1"/>
  <c r="H2651" i="3"/>
  <c r="K2651" i="3"/>
  <c r="M2651" i="3" s="1"/>
  <c r="L2651" i="3"/>
  <c r="H2635" i="3"/>
  <c r="L2635" i="3"/>
  <c r="K2635" i="3"/>
  <c r="M2635" i="3" s="1"/>
  <c r="H2619" i="3"/>
  <c r="L2619" i="3"/>
  <c r="K2619" i="3"/>
  <c r="H2603" i="3"/>
  <c r="L2603" i="3"/>
  <c r="K2603" i="3"/>
  <c r="M2603" i="3" s="1"/>
  <c r="H2587" i="3"/>
  <c r="L2587" i="3"/>
  <c r="K2587" i="3"/>
  <c r="H2571" i="3"/>
  <c r="L2571" i="3"/>
  <c r="K2571" i="3"/>
  <c r="M2571" i="3" s="1"/>
  <c r="H2555" i="3"/>
  <c r="K2555" i="3"/>
  <c r="M2555" i="3" s="1"/>
  <c r="L2555" i="3"/>
  <c r="H2539" i="3"/>
  <c r="L2539" i="3"/>
  <c r="K2539" i="3"/>
  <c r="M2539" i="3" s="1"/>
  <c r="H2523" i="3"/>
  <c r="K2523" i="3"/>
  <c r="M2523" i="3" s="1"/>
  <c r="L2523" i="3"/>
  <c r="H2507" i="3"/>
  <c r="L2507" i="3"/>
  <c r="K2507" i="3"/>
  <c r="M2507" i="3" s="1"/>
  <c r="H2491" i="3"/>
  <c r="L2491" i="3"/>
  <c r="K2491" i="3"/>
  <c r="H2475" i="3"/>
  <c r="L2475" i="3"/>
  <c r="K2475" i="3"/>
  <c r="M2475" i="3" s="1"/>
  <c r="H2459" i="3"/>
  <c r="K2459" i="3"/>
  <c r="M2459" i="3" s="1"/>
  <c r="L2459" i="3"/>
  <c r="H2443" i="3"/>
  <c r="L2443" i="3"/>
  <c r="K2443" i="3"/>
  <c r="M2443" i="3" s="1"/>
  <c r="H2427" i="3"/>
  <c r="K2427" i="3"/>
  <c r="M2427" i="3" s="1"/>
  <c r="L2427" i="3"/>
  <c r="H2411" i="3"/>
  <c r="L2411" i="3"/>
  <c r="K2411" i="3"/>
  <c r="M2411" i="3" s="1"/>
  <c r="H2395" i="3"/>
  <c r="K2395" i="3"/>
  <c r="M2395" i="3" s="1"/>
  <c r="L2395" i="3"/>
  <c r="H2379" i="3"/>
  <c r="L2379" i="3"/>
  <c r="K2379" i="3"/>
  <c r="M2379" i="3" s="1"/>
  <c r="H3782" i="3"/>
  <c r="K3782" i="3"/>
  <c r="M3782" i="3" s="1"/>
  <c r="L3782" i="3"/>
  <c r="H3766" i="3"/>
  <c r="K3766" i="3"/>
  <c r="L3766" i="3"/>
  <c r="H3750" i="3"/>
  <c r="K3750" i="3"/>
  <c r="M3750" i="3" s="1"/>
  <c r="L3750" i="3"/>
  <c r="H3734" i="3"/>
  <c r="K3734" i="3"/>
  <c r="L3734" i="3"/>
  <c r="H3718" i="3"/>
  <c r="K3718" i="3"/>
  <c r="M3718" i="3" s="1"/>
  <c r="L3718" i="3"/>
  <c r="H3702" i="3"/>
  <c r="K3702" i="3"/>
  <c r="L3702" i="3"/>
  <c r="H3686" i="3"/>
  <c r="K3686" i="3"/>
  <c r="M3686" i="3" s="1"/>
  <c r="L3686" i="3"/>
  <c r="H3670" i="3"/>
  <c r="K3670" i="3"/>
  <c r="L3670" i="3"/>
  <c r="H3654" i="3"/>
  <c r="K3654" i="3"/>
  <c r="M3654" i="3" s="1"/>
  <c r="L3654" i="3"/>
  <c r="H3638" i="3"/>
  <c r="K3638" i="3"/>
  <c r="L3638" i="3"/>
  <c r="H3622" i="3"/>
  <c r="K3622" i="3"/>
  <c r="M3622" i="3" s="1"/>
  <c r="L3622" i="3"/>
  <c r="H3606" i="3"/>
  <c r="K3606" i="3"/>
  <c r="L3606" i="3"/>
  <c r="H3590" i="3"/>
  <c r="K3590" i="3"/>
  <c r="M3590" i="3" s="1"/>
  <c r="L3590" i="3"/>
  <c r="H3574" i="3"/>
  <c r="K3574" i="3"/>
  <c r="L3574" i="3"/>
  <c r="H3558" i="3"/>
  <c r="K3558" i="3"/>
  <c r="M3558" i="3" s="1"/>
  <c r="L3558" i="3"/>
  <c r="H3542" i="3"/>
  <c r="K3542" i="3"/>
  <c r="L3542" i="3"/>
  <c r="H3526" i="3"/>
  <c r="K3526" i="3"/>
  <c r="M3526" i="3" s="1"/>
  <c r="L3526" i="3"/>
  <c r="H3510" i="3"/>
  <c r="L3510" i="3"/>
  <c r="K3510" i="3"/>
  <c r="M3510" i="3" s="1"/>
  <c r="H3494" i="3"/>
  <c r="L3494" i="3"/>
  <c r="K3494" i="3"/>
  <c r="H3478" i="3"/>
  <c r="L3478" i="3"/>
  <c r="K3478" i="3"/>
  <c r="M3478" i="3" s="1"/>
  <c r="H3462" i="3"/>
  <c r="L3462" i="3"/>
  <c r="K3462" i="3"/>
  <c r="H3446" i="3"/>
  <c r="L3446" i="3"/>
  <c r="K3446" i="3"/>
  <c r="M3446" i="3" s="1"/>
  <c r="H3430" i="3"/>
  <c r="L3430" i="3"/>
  <c r="K3430" i="3"/>
  <c r="H3414" i="3"/>
  <c r="L3414" i="3"/>
  <c r="K3414" i="3"/>
  <c r="M3414" i="3" s="1"/>
  <c r="H3398" i="3"/>
  <c r="L3398" i="3"/>
  <c r="K3398" i="3"/>
  <c r="H3382" i="3"/>
  <c r="L3382" i="3"/>
  <c r="K3382" i="3"/>
  <c r="M3382" i="3" s="1"/>
  <c r="H3366" i="3"/>
  <c r="L3366" i="3"/>
  <c r="K3366" i="3"/>
  <c r="H3350" i="3"/>
  <c r="L3350" i="3"/>
  <c r="K3350" i="3"/>
  <c r="M3350" i="3" s="1"/>
  <c r="H3334" i="3"/>
  <c r="K3334" i="3"/>
  <c r="M3334" i="3" s="1"/>
  <c r="L3334" i="3"/>
  <c r="H3318" i="3"/>
  <c r="L3318" i="3"/>
  <c r="K3318" i="3"/>
  <c r="M3318" i="3" s="1"/>
  <c r="H3302" i="3"/>
  <c r="K3302" i="3"/>
  <c r="M3302" i="3" s="1"/>
  <c r="L3302" i="3"/>
  <c r="H3286" i="3"/>
  <c r="L3286" i="3"/>
  <c r="K3286" i="3"/>
  <c r="M3286" i="3" s="1"/>
  <c r="H3270" i="3"/>
  <c r="K3270" i="3"/>
  <c r="M3270" i="3" s="1"/>
  <c r="L3270" i="3"/>
  <c r="H3254" i="3"/>
  <c r="L3254" i="3"/>
  <c r="K3254" i="3"/>
  <c r="M3254" i="3" s="1"/>
  <c r="H3238" i="3"/>
  <c r="K3238" i="3"/>
  <c r="M3238" i="3" s="1"/>
  <c r="L3238" i="3"/>
  <c r="H3222" i="3"/>
  <c r="L3222" i="3"/>
  <c r="K3222" i="3"/>
  <c r="M3222" i="3" s="1"/>
  <c r="H3206" i="3"/>
  <c r="K3206" i="3"/>
  <c r="M3206" i="3" s="1"/>
  <c r="L3206" i="3"/>
  <c r="H3190" i="3"/>
  <c r="L3190" i="3"/>
  <c r="K3190" i="3"/>
  <c r="M3190" i="3" s="1"/>
  <c r="H3174" i="3"/>
  <c r="K3174" i="3"/>
  <c r="M3174" i="3" s="1"/>
  <c r="L3174" i="3"/>
  <c r="H3158" i="3"/>
  <c r="L3158" i="3"/>
  <c r="K3158" i="3"/>
  <c r="M3158" i="3" s="1"/>
  <c r="H3142" i="3"/>
  <c r="K3142" i="3"/>
  <c r="M3142" i="3" s="1"/>
  <c r="L3142" i="3"/>
  <c r="H3126" i="3"/>
  <c r="L3126" i="3"/>
  <c r="K3126" i="3"/>
  <c r="M3126" i="3" s="1"/>
  <c r="H3110" i="3"/>
  <c r="L3110" i="3"/>
  <c r="K3110" i="3"/>
  <c r="H3094" i="3"/>
  <c r="K3094" i="3"/>
  <c r="L3094" i="3"/>
  <c r="H3078" i="3"/>
  <c r="K3078" i="3"/>
  <c r="M3078" i="3" s="1"/>
  <c r="L3078" i="3"/>
  <c r="H3062" i="3"/>
  <c r="K3062" i="3"/>
  <c r="L3062" i="3"/>
  <c r="H3046" i="3"/>
  <c r="K3046" i="3"/>
  <c r="M3046" i="3" s="1"/>
  <c r="L3046" i="3"/>
  <c r="H3030" i="3"/>
  <c r="K3030" i="3"/>
  <c r="L3030" i="3"/>
  <c r="H3014" i="3"/>
  <c r="K3014" i="3"/>
  <c r="M3014" i="3" s="1"/>
  <c r="L3014" i="3"/>
  <c r="H2998" i="3"/>
  <c r="K2998" i="3"/>
  <c r="L2998" i="3"/>
  <c r="H2982" i="3"/>
  <c r="L2982" i="3"/>
  <c r="K2982" i="3"/>
  <c r="H2966" i="3"/>
  <c r="K2966" i="3"/>
  <c r="L2966" i="3"/>
  <c r="H2950" i="3"/>
  <c r="K2950" i="3"/>
  <c r="M2950" i="3" s="1"/>
  <c r="L2950" i="3"/>
  <c r="H2934" i="3"/>
  <c r="L2934" i="3"/>
  <c r="K2934" i="3"/>
  <c r="M2934" i="3" s="1"/>
  <c r="H2918" i="3"/>
  <c r="K2918" i="3"/>
  <c r="M2918" i="3" s="1"/>
  <c r="L2918" i="3"/>
  <c r="H2902" i="3"/>
  <c r="L2902" i="3"/>
  <c r="K2902" i="3"/>
  <c r="M2902" i="3" s="1"/>
  <c r="H2886" i="3"/>
  <c r="L2886" i="3"/>
  <c r="K2886" i="3"/>
  <c r="H2870" i="3"/>
  <c r="L2870" i="3"/>
  <c r="K2870" i="3"/>
  <c r="M2870" i="3" s="1"/>
  <c r="H2854" i="3"/>
  <c r="K2854" i="3"/>
  <c r="M2854" i="3" s="1"/>
  <c r="L2854" i="3"/>
  <c r="H2838" i="3"/>
  <c r="K2838" i="3"/>
  <c r="L2838" i="3"/>
  <c r="H2822" i="3"/>
  <c r="L2822" i="3"/>
  <c r="K2822" i="3"/>
  <c r="H2806" i="3"/>
  <c r="K2806" i="3"/>
  <c r="L2806" i="3"/>
  <c r="H2790" i="3"/>
  <c r="L2790" i="3"/>
  <c r="K2790" i="3"/>
  <c r="H2774" i="3"/>
  <c r="K2774" i="3"/>
  <c r="L2774" i="3"/>
  <c r="H2758" i="3"/>
  <c r="L2758" i="3"/>
  <c r="K2758" i="3"/>
  <c r="H2742" i="3"/>
  <c r="K2742" i="3"/>
  <c r="L2742" i="3"/>
  <c r="H2726" i="3"/>
  <c r="L2726" i="3"/>
  <c r="K2726" i="3"/>
  <c r="H2710" i="3"/>
  <c r="K2710" i="3"/>
  <c r="L2710" i="3"/>
  <c r="H2694" i="3"/>
  <c r="K2694" i="3"/>
  <c r="M2694" i="3" s="1"/>
  <c r="L2694" i="3"/>
  <c r="H2678" i="3"/>
  <c r="K2678" i="3"/>
  <c r="L2678" i="3"/>
  <c r="H2662" i="3"/>
  <c r="K2662" i="3"/>
  <c r="M2662" i="3" s="1"/>
  <c r="L2662" i="3"/>
  <c r="H2646" i="3"/>
  <c r="K2646" i="3"/>
  <c r="L2646" i="3"/>
  <c r="H2630" i="3"/>
  <c r="K2630" i="3"/>
  <c r="M2630" i="3" s="1"/>
  <c r="L2630" i="3"/>
  <c r="H2614" i="3"/>
  <c r="L2614" i="3"/>
  <c r="K2614" i="3"/>
  <c r="M2614" i="3" s="1"/>
  <c r="H2598" i="3"/>
  <c r="K2598" i="3"/>
  <c r="M2598" i="3" s="1"/>
  <c r="L2598" i="3"/>
  <c r="H2582" i="3"/>
  <c r="L2582" i="3"/>
  <c r="K2582" i="3"/>
  <c r="M2582" i="3" s="1"/>
  <c r="H2566" i="3"/>
  <c r="K2566" i="3"/>
  <c r="M2566" i="3" s="1"/>
  <c r="L2566" i="3"/>
  <c r="H2550" i="3"/>
  <c r="K2550" i="3"/>
  <c r="L2550" i="3"/>
  <c r="H2534" i="3"/>
  <c r="K2534" i="3"/>
  <c r="M2534" i="3" s="1"/>
  <c r="L2534" i="3"/>
  <c r="H2518" i="3"/>
  <c r="K2518" i="3"/>
  <c r="L2518" i="3"/>
  <c r="H2502" i="3"/>
  <c r="K2502" i="3"/>
  <c r="M2502" i="3" s="1"/>
  <c r="L2502" i="3"/>
  <c r="H2486" i="3"/>
  <c r="L2486" i="3"/>
  <c r="K2486" i="3"/>
  <c r="M2486" i="3" s="1"/>
  <c r="H2470" i="3"/>
  <c r="K2470" i="3"/>
  <c r="M2470" i="3" s="1"/>
  <c r="L2470" i="3"/>
  <c r="H2454" i="3"/>
  <c r="L2454" i="3"/>
  <c r="K2454" i="3"/>
  <c r="M2454" i="3" s="1"/>
  <c r="H2438" i="3"/>
  <c r="K2438" i="3"/>
  <c r="M2438" i="3" s="1"/>
  <c r="L2438" i="3"/>
  <c r="H2422" i="3"/>
  <c r="L2422" i="3"/>
  <c r="K2422" i="3"/>
  <c r="M2422" i="3" s="1"/>
  <c r="H2406" i="3"/>
  <c r="K2406" i="3"/>
  <c r="M2406" i="3" s="1"/>
  <c r="L2406" i="3"/>
  <c r="H2390" i="3"/>
  <c r="K2390" i="3"/>
  <c r="L2390" i="3"/>
  <c r="H2374" i="3"/>
  <c r="K2374" i="3"/>
  <c r="M2374" i="3" s="1"/>
  <c r="L2374" i="3"/>
  <c r="H3793" i="3"/>
  <c r="K3793" i="3"/>
  <c r="L3793" i="3"/>
  <c r="H3777" i="3"/>
  <c r="K3777" i="3"/>
  <c r="M3777" i="3" s="1"/>
  <c r="L3777" i="3"/>
  <c r="H3761" i="3"/>
  <c r="K3761" i="3"/>
  <c r="L3761" i="3"/>
  <c r="H3745" i="3"/>
  <c r="K3745" i="3"/>
  <c r="M3745" i="3" s="1"/>
  <c r="L3745" i="3"/>
  <c r="H3729" i="3"/>
  <c r="K3729" i="3"/>
  <c r="L3729" i="3"/>
  <c r="H3713" i="3"/>
  <c r="K3713" i="3"/>
  <c r="M3713" i="3" s="1"/>
  <c r="L3713" i="3"/>
  <c r="H3697" i="3"/>
  <c r="K3697" i="3"/>
  <c r="L3697" i="3"/>
  <c r="H3681" i="3"/>
  <c r="K3681" i="3"/>
  <c r="M3681" i="3" s="1"/>
  <c r="L3681" i="3"/>
  <c r="H3665" i="3"/>
  <c r="K3665" i="3"/>
  <c r="L3665" i="3"/>
  <c r="H3649" i="3"/>
  <c r="K3649" i="3"/>
  <c r="M3649" i="3" s="1"/>
  <c r="L3649" i="3"/>
  <c r="H3633" i="3"/>
  <c r="K3633" i="3"/>
  <c r="L3633" i="3"/>
  <c r="H3617" i="3"/>
  <c r="K3617" i="3"/>
  <c r="M3617" i="3" s="1"/>
  <c r="L3617" i="3"/>
  <c r="H3601" i="3"/>
  <c r="K3601" i="3"/>
  <c r="L3601" i="3"/>
  <c r="H3585" i="3"/>
  <c r="K3585" i="3"/>
  <c r="M3585" i="3" s="1"/>
  <c r="L3585" i="3"/>
  <c r="H3569" i="3"/>
  <c r="K3569" i="3"/>
  <c r="L3569" i="3"/>
  <c r="H3553" i="3"/>
  <c r="K3553" i="3"/>
  <c r="M3553" i="3" s="1"/>
  <c r="L3553" i="3"/>
  <c r="H3537" i="3"/>
  <c r="K3537" i="3"/>
  <c r="L3537" i="3"/>
  <c r="H3521" i="3"/>
  <c r="K3521" i="3"/>
  <c r="M3521" i="3" s="1"/>
  <c r="L3521" i="3"/>
  <c r="H3505" i="3"/>
  <c r="K3505" i="3"/>
  <c r="L3505" i="3"/>
  <c r="H3489" i="3"/>
  <c r="K3489" i="3"/>
  <c r="M3489" i="3" s="1"/>
  <c r="L3489" i="3"/>
  <c r="H3473" i="3"/>
  <c r="K3473" i="3"/>
  <c r="L3473" i="3"/>
  <c r="H3457" i="3"/>
  <c r="K3457" i="3"/>
  <c r="M3457" i="3" s="1"/>
  <c r="L3457" i="3"/>
  <c r="H3441" i="3"/>
  <c r="K3441" i="3"/>
  <c r="L3441" i="3"/>
  <c r="H3425" i="3"/>
  <c r="K3425" i="3"/>
  <c r="M3425" i="3" s="1"/>
  <c r="L3425" i="3"/>
  <c r="H3409" i="3"/>
  <c r="K3409" i="3"/>
  <c r="L3409" i="3"/>
  <c r="H3393" i="3"/>
  <c r="K3393" i="3"/>
  <c r="M3393" i="3" s="1"/>
  <c r="L3393" i="3"/>
  <c r="H3377" i="3"/>
  <c r="K3377" i="3"/>
  <c r="L3377" i="3"/>
  <c r="H3361" i="3"/>
  <c r="K3361" i="3"/>
  <c r="M3361" i="3" s="1"/>
  <c r="L3361" i="3"/>
  <c r="H3345" i="3"/>
  <c r="K3345" i="3"/>
  <c r="L3345" i="3"/>
  <c r="H3329" i="3"/>
  <c r="L3329" i="3"/>
  <c r="K3329" i="3"/>
  <c r="H3313" i="3"/>
  <c r="K3313" i="3"/>
  <c r="L3313" i="3"/>
  <c r="H3297" i="3"/>
  <c r="L3297" i="3"/>
  <c r="K3297" i="3"/>
  <c r="H3281" i="3"/>
  <c r="K3281" i="3"/>
  <c r="L3281" i="3"/>
  <c r="H3265" i="3"/>
  <c r="L3265" i="3"/>
  <c r="K3265" i="3"/>
  <c r="H3249" i="3"/>
  <c r="K3249" i="3"/>
  <c r="L3249" i="3"/>
  <c r="H3233" i="3"/>
  <c r="L3233" i="3"/>
  <c r="K3233" i="3"/>
  <c r="H3217" i="3"/>
  <c r="K3217" i="3"/>
  <c r="L3217" i="3"/>
  <c r="H3201" i="3"/>
  <c r="L3201" i="3"/>
  <c r="K3201" i="3"/>
  <c r="H3185" i="3"/>
  <c r="K3185" i="3"/>
  <c r="L3185" i="3"/>
  <c r="H3169" i="3"/>
  <c r="L3169" i="3"/>
  <c r="K3169" i="3"/>
  <c r="H3153" i="3"/>
  <c r="K3153" i="3"/>
  <c r="L3153" i="3"/>
  <c r="H3137" i="3"/>
  <c r="L3137" i="3"/>
  <c r="K3137" i="3"/>
  <c r="H3121" i="3"/>
  <c r="L3121" i="3"/>
  <c r="K3121" i="3"/>
  <c r="M3121" i="3" s="1"/>
  <c r="H3105" i="3"/>
  <c r="K3105" i="3"/>
  <c r="M3105" i="3" s="1"/>
  <c r="L3105" i="3"/>
  <c r="H3089" i="3"/>
  <c r="L3089" i="3"/>
  <c r="K3089" i="3"/>
  <c r="M3089" i="3" s="1"/>
  <c r="H3073" i="3"/>
  <c r="K3073" i="3"/>
  <c r="M3073" i="3" s="1"/>
  <c r="L3073" i="3"/>
  <c r="H3057" i="3"/>
  <c r="L3057" i="3"/>
  <c r="K3057" i="3"/>
  <c r="M3057" i="3" s="1"/>
  <c r="H3041" i="3"/>
  <c r="L3041" i="3"/>
  <c r="K3041" i="3"/>
  <c r="H3025" i="3"/>
  <c r="L3025" i="3"/>
  <c r="K3025" i="3"/>
  <c r="M3025" i="3" s="1"/>
  <c r="H3009" i="3"/>
  <c r="K3009" i="3"/>
  <c r="M3009" i="3" s="1"/>
  <c r="L3009" i="3"/>
  <c r="H2993" i="3"/>
  <c r="L2993" i="3"/>
  <c r="K2993" i="3"/>
  <c r="M2993" i="3" s="1"/>
  <c r="H2977" i="3"/>
  <c r="K2977" i="3"/>
  <c r="M2977" i="3" s="1"/>
  <c r="L2977" i="3"/>
  <c r="H2961" i="3"/>
  <c r="L2961" i="3"/>
  <c r="K2961" i="3"/>
  <c r="M2961" i="3" s="1"/>
  <c r="H2945" i="3"/>
  <c r="K2945" i="3"/>
  <c r="M2945" i="3" s="1"/>
  <c r="L2945" i="3"/>
  <c r="H2929" i="3"/>
  <c r="L2929" i="3"/>
  <c r="K2929" i="3"/>
  <c r="M2929" i="3" s="1"/>
  <c r="H2913" i="3"/>
  <c r="L2913" i="3"/>
  <c r="K2913" i="3"/>
  <c r="H2897" i="3"/>
  <c r="L2897" i="3"/>
  <c r="K2897" i="3"/>
  <c r="M2897" i="3" s="1"/>
  <c r="H2881" i="3"/>
  <c r="K2881" i="3"/>
  <c r="M2881" i="3" s="1"/>
  <c r="L2881" i="3"/>
  <c r="H2865" i="3"/>
  <c r="L2865" i="3"/>
  <c r="K2865" i="3"/>
  <c r="M2865" i="3" s="1"/>
  <c r="H2849" i="3"/>
  <c r="K2849" i="3"/>
  <c r="M2849" i="3" s="1"/>
  <c r="L2849" i="3"/>
  <c r="H2833" i="3"/>
  <c r="K2833" i="3"/>
  <c r="L2833" i="3"/>
  <c r="H2817" i="3"/>
  <c r="L2817" i="3"/>
  <c r="K2817" i="3"/>
  <c r="H2801" i="3"/>
  <c r="K2801" i="3"/>
  <c r="L2801" i="3"/>
  <c r="H2785" i="3"/>
  <c r="L2785" i="3"/>
  <c r="K2785" i="3"/>
  <c r="H2769" i="3"/>
  <c r="K2769" i="3"/>
  <c r="L2769" i="3"/>
  <c r="H2753" i="3"/>
  <c r="L2753" i="3"/>
  <c r="K2753" i="3"/>
  <c r="H2737" i="3"/>
  <c r="K2737" i="3"/>
  <c r="L2737" i="3"/>
  <c r="H2721" i="3"/>
  <c r="L2721" i="3"/>
  <c r="K2721" i="3"/>
  <c r="H2705" i="3"/>
  <c r="K2705" i="3"/>
  <c r="L2705" i="3"/>
  <c r="H2689" i="3"/>
  <c r="K2689" i="3"/>
  <c r="M2689" i="3" s="1"/>
  <c r="L2689" i="3"/>
  <c r="H2673" i="3"/>
  <c r="K2673" i="3"/>
  <c r="L2673" i="3"/>
  <c r="H2657" i="3"/>
  <c r="K2657" i="3"/>
  <c r="M2657" i="3" s="1"/>
  <c r="L2657" i="3"/>
  <c r="H2641" i="3"/>
  <c r="L2641" i="3"/>
  <c r="K2641" i="3"/>
  <c r="M2641" i="3" s="1"/>
  <c r="H2625" i="3"/>
  <c r="K2625" i="3"/>
  <c r="M2625" i="3" s="1"/>
  <c r="L2625" i="3"/>
  <c r="H2609" i="3"/>
  <c r="K2609" i="3"/>
  <c r="L2609" i="3"/>
  <c r="H2593" i="3"/>
  <c r="K2593" i="3"/>
  <c r="M2593" i="3" s="1"/>
  <c r="L2593" i="3"/>
  <c r="H2577" i="3"/>
  <c r="K2577" i="3"/>
  <c r="L2577" i="3"/>
  <c r="H2561" i="3"/>
  <c r="K2561" i="3"/>
  <c r="M2561" i="3" s="1"/>
  <c r="L2561" i="3"/>
  <c r="H2545" i="3"/>
  <c r="K2545" i="3"/>
  <c r="L2545" i="3"/>
  <c r="H2529" i="3"/>
  <c r="K2529" i="3"/>
  <c r="M2529" i="3" s="1"/>
  <c r="L2529" i="3"/>
  <c r="H2513" i="3"/>
  <c r="K2513" i="3"/>
  <c r="L2513" i="3"/>
  <c r="H2497" i="3"/>
  <c r="K2497" i="3"/>
  <c r="M2497" i="3" s="1"/>
  <c r="L2497" i="3"/>
  <c r="H2481" i="3"/>
  <c r="L2481" i="3"/>
  <c r="K2481" i="3"/>
  <c r="M2481" i="3" s="1"/>
  <c r="H2465" i="3"/>
  <c r="K2465" i="3"/>
  <c r="M2465" i="3" s="1"/>
  <c r="L2465" i="3"/>
  <c r="H2449" i="3"/>
  <c r="K2449" i="3"/>
  <c r="L2449" i="3"/>
  <c r="H2433" i="3"/>
  <c r="K2433" i="3"/>
  <c r="M2433" i="3" s="1"/>
  <c r="L2433" i="3"/>
  <c r="H2417" i="3"/>
  <c r="K2417" i="3"/>
  <c r="L2417" i="3"/>
  <c r="H2401" i="3"/>
  <c r="K2401" i="3"/>
  <c r="M2401" i="3" s="1"/>
  <c r="L2401" i="3"/>
  <c r="H2385" i="3"/>
  <c r="L2385" i="3"/>
  <c r="K2385" i="3"/>
  <c r="M2385" i="3" s="1"/>
  <c r="L71" i="3"/>
  <c r="K120" i="3"/>
  <c r="K152" i="3"/>
  <c r="L1901" i="3"/>
  <c r="M1901" i="3" s="1"/>
  <c r="N1901" i="3" s="1"/>
  <c r="I62" i="3"/>
  <c r="I182" i="3"/>
  <c r="I71" i="3"/>
  <c r="I7" i="3"/>
  <c r="I18" i="3"/>
  <c r="K18" i="3"/>
  <c r="K34" i="3"/>
  <c r="I34" i="3"/>
  <c r="I66" i="3"/>
  <c r="H66" i="3"/>
  <c r="K66" i="3"/>
  <c r="I82" i="3"/>
  <c r="K82" i="3"/>
  <c r="K98" i="3"/>
  <c r="I98" i="3"/>
  <c r="K114" i="3"/>
  <c r="I114" i="3"/>
  <c r="K130" i="3"/>
  <c r="I130" i="3"/>
  <c r="H146" i="3"/>
  <c r="K146" i="3"/>
  <c r="I146" i="3"/>
  <c r="K162" i="3"/>
  <c r="M162" i="3" s="1"/>
  <c r="N162" i="3" s="1"/>
  <c r="I162" i="3"/>
  <c r="H162" i="3"/>
  <c r="K178" i="3"/>
  <c r="I178" i="3"/>
  <c r="K194" i="3"/>
  <c r="I194" i="3"/>
  <c r="K210" i="3"/>
  <c r="I210" i="3"/>
  <c r="H226" i="3"/>
  <c r="H418" i="3"/>
  <c r="I1289" i="3"/>
  <c r="L1289" i="3"/>
  <c r="M1289" i="3" s="1"/>
  <c r="N1289" i="3" s="1"/>
  <c r="H1289" i="3"/>
  <c r="L1353" i="3"/>
  <c r="I1353" i="3"/>
  <c r="H1353" i="3"/>
  <c r="L1417" i="3"/>
  <c r="I1417" i="3"/>
  <c r="H1417" i="3"/>
  <c r="I1481" i="3"/>
  <c r="L1481" i="3"/>
  <c r="H1481" i="3"/>
  <c r="I1545" i="3"/>
  <c r="L1545" i="3"/>
  <c r="M1545" i="3" s="1"/>
  <c r="N1545" i="3" s="1"/>
  <c r="H1545" i="3"/>
  <c r="I1609" i="3"/>
  <c r="L1609" i="3"/>
  <c r="H1609" i="3"/>
  <c r="I1673" i="3"/>
  <c r="L1673" i="3"/>
  <c r="M1673" i="3" s="1"/>
  <c r="N1673" i="3" s="1"/>
  <c r="H1673" i="3"/>
  <c r="I1737" i="3"/>
  <c r="L1737" i="3"/>
  <c r="M1737" i="3" s="1"/>
  <c r="N1737" i="3" s="1"/>
  <c r="H1737" i="3"/>
  <c r="I1801" i="3"/>
  <c r="L1801" i="3"/>
  <c r="M1801" i="3" s="1"/>
  <c r="N1801" i="3" s="1"/>
  <c r="H1801" i="3"/>
  <c r="I1865" i="3"/>
  <c r="L1865" i="3"/>
  <c r="M1865" i="3" s="1"/>
  <c r="N1865" i="3" s="1"/>
  <c r="H1865" i="3"/>
  <c r="I1929" i="3"/>
  <c r="L1929" i="3"/>
  <c r="M1929" i="3" s="1"/>
  <c r="N1929" i="3" s="1"/>
  <c r="H1929" i="3"/>
  <c r="I1993" i="3"/>
  <c r="L1993" i="3"/>
  <c r="M1993" i="3" s="1"/>
  <c r="N1993" i="3" s="1"/>
  <c r="H1993" i="3"/>
  <c r="I2057" i="3"/>
  <c r="L2057" i="3"/>
  <c r="M2057" i="3" s="1"/>
  <c r="N2057" i="3" s="1"/>
  <c r="H2057" i="3"/>
  <c r="I2121" i="3"/>
  <c r="L2121" i="3"/>
  <c r="M2121" i="3" s="1"/>
  <c r="N2121" i="3" s="1"/>
  <c r="H2121" i="3"/>
  <c r="L2185" i="3"/>
  <c r="M2185" i="3" s="1"/>
  <c r="N2185" i="3" s="1"/>
  <c r="I2185" i="3"/>
  <c r="H2185" i="3"/>
  <c r="I2249" i="3"/>
  <c r="H2249" i="3"/>
  <c r="L35" i="3"/>
  <c r="H35" i="3"/>
  <c r="I35" i="3"/>
  <c r="L99" i="3"/>
  <c r="H99" i="3"/>
  <c r="I99" i="3"/>
  <c r="L163" i="3"/>
  <c r="M163" i="3" s="1"/>
  <c r="N163" i="3" s="1"/>
  <c r="H163" i="3"/>
  <c r="L227" i="3"/>
  <c r="I227" i="3"/>
  <c r="L291" i="3"/>
  <c r="M291" i="3" s="1"/>
  <c r="N291" i="3" s="1"/>
  <c r="I291" i="3"/>
  <c r="L355" i="3"/>
  <c r="I355" i="3"/>
  <c r="L419" i="3"/>
  <c r="M419" i="3" s="1"/>
  <c r="N419" i="3" s="1"/>
  <c r="I419" i="3"/>
  <c r="L1429" i="3"/>
  <c r="H1429" i="3"/>
  <c r="L1797" i="3"/>
  <c r="M1797" i="3" s="1"/>
  <c r="N1797" i="3" s="1"/>
  <c r="H1797" i="3"/>
  <c r="I2197" i="3"/>
  <c r="H2197" i="3"/>
  <c r="L2197" i="3"/>
  <c r="I31" i="3"/>
  <c r="H31" i="3"/>
  <c r="I223" i="3"/>
  <c r="H223" i="3"/>
  <c r="I399" i="3"/>
  <c r="H399" i="3"/>
  <c r="H3016" i="3"/>
  <c r="L3016" i="3"/>
  <c r="M3016" i="3" s="1"/>
  <c r="K3016" i="3"/>
  <c r="H3208" i="3"/>
  <c r="L3208" i="3"/>
  <c r="K3208" i="3"/>
  <c r="M3208" i="3" s="1"/>
  <c r="H3656" i="3"/>
  <c r="L3656" i="3"/>
  <c r="K3656" i="3"/>
  <c r="H2632" i="3"/>
  <c r="K2632" i="3"/>
  <c r="L2632" i="3"/>
  <c r="M5" i="3"/>
  <c r="N5" i="3" s="1"/>
  <c r="H2904" i="3"/>
  <c r="L2904" i="3"/>
  <c r="K2904" i="3"/>
  <c r="M2904" i="3" s="1"/>
  <c r="H3672" i="3"/>
  <c r="K3672" i="3"/>
  <c r="M3672" i="3" s="1"/>
  <c r="L3672" i="3"/>
  <c r="H2984" i="3"/>
  <c r="L2984" i="3"/>
  <c r="K2984" i="3"/>
  <c r="H3752" i="3"/>
  <c r="K3752" i="3"/>
  <c r="M3752" i="3" s="1"/>
  <c r="L3752" i="3"/>
  <c r="I8" i="3"/>
  <c r="K8" i="3"/>
  <c r="I56" i="3"/>
  <c r="K56" i="3"/>
  <c r="I104" i="3"/>
  <c r="K104" i="3"/>
  <c r="I136" i="3"/>
  <c r="K136" i="3"/>
  <c r="I168" i="3"/>
  <c r="K168" i="3"/>
  <c r="I216" i="3"/>
  <c r="K216" i="3"/>
  <c r="L1389" i="3"/>
  <c r="M1389" i="3" s="1"/>
  <c r="N1389" i="3" s="1"/>
  <c r="H1389" i="3"/>
  <c r="L1517" i="3"/>
  <c r="H1517" i="3"/>
  <c r="I135" i="3"/>
  <c r="H135" i="3"/>
  <c r="L135" i="3"/>
  <c r="I327" i="3"/>
  <c r="H327" i="3"/>
  <c r="I335" i="3"/>
  <c r="H335" i="3"/>
  <c r="I1313" i="3"/>
  <c r="L1313" i="3"/>
  <c r="M1313" i="3" s="1"/>
  <c r="N1313" i="3" s="1"/>
  <c r="H1313" i="3"/>
  <c r="I1505" i="3"/>
  <c r="L1505" i="3"/>
  <c r="H1505" i="3"/>
  <c r="I1697" i="3"/>
  <c r="L1697" i="3"/>
  <c r="M1697" i="3" s="1"/>
  <c r="N1697" i="3" s="1"/>
  <c r="H1697" i="3"/>
  <c r="L1889" i="3"/>
  <c r="I1889" i="3"/>
  <c r="H1889" i="3"/>
  <c r="I415" i="3"/>
  <c r="H415" i="3"/>
  <c r="I1253" i="3"/>
  <c r="I1389" i="3"/>
  <c r="I1637" i="3"/>
  <c r="I1813" i="3"/>
  <c r="I2069" i="3"/>
  <c r="H187" i="3"/>
  <c r="I488" i="3"/>
  <c r="I584" i="3"/>
  <c r="I648" i="3"/>
  <c r="I712" i="3"/>
  <c r="I145" i="3"/>
  <c r="I1384" i="3"/>
  <c r="I1416" i="3"/>
  <c r="I1512" i="3"/>
  <c r="I1648" i="3"/>
  <c r="I776" i="3"/>
  <c r="I808" i="3"/>
  <c r="I856" i="3"/>
  <c r="I920" i="3"/>
  <c r="I952" i="3"/>
  <c r="I1032" i="3"/>
  <c r="I1064" i="3"/>
  <c r="I1096" i="3"/>
  <c r="I1160" i="3"/>
  <c r="I1192" i="3"/>
  <c r="H216" i="3"/>
  <c r="H824" i="3"/>
  <c r="H1080" i="3"/>
  <c r="H1208" i="3"/>
  <c r="H1256" i="3"/>
  <c r="I1325" i="3"/>
  <c r="I1453" i="3"/>
  <c r="I1709" i="3"/>
  <c r="I1837" i="3"/>
  <c r="I1989" i="3"/>
  <c r="I2093" i="3"/>
  <c r="L1690" i="3"/>
  <c r="I1690" i="3"/>
  <c r="L1706" i="3"/>
  <c r="I1706" i="3"/>
  <c r="L1722" i="3"/>
  <c r="I1722" i="3"/>
  <c r="L1738" i="3"/>
  <c r="I1738" i="3"/>
  <c r="L1754" i="3"/>
  <c r="I1754" i="3"/>
  <c r="L2058" i="3"/>
  <c r="I2058" i="3"/>
  <c r="L2186" i="3"/>
  <c r="I2186" i="3"/>
  <c r="L2314" i="3"/>
  <c r="M2314" i="3" s="1"/>
  <c r="N2314" i="3" s="1"/>
  <c r="I2314" i="3"/>
  <c r="L228" i="3"/>
  <c r="H228" i="3"/>
  <c r="L244" i="3"/>
  <c r="I244" i="3"/>
  <c r="L260" i="3"/>
  <c r="H260" i="3"/>
  <c r="L276" i="3"/>
  <c r="I276" i="3"/>
  <c r="L292" i="3"/>
  <c r="H292" i="3"/>
  <c r="L308" i="3"/>
  <c r="I308" i="3"/>
  <c r="M2127" i="3"/>
  <c r="N2127" i="3" s="1"/>
  <c r="H2347" i="3"/>
  <c r="L2347" i="3"/>
  <c r="L2124" i="3"/>
  <c r="I2124" i="3"/>
  <c r="L142" i="3"/>
  <c r="I142" i="3"/>
  <c r="H2488" i="3"/>
  <c r="K2488" i="3"/>
  <c r="L2488" i="3"/>
  <c r="H2744" i="3"/>
  <c r="K2744" i="3"/>
  <c r="M2744" i="3" s="1"/>
  <c r="L2744" i="3"/>
  <c r="H3000" i="3"/>
  <c r="L3000" i="3"/>
  <c r="K3000" i="3"/>
  <c r="H3256" i="3"/>
  <c r="L3256" i="3"/>
  <c r="K3256" i="3"/>
  <c r="H3512" i="3"/>
  <c r="L3512" i="3"/>
  <c r="K3512" i="3"/>
  <c r="M3512" i="3" s="1"/>
  <c r="H3768" i="3"/>
  <c r="K3768" i="3"/>
  <c r="M3768" i="3" s="1"/>
  <c r="L3768" i="3"/>
  <c r="H59" i="3"/>
  <c r="H379" i="3"/>
  <c r="H443" i="3"/>
  <c r="K24" i="3"/>
  <c r="K88" i="3"/>
  <c r="K72" i="3"/>
  <c r="L1445" i="3"/>
  <c r="L1453" i="3"/>
  <c r="L1461" i="3"/>
  <c r="L1637" i="3"/>
  <c r="L1645" i="3"/>
  <c r="M1645" i="3" s="1"/>
  <c r="N1645" i="3" s="1"/>
  <c r="L1669" i="3"/>
  <c r="L1773" i="3"/>
  <c r="L1877" i="3"/>
  <c r="L2093" i="3"/>
  <c r="M2093" i="3" s="1"/>
  <c r="N2093" i="3" s="1"/>
  <c r="L415" i="3"/>
  <c r="H2145" i="3"/>
  <c r="K2161" i="3"/>
  <c r="L2161" i="3"/>
  <c r="M2161" i="3" s="1"/>
  <c r="N2161" i="3" s="1"/>
  <c r="I2161" i="3"/>
  <c r="I2177" i="3"/>
  <c r="H2177" i="3"/>
  <c r="K2193" i="3"/>
  <c r="I2193" i="3"/>
  <c r="K2209" i="3"/>
  <c r="H2209" i="3"/>
  <c r="L2225" i="3"/>
  <c r="M2225" i="3" s="1"/>
  <c r="N2225" i="3" s="1"/>
  <c r="H2225" i="3"/>
  <c r="I2241" i="3"/>
  <c r="K2241" i="3"/>
  <c r="H2241" i="3"/>
  <c r="H2257" i="3"/>
  <c r="K2257" i="3"/>
  <c r="K2273" i="3"/>
  <c r="H2273" i="3"/>
  <c r="H2289" i="3"/>
  <c r="K2289" i="3"/>
  <c r="H2305" i="3"/>
  <c r="K2305" i="3"/>
  <c r="M2305" i="3" s="1"/>
  <c r="N2305" i="3" s="1"/>
  <c r="L2305" i="3"/>
  <c r="K2321" i="3"/>
  <c r="L2321" i="3"/>
  <c r="I2321" i="3"/>
  <c r="H2321" i="3"/>
  <c r="K2337" i="3"/>
  <c r="H2337" i="3"/>
  <c r="I50" i="3"/>
  <c r="H2648" i="3"/>
  <c r="L2648" i="3"/>
  <c r="K2648" i="3"/>
  <c r="H3416" i="3"/>
  <c r="K3416" i="3"/>
  <c r="L3416" i="3"/>
  <c r="H2472" i="3"/>
  <c r="K2472" i="3"/>
  <c r="M2472" i="3" s="1"/>
  <c r="L2472" i="3"/>
  <c r="H3496" i="3"/>
  <c r="K3496" i="3"/>
  <c r="L3496" i="3"/>
  <c r="I184" i="3"/>
  <c r="K184" i="3"/>
  <c r="I199" i="3"/>
  <c r="H199" i="3"/>
  <c r="I391" i="3"/>
  <c r="H391" i="3"/>
  <c r="L391" i="3"/>
  <c r="M391" i="3" s="1"/>
  <c r="N391" i="3" s="1"/>
  <c r="L2261" i="3"/>
  <c r="I2261" i="3"/>
  <c r="H2261" i="3"/>
  <c r="I1377" i="3"/>
  <c r="L1377" i="3"/>
  <c r="M1377" i="3" s="1"/>
  <c r="N1377" i="3" s="1"/>
  <c r="H1377" i="3"/>
  <c r="I1569" i="3"/>
  <c r="L1569" i="3"/>
  <c r="H1569" i="3"/>
  <c r="I1761" i="3"/>
  <c r="L1761" i="3"/>
  <c r="M1761" i="3" s="1"/>
  <c r="N1761" i="3" s="1"/>
  <c r="H1761" i="3"/>
  <c r="L1953" i="3"/>
  <c r="M1953" i="3" s="1"/>
  <c r="N1953" i="3" s="1"/>
  <c r="I1953" i="3"/>
  <c r="H1953" i="3"/>
  <c r="L2081" i="3"/>
  <c r="I2081" i="3"/>
  <c r="H2081" i="3"/>
  <c r="I207" i="3"/>
  <c r="L207" i="3"/>
  <c r="H207" i="3"/>
  <c r="I109" i="3"/>
  <c r="I456" i="3"/>
  <c r="I520" i="3"/>
  <c r="I552" i="3"/>
  <c r="I680" i="3"/>
  <c r="I193" i="3"/>
  <c r="I1400" i="3"/>
  <c r="I1528" i="3"/>
  <c r="I1544" i="3"/>
  <c r="I1664" i="3"/>
  <c r="I728" i="3"/>
  <c r="I792" i="3"/>
  <c r="I840" i="3"/>
  <c r="I904" i="3"/>
  <c r="I936" i="3"/>
  <c r="I968" i="3"/>
  <c r="I984" i="3"/>
  <c r="I1048" i="3"/>
  <c r="I1112" i="3"/>
  <c r="I1176" i="3"/>
  <c r="I21" i="3"/>
  <c r="I85" i="3"/>
  <c r="I101" i="3"/>
  <c r="I117" i="3"/>
  <c r="I149" i="3"/>
  <c r="I213" i="3"/>
  <c r="I1240" i="3"/>
  <c r="I286" i="3"/>
  <c r="H1368" i="3"/>
  <c r="I1269" i="3"/>
  <c r="I1445" i="3"/>
  <c r="I1581" i="3"/>
  <c r="I1669" i="3"/>
  <c r="I1877" i="3"/>
  <c r="I1965" i="3"/>
  <c r="I38" i="3"/>
  <c r="H38" i="3"/>
  <c r="I186" i="3"/>
  <c r="H186" i="3"/>
  <c r="L7" i="3"/>
  <c r="M7" i="3" s="1"/>
  <c r="N7" i="3" s="1"/>
  <c r="L15" i="3"/>
  <c r="L199" i="3"/>
  <c r="K40" i="3"/>
  <c r="L1261" i="3"/>
  <c r="L1269" i="3"/>
  <c r="L1837" i="3"/>
  <c r="M1837" i="3" s="1"/>
  <c r="N1837" i="3" s="1"/>
  <c r="L1965" i="3"/>
  <c r="M1965" i="3" s="1"/>
  <c r="N1965" i="3" s="1"/>
  <c r="L2069" i="3"/>
  <c r="M2069" i="3" s="1"/>
  <c r="N2069" i="3" s="1"/>
  <c r="L263" i="3"/>
  <c r="K2177" i="3"/>
  <c r="M2177" i="3" s="1"/>
  <c r="N2177" i="3" s="1"/>
  <c r="L2177" i="3"/>
  <c r="I148" i="3"/>
  <c r="I10" i="3"/>
  <c r="I74" i="3"/>
  <c r="H2456" i="3"/>
  <c r="K2456" i="3"/>
  <c r="M2456" i="3" s="1"/>
  <c r="L2456" i="3"/>
  <c r="H2712" i="3"/>
  <c r="K2712" i="3"/>
  <c r="L2712" i="3"/>
  <c r="H2968" i="3"/>
  <c r="K2968" i="3"/>
  <c r="L2968" i="3"/>
  <c r="H3224" i="3"/>
  <c r="L3224" i="3"/>
  <c r="K3224" i="3"/>
  <c r="M3224" i="3" s="1"/>
  <c r="H3480" i="3"/>
  <c r="K3480" i="3"/>
  <c r="M3480" i="3" s="1"/>
  <c r="L3480" i="3"/>
  <c r="H3736" i="3"/>
  <c r="K3736" i="3"/>
  <c r="L3736" i="3"/>
  <c r="H2536" i="3"/>
  <c r="K2536" i="3"/>
  <c r="M2536" i="3" s="1"/>
  <c r="L2536" i="3"/>
  <c r="H2792" i="3"/>
  <c r="L2792" i="3"/>
  <c r="K2792" i="3"/>
  <c r="M2792" i="3" s="1"/>
  <c r="H3048" i="3"/>
  <c r="L3048" i="3"/>
  <c r="M3048" i="3" s="1"/>
  <c r="K3048" i="3"/>
  <c r="H3304" i="3"/>
  <c r="L3304" i="3"/>
  <c r="K3304" i="3"/>
  <c r="M3304" i="3" s="1"/>
  <c r="H3560" i="3"/>
  <c r="L3560" i="3"/>
  <c r="K3560" i="3"/>
  <c r="H2552" i="3"/>
  <c r="K2552" i="3"/>
  <c r="L2552" i="3"/>
  <c r="H2808" i="3"/>
  <c r="K2808" i="3"/>
  <c r="M2808" i="3" s="1"/>
  <c r="L2808" i="3"/>
  <c r="H3064" i="3"/>
  <c r="K3064" i="3"/>
  <c r="L3064" i="3"/>
  <c r="M3064" i="3" s="1"/>
  <c r="H3320" i="3"/>
  <c r="L3320" i="3"/>
  <c r="K3320" i="3"/>
  <c r="H3576" i="3"/>
  <c r="L3576" i="3"/>
  <c r="K3576" i="3"/>
  <c r="M3576" i="3" s="1"/>
  <c r="H3748" i="3"/>
  <c r="K3748" i="3"/>
  <c r="M3748" i="3" s="1"/>
  <c r="L3748" i="3"/>
  <c r="H3684" i="3"/>
  <c r="K3684" i="3"/>
  <c r="L3684" i="3"/>
  <c r="H3620" i="3"/>
  <c r="K3620" i="3"/>
  <c r="M3620" i="3" s="1"/>
  <c r="L3620" i="3"/>
  <c r="H3556" i="3"/>
  <c r="K3556" i="3"/>
  <c r="L3556" i="3"/>
  <c r="H3492" i="3"/>
  <c r="K3492" i="3"/>
  <c r="M3492" i="3" s="1"/>
  <c r="L3492" i="3"/>
  <c r="H3428" i="3"/>
  <c r="K3428" i="3"/>
  <c r="L3428" i="3"/>
  <c r="H3364" i="3"/>
  <c r="K3364" i="3"/>
  <c r="M3364" i="3" s="1"/>
  <c r="L3364" i="3"/>
  <c r="H3300" i="3"/>
  <c r="K3300" i="3"/>
  <c r="L3300" i="3"/>
  <c r="H3236" i="3"/>
  <c r="K3236" i="3"/>
  <c r="M3236" i="3" s="1"/>
  <c r="L3236" i="3"/>
  <c r="H3172" i="3"/>
  <c r="K3172" i="3"/>
  <c r="L3172" i="3"/>
  <c r="H3108" i="3"/>
  <c r="L3108" i="3"/>
  <c r="K3108" i="3"/>
  <c r="H3044" i="3"/>
  <c r="K3044" i="3"/>
  <c r="L3044" i="3"/>
  <c r="H2980" i="3"/>
  <c r="L2980" i="3"/>
  <c r="K2980" i="3"/>
  <c r="H2916" i="3"/>
  <c r="K2916" i="3"/>
  <c r="L2916" i="3"/>
  <c r="H2852" i="3"/>
  <c r="K2852" i="3"/>
  <c r="M2852" i="3" s="1"/>
  <c r="L2852" i="3"/>
  <c r="H2788" i="3"/>
  <c r="K2788" i="3"/>
  <c r="L2788" i="3"/>
  <c r="H2724" i="3"/>
  <c r="K2724" i="3"/>
  <c r="M2724" i="3" s="1"/>
  <c r="L2724" i="3"/>
  <c r="H2660" i="3"/>
  <c r="L2660" i="3"/>
  <c r="K2660" i="3"/>
  <c r="M2660" i="3" s="1"/>
  <c r="H2596" i="3"/>
  <c r="L2596" i="3"/>
  <c r="K2596" i="3"/>
  <c r="H2532" i="3"/>
  <c r="L2532" i="3"/>
  <c r="K2532" i="3"/>
  <c r="M2532" i="3" s="1"/>
  <c r="H2468" i="3"/>
  <c r="L2468" i="3"/>
  <c r="K2468" i="3"/>
  <c r="H2404" i="3"/>
  <c r="L2404" i="3"/>
  <c r="K2404" i="3"/>
  <c r="M2404" i="3" s="1"/>
  <c r="H3760" i="3"/>
  <c r="K3760" i="3"/>
  <c r="M3760" i="3" s="1"/>
  <c r="L3760" i="3"/>
  <c r="H3696" i="3"/>
  <c r="K3696" i="3"/>
  <c r="L3696" i="3"/>
  <c r="H3632" i="3"/>
  <c r="L3632" i="3"/>
  <c r="K3632" i="3"/>
  <c r="H3568" i="3"/>
  <c r="L3568" i="3"/>
  <c r="K3568" i="3"/>
  <c r="M3568" i="3" s="1"/>
  <c r="H3504" i="3"/>
  <c r="K3504" i="3"/>
  <c r="M3504" i="3" s="1"/>
  <c r="L3504" i="3"/>
  <c r="H3440" i="3"/>
  <c r="K3440" i="3"/>
  <c r="L3440" i="3"/>
  <c r="H3376" i="3"/>
  <c r="K3376" i="3"/>
  <c r="M3376" i="3" s="1"/>
  <c r="L3376" i="3"/>
  <c r="H3312" i="3"/>
  <c r="L3312" i="3"/>
  <c r="K3312" i="3"/>
  <c r="M3312" i="3" s="1"/>
  <c r="H3248" i="3"/>
  <c r="L3248" i="3"/>
  <c r="K3248" i="3"/>
  <c r="H3184" i="3"/>
  <c r="L3184" i="3"/>
  <c r="K3184" i="3"/>
  <c r="M3184" i="3" s="1"/>
  <c r="H3120" i="3"/>
  <c r="K3120" i="3"/>
  <c r="M3120" i="3" s="1"/>
  <c r="L3120" i="3"/>
  <c r="H3056" i="3"/>
  <c r="K3056" i="3"/>
  <c r="L3056" i="3"/>
  <c r="H2992" i="3"/>
  <c r="K2992" i="3"/>
  <c r="M2992" i="3" s="1"/>
  <c r="L2992" i="3"/>
  <c r="H2928" i="3"/>
  <c r="K2928" i="3"/>
  <c r="L2928" i="3"/>
  <c r="H2864" i="3"/>
  <c r="K2864" i="3"/>
  <c r="M2864" i="3" s="1"/>
  <c r="L2864" i="3"/>
  <c r="H2800" i="3"/>
  <c r="K2800" i="3"/>
  <c r="L2800" i="3"/>
  <c r="H2736" i="3"/>
  <c r="K2736" i="3"/>
  <c r="M2736" i="3" s="1"/>
  <c r="L2736" i="3"/>
  <c r="H2672" i="3"/>
  <c r="L2672" i="3"/>
  <c r="K2672" i="3"/>
  <c r="M2672" i="3" s="1"/>
  <c r="H2608" i="3"/>
  <c r="L2608" i="3"/>
  <c r="K2608" i="3"/>
  <c r="H2544" i="3"/>
  <c r="L2544" i="3"/>
  <c r="K2544" i="3"/>
  <c r="M2544" i="3" s="1"/>
  <c r="H2480" i="3"/>
  <c r="L2480" i="3"/>
  <c r="K2480" i="3"/>
  <c r="H2416" i="3"/>
  <c r="L2416" i="3"/>
  <c r="K2416" i="3"/>
  <c r="M2416" i="3" s="1"/>
  <c r="H3772" i="3"/>
  <c r="K3772" i="3"/>
  <c r="M3772" i="3" s="1"/>
  <c r="L3772" i="3"/>
  <c r="H3708" i="3"/>
  <c r="K3708" i="3"/>
  <c r="L3708" i="3"/>
  <c r="H3644" i="3"/>
  <c r="K3644" i="3"/>
  <c r="M3644" i="3" s="1"/>
  <c r="L3644" i="3"/>
  <c r="H3580" i="3"/>
  <c r="K3580" i="3"/>
  <c r="L3580" i="3"/>
  <c r="H3516" i="3"/>
  <c r="K3516" i="3"/>
  <c r="M3516" i="3" s="1"/>
  <c r="L3516" i="3"/>
  <c r="H3452" i="3"/>
  <c r="K3452" i="3"/>
  <c r="L3452" i="3"/>
  <c r="H3388" i="3"/>
  <c r="K3388" i="3"/>
  <c r="M3388" i="3" s="1"/>
  <c r="L3388" i="3"/>
  <c r="H3324" i="3"/>
  <c r="K3324" i="3"/>
  <c r="L3324" i="3"/>
  <c r="H3260" i="3"/>
  <c r="K3260" i="3"/>
  <c r="M3260" i="3" s="1"/>
  <c r="L3260" i="3"/>
  <c r="H3196" i="3"/>
  <c r="K3196" i="3"/>
  <c r="L3196" i="3"/>
  <c r="H3132" i="3"/>
  <c r="K3132" i="3"/>
  <c r="M3132" i="3" s="1"/>
  <c r="L3132" i="3"/>
  <c r="H3068" i="3"/>
  <c r="L3068" i="3"/>
  <c r="K3068" i="3"/>
  <c r="H3004" i="3"/>
  <c r="K3004" i="3"/>
  <c r="L3004" i="3"/>
  <c r="H2940" i="3"/>
  <c r="L2940" i="3"/>
  <c r="K2940" i="3"/>
  <c r="M2940" i="3" s="1"/>
  <c r="H2876" i="3"/>
  <c r="K2876" i="3"/>
  <c r="M2876" i="3" s="1"/>
  <c r="L2876" i="3"/>
  <c r="H2812" i="3"/>
  <c r="L2812" i="3"/>
  <c r="K2812" i="3"/>
  <c r="M2812" i="3" s="1"/>
  <c r="H2748" i="3"/>
  <c r="L2748" i="3"/>
  <c r="K2748" i="3"/>
  <c r="H2684" i="3"/>
  <c r="K2684" i="3"/>
  <c r="L2684" i="3"/>
  <c r="H2620" i="3"/>
  <c r="K2620" i="3"/>
  <c r="M2620" i="3" s="1"/>
  <c r="L2620" i="3"/>
  <c r="H2556" i="3"/>
  <c r="K2556" i="3"/>
  <c r="L2556" i="3"/>
  <c r="H2492" i="3"/>
  <c r="K2492" i="3"/>
  <c r="M2492" i="3" s="1"/>
  <c r="L2492" i="3"/>
  <c r="H2428" i="3"/>
  <c r="K2428" i="3"/>
  <c r="L2428" i="3"/>
  <c r="H3783" i="3"/>
  <c r="K3783" i="3"/>
  <c r="M3783" i="3" s="1"/>
  <c r="L3783" i="3"/>
  <c r="H3767" i="3"/>
  <c r="K3767" i="3"/>
  <c r="L3767" i="3"/>
  <c r="H3751" i="3"/>
  <c r="K3751" i="3"/>
  <c r="M3751" i="3" s="1"/>
  <c r="L3751" i="3"/>
  <c r="H3735" i="3"/>
  <c r="K3735" i="3"/>
  <c r="L3735" i="3"/>
  <c r="H3719" i="3"/>
  <c r="K3719" i="3"/>
  <c r="M3719" i="3" s="1"/>
  <c r="L3719" i="3"/>
  <c r="H3703" i="3"/>
  <c r="K3703" i="3"/>
  <c r="L3703" i="3"/>
  <c r="H3687" i="3"/>
  <c r="K3687" i="3"/>
  <c r="M3687" i="3" s="1"/>
  <c r="L3687" i="3"/>
  <c r="H3671" i="3"/>
  <c r="K3671" i="3"/>
  <c r="L3671" i="3"/>
  <c r="H3655" i="3"/>
  <c r="K3655" i="3"/>
  <c r="M3655" i="3" s="1"/>
  <c r="L3655" i="3"/>
  <c r="H3639" i="3"/>
  <c r="K3639" i="3"/>
  <c r="L3639" i="3"/>
  <c r="H3623" i="3"/>
  <c r="K3623" i="3"/>
  <c r="M3623" i="3" s="1"/>
  <c r="L3623" i="3"/>
  <c r="H3607" i="3"/>
  <c r="K3607" i="3"/>
  <c r="L3607" i="3"/>
  <c r="H3591" i="3"/>
  <c r="K3591" i="3"/>
  <c r="M3591" i="3" s="1"/>
  <c r="L3591" i="3"/>
  <c r="H3575" i="3"/>
  <c r="K3575" i="3"/>
  <c r="L3575" i="3"/>
  <c r="H3559" i="3"/>
  <c r="K3559" i="3"/>
  <c r="M3559" i="3" s="1"/>
  <c r="L3559" i="3"/>
  <c r="H3543" i="3"/>
  <c r="K3543" i="3"/>
  <c r="L3543" i="3"/>
  <c r="H3527" i="3"/>
  <c r="K3527" i="3"/>
  <c r="M3527" i="3" s="1"/>
  <c r="L3527" i="3"/>
  <c r="H3511" i="3"/>
  <c r="K3511" i="3"/>
  <c r="L3511" i="3"/>
  <c r="H3495" i="3"/>
  <c r="K3495" i="3"/>
  <c r="M3495" i="3" s="1"/>
  <c r="L3495" i="3"/>
  <c r="H3479" i="3"/>
  <c r="K3479" i="3"/>
  <c r="L3479" i="3"/>
  <c r="H3463" i="3"/>
  <c r="K3463" i="3"/>
  <c r="M3463" i="3" s="1"/>
  <c r="L3463" i="3"/>
  <c r="H3447" i="3"/>
  <c r="K3447" i="3"/>
  <c r="L3447" i="3"/>
  <c r="H3431" i="3"/>
  <c r="K3431" i="3"/>
  <c r="M3431" i="3" s="1"/>
  <c r="L3431" i="3"/>
  <c r="H3415" i="3"/>
  <c r="K3415" i="3"/>
  <c r="L3415" i="3"/>
  <c r="H3399" i="3"/>
  <c r="K3399" i="3"/>
  <c r="M3399" i="3" s="1"/>
  <c r="L3399" i="3"/>
  <c r="H3383" i="3"/>
  <c r="K3383" i="3"/>
  <c r="L3383" i="3"/>
  <c r="H3367" i="3"/>
  <c r="K3367" i="3"/>
  <c r="M3367" i="3" s="1"/>
  <c r="L3367" i="3"/>
  <c r="H3351" i="3"/>
  <c r="K3351" i="3"/>
  <c r="L3351" i="3"/>
  <c r="H3335" i="3"/>
  <c r="L3335" i="3"/>
  <c r="K3335" i="3"/>
  <c r="H3319" i="3"/>
  <c r="K3319" i="3"/>
  <c r="L3319" i="3"/>
  <c r="H3303" i="3"/>
  <c r="L3303" i="3"/>
  <c r="K3303" i="3"/>
  <c r="H3287" i="3"/>
  <c r="K3287" i="3"/>
  <c r="L3287" i="3"/>
  <c r="H3271" i="3"/>
  <c r="L3271" i="3"/>
  <c r="K3271" i="3"/>
  <c r="H3255" i="3"/>
  <c r="K3255" i="3"/>
  <c r="L3255" i="3"/>
  <c r="H3239" i="3"/>
  <c r="L3239" i="3"/>
  <c r="K3239" i="3"/>
  <c r="H3223" i="3"/>
  <c r="K3223" i="3"/>
  <c r="L3223" i="3"/>
  <c r="H3207" i="3"/>
  <c r="L3207" i="3"/>
  <c r="K3207" i="3"/>
  <c r="H3191" i="3"/>
  <c r="K3191" i="3"/>
  <c r="L3191" i="3"/>
  <c r="H3175" i="3"/>
  <c r="L3175" i="3"/>
  <c r="K3175" i="3"/>
  <c r="H3159" i="3"/>
  <c r="K3159" i="3"/>
  <c r="L3159" i="3"/>
  <c r="H3143" i="3"/>
  <c r="L3143" i="3"/>
  <c r="K3143" i="3"/>
  <c r="H3127" i="3"/>
  <c r="K3127" i="3"/>
  <c r="L3127" i="3"/>
  <c r="H3111" i="3"/>
  <c r="K3111" i="3"/>
  <c r="M3111" i="3" s="1"/>
  <c r="L3111" i="3"/>
  <c r="H3095" i="3"/>
  <c r="K3095" i="3"/>
  <c r="L3095" i="3"/>
  <c r="H3079" i="3"/>
  <c r="K3079" i="3"/>
  <c r="M3079" i="3" s="1"/>
  <c r="L3079" i="3"/>
  <c r="H3063" i="3"/>
  <c r="L3063" i="3"/>
  <c r="K3063" i="3"/>
  <c r="M3063" i="3" s="1"/>
  <c r="H3047" i="3"/>
  <c r="K3047" i="3"/>
  <c r="M3047" i="3" s="1"/>
  <c r="L3047" i="3"/>
  <c r="H3031" i="3"/>
  <c r="K3031" i="3"/>
  <c r="L3031" i="3"/>
  <c r="H3015" i="3"/>
  <c r="K3015" i="3"/>
  <c r="M3015" i="3" s="1"/>
  <c r="L3015" i="3"/>
  <c r="H2999" i="3"/>
  <c r="K2999" i="3"/>
  <c r="L2999" i="3"/>
  <c r="H2983" i="3"/>
  <c r="K2983" i="3"/>
  <c r="M2983" i="3" s="1"/>
  <c r="L2983" i="3"/>
  <c r="H2967" i="3"/>
  <c r="K2967" i="3"/>
  <c r="L2967" i="3"/>
  <c r="H2951" i="3"/>
  <c r="L2951" i="3"/>
  <c r="M2951" i="3" s="1"/>
  <c r="K2951" i="3"/>
  <c r="H2935" i="3"/>
  <c r="K2935" i="3"/>
  <c r="L2935" i="3"/>
  <c r="M2935" i="3" s="1"/>
  <c r="H2919" i="3"/>
  <c r="L2919" i="3"/>
  <c r="M2919" i="3" s="1"/>
  <c r="K2919" i="3"/>
  <c r="H2903" i="3"/>
  <c r="K2903" i="3"/>
  <c r="L2903" i="3"/>
  <c r="M2903" i="3" s="1"/>
  <c r="H2887" i="3"/>
  <c r="L2887" i="3"/>
  <c r="M2887" i="3" s="1"/>
  <c r="K2887" i="3"/>
  <c r="H2871" i="3"/>
  <c r="K2871" i="3"/>
  <c r="L2871" i="3"/>
  <c r="M2871" i="3" s="1"/>
  <c r="H2855" i="3"/>
  <c r="L2855" i="3"/>
  <c r="M2855" i="3" s="1"/>
  <c r="K2855" i="3"/>
  <c r="H2839" i="3"/>
  <c r="L2839" i="3"/>
  <c r="K2839" i="3"/>
  <c r="H2823" i="3"/>
  <c r="K2823" i="3"/>
  <c r="L2823" i="3"/>
  <c r="H2807" i="3"/>
  <c r="L2807" i="3"/>
  <c r="K2807" i="3"/>
  <c r="H2791" i="3"/>
  <c r="K2791" i="3"/>
  <c r="L2791" i="3"/>
  <c r="H2775" i="3"/>
  <c r="L2775" i="3"/>
  <c r="K2775" i="3"/>
  <c r="H2759" i="3"/>
  <c r="K2759" i="3"/>
  <c r="L2759" i="3"/>
  <c r="H2743" i="3"/>
  <c r="L2743" i="3"/>
  <c r="K2743" i="3"/>
  <c r="H2727" i="3"/>
  <c r="K2727" i="3"/>
  <c r="L2727" i="3"/>
  <c r="H2711" i="3"/>
  <c r="L2711" i="3"/>
  <c r="K2711" i="3"/>
  <c r="H2695" i="3"/>
  <c r="L2695" i="3"/>
  <c r="M2695" i="3" s="1"/>
  <c r="K2695" i="3"/>
  <c r="H2679" i="3"/>
  <c r="K2679" i="3"/>
  <c r="L2679" i="3"/>
  <c r="M2679" i="3" s="1"/>
  <c r="H2663" i="3"/>
  <c r="K2663" i="3"/>
  <c r="L2663" i="3"/>
  <c r="H2647" i="3"/>
  <c r="K2647" i="3"/>
  <c r="L2647" i="3"/>
  <c r="M2647" i="3" s="1"/>
  <c r="H2631" i="3"/>
  <c r="K2631" i="3"/>
  <c r="L2631" i="3"/>
  <c r="H2615" i="3"/>
  <c r="K2615" i="3"/>
  <c r="L2615" i="3"/>
  <c r="M2615" i="3" s="1"/>
  <c r="H2599" i="3"/>
  <c r="L2599" i="3"/>
  <c r="M2599" i="3" s="1"/>
  <c r="K2599" i="3"/>
  <c r="H2583" i="3"/>
  <c r="K2583" i="3"/>
  <c r="L2583" i="3"/>
  <c r="M2583" i="3" s="1"/>
  <c r="H2567" i="3"/>
  <c r="K2567" i="3"/>
  <c r="L2567" i="3"/>
  <c r="H2551" i="3"/>
  <c r="K2551" i="3"/>
  <c r="L2551" i="3"/>
  <c r="M2551" i="3" s="1"/>
  <c r="H2535" i="3"/>
  <c r="L2535" i="3"/>
  <c r="M2535" i="3" s="1"/>
  <c r="K2535" i="3"/>
  <c r="H2519" i="3"/>
  <c r="K2519" i="3"/>
  <c r="L2519" i="3"/>
  <c r="M2519" i="3" s="1"/>
  <c r="H2503" i="3"/>
  <c r="K2503" i="3"/>
  <c r="L2503" i="3"/>
  <c r="H2487" i="3"/>
  <c r="K2487" i="3"/>
  <c r="L2487" i="3"/>
  <c r="M2487" i="3" s="1"/>
  <c r="H2471" i="3"/>
  <c r="K2471" i="3"/>
  <c r="L2471" i="3"/>
  <c r="H2455" i="3"/>
  <c r="K2455" i="3"/>
  <c r="L2455" i="3"/>
  <c r="M2455" i="3" s="1"/>
  <c r="H2439" i="3"/>
  <c r="L2439" i="3"/>
  <c r="M2439" i="3" s="1"/>
  <c r="K2439" i="3"/>
  <c r="H2423" i="3"/>
  <c r="K2423" i="3"/>
  <c r="L2423" i="3"/>
  <c r="M2423" i="3" s="1"/>
  <c r="H2407" i="3"/>
  <c r="L2407" i="3"/>
  <c r="M2407" i="3" s="1"/>
  <c r="K2407" i="3"/>
  <c r="H2391" i="3"/>
  <c r="K2391" i="3"/>
  <c r="L2391" i="3"/>
  <c r="M2391" i="3" s="1"/>
  <c r="H2375" i="3"/>
  <c r="K2375" i="3"/>
  <c r="L2375" i="3"/>
  <c r="H3794" i="3"/>
  <c r="L3794" i="3"/>
  <c r="K3794" i="3"/>
  <c r="M3794" i="3" s="1"/>
  <c r="H3778" i="3"/>
  <c r="L3778" i="3"/>
  <c r="K3778" i="3"/>
  <c r="H3762" i="3"/>
  <c r="L3762" i="3"/>
  <c r="K3762" i="3"/>
  <c r="M3762" i="3" s="1"/>
  <c r="H3746" i="3"/>
  <c r="L3746" i="3"/>
  <c r="K3746" i="3"/>
  <c r="H3730" i="3"/>
  <c r="L3730" i="3"/>
  <c r="K3730" i="3"/>
  <c r="M3730" i="3" s="1"/>
  <c r="H3714" i="3"/>
  <c r="L3714" i="3"/>
  <c r="K3714" i="3"/>
  <c r="H3698" i="3"/>
  <c r="L3698" i="3"/>
  <c r="K3698" i="3"/>
  <c r="M3698" i="3" s="1"/>
  <c r="H3682" i="3"/>
  <c r="L3682" i="3"/>
  <c r="K3682" i="3"/>
  <c r="H3666" i="3"/>
  <c r="L3666" i="3"/>
  <c r="K3666" i="3"/>
  <c r="M3666" i="3" s="1"/>
  <c r="H3650" i="3"/>
  <c r="K3650" i="3"/>
  <c r="M3650" i="3" s="1"/>
  <c r="L3650" i="3"/>
  <c r="H3634" i="3"/>
  <c r="K3634" i="3"/>
  <c r="L3634" i="3"/>
  <c r="H3618" i="3"/>
  <c r="K3618" i="3"/>
  <c r="M3618" i="3" s="1"/>
  <c r="L3618" i="3"/>
  <c r="H3602" i="3"/>
  <c r="K3602" i="3"/>
  <c r="L3602" i="3"/>
  <c r="H3586" i="3"/>
  <c r="K3586" i="3"/>
  <c r="M3586" i="3" s="1"/>
  <c r="L3586" i="3"/>
  <c r="H3570" i="3"/>
  <c r="K3570" i="3"/>
  <c r="L3570" i="3"/>
  <c r="H3554" i="3"/>
  <c r="K3554" i="3"/>
  <c r="M3554" i="3" s="1"/>
  <c r="L3554" i="3"/>
  <c r="H3538" i="3"/>
  <c r="K3538" i="3"/>
  <c r="L3538" i="3"/>
  <c r="H3522" i="3"/>
  <c r="K3522" i="3"/>
  <c r="M3522" i="3" s="1"/>
  <c r="L3522" i="3"/>
  <c r="H3506" i="3"/>
  <c r="K3506" i="3"/>
  <c r="L3506" i="3"/>
  <c r="H3490" i="3"/>
  <c r="K3490" i="3"/>
  <c r="M3490" i="3" s="1"/>
  <c r="L3490" i="3"/>
  <c r="H3474" i="3"/>
  <c r="K3474" i="3"/>
  <c r="L3474" i="3"/>
  <c r="H3458" i="3"/>
  <c r="K3458" i="3"/>
  <c r="M3458" i="3" s="1"/>
  <c r="L3458" i="3"/>
  <c r="H3442" i="3"/>
  <c r="K3442" i="3"/>
  <c r="L3442" i="3"/>
  <c r="H3426" i="3"/>
  <c r="K3426" i="3"/>
  <c r="M3426" i="3" s="1"/>
  <c r="L3426" i="3"/>
  <c r="H3410" i="3"/>
  <c r="K3410" i="3"/>
  <c r="L3410" i="3"/>
  <c r="H3394" i="3"/>
  <c r="K3394" i="3"/>
  <c r="M3394" i="3" s="1"/>
  <c r="L3394" i="3"/>
  <c r="H3378" i="3"/>
  <c r="K3378" i="3"/>
  <c r="L3378" i="3"/>
  <c r="H3362" i="3"/>
  <c r="K3362" i="3"/>
  <c r="M3362" i="3" s="1"/>
  <c r="L3362" i="3"/>
  <c r="H3346" i="3"/>
  <c r="K3346" i="3"/>
  <c r="L3346" i="3"/>
  <c r="H3330" i="3"/>
  <c r="K3330" i="3"/>
  <c r="M3330" i="3" s="1"/>
  <c r="L3330" i="3"/>
  <c r="H3314" i="3"/>
  <c r="K3314" i="3"/>
  <c r="L3314" i="3"/>
  <c r="H3298" i="3"/>
  <c r="K3298" i="3"/>
  <c r="M3298" i="3" s="1"/>
  <c r="L3298" i="3"/>
  <c r="H3282" i="3"/>
  <c r="K3282" i="3"/>
  <c r="L3282" i="3"/>
  <c r="H3266" i="3"/>
  <c r="K3266" i="3"/>
  <c r="M3266" i="3" s="1"/>
  <c r="L3266" i="3"/>
  <c r="H3250" i="3"/>
  <c r="K3250" i="3"/>
  <c r="L3250" i="3"/>
  <c r="H3234" i="3"/>
  <c r="K3234" i="3"/>
  <c r="M3234" i="3" s="1"/>
  <c r="L3234" i="3"/>
  <c r="H3218" i="3"/>
  <c r="K3218" i="3"/>
  <c r="L3218" i="3"/>
  <c r="H3202" i="3"/>
  <c r="K3202" i="3"/>
  <c r="M3202" i="3" s="1"/>
  <c r="L3202" i="3"/>
  <c r="H3186" i="3"/>
  <c r="K3186" i="3"/>
  <c r="L3186" i="3"/>
  <c r="H3170" i="3"/>
  <c r="K3170" i="3"/>
  <c r="M3170" i="3" s="1"/>
  <c r="L3170" i="3"/>
  <c r="H3154" i="3"/>
  <c r="K3154" i="3"/>
  <c r="L3154" i="3"/>
  <c r="H3138" i="3"/>
  <c r="K3138" i="3"/>
  <c r="M3138" i="3" s="1"/>
  <c r="L3138" i="3"/>
  <c r="H3122" i="3"/>
  <c r="K3122" i="3"/>
  <c r="L3122" i="3"/>
  <c r="H3106" i="3"/>
  <c r="K3106" i="3"/>
  <c r="M3106" i="3" s="1"/>
  <c r="L3106" i="3"/>
  <c r="H3090" i="3"/>
  <c r="L3090" i="3"/>
  <c r="K3090" i="3"/>
  <c r="M3090" i="3" s="1"/>
  <c r="H3074" i="3"/>
  <c r="K3074" i="3"/>
  <c r="M3074" i="3" s="1"/>
  <c r="L3074" i="3"/>
  <c r="H3058" i="3"/>
  <c r="K3058" i="3"/>
  <c r="L3058" i="3"/>
  <c r="H3042" i="3"/>
  <c r="K3042" i="3"/>
  <c r="M3042" i="3" s="1"/>
  <c r="L3042" i="3"/>
  <c r="H3026" i="3"/>
  <c r="K3026" i="3"/>
  <c r="L3026" i="3"/>
  <c r="H3010" i="3"/>
  <c r="K3010" i="3"/>
  <c r="M3010" i="3" s="1"/>
  <c r="L3010" i="3"/>
  <c r="H2994" i="3"/>
  <c r="K2994" i="3"/>
  <c r="L2994" i="3"/>
  <c r="H2978" i="3"/>
  <c r="K2978" i="3"/>
  <c r="M2978" i="3" s="1"/>
  <c r="L2978" i="3"/>
  <c r="H2962" i="3"/>
  <c r="L2962" i="3"/>
  <c r="K2962" i="3"/>
  <c r="M2962" i="3" s="1"/>
  <c r="H2946" i="3"/>
  <c r="L2946" i="3"/>
  <c r="K2946" i="3"/>
  <c r="H2930" i="3"/>
  <c r="K2930" i="3"/>
  <c r="L2930" i="3"/>
  <c r="H2914" i="3"/>
  <c r="L2914" i="3"/>
  <c r="K2914" i="3"/>
  <c r="H2898" i="3"/>
  <c r="K2898" i="3"/>
  <c r="L2898" i="3"/>
  <c r="H2882" i="3"/>
  <c r="L2882" i="3"/>
  <c r="K2882" i="3"/>
  <c r="H2866" i="3"/>
  <c r="L2866" i="3"/>
  <c r="K2866" i="3"/>
  <c r="M2866" i="3" s="1"/>
  <c r="H2850" i="3"/>
  <c r="L2850" i="3"/>
  <c r="K2850" i="3"/>
  <c r="H2834" i="3"/>
  <c r="L2834" i="3"/>
  <c r="K2834" i="3"/>
  <c r="M2834" i="3" s="1"/>
  <c r="H2818" i="3"/>
  <c r="K2818" i="3"/>
  <c r="M2818" i="3" s="1"/>
  <c r="L2818" i="3"/>
  <c r="H2802" i="3"/>
  <c r="L2802" i="3"/>
  <c r="K2802" i="3"/>
  <c r="M2802" i="3" s="1"/>
  <c r="H2786" i="3"/>
  <c r="K2786" i="3"/>
  <c r="M2786" i="3" s="1"/>
  <c r="L2786" i="3"/>
  <c r="H2770" i="3"/>
  <c r="L2770" i="3"/>
  <c r="K2770" i="3"/>
  <c r="M2770" i="3" s="1"/>
  <c r="H2754" i="3"/>
  <c r="K2754" i="3"/>
  <c r="M2754" i="3" s="1"/>
  <c r="L2754" i="3"/>
  <c r="H2738" i="3"/>
  <c r="L2738" i="3"/>
  <c r="K2738" i="3"/>
  <c r="M2738" i="3" s="1"/>
  <c r="H2722" i="3"/>
  <c r="K2722" i="3"/>
  <c r="M2722" i="3" s="1"/>
  <c r="L2722" i="3"/>
  <c r="H2706" i="3"/>
  <c r="L2706" i="3"/>
  <c r="K2706" i="3"/>
  <c r="M2706" i="3" s="1"/>
  <c r="H2690" i="3"/>
  <c r="K2690" i="3"/>
  <c r="M2690" i="3" s="1"/>
  <c r="L2690" i="3"/>
  <c r="H2674" i="3"/>
  <c r="K2674" i="3"/>
  <c r="L2674" i="3"/>
  <c r="H2658" i="3"/>
  <c r="K2658" i="3"/>
  <c r="M2658" i="3" s="1"/>
  <c r="L2658" i="3"/>
  <c r="H2642" i="3"/>
  <c r="K2642" i="3"/>
  <c r="L2642" i="3"/>
  <c r="H2626" i="3"/>
  <c r="K2626" i="3"/>
  <c r="M2626" i="3" s="1"/>
  <c r="L2626" i="3"/>
  <c r="H2610" i="3"/>
  <c r="K2610" i="3"/>
  <c r="L2610" i="3"/>
  <c r="H2594" i="3"/>
  <c r="K2594" i="3"/>
  <c r="M2594" i="3" s="1"/>
  <c r="L2594" i="3"/>
  <c r="H2578" i="3"/>
  <c r="K2578" i="3"/>
  <c r="L2578" i="3"/>
  <c r="H2562" i="3"/>
  <c r="L2562" i="3"/>
  <c r="K2562" i="3"/>
  <c r="H2546" i="3"/>
  <c r="K2546" i="3"/>
  <c r="L2546" i="3"/>
  <c r="H2530" i="3"/>
  <c r="L2530" i="3"/>
  <c r="K2530" i="3"/>
  <c r="H2514" i="3"/>
  <c r="K2514" i="3"/>
  <c r="L2514" i="3"/>
  <c r="H2498" i="3"/>
  <c r="K2498" i="3"/>
  <c r="M2498" i="3" s="1"/>
  <c r="L2498" i="3"/>
  <c r="H2482" i="3"/>
  <c r="K2482" i="3"/>
  <c r="L2482" i="3"/>
  <c r="H2466" i="3"/>
  <c r="L2466" i="3"/>
  <c r="K2466" i="3"/>
  <c r="H2450" i="3"/>
  <c r="K2450" i="3"/>
  <c r="L2450" i="3"/>
  <c r="H2434" i="3"/>
  <c r="K2434" i="3"/>
  <c r="M2434" i="3" s="1"/>
  <c r="L2434" i="3"/>
  <c r="H2418" i="3"/>
  <c r="K2418" i="3"/>
  <c r="L2418" i="3"/>
  <c r="H2402" i="3"/>
  <c r="K2402" i="3"/>
  <c r="M2402" i="3" s="1"/>
  <c r="L2402" i="3"/>
  <c r="H2386" i="3"/>
  <c r="K2386" i="3"/>
  <c r="L2386" i="3"/>
  <c r="H3789" i="3"/>
  <c r="K3789" i="3"/>
  <c r="M3789" i="3" s="1"/>
  <c r="L3789" i="3"/>
  <c r="H3773" i="3"/>
  <c r="K3773" i="3"/>
  <c r="L3773" i="3"/>
  <c r="H3757" i="3"/>
  <c r="K3757" i="3"/>
  <c r="M3757" i="3" s="1"/>
  <c r="L3757" i="3"/>
  <c r="H3741" i="3"/>
  <c r="K3741" i="3"/>
  <c r="L3741" i="3"/>
  <c r="H3725" i="3"/>
  <c r="K3725" i="3"/>
  <c r="M3725" i="3" s="1"/>
  <c r="L3725" i="3"/>
  <c r="H3709" i="3"/>
  <c r="K3709" i="3"/>
  <c r="L3709" i="3"/>
  <c r="H3693" i="3"/>
  <c r="K3693" i="3"/>
  <c r="M3693" i="3" s="1"/>
  <c r="L3693" i="3"/>
  <c r="H3677" i="3"/>
  <c r="K3677" i="3"/>
  <c r="L3677" i="3"/>
  <c r="H3661" i="3"/>
  <c r="K3661" i="3"/>
  <c r="M3661" i="3" s="1"/>
  <c r="L3661" i="3"/>
  <c r="H3645" i="3"/>
  <c r="L3645" i="3"/>
  <c r="K3645" i="3"/>
  <c r="M3645" i="3" s="1"/>
  <c r="H3629" i="3"/>
  <c r="L3629" i="3"/>
  <c r="K3629" i="3"/>
  <c r="H3613" i="3"/>
  <c r="L3613" i="3"/>
  <c r="K3613" i="3"/>
  <c r="M3613" i="3" s="1"/>
  <c r="H3597" i="3"/>
  <c r="L3597" i="3"/>
  <c r="K3597" i="3"/>
  <c r="H3581" i="3"/>
  <c r="L3581" i="3"/>
  <c r="K3581" i="3"/>
  <c r="M3581" i="3" s="1"/>
  <c r="H3565" i="3"/>
  <c r="L3565" i="3"/>
  <c r="K3565" i="3"/>
  <c r="H3549" i="3"/>
  <c r="L3549" i="3"/>
  <c r="K3549" i="3"/>
  <c r="M3549" i="3" s="1"/>
  <c r="H3533" i="3"/>
  <c r="L3533" i="3"/>
  <c r="K3533" i="3"/>
  <c r="H3517" i="3"/>
  <c r="L3517" i="3"/>
  <c r="K3517" i="3"/>
  <c r="M3517" i="3" s="1"/>
  <c r="H3501" i="3"/>
  <c r="K3501" i="3"/>
  <c r="M3501" i="3" s="1"/>
  <c r="L3501" i="3"/>
  <c r="H3485" i="3"/>
  <c r="K3485" i="3"/>
  <c r="L3485" i="3"/>
  <c r="H3469" i="3"/>
  <c r="K3469" i="3"/>
  <c r="M3469" i="3" s="1"/>
  <c r="L3469" i="3"/>
  <c r="H3453" i="3"/>
  <c r="K3453" i="3"/>
  <c r="L3453" i="3"/>
  <c r="H3437" i="3"/>
  <c r="K3437" i="3"/>
  <c r="M3437" i="3" s="1"/>
  <c r="L3437" i="3"/>
  <c r="H3421" i="3"/>
  <c r="K3421" i="3"/>
  <c r="L3421" i="3"/>
  <c r="H3405" i="3"/>
  <c r="K3405" i="3"/>
  <c r="M3405" i="3" s="1"/>
  <c r="L3405" i="3"/>
  <c r="H3389" i="3"/>
  <c r="K3389" i="3"/>
  <c r="L3389" i="3"/>
  <c r="H3373" i="3"/>
  <c r="K3373" i="3"/>
  <c r="M3373" i="3" s="1"/>
  <c r="L3373" i="3"/>
  <c r="H3357" i="3"/>
  <c r="K3357" i="3"/>
  <c r="L3357" i="3"/>
  <c r="H3341" i="3"/>
  <c r="L3341" i="3"/>
  <c r="K3341" i="3"/>
  <c r="H3325" i="3"/>
  <c r="L3325" i="3"/>
  <c r="K3325" i="3"/>
  <c r="M3325" i="3" s="1"/>
  <c r="H3309" i="3"/>
  <c r="L3309" i="3"/>
  <c r="K3309" i="3"/>
  <c r="H3293" i="3"/>
  <c r="L3293" i="3"/>
  <c r="K3293" i="3"/>
  <c r="M3293" i="3" s="1"/>
  <c r="H3277" i="3"/>
  <c r="L3277" i="3"/>
  <c r="K3277" i="3"/>
  <c r="H3261" i="3"/>
  <c r="L3261" i="3"/>
  <c r="K3261" i="3"/>
  <c r="M3261" i="3" s="1"/>
  <c r="H3245" i="3"/>
  <c r="L3245" i="3"/>
  <c r="K3245" i="3"/>
  <c r="H3229" i="3"/>
  <c r="L3229" i="3"/>
  <c r="K3229" i="3"/>
  <c r="M3229" i="3" s="1"/>
  <c r="H3213" i="3"/>
  <c r="L3213" i="3"/>
  <c r="K3213" i="3"/>
  <c r="H3197" i="3"/>
  <c r="L3197" i="3"/>
  <c r="K3197" i="3"/>
  <c r="M3197" i="3" s="1"/>
  <c r="H3181" i="3"/>
  <c r="L3181" i="3"/>
  <c r="K3181" i="3"/>
  <c r="H3165" i="3"/>
  <c r="L3165" i="3"/>
  <c r="K3165" i="3"/>
  <c r="M3165" i="3" s="1"/>
  <c r="H3149" i="3"/>
  <c r="L3149" i="3"/>
  <c r="K3149" i="3"/>
  <c r="H3133" i="3"/>
  <c r="L3133" i="3"/>
  <c r="K3133" i="3"/>
  <c r="M3133" i="3" s="1"/>
  <c r="H3117" i="3"/>
  <c r="K3117" i="3"/>
  <c r="M3117" i="3" s="1"/>
  <c r="L3117" i="3"/>
  <c r="H3101" i="3"/>
  <c r="L3101" i="3"/>
  <c r="K3101" i="3"/>
  <c r="M3101" i="3" s="1"/>
  <c r="H3085" i="3"/>
  <c r="K3085" i="3"/>
  <c r="M3085" i="3" s="1"/>
  <c r="L3085" i="3"/>
  <c r="H3069" i="3"/>
  <c r="L3069" i="3"/>
  <c r="K3069" i="3"/>
  <c r="M3069" i="3" s="1"/>
  <c r="H3053" i="3"/>
  <c r="K3053" i="3"/>
  <c r="M3053" i="3" s="1"/>
  <c r="L3053" i="3"/>
  <c r="H3037" i="3"/>
  <c r="L3037" i="3"/>
  <c r="K3037" i="3"/>
  <c r="M3037" i="3" s="1"/>
  <c r="H3021" i="3"/>
  <c r="L3021" i="3"/>
  <c r="K3021" i="3"/>
  <c r="H3005" i="3"/>
  <c r="L3005" i="3"/>
  <c r="K3005" i="3"/>
  <c r="M3005" i="3" s="1"/>
  <c r="H2989" i="3"/>
  <c r="K2989" i="3"/>
  <c r="M2989" i="3" s="1"/>
  <c r="L2989" i="3"/>
  <c r="H2973" i="3"/>
  <c r="L2973" i="3"/>
  <c r="K2973" i="3"/>
  <c r="M2973" i="3" s="1"/>
  <c r="H2957" i="3"/>
  <c r="K2957" i="3"/>
  <c r="M2957" i="3" s="1"/>
  <c r="L2957" i="3"/>
  <c r="H2941" i="3"/>
  <c r="K2941" i="3"/>
  <c r="L2941" i="3"/>
  <c r="H2925" i="3"/>
  <c r="K2925" i="3"/>
  <c r="M2925" i="3" s="1"/>
  <c r="L2925" i="3"/>
  <c r="H2909" i="3"/>
  <c r="K2909" i="3"/>
  <c r="L2909" i="3"/>
  <c r="H2893" i="3"/>
  <c r="K2893" i="3"/>
  <c r="M2893" i="3" s="1"/>
  <c r="L2893" i="3"/>
  <c r="H2877" i="3"/>
  <c r="K2877" i="3"/>
  <c r="L2877" i="3"/>
  <c r="H2861" i="3"/>
  <c r="L2861" i="3"/>
  <c r="K2861" i="3"/>
  <c r="H2845" i="3"/>
  <c r="K2845" i="3"/>
  <c r="L2845" i="3"/>
  <c r="H2829" i="3"/>
  <c r="K2829" i="3"/>
  <c r="M2829" i="3" s="1"/>
  <c r="L2829" i="3"/>
  <c r="H2813" i="3"/>
  <c r="K2813" i="3"/>
  <c r="L2813" i="3"/>
  <c r="H2797" i="3"/>
  <c r="K2797" i="3"/>
  <c r="M2797" i="3" s="1"/>
  <c r="L2797" i="3"/>
  <c r="H2781" i="3"/>
  <c r="K2781" i="3"/>
  <c r="L2781" i="3"/>
  <c r="H2765" i="3"/>
  <c r="K2765" i="3"/>
  <c r="M2765" i="3" s="1"/>
  <c r="L2765" i="3"/>
  <c r="H2749" i="3"/>
  <c r="K2749" i="3"/>
  <c r="L2749" i="3"/>
  <c r="H2733" i="3"/>
  <c r="K2733" i="3"/>
  <c r="M2733" i="3" s="1"/>
  <c r="L2733" i="3"/>
  <c r="H2717" i="3"/>
  <c r="K2717" i="3"/>
  <c r="L2717" i="3"/>
  <c r="H2701" i="3"/>
  <c r="K2701" i="3"/>
  <c r="M2701" i="3" s="1"/>
  <c r="L2701" i="3"/>
  <c r="H2685" i="3"/>
  <c r="L2685" i="3"/>
  <c r="K2685" i="3"/>
  <c r="M2685" i="3" s="1"/>
  <c r="H2669" i="3"/>
  <c r="K2669" i="3"/>
  <c r="M2669" i="3" s="1"/>
  <c r="L2669" i="3"/>
  <c r="H2653" i="3"/>
  <c r="L2653" i="3"/>
  <c r="K2653" i="3"/>
  <c r="M2653" i="3" s="1"/>
  <c r="H2637" i="3"/>
  <c r="K2637" i="3"/>
  <c r="M2637" i="3" s="1"/>
  <c r="L2637" i="3"/>
  <c r="H2621" i="3"/>
  <c r="L2621" i="3"/>
  <c r="K2621" i="3"/>
  <c r="M2621" i="3" s="1"/>
  <c r="H2605" i="3"/>
  <c r="K2605" i="3"/>
  <c r="M2605" i="3" s="1"/>
  <c r="L2605" i="3"/>
  <c r="H2589" i="3"/>
  <c r="L2589" i="3"/>
  <c r="K2589" i="3"/>
  <c r="M2589" i="3" s="1"/>
  <c r="H2573" i="3"/>
  <c r="L2573" i="3"/>
  <c r="K2573" i="3"/>
  <c r="H2557" i="3"/>
  <c r="L2557" i="3"/>
  <c r="K2557" i="3"/>
  <c r="M2557" i="3" s="1"/>
  <c r="H2541" i="3"/>
  <c r="K2541" i="3"/>
  <c r="M2541" i="3" s="1"/>
  <c r="L2541" i="3"/>
  <c r="H2525" i="3"/>
  <c r="L2525" i="3"/>
  <c r="K2525" i="3"/>
  <c r="M2525" i="3" s="1"/>
  <c r="H2509" i="3"/>
  <c r="K2509" i="3"/>
  <c r="M2509" i="3" s="1"/>
  <c r="L2509" i="3"/>
  <c r="H2493" i="3"/>
  <c r="L2493" i="3"/>
  <c r="K2493" i="3"/>
  <c r="M2493" i="3" s="1"/>
  <c r="H2477" i="3"/>
  <c r="L2477" i="3"/>
  <c r="K2477" i="3"/>
  <c r="H2461" i="3"/>
  <c r="L2461" i="3"/>
  <c r="K2461" i="3"/>
  <c r="M2461" i="3" s="1"/>
  <c r="H2445" i="3"/>
  <c r="L2445" i="3"/>
  <c r="K2445" i="3"/>
  <c r="H2429" i="3"/>
  <c r="L2429" i="3"/>
  <c r="K2429" i="3"/>
  <c r="M2429" i="3" s="1"/>
  <c r="H2413" i="3"/>
  <c r="L2413" i="3"/>
  <c r="K2413" i="3"/>
  <c r="H2397" i="3"/>
  <c r="L2397" i="3"/>
  <c r="K2397" i="3"/>
  <c r="M2397" i="3" s="1"/>
  <c r="H2381" i="3"/>
  <c r="K2381" i="3"/>
  <c r="M2381" i="3" s="1"/>
  <c r="L2381" i="3"/>
  <c r="M223" i="3"/>
  <c r="N223" i="3" s="1"/>
  <c r="M231" i="3"/>
  <c r="N231" i="3" s="1"/>
  <c r="M239" i="3"/>
  <c r="N239" i="3" s="1"/>
  <c r="M247" i="3"/>
  <c r="N247" i="3" s="1"/>
  <c r="M255" i="3"/>
  <c r="N255" i="3" s="1"/>
  <c r="M263" i="3"/>
  <c r="N263" i="3" s="1"/>
  <c r="M271" i="3"/>
  <c r="N271" i="3" s="1"/>
  <c r="M279" i="3"/>
  <c r="N279" i="3" s="1"/>
  <c r="M287" i="3"/>
  <c r="N287" i="3" s="1"/>
  <c r="M295" i="3"/>
  <c r="N295" i="3" s="1"/>
  <c r="M303" i="3"/>
  <c r="N303" i="3" s="1"/>
  <c r="M311" i="3"/>
  <c r="N311" i="3" s="1"/>
  <c r="M319" i="3"/>
  <c r="N319" i="3" s="1"/>
  <c r="M327" i="3"/>
  <c r="N327" i="3" s="1"/>
  <c r="M335" i="3"/>
  <c r="N335" i="3" s="1"/>
  <c r="M343" i="3"/>
  <c r="N343" i="3" s="1"/>
  <c r="M359" i="3"/>
  <c r="N359" i="3" s="1"/>
  <c r="M423" i="3"/>
  <c r="N423" i="3" s="1"/>
  <c r="M2213" i="3"/>
  <c r="N2213" i="3" s="1"/>
  <c r="M2325" i="3"/>
  <c r="N2325" i="3" s="1"/>
  <c r="M2341" i="3"/>
  <c r="N2341" i="3" s="1"/>
  <c r="H2824" i="3"/>
  <c r="L2824" i="3"/>
  <c r="K2824" i="3"/>
  <c r="H3784" i="3"/>
  <c r="K3784" i="3"/>
  <c r="L3784" i="3"/>
  <c r="H2760" i="3"/>
  <c r="L2760" i="3"/>
  <c r="K2760" i="3"/>
  <c r="H2952" i="3"/>
  <c r="K2952" i="3"/>
  <c r="L2952" i="3"/>
  <c r="H3400" i="3"/>
  <c r="K3400" i="3"/>
  <c r="M3400" i="3" s="1"/>
  <c r="L3400" i="3"/>
  <c r="H2376" i="3"/>
  <c r="K2376" i="3"/>
  <c r="L2376" i="3"/>
  <c r="H2568" i="3"/>
  <c r="K2568" i="3"/>
  <c r="M2568" i="3" s="1"/>
  <c r="L2568" i="3"/>
  <c r="H2520" i="3"/>
  <c r="K2520" i="3"/>
  <c r="L2520" i="3"/>
  <c r="H2776" i="3"/>
  <c r="K2776" i="3"/>
  <c r="M2776" i="3" s="1"/>
  <c r="L2776" i="3"/>
  <c r="H3032" i="3"/>
  <c r="K3032" i="3"/>
  <c r="L3032" i="3"/>
  <c r="M3032" i="3" s="1"/>
  <c r="H3288" i="3"/>
  <c r="L3288" i="3"/>
  <c r="K3288" i="3"/>
  <c r="H3544" i="3"/>
  <c r="L3544" i="3"/>
  <c r="K3544" i="3"/>
  <c r="M3544" i="3" s="1"/>
  <c r="I722" i="3"/>
  <c r="I754" i="3"/>
  <c r="I786" i="3"/>
  <c r="I818" i="3"/>
  <c r="I850" i="3"/>
  <c r="I882" i="3"/>
  <c r="I914" i="3"/>
  <c r="I946" i="3"/>
  <c r="I978" i="3"/>
  <c r="I1010" i="3"/>
  <c r="I1042" i="3"/>
  <c r="I1074" i="3"/>
  <c r="H1218" i="3"/>
  <c r="H1250" i="3"/>
  <c r="H1282" i="3"/>
  <c r="H1314" i="3"/>
  <c r="H1346" i="3"/>
  <c r="H1378" i="3"/>
  <c r="H1410" i="3"/>
  <c r="H1442" i="3"/>
  <c r="H1474" i="3"/>
  <c r="H1506" i="3"/>
  <c r="H1538" i="3"/>
  <c r="H1570" i="3"/>
  <c r="H1602" i="3"/>
  <c r="H1634" i="3"/>
  <c r="H242" i="3"/>
  <c r="H2600" i="3"/>
  <c r="K2600" i="3"/>
  <c r="L2600" i="3"/>
  <c r="H2856" i="3"/>
  <c r="K2856" i="3"/>
  <c r="M2856" i="3" s="1"/>
  <c r="L2856" i="3"/>
  <c r="H3112" i="3"/>
  <c r="L3112" i="3"/>
  <c r="K3112" i="3"/>
  <c r="H3368" i="3"/>
  <c r="K3368" i="3"/>
  <c r="M3368" i="3" s="1"/>
  <c r="L3368" i="3"/>
  <c r="H3624" i="3"/>
  <c r="L3624" i="3"/>
  <c r="K3624" i="3"/>
  <c r="M3624" i="3" s="1"/>
  <c r="H138" i="3"/>
  <c r="I2212" i="3"/>
  <c r="H2616" i="3"/>
  <c r="K2616" i="3"/>
  <c r="M2616" i="3" s="1"/>
  <c r="L2616" i="3"/>
  <c r="H2872" i="3"/>
  <c r="L2872" i="3"/>
  <c r="K2872" i="3"/>
  <c r="M2872" i="3" s="1"/>
  <c r="H3128" i="3"/>
  <c r="L3128" i="3"/>
  <c r="K3128" i="3"/>
  <c r="H3384" i="3"/>
  <c r="K3384" i="3"/>
  <c r="L3384" i="3"/>
  <c r="H3640" i="3"/>
  <c r="L3640" i="3"/>
  <c r="K3640" i="3"/>
  <c r="H3732" i="3"/>
  <c r="K3732" i="3"/>
  <c r="L3732" i="3"/>
  <c r="H3668" i="3"/>
  <c r="K3668" i="3"/>
  <c r="M3668" i="3" s="1"/>
  <c r="L3668" i="3"/>
  <c r="H3604" i="3"/>
  <c r="K3604" i="3"/>
  <c r="L3604" i="3"/>
  <c r="H3540" i="3"/>
  <c r="K3540" i="3"/>
  <c r="M3540" i="3" s="1"/>
  <c r="L3540" i="3"/>
  <c r="H3476" i="3"/>
  <c r="K3476" i="3"/>
  <c r="L3476" i="3"/>
  <c r="H3412" i="3"/>
  <c r="K3412" i="3"/>
  <c r="M3412" i="3" s="1"/>
  <c r="L3412" i="3"/>
  <c r="H3348" i="3"/>
  <c r="L3348" i="3"/>
  <c r="K3348" i="3"/>
  <c r="M3348" i="3" s="1"/>
  <c r="H3284" i="3"/>
  <c r="L3284" i="3"/>
  <c r="K3284" i="3"/>
  <c r="H3220" i="3"/>
  <c r="L3220" i="3"/>
  <c r="K3220" i="3"/>
  <c r="M3220" i="3" s="1"/>
  <c r="H3156" i="3"/>
  <c r="L3156" i="3"/>
  <c r="K3156" i="3"/>
  <c r="H3092" i="3"/>
  <c r="L3092" i="3"/>
  <c r="K3092" i="3"/>
  <c r="M3092" i="3" s="1"/>
  <c r="H3028" i="3"/>
  <c r="L3028" i="3"/>
  <c r="K3028" i="3"/>
  <c r="H2964" i="3"/>
  <c r="L2964" i="3"/>
  <c r="K2964" i="3"/>
  <c r="M2964" i="3" s="1"/>
  <c r="H2900" i="3"/>
  <c r="K2900" i="3"/>
  <c r="M2900" i="3" s="1"/>
  <c r="L2900" i="3"/>
  <c r="H2836" i="3"/>
  <c r="K2836" i="3"/>
  <c r="L2836" i="3"/>
  <c r="H2772" i="3"/>
  <c r="K2772" i="3"/>
  <c r="M2772" i="3" s="1"/>
  <c r="L2772" i="3"/>
  <c r="H2708" i="3"/>
  <c r="K2708" i="3"/>
  <c r="L2708" i="3"/>
  <c r="H2644" i="3"/>
  <c r="K2644" i="3"/>
  <c r="M2644" i="3" s="1"/>
  <c r="L2644" i="3"/>
  <c r="H2580" i="3"/>
  <c r="L2580" i="3"/>
  <c r="K2580" i="3"/>
  <c r="M2580" i="3" s="1"/>
  <c r="H2516" i="3"/>
  <c r="K2516" i="3"/>
  <c r="M2516" i="3" s="1"/>
  <c r="L2516" i="3"/>
  <c r="H2452" i="3"/>
  <c r="K2452" i="3"/>
  <c r="L2452" i="3"/>
  <c r="H2388" i="3"/>
  <c r="K2388" i="3"/>
  <c r="M2388" i="3" s="1"/>
  <c r="L2388" i="3"/>
  <c r="H3744" i="3"/>
  <c r="K3744" i="3"/>
  <c r="L3744" i="3"/>
  <c r="H3680" i="3"/>
  <c r="K3680" i="3"/>
  <c r="M3680" i="3" s="1"/>
  <c r="L3680" i="3"/>
  <c r="H3616" i="3"/>
  <c r="L3616" i="3"/>
  <c r="K3616" i="3"/>
  <c r="M3616" i="3" s="1"/>
  <c r="H3552" i="3"/>
  <c r="L3552" i="3"/>
  <c r="K3552" i="3"/>
  <c r="H3488" i="3"/>
  <c r="K3488" i="3"/>
  <c r="L3488" i="3"/>
  <c r="H3424" i="3"/>
  <c r="K3424" i="3"/>
  <c r="M3424" i="3" s="1"/>
  <c r="L3424" i="3"/>
  <c r="H3360" i="3"/>
  <c r="K3360" i="3"/>
  <c r="L3360" i="3"/>
  <c r="H3296" i="3"/>
  <c r="L3296" i="3"/>
  <c r="K3296" i="3"/>
  <c r="H3232" i="3"/>
  <c r="L3232" i="3"/>
  <c r="K3232" i="3"/>
  <c r="M3232" i="3" s="1"/>
  <c r="H3168" i="3"/>
  <c r="L3168" i="3"/>
  <c r="K3168" i="3"/>
  <c r="H3104" i="3"/>
  <c r="L3104" i="3"/>
  <c r="K3104" i="3"/>
  <c r="M3104" i="3" s="1"/>
  <c r="H3040" i="3"/>
  <c r="K3040" i="3"/>
  <c r="M3040" i="3" s="1"/>
  <c r="L3040" i="3"/>
  <c r="H2976" i="3"/>
  <c r="L2976" i="3"/>
  <c r="K2976" i="3"/>
  <c r="M2976" i="3" s="1"/>
  <c r="H2912" i="3"/>
  <c r="K2912" i="3"/>
  <c r="M2912" i="3" s="1"/>
  <c r="L2912" i="3"/>
  <c r="H2848" i="3"/>
  <c r="L2848" i="3"/>
  <c r="K2848" i="3"/>
  <c r="M2848" i="3" s="1"/>
  <c r="H2784" i="3"/>
  <c r="K2784" i="3"/>
  <c r="M2784" i="3" s="1"/>
  <c r="L2784" i="3"/>
  <c r="H2720" i="3"/>
  <c r="K2720" i="3"/>
  <c r="L2720" i="3"/>
  <c r="H2656" i="3"/>
  <c r="K2656" i="3"/>
  <c r="M2656" i="3" s="1"/>
  <c r="L2656" i="3"/>
  <c r="H2592" i="3"/>
  <c r="K2592" i="3"/>
  <c r="L2592" i="3"/>
  <c r="H2528" i="3"/>
  <c r="K2528" i="3"/>
  <c r="M2528" i="3" s="1"/>
  <c r="L2528" i="3"/>
  <c r="H2464" i="3"/>
  <c r="L2464" i="3"/>
  <c r="K2464" i="3"/>
  <c r="M2464" i="3" s="1"/>
  <c r="H2400" i="3"/>
  <c r="L2400" i="3"/>
  <c r="K2400" i="3"/>
  <c r="H3756" i="3"/>
  <c r="K3756" i="3"/>
  <c r="L3756" i="3"/>
  <c r="H3692" i="3"/>
  <c r="K3692" i="3"/>
  <c r="M3692" i="3" s="1"/>
  <c r="L3692" i="3"/>
  <c r="H3628" i="3"/>
  <c r="K3628" i="3"/>
  <c r="L3628" i="3"/>
  <c r="H3564" i="3"/>
  <c r="K3564" i="3"/>
  <c r="M3564" i="3" s="1"/>
  <c r="L3564" i="3"/>
  <c r="H3500" i="3"/>
  <c r="K3500" i="3"/>
  <c r="L3500" i="3"/>
  <c r="H3436" i="3"/>
  <c r="K3436" i="3"/>
  <c r="M3436" i="3" s="1"/>
  <c r="L3436" i="3"/>
  <c r="H3372" i="3"/>
  <c r="K3372" i="3"/>
  <c r="L3372" i="3"/>
  <c r="H3308" i="3"/>
  <c r="K3308" i="3"/>
  <c r="M3308" i="3" s="1"/>
  <c r="L3308" i="3"/>
  <c r="H3244" i="3"/>
  <c r="K3244" i="3"/>
  <c r="L3244" i="3"/>
  <c r="H3180" i="3"/>
  <c r="K3180" i="3"/>
  <c r="M3180" i="3" s="1"/>
  <c r="L3180" i="3"/>
  <c r="H3116" i="3"/>
  <c r="L3116" i="3"/>
  <c r="K3116" i="3"/>
  <c r="M3116" i="3" s="1"/>
  <c r="H3052" i="3"/>
  <c r="L3052" i="3"/>
  <c r="M3052" i="3" s="1"/>
  <c r="K3052" i="3"/>
  <c r="H2988" i="3"/>
  <c r="L2988" i="3"/>
  <c r="K2988" i="3"/>
  <c r="H2924" i="3"/>
  <c r="L2924" i="3"/>
  <c r="K2924" i="3"/>
  <c r="H2860" i="3"/>
  <c r="L2860" i="3"/>
  <c r="K2860" i="3"/>
  <c r="M2860" i="3" s="1"/>
  <c r="H2796" i="3"/>
  <c r="K2796" i="3"/>
  <c r="M2796" i="3" s="1"/>
  <c r="L2796" i="3"/>
  <c r="H2732" i="3"/>
  <c r="K2732" i="3"/>
  <c r="L2732" i="3"/>
  <c r="H2668" i="3"/>
  <c r="L2668" i="3"/>
  <c r="K2668" i="3"/>
  <c r="H2604" i="3"/>
  <c r="K2604" i="3"/>
  <c r="L2604" i="3"/>
  <c r="H2540" i="3"/>
  <c r="K2540" i="3"/>
  <c r="M2540" i="3" s="1"/>
  <c r="L2540" i="3"/>
  <c r="H2476" i="3"/>
  <c r="K2476" i="3"/>
  <c r="L2476" i="3"/>
  <c r="H2412" i="3"/>
  <c r="L2412" i="3"/>
  <c r="K2412" i="3"/>
  <c r="H3795" i="3"/>
  <c r="K3795" i="3"/>
  <c r="L3795" i="3"/>
  <c r="H3779" i="3"/>
  <c r="K3779" i="3"/>
  <c r="M3779" i="3" s="1"/>
  <c r="L3779" i="3"/>
  <c r="H3763" i="3"/>
  <c r="K3763" i="3"/>
  <c r="L3763" i="3"/>
  <c r="H3747" i="3"/>
  <c r="K3747" i="3"/>
  <c r="M3747" i="3" s="1"/>
  <c r="L3747" i="3"/>
  <c r="H3731" i="3"/>
  <c r="K3731" i="3"/>
  <c r="L3731" i="3"/>
  <c r="H3715" i="3"/>
  <c r="K3715" i="3"/>
  <c r="M3715" i="3" s="1"/>
  <c r="L3715" i="3"/>
  <c r="H3699" i="3"/>
  <c r="K3699" i="3"/>
  <c r="L3699" i="3"/>
  <c r="H3683" i="3"/>
  <c r="K3683" i="3"/>
  <c r="M3683" i="3" s="1"/>
  <c r="L3683" i="3"/>
  <c r="H3667" i="3"/>
  <c r="K3667" i="3"/>
  <c r="L3667" i="3"/>
  <c r="H3651" i="3"/>
  <c r="L3651" i="3"/>
  <c r="K3651" i="3"/>
  <c r="H3635" i="3"/>
  <c r="L3635" i="3"/>
  <c r="K3635" i="3"/>
  <c r="M3635" i="3" s="1"/>
  <c r="H3619" i="3"/>
  <c r="L3619" i="3"/>
  <c r="K3619" i="3"/>
  <c r="H3603" i="3"/>
  <c r="L3603" i="3"/>
  <c r="K3603" i="3"/>
  <c r="M3603" i="3" s="1"/>
  <c r="H3587" i="3"/>
  <c r="L3587" i="3"/>
  <c r="K3587" i="3"/>
  <c r="H3571" i="3"/>
  <c r="L3571" i="3"/>
  <c r="K3571" i="3"/>
  <c r="M3571" i="3" s="1"/>
  <c r="H3555" i="3"/>
  <c r="L3555" i="3"/>
  <c r="K3555" i="3"/>
  <c r="H3539" i="3"/>
  <c r="L3539" i="3"/>
  <c r="K3539" i="3"/>
  <c r="M3539" i="3" s="1"/>
  <c r="H3523" i="3"/>
  <c r="L3523" i="3"/>
  <c r="K3523" i="3"/>
  <c r="H3507" i="3"/>
  <c r="K3507" i="3"/>
  <c r="L3507" i="3"/>
  <c r="H3491" i="3"/>
  <c r="K3491" i="3"/>
  <c r="M3491" i="3" s="1"/>
  <c r="L3491" i="3"/>
  <c r="H3475" i="3"/>
  <c r="K3475" i="3"/>
  <c r="L3475" i="3"/>
  <c r="H3459" i="3"/>
  <c r="K3459" i="3"/>
  <c r="M3459" i="3" s="1"/>
  <c r="L3459" i="3"/>
  <c r="H3443" i="3"/>
  <c r="K3443" i="3"/>
  <c r="L3443" i="3"/>
  <c r="H3427" i="3"/>
  <c r="K3427" i="3"/>
  <c r="M3427" i="3" s="1"/>
  <c r="L3427" i="3"/>
  <c r="H3411" i="3"/>
  <c r="K3411" i="3"/>
  <c r="L3411" i="3"/>
  <c r="H3395" i="3"/>
  <c r="K3395" i="3"/>
  <c r="M3395" i="3" s="1"/>
  <c r="L3395" i="3"/>
  <c r="H3379" i="3"/>
  <c r="K3379" i="3"/>
  <c r="L3379" i="3"/>
  <c r="H3363" i="3"/>
  <c r="K3363" i="3"/>
  <c r="M3363" i="3" s="1"/>
  <c r="L3363" i="3"/>
  <c r="H3347" i="3"/>
  <c r="L3347" i="3"/>
  <c r="K3347" i="3"/>
  <c r="M3347" i="3" s="1"/>
  <c r="H3331" i="3"/>
  <c r="L3331" i="3"/>
  <c r="K3331" i="3"/>
  <c r="H3315" i="3"/>
  <c r="L3315" i="3"/>
  <c r="K3315" i="3"/>
  <c r="M3315" i="3" s="1"/>
  <c r="H3299" i="3"/>
  <c r="L3299" i="3"/>
  <c r="K3299" i="3"/>
  <c r="H3283" i="3"/>
  <c r="L3283" i="3"/>
  <c r="K3283" i="3"/>
  <c r="M3283" i="3" s="1"/>
  <c r="H3267" i="3"/>
  <c r="L3267" i="3"/>
  <c r="K3267" i="3"/>
  <c r="H3251" i="3"/>
  <c r="L3251" i="3"/>
  <c r="K3251" i="3"/>
  <c r="M3251" i="3" s="1"/>
  <c r="H3235" i="3"/>
  <c r="L3235" i="3"/>
  <c r="K3235" i="3"/>
  <c r="H3219" i="3"/>
  <c r="L3219" i="3"/>
  <c r="K3219" i="3"/>
  <c r="M3219" i="3" s="1"/>
  <c r="H3203" i="3"/>
  <c r="L3203" i="3"/>
  <c r="K3203" i="3"/>
  <c r="H3187" i="3"/>
  <c r="L3187" i="3"/>
  <c r="K3187" i="3"/>
  <c r="M3187" i="3" s="1"/>
  <c r="H3171" i="3"/>
  <c r="L3171" i="3"/>
  <c r="K3171" i="3"/>
  <c r="H3155" i="3"/>
  <c r="L3155" i="3"/>
  <c r="K3155" i="3"/>
  <c r="M3155" i="3" s="1"/>
  <c r="H3139" i="3"/>
  <c r="L3139" i="3"/>
  <c r="K3139" i="3"/>
  <c r="H3123" i="3"/>
  <c r="K3123" i="3"/>
  <c r="L3123" i="3"/>
  <c r="H3107" i="3"/>
  <c r="K3107" i="3"/>
  <c r="M3107" i="3" s="1"/>
  <c r="L3107" i="3"/>
  <c r="H3091" i="3"/>
  <c r="K3091" i="3"/>
  <c r="L3091" i="3"/>
  <c r="H3075" i="3"/>
  <c r="K3075" i="3"/>
  <c r="M3075" i="3" s="1"/>
  <c r="L3075" i="3"/>
  <c r="H3059" i="3"/>
  <c r="K3059" i="3"/>
  <c r="L3059" i="3"/>
  <c r="H3043" i="3"/>
  <c r="L3043" i="3"/>
  <c r="K3043" i="3"/>
  <c r="H3027" i="3"/>
  <c r="K3027" i="3"/>
  <c r="L3027" i="3"/>
  <c r="H3011" i="3"/>
  <c r="K3011" i="3"/>
  <c r="M3011" i="3" s="1"/>
  <c r="L3011" i="3"/>
  <c r="H2995" i="3"/>
  <c r="K2995" i="3"/>
  <c r="L2995" i="3"/>
  <c r="H2979" i="3"/>
  <c r="K2979" i="3"/>
  <c r="M2979" i="3" s="1"/>
  <c r="L2979" i="3"/>
  <c r="H2963" i="3"/>
  <c r="K2963" i="3"/>
  <c r="L2963" i="3"/>
  <c r="H2947" i="3"/>
  <c r="L2947" i="3"/>
  <c r="K2947" i="3"/>
  <c r="H2931" i="3"/>
  <c r="L2931" i="3"/>
  <c r="K2931" i="3"/>
  <c r="M2931" i="3" s="1"/>
  <c r="H2915" i="3"/>
  <c r="K2915" i="3"/>
  <c r="M2915" i="3" s="1"/>
  <c r="L2915" i="3"/>
  <c r="H2899" i="3"/>
  <c r="L2899" i="3"/>
  <c r="K2899" i="3"/>
  <c r="M2899" i="3" s="1"/>
  <c r="H2883" i="3"/>
  <c r="K2883" i="3"/>
  <c r="M2883" i="3" s="1"/>
  <c r="L2883" i="3"/>
  <c r="H2867" i="3"/>
  <c r="L2867" i="3"/>
  <c r="K2867" i="3"/>
  <c r="M2867" i="3" s="1"/>
  <c r="H2851" i="3"/>
  <c r="K2851" i="3"/>
  <c r="M2851" i="3" s="1"/>
  <c r="L2851" i="3"/>
  <c r="H2835" i="3"/>
  <c r="K2835" i="3"/>
  <c r="L2835" i="3"/>
  <c r="H2819" i="3"/>
  <c r="L2819" i="3"/>
  <c r="K2819" i="3"/>
  <c r="H2803" i="3"/>
  <c r="K2803" i="3"/>
  <c r="L2803" i="3"/>
  <c r="H2787" i="3"/>
  <c r="L2787" i="3"/>
  <c r="K2787" i="3"/>
  <c r="H2771" i="3"/>
  <c r="K2771" i="3"/>
  <c r="L2771" i="3"/>
  <c r="H2755" i="3"/>
  <c r="L2755" i="3"/>
  <c r="K2755" i="3"/>
  <c r="H2739" i="3"/>
  <c r="K2739" i="3"/>
  <c r="L2739" i="3"/>
  <c r="H2723" i="3"/>
  <c r="L2723" i="3"/>
  <c r="K2723" i="3"/>
  <c r="H2707" i="3"/>
  <c r="K2707" i="3"/>
  <c r="L2707" i="3"/>
  <c r="H2691" i="3"/>
  <c r="K2691" i="3"/>
  <c r="M2691" i="3" s="1"/>
  <c r="L2691" i="3"/>
  <c r="H2675" i="3"/>
  <c r="L2675" i="3"/>
  <c r="K2675" i="3"/>
  <c r="M2675" i="3" s="1"/>
  <c r="H2659" i="3"/>
  <c r="K2659" i="3"/>
  <c r="M2659" i="3" s="1"/>
  <c r="L2659" i="3"/>
  <c r="H2643" i="3"/>
  <c r="K2643" i="3"/>
  <c r="L2643" i="3"/>
  <c r="H2627" i="3"/>
  <c r="K2627" i="3"/>
  <c r="M2627" i="3" s="1"/>
  <c r="L2627" i="3"/>
  <c r="H2611" i="3"/>
  <c r="K2611" i="3"/>
  <c r="L2611" i="3"/>
  <c r="H2595" i="3"/>
  <c r="K2595" i="3"/>
  <c r="M2595" i="3" s="1"/>
  <c r="L2595" i="3"/>
  <c r="H2579" i="3"/>
  <c r="K2579" i="3"/>
  <c r="L2579" i="3"/>
  <c r="H2563" i="3"/>
  <c r="K2563" i="3"/>
  <c r="M2563" i="3" s="1"/>
  <c r="L2563" i="3"/>
  <c r="H2547" i="3"/>
  <c r="K2547" i="3"/>
  <c r="L2547" i="3"/>
  <c r="H2531" i="3"/>
  <c r="K2531" i="3"/>
  <c r="M2531" i="3" s="1"/>
  <c r="L2531" i="3"/>
  <c r="H2515" i="3"/>
  <c r="L2515" i="3"/>
  <c r="K2515" i="3"/>
  <c r="M2515" i="3" s="1"/>
  <c r="H2499" i="3"/>
  <c r="K2499" i="3"/>
  <c r="M2499" i="3" s="1"/>
  <c r="L2499" i="3"/>
  <c r="H2483" i="3"/>
  <c r="K2483" i="3"/>
  <c r="L2483" i="3"/>
  <c r="H2467" i="3"/>
  <c r="K2467" i="3"/>
  <c r="M2467" i="3" s="1"/>
  <c r="L2467" i="3"/>
  <c r="H2451" i="3"/>
  <c r="K2451" i="3"/>
  <c r="L2451" i="3"/>
  <c r="H2435" i="3"/>
  <c r="K2435" i="3"/>
  <c r="M2435" i="3" s="1"/>
  <c r="L2435" i="3"/>
  <c r="H2419" i="3"/>
  <c r="L2419" i="3"/>
  <c r="K2419" i="3"/>
  <c r="M2419" i="3" s="1"/>
  <c r="H2403" i="3"/>
  <c r="K2403" i="3"/>
  <c r="M2403" i="3" s="1"/>
  <c r="L2403" i="3"/>
  <c r="H2387" i="3"/>
  <c r="K2387" i="3"/>
  <c r="L2387" i="3"/>
  <c r="H3790" i="3"/>
  <c r="K3790" i="3"/>
  <c r="M3790" i="3" s="1"/>
  <c r="L3790" i="3"/>
  <c r="H3774" i="3"/>
  <c r="K3774" i="3"/>
  <c r="L3774" i="3"/>
  <c r="H3758" i="3"/>
  <c r="K3758" i="3"/>
  <c r="M3758" i="3" s="1"/>
  <c r="L3758" i="3"/>
  <c r="H3742" i="3"/>
  <c r="K3742" i="3"/>
  <c r="L3742" i="3"/>
  <c r="H3726" i="3"/>
  <c r="K3726" i="3"/>
  <c r="M3726" i="3" s="1"/>
  <c r="L3726" i="3"/>
  <c r="H3710" i="3"/>
  <c r="K3710" i="3"/>
  <c r="L3710" i="3"/>
  <c r="H3694" i="3"/>
  <c r="K3694" i="3"/>
  <c r="M3694" i="3" s="1"/>
  <c r="L3694" i="3"/>
  <c r="H3678" i="3"/>
  <c r="K3678" i="3"/>
  <c r="L3678" i="3"/>
  <c r="H3662" i="3"/>
  <c r="K3662" i="3"/>
  <c r="M3662" i="3" s="1"/>
  <c r="L3662" i="3"/>
  <c r="H3646" i="3"/>
  <c r="K3646" i="3"/>
  <c r="L3646" i="3"/>
  <c r="H3630" i="3"/>
  <c r="K3630" i="3"/>
  <c r="M3630" i="3" s="1"/>
  <c r="L3630" i="3"/>
  <c r="H3614" i="3"/>
  <c r="K3614" i="3"/>
  <c r="L3614" i="3"/>
  <c r="H3598" i="3"/>
  <c r="K3598" i="3"/>
  <c r="M3598" i="3" s="1"/>
  <c r="L3598" i="3"/>
  <c r="H3582" i="3"/>
  <c r="K3582" i="3"/>
  <c r="L3582" i="3"/>
  <c r="H3566" i="3"/>
  <c r="K3566" i="3"/>
  <c r="M3566" i="3" s="1"/>
  <c r="L3566" i="3"/>
  <c r="H3550" i="3"/>
  <c r="K3550" i="3"/>
  <c r="L3550" i="3"/>
  <c r="H3534" i="3"/>
  <c r="K3534" i="3"/>
  <c r="M3534" i="3" s="1"/>
  <c r="L3534" i="3"/>
  <c r="H3518" i="3"/>
  <c r="K3518" i="3"/>
  <c r="L3518" i="3"/>
  <c r="H3502" i="3"/>
  <c r="L3502" i="3"/>
  <c r="K3502" i="3"/>
  <c r="H3486" i="3"/>
  <c r="L3486" i="3"/>
  <c r="K3486" i="3"/>
  <c r="M3486" i="3" s="1"/>
  <c r="H3470" i="3"/>
  <c r="L3470" i="3"/>
  <c r="K3470" i="3"/>
  <c r="H3454" i="3"/>
  <c r="L3454" i="3"/>
  <c r="K3454" i="3"/>
  <c r="M3454" i="3" s="1"/>
  <c r="H3438" i="3"/>
  <c r="L3438" i="3"/>
  <c r="K3438" i="3"/>
  <c r="H3422" i="3"/>
  <c r="L3422" i="3"/>
  <c r="K3422" i="3"/>
  <c r="M3422" i="3" s="1"/>
  <c r="H3406" i="3"/>
  <c r="L3406" i="3"/>
  <c r="K3406" i="3"/>
  <c r="H3390" i="3"/>
  <c r="L3390" i="3"/>
  <c r="K3390" i="3"/>
  <c r="M3390" i="3" s="1"/>
  <c r="H3374" i="3"/>
  <c r="L3374" i="3"/>
  <c r="K3374" i="3"/>
  <c r="H3358" i="3"/>
  <c r="L3358" i="3"/>
  <c r="K3358" i="3"/>
  <c r="M3358" i="3" s="1"/>
  <c r="H3342" i="3"/>
  <c r="K3342" i="3"/>
  <c r="M3342" i="3" s="1"/>
  <c r="L3342" i="3"/>
  <c r="H3326" i="3"/>
  <c r="K3326" i="3"/>
  <c r="L3326" i="3"/>
  <c r="H3310" i="3"/>
  <c r="K3310" i="3"/>
  <c r="M3310" i="3" s="1"/>
  <c r="L3310" i="3"/>
  <c r="H3294" i="3"/>
  <c r="K3294" i="3"/>
  <c r="L3294" i="3"/>
  <c r="H3278" i="3"/>
  <c r="K3278" i="3"/>
  <c r="M3278" i="3" s="1"/>
  <c r="L3278" i="3"/>
  <c r="H3262" i="3"/>
  <c r="K3262" i="3"/>
  <c r="L3262" i="3"/>
  <c r="H3246" i="3"/>
  <c r="K3246" i="3"/>
  <c r="M3246" i="3" s="1"/>
  <c r="L3246" i="3"/>
  <c r="H3230" i="3"/>
  <c r="K3230" i="3"/>
  <c r="L3230" i="3"/>
  <c r="H3214" i="3"/>
  <c r="K3214" i="3"/>
  <c r="M3214" i="3" s="1"/>
  <c r="L3214" i="3"/>
  <c r="H3198" i="3"/>
  <c r="K3198" i="3"/>
  <c r="L3198" i="3"/>
  <c r="H3182" i="3"/>
  <c r="K3182" i="3"/>
  <c r="M3182" i="3" s="1"/>
  <c r="L3182" i="3"/>
  <c r="H3166" i="3"/>
  <c r="K3166" i="3"/>
  <c r="L3166" i="3"/>
  <c r="H3150" i="3"/>
  <c r="K3150" i="3"/>
  <c r="M3150" i="3" s="1"/>
  <c r="L3150" i="3"/>
  <c r="H3134" i="3"/>
  <c r="K3134" i="3"/>
  <c r="L3134" i="3"/>
  <c r="H3118" i="3"/>
  <c r="K3118" i="3"/>
  <c r="M3118" i="3" s="1"/>
  <c r="L3118" i="3"/>
  <c r="H3102" i="3"/>
  <c r="K3102" i="3"/>
  <c r="L3102" i="3"/>
  <c r="H3086" i="3"/>
  <c r="K3086" i="3"/>
  <c r="M3086" i="3" s="1"/>
  <c r="L3086" i="3"/>
  <c r="H3070" i="3"/>
  <c r="L3070" i="3"/>
  <c r="K3070" i="3"/>
  <c r="M3070" i="3" s="1"/>
  <c r="H3054" i="3"/>
  <c r="K3054" i="3"/>
  <c r="M3054" i="3" s="1"/>
  <c r="L3054" i="3"/>
  <c r="H3038" i="3"/>
  <c r="K3038" i="3"/>
  <c r="L3038" i="3"/>
  <c r="H3022" i="3"/>
  <c r="K3022" i="3"/>
  <c r="M3022" i="3" s="1"/>
  <c r="L3022" i="3"/>
  <c r="H3006" i="3"/>
  <c r="K3006" i="3"/>
  <c r="L3006" i="3"/>
  <c r="H2990" i="3"/>
  <c r="K2990" i="3"/>
  <c r="M2990" i="3" s="1"/>
  <c r="L2990" i="3"/>
  <c r="H2974" i="3"/>
  <c r="K2974" i="3"/>
  <c r="L2974" i="3"/>
  <c r="H2958" i="3"/>
  <c r="K2958" i="3"/>
  <c r="M2958" i="3" s="1"/>
  <c r="L2958" i="3"/>
  <c r="H2942" i="3"/>
  <c r="L2942" i="3"/>
  <c r="K2942" i="3"/>
  <c r="M2942" i="3" s="1"/>
  <c r="H2926" i="3"/>
  <c r="K2926" i="3"/>
  <c r="M2926" i="3" s="1"/>
  <c r="L2926" i="3"/>
  <c r="H2910" i="3"/>
  <c r="K2910" i="3"/>
  <c r="L2910" i="3"/>
  <c r="H2894" i="3"/>
  <c r="K2894" i="3"/>
  <c r="M2894" i="3" s="1"/>
  <c r="L2894" i="3"/>
  <c r="H2878" i="3"/>
  <c r="K2878" i="3"/>
  <c r="L2878" i="3"/>
  <c r="H2862" i="3"/>
  <c r="K2862" i="3"/>
  <c r="M2862" i="3" s="1"/>
  <c r="L2862" i="3"/>
  <c r="H2846" i="3"/>
  <c r="K2846" i="3"/>
  <c r="L2846" i="3"/>
  <c r="H2830" i="3"/>
  <c r="K2830" i="3"/>
  <c r="M2830" i="3" s="1"/>
  <c r="L2830" i="3"/>
  <c r="H2814" i="3"/>
  <c r="K2814" i="3"/>
  <c r="L2814" i="3"/>
  <c r="H2798" i="3"/>
  <c r="K2798" i="3"/>
  <c r="M2798" i="3" s="1"/>
  <c r="L2798" i="3"/>
  <c r="H2782" i="3"/>
  <c r="K2782" i="3"/>
  <c r="L2782" i="3"/>
  <c r="H2766" i="3"/>
  <c r="K2766" i="3"/>
  <c r="M2766" i="3" s="1"/>
  <c r="L2766" i="3"/>
  <c r="H2750" i="3"/>
  <c r="K2750" i="3"/>
  <c r="L2750" i="3"/>
  <c r="H2734" i="3"/>
  <c r="K2734" i="3"/>
  <c r="M2734" i="3" s="1"/>
  <c r="L2734" i="3"/>
  <c r="H2718" i="3"/>
  <c r="K2718" i="3"/>
  <c r="L2718" i="3"/>
  <c r="H2702" i="3"/>
  <c r="K2702" i="3"/>
  <c r="M2702" i="3" s="1"/>
  <c r="L2702" i="3"/>
  <c r="H2686" i="3"/>
  <c r="L2686" i="3"/>
  <c r="K2686" i="3"/>
  <c r="M2686" i="3" s="1"/>
  <c r="H2670" i="3"/>
  <c r="L2670" i="3"/>
  <c r="K2670" i="3"/>
  <c r="H2654" i="3"/>
  <c r="K2654" i="3"/>
  <c r="L2654" i="3"/>
  <c r="H2638" i="3"/>
  <c r="L2638" i="3"/>
  <c r="K2638" i="3"/>
  <c r="H2622" i="3"/>
  <c r="K2622" i="3"/>
  <c r="L2622" i="3"/>
  <c r="H2606" i="3"/>
  <c r="L2606" i="3"/>
  <c r="K2606" i="3"/>
  <c r="H2590" i="3"/>
  <c r="K2590" i="3"/>
  <c r="L2590" i="3"/>
  <c r="H2574" i="3"/>
  <c r="L2574" i="3"/>
  <c r="K2574" i="3"/>
  <c r="H2558" i="3"/>
  <c r="K2558" i="3"/>
  <c r="L2558" i="3"/>
  <c r="H2542" i="3"/>
  <c r="L2542" i="3"/>
  <c r="K2542" i="3"/>
  <c r="H2526" i="3"/>
  <c r="L2526" i="3"/>
  <c r="K2526" i="3"/>
  <c r="M2526" i="3" s="1"/>
  <c r="H2510" i="3"/>
  <c r="L2510" i="3"/>
  <c r="K2510" i="3"/>
  <c r="H2494" i="3"/>
  <c r="K2494" i="3"/>
  <c r="L2494" i="3"/>
  <c r="H2478" i="3"/>
  <c r="L2478" i="3"/>
  <c r="K2478" i="3"/>
  <c r="H2462" i="3"/>
  <c r="K2462" i="3"/>
  <c r="L2462" i="3"/>
  <c r="H2446" i="3"/>
  <c r="L2446" i="3"/>
  <c r="K2446" i="3"/>
  <c r="H2430" i="3"/>
  <c r="L2430" i="3"/>
  <c r="K2430" i="3"/>
  <c r="M2430" i="3" s="1"/>
  <c r="H2414" i="3"/>
  <c r="L2414" i="3"/>
  <c r="K2414" i="3"/>
  <c r="H2398" i="3"/>
  <c r="L2398" i="3"/>
  <c r="K2398" i="3"/>
  <c r="M2398" i="3" s="1"/>
  <c r="H2382" i="3"/>
  <c r="L2382" i="3"/>
  <c r="K2382" i="3"/>
  <c r="H3785" i="3"/>
  <c r="K3785" i="3"/>
  <c r="L3785" i="3"/>
  <c r="H3769" i="3"/>
  <c r="K3769" i="3"/>
  <c r="M3769" i="3" s="1"/>
  <c r="L3769" i="3"/>
  <c r="H3753" i="3"/>
  <c r="K3753" i="3"/>
  <c r="L3753" i="3"/>
  <c r="H3737" i="3"/>
  <c r="K3737" i="3"/>
  <c r="M3737" i="3" s="1"/>
  <c r="L3737" i="3"/>
  <c r="H3721" i="3"/>
  <c r="K3721" i="3"/>
  <c r="L3721" i="3"/>
  <c r="H3705" i="3"/>
  <c r="K3705" i="3"/>
  <c r="M3705" i="3" s="1"/>
  <c r="L3705" i="3"/>
  <c r="H3689" i="3"/>
  <c r="K3689" i="3"/>
  <c r="L3689" i="3"/>
  <c r="H3673" i="3"/>
  <c r="K3673" i="3"/>
  <c r="M3673" i="3" s="1"/>
  <c r="L3673" i="3"/>
  <c r="H3657" i="3"/>
  <c r="K3657" i="3"/>
  <c r="L3657" i="3"/>
  <c r="H3641" i="3"/>
  <c r="K3641" i="3"/>
  <c r="M3641" i="3" s="1"/>
  <c r="L3641" i="3"/>
  <c r="H3625" i="3"/>
  <c r="K3625" i="3"/>
  <c r="L3625" i="3"/>
  <c r="H3609" i="3"/>
  <c r="K3609" i="3"/>
  <c r="M3609" i="3" s="1"/>
  <c r="L3609" i="3"/>
  <c r="H3593" i="3"/>
  <c r="K3593" i="3"/>
  <c r="L3593" i="3"/>
  <c r="H3577" i="3"/>
  <c r="K3577" i="3"/>
  <c r="M3577" i="3" s="1"/>
  <c r="L3577" i="3"/>
  <c r="H3561" i="3"/>
  <c r="K3561" i="3"/>
  <c r="L3561" i="3"/>
  <c r="H3545" i="3"/>
  <c r="K3545" i="3"/>
  <c r="M3545" i="3" s="1"/>
  <c r="L3545" i="3"/>
  <c r="H3529" i="3"/>
  <c r="K3529" i="3"/>
  <c r="L3529" i="3"/>
  <c r="H3513" i="3"/>
  <c r="K3513" i="3"/>
  <c r="M3513" i="3" s="1"/>
  <c r="L3513" i="3"/>
  <c r="H3497" i="3"/>
  <c r="K3497" i="3"/>
  <c r="L3497" i="3"/>
  <c r="H3481" i="3"/>
  <c r="K3481" i="3"/>
  <c r="M3481" i="3" s="1"/>
  <c r="L3481" i="3"/>
  <c r="H3465" i="3"/>
  <c r="K3465" i="3"/>
  <c r="L3465" i="3"/>
  <c r="H3449" i="3"/>
  <c r="K3449" i="3"/>
  <c r="M3449" i="3" s="1"/>
  <c r="L3449" i="3"/>
  <c r="H3433" i="3"/>
  <c r="K3433" i="3"/>
  <c r="L3433" i="3"/>
  <c r="H3417" i="3"/>
  <c r="K3417" i="3"/>
  <c r="M3417" i="3" s="1"/>
  <c r="L3417" i="3"/>
  <c r="H3401" i="3"/>
  <c r="K3401" i="3"/>
  <c r="L3401" i="3"/>
  <c r="H3385" i="3"/>
  <c r="K3385" i="3"/>
  <c r="M3385" i="3" s="1"/>
  <c r="L3385" i="3"/>
  <c r="H3369" i="3"/>
  <c r="K3369" i="3"/>
  <c r="L3369" i="3"/>
  <c r="H3353" i="3"/>
  <c r="K3353" i="3"/>
  <c r="M3353" i="3" s="1"/>
  <c r="L3353" i="3"/>
  <c r="H3337" i="3"/>
  <c r="K3337" i="3"/>
  <c r="L3337" i="3"/>
  <c r="H3321" i="3"/>
  <c r="K3321" i="3"/>
  <c r="M3321" i="3" s="1"/>
  <c r="L3321" i="3"/>
  <c r="H3305" i="3"/>
  <c r="K3305" i="3"/>
  <c r="L3305" i="3"/>
  <c r="H3289" i="3"/>
  <c r="K3289" i="3"/>
  <c r="M3289" i="3" s="1"/>
  <c r="L3289" i="3"/>
  <c r="H3273" i="3"/>
  <c r="K3273" i="3"/>
  <c r="L3273" i="3"/>
  <c r="H3257" i="3"/>
  <c r="K3257" i="3"/>
  <c r="M3257" i="3" s="1"/>
  <c r="L3257" i="3"/>
  <c r="H3241" i="3"/>
  <c r="K3241" i="3"/>
  <c r="L3241" i="3"/>
  <c r="H3225" i="3"/>
  <c r="K3225" i="3"/>
  <c r="M3225" i="3" s="1"/>
  <c r="L3225" i="3"/>
  <c r="H3209" i="3"/>
  <c r="K3209" i="3"/>
  <c r="L3209" i="3"/>
  <c r="H3193" i="3"/>
  <c r="K3193" i="3"/>
  <c r="M3193" i="3" s="1"/>
  <c r="L3193" i="3"/>
  <c r="H3177" i="3"/>
  <c r="K3177" i="3"/>
  <c r="L3177" i="3"/>
  <c r="H3161" i="3"/>
  <c r="K3161" i="3"/>
  <c r="M3161" i="3" s="1"/>
  <c r="L3161" i="3"/>
  <c r="H3145" i="3"/>
  <c r="K3145" i="3"/>
  <c r="L3145" i="3"/>
  <c r="H3129" i="3"/>
  <c r="K3129" i="3"/>
  <c r="M3129" i="3" s="1"/>
  <c r="L3129" i="3"/>
  <c r="H3113" i="3"/>
  <c r="K3113" i="3"/>
  <c r="L3113" i="3"/>
  <c r="H3097" i="3"/>
  <c r="L3097" i="3"/>
  <c r="K3097" i="3"/>
  <c r="H3081" i="3"/>
  <c r="L3081" i="3"/>
  <c r="K3081" i="3"/>
  <c r="M3081" i="3" s="1"/>
  <c r="H3065" i="3"/>
  <c r="L3065" i="3"/>
  <c r="K3065" i="3"/>
  <c r="H3049" i="3"/>
  <c r="K3049" i="3"/>
  <c r="L3049" i="3"/>
  <c r="H3033" i="3"/>
  <c r="L3033" i="3"/>
  <c r="K3033" i="3"/>
  <c r="H3017" i="3"/>
  <c r="K3017" i="3"/>
  <c r="L3017" i="3"/>
  <c r="H3001" i="3"/>
  <c r="L3001" i="3"/>
  <c r="K3001" i="3"/>
  <c r="H2985" i="3"/>
  <c r="K2985" i="3"/>
  <c r="L2985" i="3"/>
  <c r="H2969" i="3"/>
  <c r="L2969" i="3"/>
  <c r="K2969" i="3"/>
  <c r="H2953" i="3"/>
  <c r="K2953" i="3"/>
  <c r="L2953" i="3"/>
  <c r="H2937" i="3"/>
  <c r="K2937" i="3"/>
  <c r="M2937" i="3" s="1"/>
  <c r="L2937" i="3"/>
  <c r="H2921" i="3"/>
  <c r="K2921" i="3"/>
  <c r="L2921" i="3"/>
  <c r="H2905" i="3"/>
  <c r="K2905" i="3"/>
  <c r="M2905" i="3" s="1"/>
  <c r="L2905" i="3"/>
  <c r="H2889" i="3"/>
  <c r="K2889" i="3"/>
  <c r="L2889" i="3"/>
  <c r="H2873" i="3"/>
  <c r="K2873" i="3"/>
  <c r="M2873" i="3" s="1"/>
  <c r="L2873" i="3"/>
  <c r="H2857" i="3"/>
  <c r="K2857" i="3"/>
  <c r="L2857" i="3"/>
  <c r="H2841" i="3"/>
  <c r="K2841" i="3"/>
  <c r="M2841" i="3" s="1"/>
  <c r="L2841" i="3"/>
  <c r="H2825" i="3"/>
  <c r="K2825" i="3"/>
  <c r="L2825" i="3"/>
  <c r="H2809" i="3"/>
  <c r="K2809" i="3"/>
  <c r="M2809" i="3" s="1"/>
  <c r="L2809" i="3"/>
  <c r="H2793" i="3"/>
  <c r="K2793" i="3"/>
  <c r="L2793" i="3"/>
  <c r="H2777" i="3"/>
  <c r="K2777" i="3"/>
  <c r="M2777" i="3" s="1"/>
  <c r="L2777" i="3"/>
  <c r="H2761" i="3"/>
  <c r="K2761" i="3"/>
  <c r="L2761" i="3"/>
  <c r="H2745" i="3"/>
  <c r="K2745" i="3"/>
  <c r="M2745" i="3" s="1"/>
  <c r="L2745" i="3"/>
  <c r="H2729" i="3"/>
  <c r="K2729" i="3"/>
  <c r="L2729" i="3"/>
  <c r="H2713" i="3"/>
  <c r="K2713" i="3"/>
  <c r="M2713" i="3" s="1"/>
  <c r="L2713" i="3"/>
  <c r="H2697" i="3"/>
  <c r="L2697" i="3"/>
  <c r="K2697" i="3"/>
  <c r="M2697" i="3" s="1"/>
  <c r="H2681" i="3"/>
  <c r="K2681" i="3"/>
  <c r="M2681" i="3" s="1"/>
  <c r="L2681" i="3"/>
  <c r="H2665" i="3"/>
  <c r="L2665" i="3"/>
  <c r="K2665" i="3"/>
  <c r="M2665" i="3" s="1"/>
  <c r="H2649" i="3"/>
  <c r="K2649" i="3"/>
  <c r="M2649" i="3" s="1"/>
  <c r="L2649" i="3"/>
  <c r="H2633" i="3"/>
  <c r="L2633" i="3"/>
  <c r="K2633" i="3"/>
  <c r="M2633" i="3" s="1"/>
  <c r="H2617" i="3"/>
  <c r="K2617" i="3"/>
  <c r="M2617" i="3" s="1"/>
  <c r="L2617" i="3"/>
  <c r="H2601" i="3"/>
  <c r="L2601" i="3"/>
  <c r="K2601" i="3"/>
  <c r="M2601" i="3" s="1"/>
  <c r="H2585" i="3"/>
  <c r="K2585" i="3"/>
  <c r="M2585" i="3" s="1"/>
  <c r="L2585" i="3"/>
  <c r="H2569" i="3"/>
  <c r="L2569" i="3"/>
  <c r="K2569" i="3"/>
  <c r="M2569" i="3" s="1"/>
  <c r="H2553" i="3"/>
  <c r="L2553" i="3"/>
  <c r="K2553" i="3"/>
  <c r="H2537" i="3"/>
  <c r="L2537" i="3"/>
  <c r="K2537" i="3"/>
  <c r="M2537" i="3" s="1"/>
  <c r="H2521" i="3"/>
  <c r="L2521" i="3"/>
  <c r="K2521" i="3"/>
  <c r="H2505" i="3"/>
  <c r="L2505" i="3"/>
  <c r="K2505" i="3"/>
  <c r="M2505" i="3" s="1"/>
  <c r="H2489" i="3"/>
  <c r="K2489" i="3"/>
  <c r="M2489" i="3" s="1"/>
  <c r="L2489" i="3"/>
  <c r="H2473" i="3"/>
  <c r="L2473" i="3"/>
  <c r="K2473" i="3"/>
  <c r="M2473" i="3" s="1"/>
  <c r="H2457" i="3"/>
  <c r="L2457" i="3"/>
  <c r="K2457" i="3"/>
  <c r="H2441" i="3"/>
  <c r="L2441" i="3"/>
  <c r="K2441" i="3"/>
  <c r="M2441" i="3" s="1"/>
  <c r="H2425" i="3"/>
  <c r="L2425" i="3"/>
  <c r="K2425" i="3"/>
  <c r="H2409" i="3"/>
  <c r="L2409" i="3"/>
  <c r="K2409" i="3"/>
  <c r="M2409" i="3" s="1"/>
  <c r="H2393" i="3"/>
  <c r="K2393" i="3"/>
  <c r="M2393" i="3" s="1"/>
  <c r="L2393" i="3"/>
  <c r="H2377" i="3"/>
  <c r="L2377" i="3"/>
  <c r="K2377" i="3"/>
  <c r="M2377" i="3" s="1"/>
  <c r="M1249" i="3"/>
  <c r="N1249" i="3" s="1"/>
  <c r="M1393" i="3"/>
  <c r="N1393" i="3" s="1"/>
  <c r="M1409" i="3"/>
  <c r="N1409" i="3" s="1"/>
  <c r="M1425" i="3"/>
  <c r="N1425" i="3" s="1"/>
  <c r="M1441" i="3"/>
  <c r="N1441" i="3" s="1"/>
  <c r="M1449" i="3"/>
  <c r="N1449" i="3" s="1"/>
  <c r="M1457" i="3"/>
  <c r="N1457" i="3" s="1"/>
  <c r="L2257" i="3"/>
  <c r="L2289" i="3"/>
  <c r="H3528" i="3"/>
  <c r="L3528" i="3"/>
  <c r="K3528" i="3"/>
  <c r="H2504" i="3"/>
  <c r="K2504" i="3"/>
  <c r="L2504" i="3"/>
  <c r="H3720" i="3"/>
  <c r="K3720" i="3"/>
  <c r="M3720" i="3" s="1"/>
  <c r="L3720" i="3"/>
  <c r="H2696" i="3"/>
  <c r="K2696" i="3"/>
  <c r="L2696" i="3"/>
  <c r="H3144" i="3"/>
  <c r="L3144" i="3"/>
  <c r="K3144" i="3"/>
  <c r="H2584" i="3"/>
  <c r="L2584" i="3"/>
  <c r="K2584" i="3"/>
  <c r="M2584" i="3" s="1"/>
  <c r="H2840" i="3"/>
  <c r="K2840" i="3"/>
  <c r="M2840" i="3" s="1"/>
  <c r="L2840" i="3"/>
  <c r="H3096" i="3"/>
  <c r="K3096" i="3"/>
  <c r="L3096" i="3"/>
  <c r="M3096" i="3" s="1"/>
  <c r="H3352" i="3"/>
  <c r="K3352" i="3"/>
  <c r="M3352" i="3" s="1"/>
  <c r="L3352" i="3"/>
  <c r="H3608" i="3"/>
  <c r="L3608" i="3"/>
  <c r="K3608" i="3"/>
  <c r="M3608" i="3" s="1"/>
  <c r="H2408" i="3"/>
  <c r="K2408" i="3"/>
  <c r="M2408" i="3" s="1"/>
  <c r="L2408" i="3"/>
  <c r="H2664" i="3"/>
  <c r="K2664" i="3"/>
  <c r="L2664" i="3"/>
  <c r="H2920" i="3"/>
  <c r="L2920" i="3"/>
  <c r="K2920" i="3"/>
  <c r="H3176" i="3"/>
  <c r="L3176" i="3"/>
  <c r="K3176" i="3"/>
  <c r="M3176" i="3" s="1"/>
  <c r="H3432" i="3"/>
  <c r="K3432" i="3"/>
  <c r="M3432" i="3" s="1"/>
  <c r="L3432" i="3"/>
  <c r="H3688" i="3"/>
  <c r="K3688" i="3"/>
  <c r="L3688" i="3"/>
  <c r="H2424" i="3"/>
  <c r="K2424" i="3"/>
  <c r="M2424" i="3" s="1"/>
  <c r="L2424" i="3"/>
  <c r="H2680" i="3"/>
  <c r="K2680" i="3"/>
  <c r="L2680" i="3"/>
  <c r="H2936" i="3"/>
  <c r="L2936" i="3"/>
  <c r="K2936" i="3"/>
  <c r="H3192" i="3"/>
  <c r="L3192" i="3"/>
  <c r="K3192" i="3"/>
  <c r="M3192" i="3" s="1"/>
  <c r="H3448" i="3"/>
  <c r="K3448" i="3"/>
  <c r="M3448" i="3" s="1"/>
  <c r="L3448" i="3"/>
  <c r="H3704" i="3"/>
  <c r="K3704" i="3"/>
  <c r="L3704" i="3"/>
  <c r="H3780" i="3"/>
  <c r="K3780" i="3"/>
  <c r="M3780" i="3" s="1"/>
  <c r="L3780" i="3"/>
  <c r="H3716" i="3"/>
  <c r="K3716" i="3"/>
  <c r="L3716" i="3"/>
  <c r="H3652" i="3"/>
  <c r="K3652" i="3"/>
  <c r="M3652" i="3" s="1"/>
  <c r="L3652" i="3"/>
  <c r="H3588" i="3"/>
  <c r="K3588" i="3"/>
  <c r="L3588" i="3"/>
  <c r="H3524" i="3"/>
  <c r="K3524" i="3"/>
  <c r="M3524" i="3" s="1"/>
  <c r="L3524" i="3"/>
  <c r="H3460" i="3"/>
  <c r="K3460" i="3"/>
  <c r="L3460" i="3"/>
  <c r="H3396" i="3"/>
  <c r="K3396" i="3"/>
  <c r="M3396" i="3" s="1"/>
  <c r="L3396" i="3"/>
  <c r="H3332" i="3"/>
  <c r="K3332" i="3"/>
  <c r="L3332" i="3"/>
  <c r="H3268" i="3"/>
  <c r="K3268" i="3"/>
  <c r="M3268" i="3" s="1"/>
  <c r="L3268" i="3"/>
  <c r="H3204" i="3"/>
  <c r="K3204" i="3"/>
  <c r="L3204" i="3"/>
  <c r="H3140" i="3"/>
  <c r="K3140" i="3"/>
  <c r="M3140" i="3" s="1"/>
  <c r="L3140" i="3"/>
  <c r="H3076" i="3"/>
  <c r="K3076" i="3"/>
  <c r="L3076" i="3"/>
  <c r="H3012" i="3"/>
  <c r="K3012" i="3"/>
  <c r="M3012" i="3" s="1"/>
  <c r="L3012" i="3"/>
  <c r="H2948" i="3"/>
  <c r="K2948" i="3"/>
  <c r="L2948" i="3"/>
  <c r="H2884" i="3"/>
  <c r="K2884" i="3"/>
  <c r="M2884" i="3" s="1"/>
  <c r="L2884" i="3"/>
  <c r="H2820" i="3"/>
  <c r="K2820" i="3"/>
  <c r="L2820" i="3"/>
  <c r="H2756" i="3"/>
  <c r="K2756" i="3"/>
  <c r="M2756" i="3" s="1"/>
  <c r="L2756" i="3"/>
  <c r="H2692" i="3"/>
  <c r="L2692" i="3"/>
  <c r="K2692" i="3"/>
  <c r="M2692" i="3" s="1"/>
  <c r="H2628" i="3"/>
  <c r="L2628" i="3"/>
  <c r="K2628" i="3"/>
  <c r="H2564" i="3"/>
  <c r="L2564" i="3"/>
  <c r="K2564" i="3"/>
  <c r="M2564" i="3" s="1"/>
  <c r="H2500" i="3"/>
  <c r="L2500" i="3"/>
  <c r="K2500" i="3"/>
  <c r="H2436" i="3"/>
  <c r="L2436" i="3"/>
  <c r="K2436" i="3"/>
  <c r="M2436" i="3" s="1"/>
  <c r="H3792" i="3"/>
  <c r="K3792" i="3"/>
  <c r="M3792" i="3" s="1"/>
  <c r="L3792" i="3"/>
  <c r="H3728" i="3"/>
  <c r="K3728" i="3"/>
  <c r="L3728" i="3"/>
  <c r="H3664" i="3"/>
  <c r="K3664" i="3"/>
  <c r="M3664" i="3" s="1"/>
  <c r="L3664" i="3"/>
  <c r="H3600" i="3"/>
  <c r="L3600" i="3"/>
  <c r="K3600" i="3"/>
  <c r="M3600" i="3" s="1"/>
  <c r="H3536" i="3"/>
  <c r="L3536" i="3"/>
  <c r="K3536" i="3"/>
  <c r="H3472" i="3"/>
  <c r="K3472" i="3"/>
  <c r="L3472" i="3"/>
  <c r="H3408" i="3"/>
  <c r="K3408" i="3"/>
  <c r="M3408" i="3" s="1"/>
  <c r="L3408" i="3"/>
  <c r="H3344" i="3"/>
  <c r="L3344" i="3"/>
  <c r="K3344" i="3"/>
  <c r="M3344" i="3" s="1"/>
  <c r="H3280" i="3"/>
  <c r="L3280" i="3"/>
  <c r="K3280" i="3"/>
  <c r="H3216" i="3"/>
  <c r="L3216" i="3"/>
  <c r="K3216" i="3"/>
  <c r="M3216" i="3" s="1"/>
  <c r="H3152" i="3"/>
  <c r="L3152" i="3"/>
  <c r="K3152" i="3"/>
  <c r="H3088" i="3"/>
  <c r="K3088" i="3"/>
  <c r="L3088" i="3"/>
  <c r="H3024" i="3"/>
  <c r="K3024" i="3"/>
  <c r="M3024" i="3" s="1"/>
  <c r="L3024" i="3"/>
  <c r="H2960" i="3"/>
  <c r="K2960" i="3"/>
  <c r="L2960" i="3"/>
  <c r="H2896" i="3"/>
  <c r="K2896" i="3"/>
  <c r="M2896" i="3" s="1"/>
  <c r="L2896" i="3"/>
  <c r="H2832" i="3"/>
  <c r="K2832" i="3"/>
  <c r="L2832" i="3"/>
  <c r="H2768" i="3"/>
  <c r="K2768" i="3"/>
  <c r="M2768" i="3" s="1"/>
  <c r="L2768" i="3"/>
  <c r="H2704" i="3"/>
  <c r="K2704" i="3"/>
  <c r="L2704" i="3"/>
  <c r="H2640" i="3"/>
  <c r="L2640" i="3"/>
  <c r="K2640" i="3"/>
  <c r="H2576" i="3"/>
  <c r="L2576" i="3"/>
  <c r="K2576" i="3"/>
  <c r="M2576" i="3" s="1"/>
  <c r="H2512" i="3"/>
  <c r="L2512" i="3"/>
  <c r="K2512" i="3"/>
  <c r="H2448" i="3"/>
  <c r="L2448" i="3"/>
  <c r="K2448" i="3"/>
  <c r="M2448" i="3" s="1"/>
  <c r="H2384" i="3"/>
  <c r="L2384" i="3"/>
  <c r="K2384" i="3"/>
  <c r="H3740" i="3"/>
  <c r="K3740" i="3"/>
  <c r="L3740" i="3"/>
  <c r="H3676" i="3"/>
  <c r="K3676" i="3"/>
  <c r="M3676" i="3" s="1"/>
  <c r="L3676" i="3"/>
  <c r="H3612" i="3"/>
  <c r="K3612" i="3"/>
  <c r="L3612" i="3"/>
  <c r="H3548" i="3"/>
  <c r="K3548" i="3"/>
  <c r="M3548" i="3" s="1"/>
  <c r="L3548" i="3"/>
  <c r="H3484" i="3"/>
  <c r="K3484" i="3"/>
  <c r="L3484" i="3"/>
  <c r="H3420" i="3"/>
  <c r="K3420" i="3"/>
  <c r="M3420" i="3" s="1"/>
  <c r="L3420" i="3"/>
  <c r="H3356" i="3"/>
  <c r="K3356" i="3"/>
  <c r="L3356" i="3"/>
  <c r="H3292" i="3"/>
  <c r="K3292" i="3"/>
  <c r="M3292" i="3" s="1"/>
  <c r="L3292" i="3"/>
  <c r="H3228" i="3"/>
  <c r="K3228" i="3"/>
  <c r="L3228" i="3"/>
  <c r="H3164" i="3"/>
  <c r="K3164" i="3"/>
  <c r="M3164" i="3" s="1"/>
  <c r="L3164" i="3"/>
  <c r="H3100" i="3"/>
  <c r="K3100" i="3"/>
  <c r="L3100" i="3"/>
  <c r="M3100" i="3" s="1"/>
  <c r="H3036" i="3"/>
  <c r="K3036" i="3"/>
  <c r="L3036" i="3"/>
  <c r="H2972" i="3"/>
  <c r="K2972" i="3"/>
  <c r="L2972" i="3"/>
  <c r="M2972" i="3" s="1"/>
  <c r="H2908" i="3"/>
  <c r="K2908" i="3"/>
  <c r="M2908" i="3" s="1"/>
  <c r="L2908" i="3"/>
  <c r="H2844" i="3"/>
  <c r="K2844" i="3"/>
  <c r="L2844" i="3"/>
  <c r="H2780" i="3"/>
  <c r="L2780" i="3"/>
  <c r="K2780" i="3"/>
  <c r="H2716" i="3"/>
  <c r="L2716" i="3"/>
  <c r="K2716" i="3"/>
  <c r="M2716" i="3" s="1"/>
  <c r="H2652" i="3"/>
  <c r="K2652" i="3"/>
  <c r="M2652" i="3" s="1"/>
  <c r="L2652" i="3"/>
  <c r="H2588" i="3"/>
  <c r="K2588" i="3"/>
  <c r="L2588" i="3"/>
  <c r="H2524" i="3"/>
  <c r="K2524" i="3"/>
  <c r="M2524" i="3" s="1"/>
  <c r="L2524" i="3"/>
  <c r="H2460" i="3"/>
  <c r="K2460" i="3"/>
  <c r="L2460" i="3"/>
  <c r="H2396" i="3"/>
  <c r="K2396" i="3"/>
  <c r="M2396" i="3" s="1"/>
  <c r="L2396" i="3"/>
  <c r="H3791" i="3"/>
  <c r="K3791" i="3"/>
  <c r="L3791" i="3"/>
  <c r="H3775" i="3"/>
  <c r="K3775" i="3"/>
  <c r="M3775" i="3" s="1"/>
  <c r="L3775" i="3"/>
  <c r="H3759" i="3"/>
  <c r="K3759" i="3"/>
  <c r="L3759" i="3"/>
  <c r="H3743" i="3"/>
  <c r="K3743" i="3"/>
  <c r="M3743" i="3" s="1"/>
  <c r="L3743" i="3"/>
  <c r="H3727" i="3"/>
  <c r="K3727" i="3"/>
  <c r="L3727" i="3"/>
  <c r="H3711" i="3"/>
  <c r="K3711" i="3"/>
  <c r="M3711" i="3" s="1"/>
  <c r="L3711" i="3"/>
  <c r="H3695" i="3"/>
  <c r="K3695" i="3"/>
  <c r="L3695" i="3"/>
  <c r="H3679" i="3"/>
  <c r="K3679" i="3"/>
  <c r="M3679" i="3" s="1"/>
  <c r="L3679" i="3"/>
  <c r="H3663" i="3"/>
  <c r="K3663" i="3"/>
  <c r="L3663" i="3"/>
  <c r="H3647" i="3"/>
  <c r="K3647" i="3"/>
  <c r="M3647" i="3" s="1"/>
  <c r="L3647" i="3"/>
  <c r="H3631" i="3"/>
  <c r="K3631" i="3"/>
  <c r="L3631" i="3"/>
  <c r="H3615" i="3"/>
  <c r="K3615" i="3"/>
  <c r="M3615" i="3" s="1"/>
  <c r="L3615" i="3"/>
  <c r="H3599" i="3"/>
  <c r="K3599" i="3"/>
  <c r="L3599" i="3"/>
  <c r="H3583" i="3"/>
  <c r="K3583" i="3"/>
  <c r="M3583" i="3" s="1"/>
  <c r="L3583" i="3"/>
  <c r="H3567" i="3"/>
  <c r="K3567" i="3"/>
  <c r="L3567" i="3"/>
  <c r="H3551" i="3"/>
  <c r="K3551" i="3"/>
  <c r="M3551" i="3" s="1"/>
  <c r="L3551" i="3"/>
  <c r="H3535" i="3"/>
  <c r="K3535" i="3"/>
  <c r="L3535" i="3"/>
  <c r="H3519" i="3"/>
  <c r="K3519" i="3"/>
  <c r="M3519" i="3" s="1"/>
  <c r="L3519" i="3"/>
  <c r="H3503" i="3"/>
  <c r="K3503" i="3"/>
  <c r="L3503" i="3"/>
  <c r="H3487" i="3"/>
  <c r="K3487" i="3"/>
  <c r="M3487" i="3" s="1"/>
  <c r="L3487" i="3"/>
  <c r="H3471" i="3"/>
  <c r="K3471" i="3"/>
  <c r="L3471" i="3"/>
  <c r="H3455" i="3"/>
  <c r="K3455" i="3"/>
  <c r="M3455" i="3" s="1"/>
  <c r="L3455" i="3"/>
  <c r="H3439" i="3"/>
  <c r="K3439" i="3"/>
  <c r="L3439" i="3"/>
  <c r="H3423" i="3"/>
  <c r="K3423" i="3"/>
  <c r="M3423" i="3" s="1"/>
  <c r="L3423" i="3"/>
  <c r="H3407" i="3"/>
  <c r="K3407" i="3"/>
  <c r="L3407" i="3"/>
  <c r="H3391" i="3"/>
  <c r="K3391" i="3"/>
  <c r="M3391" i="3" s="1"/>
  <c r="L3391" i="3"/>
  <c r="H3375" i="3"/>
  <c r="K3375" i="3"/>
  <c r="L3375" i="3"/>
  <c r="H3359" i="3"/>
  <c r="K3359" i="3"/>
  <c r="M3359" i="3" s="1"/>
  <c r="L3359" i="3"/>
  <c r="H3343" i="3"/>
  <c r="K3343" i="3"/>
  <c r="L3343" i="3"/>
  <c r="H3327" i="3"/>
  <c r="K3327" i="3"/>
  <c r="M3327" i="3" s="1"/>
  <c r="L3327" i="3"/>
  <c r="H3311" i="3"/>
  <c r="K3311" i="3"/>
  <c r="L3311" i="3"/>
  <c r="H3295" i="3"/>
  <c r="K3295" i="3"/>
  <c r="M3295" i="3" s="1"/>
  <c r="L3295" i="3"/>
  <c r="H3279" i="3"/>
  <c r="K3279" i="3"/>
  <c r="L3279" i="3"/>
  <c r="H3263" i="3"/>
  <c r="K3263" i="3"/>
  <c r="M3263" i="3" s="1"/>
  <c r="L3263" i="3"/>
  <c r="H3247" i="3"/>
  <c r="K3247" i="3"/>
  <c r="L3247" i="3"/>
  <c r="H3231" i="3"/>
  <c r="K3231" i="3"/>
  <c r="M3231" i="3" s="1"/>
  <c r="L3231" i="3"/>
  <c r="H3215" i="3"/>
  <c r="K3215" i="3"/>
  <c r="L3215" i="3"/>
  <c r="H3199" i="3"/>
  <c r="K3199" i="3"/>
  <c r="M3199" i="3" s="1"/>
  <c r="L3199" i="3"/>
  <c r="H3183" i="3"/>
  <c r="K3183" i="3"/>
  <c r="L3183" i="3"/>
  <c r="H3167" i="3"/>
  <c r="K3167" i="3"/>
  <c r="M3167" i="3" s="1"/>
  <c r="L3167" i="3"/>
  <c r="H3151" i="3"/>
  <c r="K3151" i="3"/>
  <c r="L3151" i="3"/>
  <c r="H3135" i="3"/>
  <c r="K3135" i="3"/>
  <c r="M3135" i="3" s="1"/>
  <c r="L3135" i="3"/>
  <c r="H3119" i="3"/>
  <c r="L3119" i="3"/>
  <c r="K3119" i="3"/>
  <c r="M3119" i="3" s="1"/>
  <c r="H3103" i="3"/>
  <c r="K3103" i="3"/>
  <c r="M3103" i="3" s="1"/>
  <c r="L3103" i="3"/>
  <c r="H3087" i="3"/>
  <c r="K3087" i="3"/>
  <c r="L3087" i="3"/>
  <c r="H3071" i="3"/>
  <c r="K3071" i="3"/>
  <c r="M3071" i="3" s="1"/>
  <c r="L3071" i="3"/>
  <c r="H3055" i="3"/>
  <c r="K3055" i="3"/>
  <c r="L3055" i="3"/>
  <c r="H3039" i="3"/>
  <c r="K3039" i="3"/>
  <c r="M3039" i="3" s="1"/>
  <c r="L3039" i="3"/>
  <c r="H3023" i="3"/>
  <c r="L3023" i="3"/>
  <c r="K3023" i="3"/>
  <c r="M3023" i="3" s="1"/>
  <c r="H3007" i="3"/>
  <c r="K3007" i="3"/>
  <c r="M3007" i="3" s="1"/>
  <c r="L3007" i="3"/>
  <c r="H2991" i="3"/>
  <c r="K2991" i="3"/>
  <c r="L2991" i="3"/>
  <c r="H2975" i="3"/>
  <c r="K2975" i="3"/>
  <c r="M2975" i="3" s="1"/>
  <c r="L2975" i="3"/>
  <c r="H2959" i="3"/>
  <c r="K2959" i="3"/>
  <c r="L2959" i="3"/>
  <c r="M2959" i="3" s="1"/>
  <c r="H2943" i="3"/>
  <c r="K2943" i="3"/>
  <c r="L2943" i="3"/>
  <c r="H2927" i="3"/>
  <c r="K2927" i="3"/>
  <c r="L2927" i="3"/>
  <c r="M2927" i="3" s="1"/>
  <c r="H2911" i="3"/>
  <c r="K2911" i="3"/>
  <c r="L2911" i="3"/>
  <c r="H2895" i="3"/>
  <c r="L2895" i="3"/>
  <c r="K2895" i="3"/>
  <c r="H2879" i="3"/>
  <c r="K2879" i="3"/>
  <c r="L2879" i="3"/>
  <c r="H2863" i="3"/>
  <c r="K2863" i="3"/>
  <c r="L2863" i="3"/>
  <c r="M2863" i="3" s="1"/>
  <c r="H2847" i="3"/>
  <c r="K2847" i="3"/>
  <c r="L2847" i="3"/>
  <c r="H2831" i="3"/>
  <c r="K2831" i="3"/>
  <c r="L2831" i="3"/>
  <c r="M2831" i="3" s="1"/>
  <c r="H2815" i="3"/>
  <c r="K2815" i="3"/>
  <c r="L2815" i="3"/>
  <c r="H2799" i="3"/>
  <c r="K2799" i="3"/>
  <c r="L2799" i="3"/>
  <c r="M2799" i="3" s="1"/>
  <c r="H2783" i="3"/>
  <c r="K2783" i="3"/>
  <c r="L2783" i="3"/>
  <c r="H2767" i="3"/>
  <c r="K2767" i="3"/>
  <c r="L2767" i="3"/>
  <c r="M2767" i="3" s="1"/>
  <c r="H2751" i="3"/>
  <c r="K2751" i="3"/>
  <c r="L2751" i="3"/>
  <c r="H2735" i="3"/>
  <c r="K2735" i="3"/>
  <c r="L2735" i="3"/>
  <c r="M2735" i="3" s="1"/>
  <c r="H2719" i="3"/>
  <c r="K2719" i="3"/>
  <c r="L2719" i="3"/>
  <c r="H2703" i="3"/>
  <c r="K2703" i="3"/>
  <c r="L2703" i="3"/>
  <c r="M2703" i="3" s="1"/>
  <c r="H2687" i="3"/>
  <c r="L2687" i="3"/>
  <c r="M2687" i="3" s="1"/>
  <c r="K2687" i="3"/>
  <c r="H2671" i="3"/>
  <c r="K2671" i="3"/>
  <c r="L2671" i="3"/>
  <c r="M2671" i="3" s="1"/>
  <c r="H2655" i="3"/>
  <c r="L2655" i="3"/>
  <c r="M2655" i="3" s="1"/>
  <c r="K2655" i="3"/>
  <c r="H2639" i="3"/>
  <c r="L2639" i="3"/>
  <c r="K2639" i="3"/>
  <c r="H2623" i="3"/>
  <c r="L2623" i="3"/>
  <c r="M2623" i="3" s="1"/>
  <c r="K2623" i="3"/>
  <c r="H2607" i="3"/>
  <c r="K2607" i="3"/>
  <c r="L2607" i="3"/>
  <c r="M2607" i="3" s="1"/>
  <c r="H2591" i="3"/>
  <c r="L2591" i="3"/>
  <c r="M2591" i="3" s="1"/>
  <c r="K2591" i="3"/>
  <c r="H2575" i="3"/>
  <c r="L2575" i="3"/>
  <c r="K2575" i="3"/>
  <c r="H2559" i="3"/>
  <c r="L2559" i="3"/>
  <c r="M2559" i="3" s="1"/>
  <c r="K2559" i="3"/>
  <c r="H2543" i="3"/>
  <c r="K2543" i="3"/>
  <c r="L2543" i="3"/>
  <c r="M2543" i="3" s="1"/>
  <c r="H2527" i="3"/>
  <c r="L2527" i="3"/>
  <c r="M2527" i="3" s="1"/>
  <c r="K2527" i="3"/>
  <c r="H2511" i="3"/>
  <c r="K2511" i="3"/>
  <c r="L2511" i="3"/>
  <c r="M2511" i="3" s="1"/>
  <c r="H2495" i="3"/>
  <c r="L2495" i="3"/>
  <c r="M2495" i="3" s="1"/>
  <c r="K2495" i="3"/>
  <c r="H2479" i="3"/>
  <c r="K2479" i="3"/>
  <c r="L2479" i="3"/>
  <c r="M2479" i="3" s="1"/>
  <c r="H2463" i="3"/>
  <c r="L2463" i="3"/>
  <c r="M2463" i="3" s="1"/>
  <c r="K2463" i="3"/>
  <c r="H2447" i="3"/>
  <c r="K2447" i="3"/>
  <c r="L2447" i="3"/>
  <c r="M2447" i="3" s="1"/>
  <c r="H2431" i="3"/>
  <c r="L2431" i="3"/>
  <c r="M2431" i="3" s="1"/>
  <c r="K2431" i="3"/>
  <c r="H2415" i="3"/>
  <c r="K2415" i="3"/>
  <c r="L2415" i="3"/>
  <c r="M2415" i="3" s="1"/>
  <c r="H2399" i="3"/>
  <c r="L2399" i="3"/>
  <c r="M2399" i="3" s="1"/>
  <c r="K2399" i="3"/>
  <c r="H2383" i="3"/>
  <c r="L2383" i="3"/>
  <c r="K2383" i="3"/>
  <c r="H3786" i="3"/>
  <c r="L3786" i="3"/>
  <c r="K3786" i="3"/>
  <c r="H3770" i="3"/>
  <c r="L3770" i="3"/>
  <c r="K3770" i="3"/>
  <c r="M3770" i="3" s="1"/>
  <c r="H3754" i="3"/>
  <c r="L3754" i="3"/>
  <c r="K3754" i="3"/>
  <c r="H3738" i="3"/>
  <c r="L3738" i="3"/>
  <c r="K3738" i="3"/>
  <c r="M3738" i="3" s="1"/>
  <c r="H3722" i="3"/>
  <c r="L3722" i="3"/>
  <c r="K3722" i="3"/>
  <c r="H3706" i="3"/>
  <c r="L3706" i="3"/>
  <c r="K3706" i="3"/>
  <c r="M3706" i="3" s="1"/>
  <c r="H3690" i="3"/>
  <c r="L3690" i="3"/>
  <c r="K3690" i="3"/>
  <c r="H3674" i="3"/>
  <c r="L3674" i="3"/>
  <c r="K3674" i="3"/>
  <c r="M3674" i="3" s="1"/>
  <c r="H3658" i="3"/>
  <c r="K3658" i="3"/>
  <c r="M3658" i="3" s="1"/>
  <c r="L3658" i="3"/>
  <c r="H3642" i="3"/>
  <c r="K3642" i="3"/>
  <c r="L3642" i="3"/>
  <c r="H3626" i="3"/>
  <c r="K3626" i="3"/>
  <c r="M3626" i="3" s="1"/>
  <c r="L3626" i="3"/>
  <c r="H3610" i="3"/>
  <c r="K3610" i="3"/>
  <c r="L3610" i="3"/>
  <c r="H3594" i="3"/>
  <c r="K3594" i="3"/>
  <c r="M3594" i="3" s="1"/>
  <c r="L3594" i="3"/>
  <c r="H3578" i="3"/>
  <c r="K3578" i="3"/>
  <c r="L3578" i="3"/>
  <c r="H3562" i="3"/>
  <c r="K3562" i="3"/>
  <c r="M3562" i="3" s="1"/>
  <c r="L3562" i="3"/>
  <c r="H3546" i="3"/>
  <c r="K3546" i="3"/>
  <c r="L3546" i="3"/>
  <c r="H3530" i="3"/>
  <c r="K3530" i="3"/>
  <c r="M3530" i="3" s="1"/>
  <c r="L3530" i="3"/>
  <c r="H3514" i="3"/>
  <c r="K3514" i="3"/>
  <c r="L3514" i="3"/>
  <c r="H3498" i="3"/>
  <c r="K3498" i="3"/>
  <c r="M3498" i="3" s="1"/>
  <c r="L3498" i="3"/>
  <c r="H3482" i="3"/>
  <c r="K3482" i="3"/>
  <c r="L3482" i="3"/>
  <c r="H3466" i="3"/>
  <c r="K3466" i="3"/>
  <c r="M3466" i="3" s="1"/>
  <c r="L3466" i="3"/>
  <c r="H3450" i="3"/>
  <c r="K3450" i="3"/>
  <c r="L3450" i="3"/>
  <c r="H3434" i="3"/>
  <c r="K3434" i="3"/>
  <c r="M3434" i="3" s="1"/>
  <c r="L3434" i="3"/>
  <c r="H3418" i="3"/>
  <c r="K3418" i="3"/>
  <c r="L3418" i="3"/>
  <c r="H3402" i="3"/>
  <c r="K3402" i="3"/>
  <c r="M3402" i="3" s="1"/>
  <c r="L3402" i="3"/>
  <c r="H3386" i="3"/>
  <c r="K3386" i="3"/>
  <c r="L3386" i="3"/>
  <c r="H3370" i="3"/>
  <c r="K3370" i="3"/>
  <c r="M3370" i="3" s="1"/>
  <c r="L3370" i="3"/>
  <c r="H3354" i="3"/>
  <c r="K3354" i="3"/>
  <c r="L3354" i="3"/>
  <c r="H3338" i="3"/>
  <c r="K3338" i="3"/>
  <c r="M3338" i="3" s="1"/>
  <c r="L3338" i="3"/>
  <c r="H3322" i="3"/>
  <c r="K3322" i="3"/>
  <c r="L3322" i="3"/>
  <c r="H3306" i="3"/>
  <c r="K3306" i="3"/>
  <c r="M3306" i="3" s="1"/>
  <c r="L3306" i="3"/>
  <c r="H3290" i="3"/>
  <c r="K3290" i="3"/>
  <c r="L3290" i="3"/>
  <c r="H3274" i="3"/>
  <c r="K3274" i="3"/>
  <c r="M3274" i="3" s="1"/>
  <c r="L3274" i="3"/>
  <c r="H3258" i="3"/>
  <c r="K3258" i="3"/>
  <c r="L3258" i="3"/>
  <c r="H3242" i="3"/>
  <c r="K3242" i="3"/>
  <c r="M3242" i="3" s="1"/>
  <c r="L3242" i="3"/>
  <c r="H3226" i="3"/>
  <c r="K3226" i="3"/>
  <c r="L3226" i="3"/>
  <c r="H3210" i="3"/>
  <c r="K3210" i="3"/>
  <c r="M3210" i="3" s="1"/>
  <c r="L3210" i="3"/>
  <c r="H3194" i="3"/>
  <c r="K3194" i="3"/>
  <c r="L3194" i="3"/>
  <c r="H3178" i="3"/>
  <c r="K3178" i="3"/>
  <c r="M3178" i="3" s="1"/>
  <c r="L3178" i="3"/>
  <c r="H3162" i="3"/>
  <c r="K3162" i="3"/>
  <c r="L3162" i="3"/>
  <c r="H3146" i="3"/>
  <c r="K3146" i="3"/>
  <c r="M3146" i="3" s="1"/>
  <c r="L3146" i="3"/>
  <c r="H3130" i="3"/>
  <c r="K3130" i="3"/>
  <c r="L3130" i="3"/>
  <c r="H3114" i="3"/>
  <c r="L3114" i="3"/>
  <c r="K3114" i="3"/>
  <c r="H3098" i="3"/>
  <c r="K3098" i="3"/>
  <c r="L3098" i="3"/>
  <c r="H3082" i="3"/>
  <c r="L3082" i="3"/>
  <c r="K3082" i="3"/>
  <c r="H3066" i="3"/>
  <c r="K3066" i="3"/>
  <c r="L3066" i="3"/>
  <c r="H3050" i="3"/>
  <c r="L3050" i="3"/>
  <c r="K3050" i="3"/>
  <c r="H3034" i="3"/>
  <c r="L3034" i="3"/>
  <c r="K3034" i="3"/>
  <c r="M3034" i="3" s="1"/>
  <c r="H3018" i="3"/>
  <c r="L3018" i="3"/>
  <c r="K3018" i="3"/>
  <c r="H3002" i="3"/>
  <c r="K3002" i="3"/>
  <c r="L3002" i="3"/>
  <c r="H2986" i="3"/>
  <c r="L2986" i="3"/>
  <c r="K2986" i="3"/>
  <c r="H2970" i="3"/>
  <c r="K2970" i="3"/>
  <c r="L2970" i="3"/>
  <c r="H2954" i="3"/>
  <c r="K2954" i="3"/>
  <c r="M2954" i="3" s="1"/>
  <c r="L2954" i="3"/>
  <c r="H2938" i="3"/>
  <c r="K2938" i="3"/>
  <c r="L2938" i="3"/>
  <c r="H2922" i="3"/>
  <c r="L2922" i="3"/>
  <c r="K2922" i="3"/>
  <c r="H2906" i="3"/>
  <c r="K2906" i="3"/>
  <c r="L2906" i="3"/>
  <c r="H2890" i="3"/>
  <c r="K2890" i="3"/>
  <c r="M2890" i="3" s="1"/>
  <c r="L2890" i="3"/>
  <c r="H2874" i="3"/>
  <c r="K2874" i="3"/>
  <c r="L2874" i="3"/>
  <c r="H2858" i="3"/>
  <c r="K2858" i="3"/>
  <c r="M2858" i="3" s="1"/>
  <c r="L2858" i="3"/>
  <c r="H2842" i="3"/>
  <c r="K2842" i="3"/>
  <c r="L2842" i="3"/>
  <c r="H2826" i="3"/>
  <c r="K2826" i="3"/>
  <c r="M2826" i="3" s="1"/>
  <c r="L2826" i="3"/>
  <c r="H2810" i="3"/>
  <c r="K2810" i="3"/>
  <c r="L2810" i="3"/>
  <c r="H2794" i="3"/>
  <c r="K2794" i="3"/>
  <c r="M2794" i="3" s="1"/>
  <c r="L2794" i="3"/>
  <c r="H2778" i="3"/>
  <c r="K2778" i="3"/>
  <c r="L2778" i="3"/>
  <c r="H2762" i="3"/>
  <c r="K2762" i="3"/>
  <c r="M2762" i="3" s="1"/>
  <c r="L2762" i="3"/>
  <c r="H2746" i="3"/>
  <c r="K2746" i="3"/>
  <c r="L2746" i="3"/>
  <c r="H2730" i="3"/>
  <c r="K2730" i="3"/>
  <c r="M2730" i="3" s="1"/>
  <c r="L2730" i="3"/>
  <c r="H2714" i="3"/>
  <c r="K2714" i="3"/>
  <c r="L2714" i="3"/>
  <c r="H2698" i="3"/>
  <c r="K2698" i="3"/>
  <c r="M2698" i="3" s="1"/>
  <c r="L2698" i="3"/>
  <c r="H2682" i="3"/>
  <c r="L2682" i="3"/>
  <c r="K2682" i="3"/>
  <c r="M2682" i="3" s="1"/>
  <c r="H2666" i="3"/>
  <c r="L2666" i="3"/>
  <c r="K2666" i="3"/>
  <c r="H2650" i="3"/>
  <c r="L2650" i="3"/>
  <c r="K2650" i="3"/>
  <c r="M2650" i="3" s="1"/>
  <c r="H2634" i="3"/>
  <c r="K2634" i="3"/>
  <c r="M2634" i="3" s="1"/>
  <c r="L2634" i="3"/>
  <c r="H2618" i="3"/>
  <c r="L2618" i="3"/>
  <c r="K2618" i="3"/>
  <c r="M2618" i="3" s="1"/>
  <c r="H2602" i="3"/>
  <c r="L2602" i="3"/>
  <c r="K2602" i="3"/>
  <c r="H2586" i="3"/>
  <c r="L2586" i="3"/>
  <c r="K2586" i="3"/>
  <c r="M2586" i="3" s="1"/>
  <c r="H2570" i="3"/>
  <c r="K2570" i="3"/>
  <c r="M2570" i="3" s="1"/>
  <c r="L2570" i="3"/>
  <c r="H2554" i="3"/>
  <c r="L2554" i="3"/>
  <c r="K2554" i="3"/>
  <c r="M2554" i="3" s="1"/>
  <c r="H2538" i="3"/>
  <c r="K2538" i="3"/>
  <c r="M2538" i="3" s="1"/>
  <c r="L2538" i="3"/>
  <c r="H2522" i="3"/>
  <c r="L2522" i="3"/>
  <c r="K2522" i="3"/>
  <c r="M2522" i="3" s="1"/>
  <c r="H2506" i="3"/>
  <c r="K2506" i="3"/>
  <c r="M2506" i="3" s="1"/>
  <c r="L2506" i="3"/>
  <c r="H2490" i="3"/>
  <c r="L2490" i="3"/>
  <c r="K2490" i="3"/>
  <c r="M2490" i="3" s="1"/>
  <c r="H2474" i="3"/>
  <c r="K2474" i="3"/>
  <c r="M2474" i="3" s="1"/>
  <c r="L2474" i="3"/>
  <c r="H2458" i="3"/>
  <c r="L2458" i="3"/>
  <c r="K2458" i="3"/>
  <c r="M2458" i="3" s="1"/>
  <c r="H2442" i="3"/>
  <c r="K2442" i="3"/>
  <c r="M2442" i="3" s="1"/>
  <c r="L2442" i="3"/>
  <c r="H2426" i="3"/>
  <c r="L2426" i="3"/>
  <c r="K2426" i="3"/>
  <c r="M2426" i="3" s="1"/>
  <c r="H2410" i="3"/>
  <c r="L2410" i="3"/>
  <c r="K2410" i="3"/>
  <c r="H2394" i="3"/>
  <c r="L2394" i="3"/>
  <c r="K2394" i="3"/>
  <c r="M2394" i="3" s="1"/>
  <c r="H2378" i="3"/>
  <c r="K2378" i="3"/>
  <c r="M2378" i="3" s="1"/>
  <c r="L2378" i="3"/>
  <c r="H3781" i="3"/>
  <c r="K3781" i="3"/>
  <c r="L3781" i="3"/>
  <c r="H3765" i="3"/>
  <c r="K3765" i="3"/>
  <c r="M3765" i="3" s="1"/>
  <c r="L3765" i="3"/>
  <c r="H3749" i="3"/>
  <c r="K3749" i="3"/>
  <c r="L3749" i="3"/>
  <c r="H3733" i="3"/>
  <c r="K3733" i="3"/>
  <c r="M3733" i="3" s="1"/>
  <c r="L3733" i="3"/>
  <c r="H3717" i="3"/>
  <c r="K3717" i="3"/>
  <c r="L3717" i="3"/>
  <c r="H3701" i="3"/>
  <c r="K3701" i="3"/>
  <c r="M3701" i="3" s="1"/>
  <c r="L3701" i="3"/>
  <c r="H3685" i="3"/>
  <c r="K3685" i="3"/>
  <c r="L3685" i="3"/>
  <c r="H3669" i="3"/>
  <c r="K3669" i="3"/>
  <c r="M3669" i="3" s="1"/>
  <c r="L3669" i="3"/>
  <c r="H3653" i="3"/>
  <c r="L3653" i="3"/>
  <c r="K3653" i="3"/>
  <c r="M3653" i="3" s="1"/>
  <c r="H3637" i="3"/>
  <c r="L3637" i="3"/>
  <c r="K3637" i="3"/>
  <c r="H3621" i="3"/>
  <c r="L3621" i="3"/>
  <c r="K3621" i="3"/>
  <c r="M3621" i="3" s="1"/>
  <c r="H3605" i="3"/>
  <c r="L3605" i="3"/>
  <c r="K3605" i="3"/>
  <c r="H3589" i="3"/>
  <c r="L3589" i="3"/>
  <c r="K3589" i="3"/>
  <c r="M3589" i="3" s="1"/>
  <c r="H3573" i="3"/>
  <c r="L3573" i="3"/>
  <c r="K3573" i="3"/>
  <c r="H3557" i="3"/>
  <c r="L3557" i="3"/>
  <c r="K3557" i="3"/>
  <c r="M3557" i="3" s="1"/>
  <c r="H3541" i="3"/>
  <c r="L3541" i="3"/>
  <c r="K3541" i="3"/>
  <c r="H3525" i="3"/>
  <c r="L3525" i="3"/>
  <c r="K3525" i="3"/>
  <c r="M3525" i="3" s="1"/>
  <c r="H3509" i="3"/>
  <c r="K3509" i="3"/>
  <c r="M3509" i="3" s="1"/>
  <c r="L3509" i="3"/>
  <c r="H3493" i="3"/>
  <c r="K3493" i="3"/>
  <c r="L3493" i="3"/>
  <c r="H3477" i="3"/>
  <c r="K3477" i="3"/>
  <c r="M3477" i="3" s="1"/>
  <c r="L3477" i="3"/>
  <c r="H3461" i="3"/>
  <c r="K3461" i="3"/>
  <c r="L3461" i="3"/>
  <c r="H3445" i="3"/>
  <c r="K3445" i="3"/>
  <c r="M3445" i="3" s="1"/>
  <c r="L3445" i="3"/>
  <c r="H3429" i="3"/>
  <c r="K3429" i="3"/>
  <c r="L3429" i="3"/>
  <c r="H3413" i="3"/>
  <c r="K3413" i="3"/>
  <c r="M3413" i="3" s="1"/>
  <c r="L3413" i="3"/>
  <c r="H3397" i="3"/>
  <c r="K3397" i="3"/>
  <c r="L3397" i="3"/>
  <c r="H3381" i="3"/>
  <c r="K3381" i="3"/>
  <c r="M3381" i="3" s="1"/>
  <c r="L3381" i="3"/>
  <c r="H3365" i="3"/>
  <c r="K3365" i="3"/>
  <c r="L3365" i="3"/>
  <c r="H3349" i="3"/>
  <c r="L3349" i="3"/>
  <c r="K3349" i="3"/>
  <c r="H3333" i="3"/>
  <c r="L3333" i="3"/>
  <c r="K3333" i="3"/>
  <c r="M3333" i="3" s="1"/>
  <c r="H3317" i="3"/>
  <c r="L3317" i="3"/>
  <c r="K3317" i="3"/>
  <c r="H3301" i="3"/>
  <c r="L3301" i="3"/>
  <c r="K3301" i="3"/>
  <c r="M3301" i="3" s="1"/>
  <c r="H3285" i="3"/>
  <c r="L3285" i="3"/>
  <c r="K3285" i="3"/>
  <c r="H3269" i="3"/>
  <c r="L3269" i="3"/>
  <c r="K3269" i="3"/>
  <c r="M3269" i="3" s="1"/>
  <c r="H3253" i="3"/>
  <c r="L3253" i="3"/>
  <c r="K3253" i="3"/>
  <c r="H3237" i="3"/>
  <c r="L3237" i="3"/>
  <c r="K3237" i="3"/>
  <c r="M3237" i="3" s="1"/>
  <c r="H3221" i="3"/>
  <c r="L3221" i="3"/>
  <c r="K3221" i="3"/>
  <c r="H3205" i="3"/>
  <c r="L3205" i="3"/>
  <c r="K3205" i="3"/>
  <c r="M3205" i="3" s="1"/>
  <c r="H3189" i="3"/>
  <c r="L3189" i="3"/>
  <c r="K3189" i="3"/>
  <c r="H3173" i="3"/>
  <c r="L3173" i="3"/>
  <c r="K3173" i="3"/>
  <c r="M3173" i="3" s="1"/>
  <c r="H3157" i="3"/>
  <c r="L3157" i="3"/>
  <c r="K3157" i="3"/>
  <c r="H3141" i="3"/>
  <c r="L3141" i="3"/>
  <c r="K3141" i="3"/>
  <c r="M3141" i="3" s="1"/>
  <c r="H3125" i="3"/>
  <c r="L3125" i="3"/>
  <c r="K3125" i="3"/>
  <c r="H3109" i="3"/>
  <c r="K3109" i="3"/>
  <c r="L3109" i="3"/>
  <c r="H3093" i="3"/>
  <c r="K3093" i="3"/>
  <c r="M3093" i="3" s="1"/>
  <c r="L3093" i="3"/>
  <c r="H3077" i="3"/>
  <c r="K3077" i="3"/>
  <c r="L3077" i="3"/>
  <c r="H3061" i="3"/>
  <c r="K3061" i="3"/>
  <c r="M3061" i="3" s="1"/>
  <c r="L3061" i="3"/>
  <c r="H3045" i="3"/>
  <c r="K3045" i="3"/>
  <c r="L3045" i="3"/>
  <c r="H3029" i="3"/>
  <c r="L3029" i="3"/>
  <c r="K3029" i="3"/>
  <c r="H3013" i="3"/>
  <c r="K3013" i="3"/>
  <c r="L3013" i="3"/>
  <c r="H2997" i="3"/>
  <c r="K2997" i="3"/>
  <c r="M2997" i="3" s="1"/>
  <c r="L2997" i="3"/>
  <c r="H2981" i="3"/>
  <c r="K2981" i="3"/>
  <c r="L2981" i="3"/>
  <c r="H2965" i="3"/>
  <c r="K2965" i="3"/>
  <c r="M2965" i="3" s="1"/>
  <c r="L2965" i="3"/>
  <c r="H2949" i="3"/>
  <c r="L2949" i="3"/>
  <c r="K2949" i="3"/>
  <c r="M2949" i="3" s="1"/>
  <c r="H2933" i="3"/>
  <c r="L2933" i="3"/>
  <c r="K2933" i="3"/>
  <c r="H2917" i="3"/>
  <c r="L2917" i="3"/>
  <c r="K2917" i="3"/>
  <c r="M2917" i="3" s="1"/>
  <c r="H2901" i="3"/>
  <c r="K2901" i="3"/>
  <c r="M2901" i="3" s="1"/>
  <c r="L2901" i="3"/>
  <c r="H2885" i="3"/>
  <c r="L2885" i="3"/>
  <c r="K2885" i="3"/>
  <c r="M2885" i="3" s="1"/>
  <c r="H2869" i="3"/>
  <c r="K2869" i="3"/>
  <c r="M2869" i="3" s="1"/>
  <c r="L2869" i="3"/>
  <c r="H2853" i="3"/>
  <c r="L2853" i="3"/>
  <c r="K2853" i="3"/>
  <c r="M2853" i="3" s="1"/>
  <c r="H2837" i="3"/>
  <c r="L2837" i="3"/>
  <c r="K2837" i="3"/>
  <c r="H2821" i="3"/>
  <c r="K2821" i="3"/>
  <c r="L2821" i="3"/>
  <c r="H2805" i="3"/>
  <c r="L2805" i="3"/>
  <c r="K2805" i="3"/>
  <c r="H2789" i="3"/>
  <c r="K2789" i="3"/>
  <c r="L2789" i="3"/>
  <c r="H2773" i="3"/>
  <c r="L2773" i="3"/>
  <c r="K2773" i="3"/>
  <c r="H2757" i="3"/>
  <c r="K2757" i="3"/>
  <c r="L2757" i="3"/>
  <c r="H2741" i="3"/>
  <c r="L2741" i="3"/>
  <c r="K2741" i="3"/>
  <c r="H2725" i="3"/>
  <c r="K2725" i="3"/>
  <c r="L2725" i="3"/>
  <c r="H2709" i="3"/>
  <c r="L2709" i="3"/>
  <c r="K2709" i="3"/>
  <c r="H2693" i="3"/>
  <c r="K2693" i="3"/>
  <c r="L2693" i="3"/>
  <c r="H2677" i="3"/>
  <c r="K2677" i="3"/>
  <c r="M2677" i="3" s="1"/>
  <c r="L2677" i="3"/>
  <c r="H2661" i="3"/>
  <c r="L2661" i="3"/>
  <c r="K2661" i="3"/>
  <c r="M2661" i="3" s="1"/>
  <c r="H2645" i="3"/>
  <c r="K2645" i="3"/>
  <c r="M2645" i="3" s="1"/>
  <c r="L2645" i="3"/>
  <c r="H2629" i="3"/>
  <c r="K2629" i="3"/>
  <c r="L2629" i="3"/>
  <c r="H2613" i="3"/>
  <c r="K2613" i="3"/>
  <c r="M2613" i="3" s="1"/>
  <c r="L2613" i="3"/>
  <c r="H2597" i="3"/>
  <c r="K2597" i="3"/>
  <c r="L2597" i="3"/>
  <c r="H2581" i="3"/>
  <c r="K2581" i="3"/>
  <c r="M2581" i="3" s="1"/>
  <c r="L2581" i="3"/>
  <c r="H2565" i="3"/>
  <c r="K2565" i="3"/>
  <c r="L2565" i="3"/>
  <c r="H2549" i="3"/>
  <c r="K2549" i="3"/>
  <c r="M2549" i="3" s="1"/>
  <c r="L2549" i="3"/>
  <c r="H2533" i="3"/>
  <c r="K2533" i="3"/>
  <c r="L2533" i="3"/>
  <c r="H2517" i="3"/>
  <c r="K2517" i="3"/>
  <c r="M2517" i="3" s="1"/>
  <c r="L2517" i="3"/>
  <c r="H2501" i="3"/>
  <c r="L2501" i="3"/>
  <c r="K2501" i="3"/>
  <c r="M2501" i="3" s="1"/>
  <c r="H2485" i="3"/>
  <c r="K2485" i="3"/>
  <c r="M2485" i="3" s="1"/>
  <c r="L2485" i="3"/>
  <c r="H2469" i="3"/>
  <c r="L2469" i="3"/>
  <c r="K2469" i="3"/>
  <c r="M2469" i="3" s="1"/>
  <c r="H2453" i="3"/>
  <c r="K2453" i="3"/>
  <c r="M2453" i="3" s="1"/>
  <c r="L2453" i="3"/>
  <c r="H2437" i="3"/>
  <c r="K2437" i="3"/>
  <c r="L2437" i="3"/>
  <c r="H2421" i="3"/>
  <c r="K2421" i="3"/>
  <c r="M2421" i="3" s="1"/>
  <c r="L2421" i="3"/>
  <c r="H2405" i="3"/>
  <c r="L2405" i="3"/>
  <c r="K2405" i="3"/>
  <c r="M2405" i="3" s="1"/>
  <c r="H2389" i="3"/>
  <c r="K2389" i="3"/>
  <c r="M2389" i="3" s="1"/>
  <c r="L2389" i="3"/>
  <c r="M35" i="3"/>
  <c r="N35" i="3" s="1"/>
  <c r="M123" i="3"/>
  <c r="N123" i="3" s="1"/>
  <c r="M187" i="3"/>
  <c r="N187" i="3" s="1"/>
  <c r="M1261" i="3"/>
  <c r="N1261" i="3" s="1"/>
  <c r="M1269" i="3"/>
  <c r="N1269" i="3" s="1"/>
  <c r="M1277" i="3"/>
  <c r="N1277" i="3" s="1"/>
  <c r="M1293" i="3"/>
  <c r="N1293" i="3" s="1"/>
  <c r="M1445" i="3"/>
  <c r="N1445" i="3" s="1"/>
  <c r="M1453" i="3"/>
  <c r="N1453" i="3" s="1"/>
  <c r="M1461" i="3"/>
  <c r="N1461" i="3" s="1"/>
  <c r="M1469" i="3"/>
  <c r="N1469" i="3" s="1"/>
  <c r="M1549" i="3"/>
  <c r="N1549" i="3" s="1"/>
  <c r="M1557" i="3"/>
  <c r="N1557" i="3" s="1"/>
  <c r="M1565" i="3"/>
  <c r="N1565" i="3" s="1"/>
  <c r="M1589" i="3"/>
  <c r="N1589" i="3" s="1"/>
  <c r="M1621" i="3"/>
  <c r="N1621" i="3" s="1"/>
  <c r="M1629" i="3"/>
  <c r="N1629" i="3" s="1"/>
  <c r="M1637" i="3"/>
  <c r="N1637" i="3" s="1"/>
  <c r="M1653" i="3"/>
  <c r="N1653" i="3" s="1"/>
  <c r="M1661" i="3"/>
  <c r="N1661" i="3" s="1"/>
  <c r="M1669" i="3"/>
  <c r="N1669" i="3" s="1"/>
  <c r="M1677" i="3"/>
  <c r="N1677" i="3" s="1"/>
  <c r="M1685" i="3"/>
  <c r="N1685" i="3" s="1"/>
  <c r="M1693" i="3"/>
  <c r="N1693" i="3" s="1"/>
  <c r="M1701" i="3"/>
  <c r="N1701" i="3" s="1"/>
  <c r="M1709" i="3"/>
  <c r="N1709" i="3" s="1"/>
  <c r="M1717" i="3"/>
  <c r="N1717" i="3" s="1"/>
  <c r="M1725" i="3"/>
  <c r="N1725" i="3" s="1"/>
  <c r="M1733" i="3"/>
  <c r="N1733" i="3" s="1"/>
  <c r="M1741" i="3"/>
  <c r="N1741" i="3" s="1"/>
  <c r="M1749" i="3"/>
  <c r="N1749" i="3" s="1"/>
  <c r="M1757" i="3"/>
  <c r="N1757" i="3" s="1"/>
  <c r="M1765" i="3"/>
  <c r="N1765" i="3" s="1"/>
  <c r="M1773" i="3"/>
  <c r="N1773" i="3" s="1"/>
  <c r="M1781" i="3"/>
  <c r="N1781" i="3" s="1"/>
  <c r="M1813" i="3"/>
  <c r="N1813" i="3" s="1"/>
  <c r="M1877" i="3"/>
  <c r="N1877" i="3" s="1"/>
  <c r="M1941" i="3"/>
  <c r="N1941" i="3" s="1"/>
  <c r="M2005" i="3"/>
  <c r="N2005" i="3" s="1"/>
  <c r="M2261" i="3"/>
  <c r="N2261" i="3" s="1"/>
  <c r="M219" i="3"/>
  <c r="N219" i="3" s="1"/>
  <c r="I212" i="3"/>
  <c r="I196" i="3"/>
  <c r="I180" i="3"/>
  <c r="I164" i="3"/>
  <c r="I132" i="3"/>
  <c r="I116" i="3"/>
  <c r="H3272" i="3"/>
  <c r="L3272" i="3"/>
  <c r="K3272" i="3"/>
  <c r="M3272" i="3" s="1"/>
  <c r="H3464" i="3"/>
  <c r="K3464" i="3"/>
  <c r="M3464" i="3" s="1"/>
  <c r="L3464" i="3"/>
  <c r="H2440" i="3"/>
  <c r="K2440" i="3"/>
  <c r="L2440" i="3"/>
  <c r="H2888" i="3"/>
  <c r="K2888" i="3"/>
  <c r="M2888" i="3" s="1"/>
  <c r="L2888" i="3"/>
  <c r="H3336" i="3"/>
  <c r="L3336" i="3"/>
  <c r="K3336" i="3"/>
  <c r="M3336" i="3" s="1"/>
  <c r="H120" i="3"/>
  <c r="H30" i="3"/>
  <c r="M15" i="3"/>
  <c r="N15" i="3" s="1"/>
  <c r="M23" i="3"/>
  <c r="N23" i="3" s="1"/>
  <c r="M31" i="3"/>
  <c r="N31" i="3" s="1"/>
  <c r="M39" i="3"/>
  <c r="N39" i="3" s="1"/>
  <c r="M55" i="3"/>
  <c r="N55" i="3" s="1"/>
  <c r="M63" i="3"/>
  <c r="N63" i="3" s="1"/>
  <c r="M71" i="3"/>
  <c r="N71" i="3" s="1"/>
  <c r="M79" i="3"/>
  <c r="N79" i="3" s="1"/>
  <c r="M87" i="3"/>
  <c r="N87" i="3" s="1"/>
  <c r="M95" i="3"/>
  <c r="N95" i="3" s="1"/>
  <c r="M103" i="3"/>
  <c r="N103" i="3" s="1"/>
  <c r="M159" i="3"/>
  <c r="N159" i="3" s="1"/>
  <c r="M167" i="3"/>
  <c r="N167" i="3" s="1"/>
  <c r="M175" i="3"/>
  <c r="N175" i="3" s="1"/>
  <c r="M183" i="3"/>
  <c r="N183" i="3" s="1"/>
  <c r="M191" i="3"/>
  <c r="N191" i="3" s="1"/>
  <c r="H152" i="3"/>
  <c r="H6" i="3"/>
  <c r="L6" i="3"/>
  <c r="M6" i="3" s="1"/>
  <c r="N6" i="3" s="1"/>
  <c r="H184" i="3"/>
  <c r="L20" i="3"/>
  <c r="M20" i="3" s="1"/>
  <c r="N20" i="3" s="1"/>
  <c r="L36" i="3"/>
  <c r="M36" i="3" s="1"/>
  <c r="N36" i="3" s="1"/>
  <c r="L52" i="3"/>
  <c r="M52" i="3" s="1"/>
  <c r="N52" i="3" s="1"/>
  <c r="L68" i="3"/>
  <c r="M68" i="3" s="1"/>
  <c r="N68" i="3" s="1"/>
  <c r="L84" i="3"/>
  <c r="M84" i="3" s="1"/>
  <c r="N84" i="3" s="1"/>
  <c r="L100" i="3"/>
  <c r="M100" i="3" s="1"/>
  <c r="N100" i="3" s="1"/>
  <c r="L116" i="3"/>
  <c r="M116" i="3" s="1"/>
  <c r="N116" i="3" s="1"/>
  <c r="L132" i="3"/>
  <c r="L148" i="3"/>
  <c r="H164" i="3"/>
  <c r="L180" i="3"/>
  <c r="M180" i="3" s="1"/>
  <c r="N180" i="3" s="1"/>
  <c r="L196" i="3"/>
  <c r="L212" i="3"/>
  <c r="H82" i="3"/>
  <c r="H126" i="3"/>
  <c r="M195" i="3"/>
  <c r="N195" i="3" s="1"/>
  <c r="M203" i="3"/>
  <c r="N203" i="3" s="1"/>
  <c r="M211" i="3"/>
  <c r="N211" i="3" s="1"/>
  <c r="L218" i="3"/>
  <c r="M218" i="3" s="1"/>
  <c r="N218" i="3" s="1"/>
  <c r="L216" i="3"/>
  <c r="K217" i="3"/>
  <c r="M217" i="3" s="1"/>
  <c r="N217" i="3" s="1"/>
  <c r="L217" i="3"/>
  <c r="M199" i="3"/>
  <c r="N199" i="3" s="1"/>
  <c r="M1465" i="3"/>
  <c r="N1465" i="3" s="1"/>
  <c r="M1473" i="3"/>
  <c r="N1473" i="3" s="1"/>
  <c r="M1481" i="3"/>
  <c r="N1481" i="3" s="1"/>
  <c r="M1489" i="3"/>
  <c r="N1489" i="3" s="1"/>
  <c r="M1497" i="3"/>
  <c r="N1497" i="3" s="1"/>
  <c r="M1505" i="3"/>
  <c r="N1505" i="3" s="1"/>
  <c r="M1513" i="3"/>
  <c r="N1513" i="3" s="1"/>
  <c r="M1521" i="3"/>
  <c r="N1521" i="3" s="1"/>
  <c r="M1537" i="3"/>
  <c r="N1537" i="3" s="1"/>
  <c r="M1569" i="3"/>
  <c r="N1569" i="3" s="1"/>
  <c r="M1577" i="3"/>
  <c r="N1577" i="3" s="1"/>
  <c r="M1601" i="3"/>
  <c r="N1601" i="3" s="1"/>
  <c r="M1609" i="3"/>
  <c r="N1609" i="3" s="1"/>
  <c r="M1793" i="3"/>
  <c r="N1793" i="3" s="1"/>
  <c r="M1809" i="3"/>
  <c r="N1809" i="3" s="1"/>
  <c r="M1841" i="3"/>
  <c r="N1841" i="3" s="1"/>
  <c r="M1857" i="3"/>
  <c r="N1857" i="3" s="1"/>
  <c r="M1873" i="3"/>
  <c r="N1873" i="3" s="1"/>
  <c r="M1905" i="3"/>
  <c r="N1905" i="3" s="1"/>
  <c r="M1921" i="3"/>
  <c r="N1921" i="3" s="1"/>
  <c r="M1937" i="3"/>
  <c r="N1937" i="3" s="1"/>
  <c r="M1969" i="3"/>
  <c r="N1969" i="3" s="1"/>
  <c r="M1985" i="3"/>
  <c r="N1985" i="3" s="1"/>
  <c r="M2001" i="3"/>
  <c r="N2001" i="3" s="1"/>
  <c r="M2033" i="3"/>
  <c r="N2033" i="3" s="1"/>
  <c r="M2049" i="3"/>
  <c r="N2049" i="3" s="1"/>
  <c r="M2065" i="3"/>
  <c r="N2065" i="3" s="1"/>
  <c r="M2097" i="3"/>
  <c r="N2097" i="3" s="1"/>
  <c r="M2113" i="3"/>
  <c r="N2113" i="3" s="1"/>
  <c r="M216" i="3"/>
  <c r="N216" i="3" s="1"/>
  <c r="H2358" i="3"/>
  <c r="K2358" i="3"/>
  <c r="L2358" i="3"/>
  <c r="H2353" i="3"/>
  <c r="K2353" i="3"/>
  <c r="L2353" i="3"/>
  <c r="M2136" i="3"/>
  <c r="N2136" i="3" s="1"/>
  <c r="K2157" i="3"/>
  <c r="M2157" i="3" s="1"/>
  <c r="N2157" i="3" s="1"/>
  <c r="I2136" i="3"/>
  <c r="I2335" i="3"/>
  <c r="I2145" i="3"/>
  <c r="I2209" i="3"/>
  <c r="I2273" i="3"/>
  <c r="I2289" i="3"/>
  <c r="H2360" i="3"/>
  <c r="K2360" i="3"/>
  <c r="L2360" i="3"/>
  <c r="H2352" i="3"/>
  <c r="K2352" i="3"/>
  <c r="L2352" i="3"/>
  <c r="H2364" i="3"/>
  <c r="L2364" i="3"/>
  <c r="K2364" i="3"/>
  <c r="H2359" i="3"/>
  <c r="L2359" i="3"/>
  <c r="M2359" i="3" s="1"/>
  <c r="K2359" i="3"/>
  <c r="H2370" i="3"/>
  <c r="K2370" i="3"/>
  <c r="L2370" i="3"/>
  <c r="H2354" i="3"/>
  <c r="L2354" i="3"/>
  <c r="K2354" i="3"/>
  <c r="H2365" i="3"/>
  <c r="K2365" i="3"/>
  <c r="L2365" i="3"/>
  <c r="H2349" i="3"/>
  <c r="K2349" i="3"/>
  <c r="M2349" i="3" s="1"/>
  <c r="L2349" i="3"/>
  <c r="L2153" i="3"/>
  <c r="L2169" i="3"/>
  <c r="L2189" i="3"/>
  <c r="L2201" i="3"/>
  <c r="L2217" i="3"/>
  <c r="K2233" i="3"/>
  <c r="L2249" i="3"/>
  <c r="M2249" i="3" s="1"/>
  <c r="N2249" i="3" s="1"/>
  <c r="K2265" i="3"/>
  <c r="K2281" i="3"/>
  <c r="L2297" i="3"/>
  <c r="K2313" i="3"/>
  <c r="M2313" i="3" s="1"/>
  <c r="N2313" i="3" s="1"/>
  <c r="L2329" i="3"/>
  <c r="K2145" i="3"/>
  <c r="M2145" i="3" s="1"/>
  <c r="N2145" i="3" s="1"/>
  <c r="L2134" i="3"/>
  <c r="M2134" i="3" s="1"/>
  <c r="N2134" i="3" s="1"/>
  <c r="M2347" i="3"/>
  <c r="H2356" i="3"/>
  <c r="K2356" i="3"/>
  <c r="L2356" i="3"/>
  <c r="M2317" i="3"/>
  <c r="N2317" i="3" s="1"/>
  <c r="I2156" i="3"/>
  <c r="H2141" i="3"/>
  <c r="H2157" i="3"/>
  <c r="H2173" i="3"/>
  <c r="H2189" i="3"/>
  <c r="H2205" i="3"/>
  <c r="H2221" i="3"/>
  <c r="H2237" i="3"/>
  <c r="H2253" i="3"/>
  <c r="H2269" i="3"/>
  <c r="H2285" i="3"/>
  <c r="H2301" i="3"/>
  <c r="H2317" i="3"/>
  <c r="I2333" i="3"/>
  <c r="H2188" i="3"/>
  <c r="H2348" i="3"/>
  <c r="K2348" i="3"/>
  <c r="L2348" i="3"/>
  <c r="H2371" i="3"/>
  <c r="L2371" i="3"/>
  <c r="K2371" i="3"/>
  <c r="H2355" i="3"/>
  <c r="K2355" i="3"/>
  <c r="M2355" i="3" s="1"/>
  <c r="L2355" i="3"/>
  <c r="H2366" i="3"/>
  <c r="K2366" i="3"/>
  <c r="L2366" i="3"/>
  <c r="H2350" i="3"/>
  <c r="K2350" i="3"/>
  <c r="L2350" i="3"/>
  <c r="H2361" i="3"/>
  <c r="K2361" i="3"/>
  <c r="M2361" i="3" s="1"/>
  <c r="L2361" i="3"/>
  <c r="L2141" i="3"/>
  <c r="K2153" i="3"/>
  <c r="M2153" i="3" s="1"/>
  <c r="N2153" i="3" s="1"/>
  <c r="K2169" i="3"/>
  <c r="K2189" i="3"/>
  <c r="K2201" i="3"/>
  <c r="K2217" i="3"/>
  <c r="L2233" i="3"/>
  <c r="K2249" i="3"/>
  <c r="L2265" i="3"/>
  <c r="L2281" i="3"/>
  <c r="K2297" i="3"/>
  <c r="L2313" i="3"/>
  <c r="K2329" i="3"/>
  <c r="M2329" i="3" s="1"/>
  <c r="N2329" i="3" s="1"/>
  <c r="K2149" i="3"/>
  <c r="M2149" i="3" s="1"/>
  <c r="N2149" i="3" s="1"/>
  <c r="K2165" i="3"/>
  <c r="M2165" i="3" s="1"/>
  <c r="N2165" i="3" s="1"/>
  <c r="K2197" i="3"/>
  <c r="L2346" i="3"/>
  <c r="M2346" i="3" s="1"/>
  <c r="N2346" i="3" s="1"/>
  <c r="H2368" i="3"/>
  <c r="K2368" i="3"/>
  <c r="L2368" i="3"/>
  <c r="H2363" i="3"/>
  <c r="K2363" i="3"/>
  <c r="M2363" i="3" s="1"/>
  <c r="L2363" i="3"/>
  <c r="H2369" i="3"/>
  <c r="L2369" i="3"/>
  <c r="K2369" i="3"/>
  <c r="I2264" i="3"/>
  <c r="I2220" i="3"/>
  <c r="I2141" i="3"/>
  <c r="I2157" i="3"/>
  <c r="I2173" i="3"/>
  <c r="I2189" i="3"/>
  <c r="I2205" i="3"/>
  <c r="I2221" i="3"/>
  <c r="I2237" i="3"/>
  <c r="I2253" i="3"/>
  <c r="I2269" i="3"/>
  <c r="I2285" i="3"/>
  <c r="I2301" i="3"/>
  <c r="I2317" i="3"/>
  <c r="H2156" i="3"/>
  <c r="H2372" i="3"/>
  <c r="L2372" i="3"/>
  <c r="K2372" i="3"/>
  <c r="H2367" i="3"/>
  <c r="K2367" i="3"/>
  <c r="L2367" i="3"/>
  <c r="M2367" i="3" s="1"/>
  <c r="H2351" i="3"/>
  <c r="K2351" i="3"/>
  <c r="L2351" i="3"/>
  <c r="H2362" i="3"/>
  <c r="K2362" i="3"/>
  <c r="L2362" i="3"/>
  <c r="H2373" i="3"/>
  <c r="K2373" i="3"/>
  <c r="M2373" i="3" s="1"/>
  <c r="L2373" i="3"/>
  <c r="H2357" i="3"/>
  <c r="L2357" i="3"/>
  <c r="K2357" i="3"/>
  <c r="M2357" i="3" s="1"/>
  <c r="M2129" i="3"/>
  <c r="N2129" i="3" s="1"/>
  <c r="K2141" i="3"/>
  <c r="L2173" i="3"/>
  <c r="M2173" i="3" s="1"/>
  <c r="N2173" i="3" s="1"/>
  <c r="L2205" i="3"/>
  <c r="M2205" i="3" s="1"/>
  <c r="N2205" i="3" s="1"/>
  <c r="K2221" i="3"/>
  <c r="L2237" i="3"/>
  <c r="M2237" i="3" s="1"/>
  <c r="N2237" i="3" s="1"/>
  <c r="K2253" i="3"/>
  <c r="L2269" i="3"/>
  <c r="M2269" i="3" s="1"/>
  <c r="N2269" i="3" s="1"/>
  <c r="L2285" i="3"/>
  <c r="M2285" i="3" s="1"/>
  <c r="N2285" i="3" s="1"/>
  <c r="K2301" i="3"/>
  <c r="M2301" i="3" s="1"/>
  <c r="N2301" i="3" s="1"/>
  <c r="L2317" i="3"/>
  <c r="K2333" i="3"/>
  <c r="M2333" i="3" s="1"/>
  <c r="N2333" i="3" s="1"/>
  <c r="K2137" i="3"/>
  <c r="L2137" i="3"/>
  <c r="K2345" i="3"/>
  <c r="L2345" i="3"/>
  <c r="M2135" i="3"/>
  <c r="N2135" i="3" s="1"/>
  <c r="L2146" i="3"/>
  <c r="M2146" i="3" s="1"/>
  <c r="N2146" i="3" s="1"/>
  <c r="L2162" i="3"/>
  <c r="L2178" i="3"/>
  <c r="M2178" i="3" s="1"/>
  <c r="N2178" i="3" s="1"/>
  <c r="L2194" i="3"/>
  <c r="M2194" i="3" s="1"/>
  <c r="N2194" i="3" s="1"/>
  <c r="L2210" i="3"/>
  <c r="M2210" i="3" s="1"/>
  <c r="N2210" i="3" s="1"/>
  <c r="L2226" i="3"/>
  <c r="M2226" i="3" s="1"/>
  <c r="N2226" i="3" s="1"/>
  <c r="L2242" i="3"/>
  <c r="M2242" i="3" s="1"/>
  <c r="N2242" i="3" s="1"/>
  <c r="L2258" i="3"/>
  <c r="M2258" i="3" s="1"/>
  <c r="N2258" i="3" s="1"/>
  <c r="L2274" i="3"/>
  <c r="M2274" i="3" s="1"/>
  <c r="N2274" i="3" s="1"/>
  <c r="L2290" i="3"/>
  <c r="M2290" i="3" s="1"/>
  <c r="N2290" i="3" s="1"/>
  <c r="L2306" i="3"/>
  <c r="M2306" i="3" s="1"/>
  <c r="N2306" i="3" s="1"/>
  <c r="L2322" i="3"/>
  <c r="M2322" i="3" s="1"/>
  <c r="N2322" i="3" s="1"/>
  <c r="H2338" i="3"/>
  <c r="L2338" i="3"/>
  <c r="M2338" i="3" s="1"/>
  <c r="N2338" i="3" s="1"/>
  <c r="L2143" i="3"/>
  <c r="M2143" i="3" s="1"/>
  <c r="N2143" i="3" s="1"/>
  <c r="L2175" i="3"/>
  <c r="M2175" i="3" s="1"/>
  <c r="N2175" i="3" s="1"/>
  <c r="L2207" i="3"/>
  <c r="M2207" i="3" s="1"/>
  <c r="N2207" i="3" s="1"/>
  <c r="L2239" i="3"/>
  <c r="M2239" i="3" s="1"/>
  <c r="N2239" i="3" s="1"/>
  <c r="L2267" i="3"/>
  <c r="L2299" i="3"/>
  <c r="M2299" i="3" s="1"/>
  <c r="N2299" i="3" s="1"/>
  <c r="H2299" i="3"/>
  <c r="H2331" i="3"/>
  <c r="L2331" i="3"/>
  <c r="M2331" i="3" s="1"/>
  <c r="N2331" i="3" s="1"/>
  <c r="H2180" i="3"/>
  <c r="H2268" i="3"/>
  <c r="L2268" i="3"/>
  <c r="L2308" i="3"/>
  <c r="H2344" i="3"/>
  <c r="L2155" i="3"/>
  <c r="M2155" i="3" s="1"/>
  <c r="N2155" i="3" s="1"/>
  <c r="H2155" i="3"/>
  <c r="L2187" i="3"/>
  <c r="M2187" i="3" s="1"/>
  <c r="N2187" i="3" s="1"/>
  <c r="H2187" i="3"/>
  <c r="H2219" i="3"/>
  <c r="L2219" i="3"/>
  <c r="M2219" i="3" s="1"/>
  <c r="N2219" i="3" s="1"/>
  <c r="L2255" i="3"/>
  <c r="M2255" i="3" s="1"/>
  <c r="N2255" i="3" s="1"/>
  <c r="L2287" i="3"/>
  <c r="M2287" i="3" s="1"/>
  <c r="N2287" i="3" s="1"/>
  <c r="L2319" i="3"/>
  <c r="M2319" i="3" s="1"/>
  <c r="N2319" i="3" s="1"/>
  <c r="L2228" i="3"/>
  <c r="L2260" i="3"/>
  <c r="M2260" i="3" s="1"/>
  <c r="N2260" i="3" s="1"/>
  <c r="L2300" i="3"/>
  <c r="H2340" i="3"/>
  <c r="L2340" i="3"/>
  <c r="M2340" i="3" s="1"/>
  <c r="N2340" i="3" s="1"/>
  <c r="H2267" i="3"/>
  <c r="L2150" i="3"/>
  <c r="L2166" i="3"/>
  <c r="M2166" i="3" s="1"/>
  <c r="N2166" i="3" s="1"/>
  <c r="L2182" i="3"/>
  <c r="L2198" i="3"/>
  <c r="M2198" i="3" s="1"/>
  <c r="N2198" i="3" s="1"/>
  <c r="L2214" i="3"/>
  <c r="L2230" i="3"/>
  <c r="M2230" i="3" s="1"/>
  <c r="N2230" i="3" s="1"/>
  <c r="L2246" i="3"/>
  <c r="M2246" i="3" s="1"/>
  <c r="N2246" i="3" s="1"/>
  <c r="L2262" i="3"/>
  <c r="M2262" i="3" s="1"/>
  <c r="N2262" i="3" s="1"/>
  <c r="L2278" i="3"/>
  <c r="L2294" i="3"/>
  <c r="M2294" i="3" s="1"/>
  <c r="N2294" i="3" s="1"/>
  <c r="L2310" i="3"/>
  <c r="M2310" i="3" s="1"/>
  <c r="N2310" i="3" s="1"/>
  <c r="H2326" i="3"/>
  <c r="L2326" i="3"/>
  <c r="H2342" i="3"/>
  <c r="L2342" i="3"/>
  <c r="M2342" i="3" s="1"/>
  <c r="N2342" i="3" s="1"/>
  <c r="L2151" i="3"/>
  <c r="M2151" i="3" s="1"/>
  <c r="N2151" i="3" s="1"/>
  <c r="L2183" i="3"/>
  <c r="M2183" i="3" s="1"/>
  <c r="N2183" i="3" s="1"/>
  <c r="L2211" i="3"/>
  <c r="M2211" i="3" s="1"/>
  <c r="N2211" i="3" s="1"/>
  <c r="H2243" i="3"/>
  <c r="L2243" i="3"/>
  <c r="M2243" i="3" s="1"/>
  <c r="N2243" i="3" s="1"/>
  <c r="H2275" i="3"/>
  <c r="L2275" i="3"/>
  <c r="H2307" i="3"/>
  <c r="L2307" i="3"/>
  <c r="H2339" i="3"/>
  <c r="L2339" i="3"/>
  <c r="M2339" i="3" s="1"/>
  <c r="N2339" i="3" s="1"/>
  <c r="H2192" i="3"/>
  <c r="L2232" i="3"/>
  <c r="L2276" i="3"/>
  <c r="H2276" i="3"/>
  <c r="L2316" i="3"/>
  <c r="M2316" i="3" s="1"/>
  <c r="N2316" i="3" s="1"/>
  <c r="H2148" i="3"/>
  <c r="H2198" i="3"/>
  <c r="H2262" i="3"/>
  <c r="L2163" i="3"/>
  <c r="L2195" i="3"/>
  <c r="M2195" i="3" s="1"/>
  <c r="N2195" i="3" s="1"/>
  <c r="L2227" i="3"/>
  <c r="L2263" i="3"/>
  <c r="M2263" i="3" s="1"/>
  <c r="N2263" i="3" s="1"/>
  <c r="L2295" i="3"/>
  <c r="M2295" i="3" s="1"/>
  <c r="N2295" i="3" s="1"/>
  <c r="H2327" i="3"/>
  <c r="L2327" i="3"/>
  <c r="M2327" i="3" s="1"/>
  <c r="N2327" i="3" s="1"/>
  <c r="L2236" i="3"/>
  <c r="M2236" i="3" s="1"/>
  <c r="N2236" i="3" s="1"/>
  <c r="L2272" i="3"/>
  <c r="M2272" i="3" s="1"/>
  <c r="N2272" i="3" s="1"/>
  <c r="L2312" i="3"/>
  <c r="M2312" i="3" s="1"/>
  <c r="N2312" i="3" s="1"/>
  <c r="H2144" i="3"/>
  <c r="H2335" i="3"/>
  <c r="L2284" i="3"/>
  <c r="M2284" i="3" s="1"/>
  <c r="N2284" i="3" s="1"/>
  <c r="L2282" i="3"/>
  <c r="M2282" i="3" s="1"/>
  <c r="N2282" i="3" s="1"/>
  <c r="H2330" i="3"/>
  <c r="L2330" i="3"/>
  <c r="M2330" i="3" s="1"/>
  <c r="N2330" i="3" s="1"/>
  <c r="H2139" i="3"/>
  <c r="L2139" i="3"/>
  <c r="M2139" i="3" s="1"/>
  <c r="N2139" i="3" s="1"/>
  <c r="L2171" i="3"/>
  <c r="M2171" i="3" s="1"/>
  <c r="N2171" i="3" s="1"/>
  <c r="H2171" i="3"/>
  <c r="H2203" i="3"/>
  <c r="L2203" i="3"/>
  <c r="M2203" i="3" s="1"/>
  <c r="N2203" i="3" s="1"/>
  <c r="L2235" i="3"/>
  <c r="M2235" i="3" s="1"/>
  <c r="N2235" i="3" s="1"/>
  <c r="H2235" i="3"/>
  <c r="L2271" i="3"/>
  <c r="M2271" i="3" s="1"/>
  <c r="N2271" i="3" s="1"/>
  <c r="L2303" i="3"/>
  <c r="M2303" i="3" s="1"/>
  <c r="N2303" i="3" s="1"/>
  <c r="L2248" i="3"/>
  <c r="L2280" i="3"/>
  <c r="M2280" i="3" s="1"/>
  <c r="N2280" i="3" s="1"/>
  <c r="L2320" i="3"/>
  <c r="M2218" i="3"/>
  <c r="N2218" i="3" s="1"/>
  <c r="M2250" i="3"/>
  <c r="N2250" i="3" s="1"/>
  <c r="M2298" i="3"/>
  <c r="N2298" i="3" s="1"/>
  <c r="L2142" i="3"/>
  <c r="M2142" i="3" s="1"/>
  <c r="N2142" i="3" s="1"/>
  <c r="L2158" i="3"/>
  <c r="M2158" i="3" s="1"/>
  <c r="N2158" i="3" s="1"/>
  <c r="L2174" i="3"/>
  <c r="M2174" i="3" s="1"/>
  <c r="N2174" i="3" s="1"/>
  <c r="L2190" i="3"/>
  <c r="M2190" i="3" s="1"/>
  <c r="N2190" i="3" s="1"/>
  <c r="L2206" i="3"/>
  <c r="M2206" i="3" s="1"/>
  <c r="N2206" i="3" s="1"/>
  <c r="L2222" i="3"/>
  <c r="M2222" i="3" s="1"/>
  <c r="N2222" i="3" s="1"/>
  <c r="L2238" i="3"/>
  <c r="L2254" i="3"/>
  <c r="M2254" i="3" s="1"/>
  <c r="N2254" i="3" s="1"/>
  <c r="L2270" i="3"/>
  <c r="M2270" i="3" s="1"/>
  <c r="N2270" i="3" s="1"/>
  <c r="L2286" i="3"/>
  <c r="M2286" i="3" s="1"/>
  <c r="N2286" i="3" s="1"/>
  <c r="L2302" i="3"/>
  <c r="M2302" i="3" s="1"/>
  <c r="N2302" i="3" s="1"/>
  <c r="L2318" i="3"/>
  <c r="M2318" i="3" s="1"/>
  <c r="N2318" i="3" s="1"/>
  <c r="H2334" i="3"/>
  <c r="L2334" i="3"/>
  <c r="M2334" i="3" s="1"/>
  <c r="N2334" i="3" s="1"/>
  <c r="L2167" i="3"/>
  <c r="M2167" i="3" s="1"/>
  <c r="N2167" i="3" s="1"/>
  <c r="L2199" i="3"/>
  <c r="M2199" i="3" s="1"/>
  <c r="N2199" i="3" s="1"/>
  <c r="L2231" i="3"/>
  <c r="M2231" i="3" s="1"/>
  <c r="N2231" i="3" s="1"/>
  <c r="L2259" i="3"/>
  <c r="M2259" i="3" s="1"/>
  <c r="N2259" i="3" s="1"/>
  <c r="L2291" i="3"/>
  <c r="M2291" i="3" s="1"/>
  <c r="N2291" i="3" s="1"/>
  <c r="L2323" i="3"/>
  <c r="M2323" i="3" s="1"/>
  <c r="N2323" i="3" s="1"/>
  <c r="L2256" i="3"/>
  <c r="M2256" i="3" s="1"/>
  <c r="N2256" i="3" s="1"/>
  <c r="L2296" i="3"/>
  <c r="M2296" i="3" s="1"/>
  <c r="N2296" i="3" s="1"/>
  <c r="H2336" i="3"/>
  <c r="L2336" i="3"/>
  <c r="M2336" i="3" s="1"/>
  <c r="N2336" i="3" s="1"/>
  <c r="I2147" i="3"/>
  <c r="L2147" i="3"/>
  <c r="M2147" i="3" s="1"/>
  <c r="N2147" i="3" s="1"/>
  <c r="I2179" i="3"/>
  <c r="L2179" i="3"/>
  <c r="M2179" i="3" s="1"/>
  <c r="N2179" i="3" s="1"/>
  <c r="L2215" i="3"/>
  <c r="M2215" i="3" s="1"/>
  <c r="N2215" i="3" s="1"/>
  <c r="L2247" i="3"/>
  <c r="M2247" i="3" s="1"/>
  <c r="N2247" i="3" s="1"/>
  <c r="L2279" i="3"/>
  <c r="M2279" i="3" s="1"/>
  <c r="N2279" i="3" s="1"/>
  <c r="L2311" i="3"/>
  <c r="M2311" i="3" s="1"/>
  <c r="N2311" i="3" s="1"/>
  <c r="H2343" i="3"/>
  <c r="L2343" i="3"/>
  <c r="M2343" i="3" s="1"/>
  <c r="N2343" i="3" s="1"/>
  <c r="L2252" i="3"/>
  <c r="M2252" i="3" s="1"/>
  <c r="N2252" i="3" s="1"/>
  <c r="L2292" i="3"/>
  <c r="M2292" i="3" s="1"/>
  <c r="N2292" i="3" s="1"/>
  <c r="H2328" i="3"/>
  <c r="L2328" i="3"/>
  <c r="K2148" i="3"/>
  <c r="L2148" i="3"/>
  <c r="K2164" i="3"/>
  <c r="L2164" i="3"/>
  <c r="L2180" i="3"/>
  <c r="K2180" i="3"/>
  <c r="K2196" i="3"/>
  <c r="L2196" i="3"/>
  <c r="K2212" i="3"/>
  <c r="L2212" i="3"/>
  <c r="M2193" i="3"/>
  <c r="N2193" i="3" s="1"/>
  <c r="M2221" i="3"/>
  <c r="N2221" i="3" s="1"/>
  <c r="M2253" i="3"/>
  <c r="N2253" i="3" s="1"/>
  <c r="M2154" i="3"/>
  <c r="N2154" i="3" s="1"/>
  <c r="M2238" i="3"/>
  <c r="N2238" i="3" s="1"/>
  <c r="M2267" i="3"/>
  <c r="N2267" i="3" s="1"/>
  <c r="M2283" i="3"/>
  <c r="N2283" i="3" s="1"/>
  <c r="M2315" i="3"/>
  <c r="N2315" i="3" s="1"/>
  <c r="L2264" i="3"/>
  <c r="M2264" i="3" s="1"/>
  <c r="N2264" i="3" s="1"/>
  <c r="M2308" i="3"/>
  <c r="N2308" i="3" s="1"/>
  <c r="L2152" i="3"/>
  <c r="K2152" i="3"/>
  <c r="K2168" i="3"/>
  <c r="L2168" i="3"/>
  <c r="K2184" i="3"/>
  <c r="L2184" i="3"/>
  <c r="K2200" i="3"/>
  <c r="L2200" i="3"/>
  <c r="K2216" i="3"/>
  <c r="L2216" i="3"/>
  <c r="M2138" i="3"/>
  <c r="N2138" i="3" s="1"/>
  <c r="M2162" i="3"/>
  <c r="N2162" i="3" s="1"/>
  <c r="M2170" i="3"/>
  <c r="N2170" i="3" s="1"/>
  <c r="M2186" i="3"/>
  <c r="N2186" i="3" s="1"/>
  <c r="M2202" i="3"/>
  <c r="N2202" i="3" s="1"/>
  <c r="M2214" i="3"/>
  <c r="N2214" i="3" s="1"/>
  <c r="M2278" i="3"/>
  <c r="N2278" i="3" s="1"/>
  <c r="M2326" i="3"/>
  <c r="N2326" i="3" s="1"/>
  <c r="M2227" i="3"/>
  <c r="N2227" i="3" s="1"/>
  <c r="M2251" i="3"/>
  <c r="N2251" i="3" s="1"/>
  <c r="M2275" i="3"/>
  <c r="N2275" i="3" s="1"/>
  <c r="M2307" i="3"/>
  <c r="N2307" i="3" s="1"/>
  <c r="M2276" i="3"/>
  <c r="N2276" i="3" s="1"/>
  <c r="M2344" i="3"/>
  <c r="N2344" i="3" s="1"/>
  <c r="M2232" i="3"/>
  <c r="N2232" i="3" s="1"/>
  <c r="L2240" i="3"/>
  <c r="M2240" i="3" s="1"/>
  <c r="N2240" i="3" s="1"/>
  <c r="M2248" i="3"/>
  <c r="N2248" i="3" s="1"/>
  <c r="M2300" i="3"/>
  <c r="N2300" i="3" s="1"/>
  <c r="M2324" i="3"/>
  <c r="N2324" i="3" s="1"/>
  <c r="M2332" i="3"/>
  <c r="N2332" i="3" s="1"/>
  <c r="K2140" i="3"/>
  <c r="L2140" i="3"/>
  <c r="L2156" i="3"/>
  <c r="K2156" i="3"/>
  <c r="K2172" i="3"/>
  <c r="L2172" i="3"/>
  <c r="K2188" i="3"/>
  <c r="L2188" i="3"/>
  <c r="K2204" i="3"/>
  <c r="L2204" i="3"/>
  <c r="K2220" i="3"/>
  <c r="L2220" i="3"/>
  <c r="M2182" i="3"/>
  <c r="N2182" i="3" s="1"/>
  <c r="M2228" i="3"/>
  <c r="N2228" i="3" s="1"/>
  <c r="M2288" i="3"/>
  <c r="N2288" i="3" s="1"/>
  <c r="L2304" i="3"/>
  <c r="M2304" i="3" s="1"/>
  <c r="N2304" i="3" s="1"/>
  <c r="M2320" i="3"/>
  <c r="N2320" i="3" s="1"/>
  <c r="H2140" i="3"/>
  <c r="M2163" i="3"/>
  <c r="N2163" i="3" s="1"/>
  <c r="L2144" i="3"/>
  <c r="K2144" i="3"/>
  <c r="K2160" i="3"/>
  <c r="L2160" i="3"/>
  <c r="K2176" i="3"/>
  <c r="M2176" i="3" s="1"/>
  <c r="N2176" i="3" s="1"/>
  <c r="L2176" i="3"/>
  <c r="K2192" i="3"/>
  <c r="L2192" i="3"/>
  <c r="L2208" i="3"/>
  <c r="K2208" i="3"/>
  <c r="K2224" i="3"/>
  <c r="L2224" i="3"/>
  <c r="M2181" i="3"/>
  <c r="N2181" i="3" s="1"/>
  <c r="M2209" i="3"/>
  <c r="N2209" i="3" s="1"/>
  <c r="M2217" i="3"/>
  <c r="N2217" i="3" s="1"/>
  <c r="M2241" i="3"/>
  <c r="N2241" i="3" s="1"/>
  <c r="M2257" i="3"/>
  <c r="N2257" i="3" s="1"/>
  <c r="M2273" i="3"/>
  <c r="N2273" i="3" s="1"/>
  <c r="M2289" i="3"/>
  <c r="N2289" i="3" s="1"/>
  <c r="M2297" i="3"/>
  <c r="N2297" i="3" s="1"/>
  <c r="M2321" i="3"/>
  <c r="N2321" i="3" s="1"/>
  <c r="M2337" i="3"/>
  <c r="N2337" i="3" s="1"/>
  <c r="M2150" i="3"/>
  <c r="N2150" i="3" s="1"/>
  <c r="M2244" i="3"/>
  <c r="N2244" i="3" s="1"/>
  <c r="M2268" i="3"/>
  <c r="N2268" i="3" s="1"/>
  <c r="M2328" i="3"/>
  <c r="N2328" i="3" s="1"/>
  <c r="L229" i="3"/>
  <c r="K229" i="3"/>
  <c r="H261" i="3"/>
  <c r="L261" i="3"/>
  <c r="K261" i="3"/>
  <c r="H293" i="3"/>
  <c r="L293" i="3"/>
  <c r="K293" i="3"/>
  <c r="M293" i="3" s="1"/>
  <c r="N293" i="3" s="1"/>
  <c r="H325" i="3"/>
  <c r="L325" i="3"/>
  <c r="K325" i="3"/>
  <c r="H357" i="3"/>
  <c r="K357" i="3"/>
  <c r="L357" i="3"/>
  <c r="H373" i="3"/>
  <c r="L373" i="3"/>
  <c r="K373" i="3"/>
  <c r="H405" i="3"/>
  <c r="L405" i="3"/>
  <c r="K405" i="3"/>
  <c r="M405" i="3" s="1"/>
  <c r="N405" i="3" s="1"/>
  <c r="L437" i="3"/>
  <c r="K437" i="3"/>
  <c r="K469" i="3"/>
  <c r="L469" i="3"/>
  <c r="K501" i="3"/>
  <c r="L501" i="3"/>
  <c r="L533" i="3"/>
  <c r="K533" i="3"/>
  <c r="M533" i="3" s="1"/>
  <c r="N533" i="3" s="1"/>
  <c r="K565" i="3"/>
  <c r="L565" i="3"/>
  <c r="L597" i="3"/>
  <c r="K597" i="3"/>
  <c r="M597" i="3" s="1"/>
  <c r="N597" i="3" s="1"/>
  <c r="K613" i="3"/>
  <c r="L613" i="3"/>
  <c r="K677" i="3"/>
  <c r="L677" i="3"/>
  <c r="K709" i="3"/>
  <c r="L709" i="3"/>
  <c r="K741" i="3"/>
  <c r="L741" i="3"/>
  <c r="K773" i="3"/>
  <c r="L773" i="3"/>
  <c r="K805" i="3"/>
  <c r="L805" i="3"/>
  <c r="K853" i="3"/>
  <c r="L853" i="3"/>
  <c r="K885" i="3"/>
  <c r="L885" i="3"/>
  <c r="K917" i="3"/>
  <c r="L917" i="3"/>
  <c r="K1013" i="3"/>
  <c r="L1013" i="3"/>
  <c r="K233" i="3"/>
  <c r="L233" i="3"/>
  <c r="K249" i="3"/>
  <c r="L249" i="3"/>
  <c r="K265" i="3"/>
  <c r="L265" i="3"/>
  <c r="K281" i="3"/>
  <c r="L281" i="3"/>
  <c r="K297" i="3"/>
  <c r="L297" i="3"/>
  <c r="K313" i="3"/>
  <c r="L313" i="3"/>
  <c r="K329" i="3"/>
  <c r="L329" i="3"/>
  <c r="L345" i="3"/>
  <c r="K345" i="3"/>
  <c r="M345" i="3" s="1"/>
  <c r="N345" i="3" s="1"/>
  <c r="L361" i="3"/>
  <c r="K361" i="3"/>
  <c r="L377" i="3"/>
  <c r="K377" i="3"/>
  <c r="M377" i="3" s="1"/>
  <c r="N377" i="3" s="1"/>
  <c r="K393" i="3"/>
  <c r="L393" i="3"/>
  <c r="L409" i="3"/>
  <c r="K409" i="3"/>
  <c r="M409" i="3" s="1"/>
  <c r="N409" i="3" s="1"/>
  <c r="K425" i="3"/>
  <c r="L425" i="3"/>
  <c r="L441" i="3"/>
  <c r="K441" i="3"/>
  <c r="M441" i="3" s="1"/>
  <c r="N441" i="3" s="1"/>
  <c r="K457" i="3"/>
  <c r="L457" i="3"/>
  <c r="K473" i="3"/>
  <c r="L473" i="3"/>
  <c r="K489" i="3"/>
  <c r="L489" i="3"/>
  <c r="K505" i="3"/>
  <c r="L505" i="3"/>
  <c r="L521" i="3"/>
  <c r="K521" i="3"/>
  <c r="K537" i="3"/>
  <c r="L537" i="3"/>
  <c r="K553" i="3"/>
  <c r="L553" i="3"/>
  <c r="K569" i="3"/>
  <c r="L569" i="3"/>
  <c r="L585" i="3"/>
  <c r="K585" i="3"/>
  <c r="K601" i="3"/>
  <c r="L601" i="3"/>
  <c r="K617" i="3"/>
  <c r="L617" i="3"/>
  <c r="K633" i="3"/>
  <c r="L633" i="3"/>
  <c r="L649" i="3"/>
  <c r="K649" i="3"/>
  <c r="K665" i="3"/>
  <c r="L665" i="3"/>
  <c r="L681" i="3"/>
  <c r="K681" i="3"/>
  <c r="L697" i="3"/>
  <c r="K697" i="3"/>
  <c r="M697" i="3" s="1"/>
  <c r="N697" i="3" s="1"/>
  <c r="K713" i="3"/>
  <c r="L713" i="3"/>
  <c r="K729" i="3"/>
  <c r="L729" i="3"/>
  <c r="L745" i="3"/>
  <c r="K745" i="3"/>
  <c r="K761" i="3"/>
  <c r="L761" i="3"/>
  <c r="K777" i="3"/>
  <c r="L777" i="3"/>
  <c r="K793" i="3"/>
  <c r="L793" i="3"/>
  <c r="L809" i="3"/>
  <c r="K809" i="3"/>
  <c r="K825" i="3"/>
  <c r="L825" i="3"/>
  <c r="K841" i="3"/>
  <c r="L841" i="3"/>
  <c r="K857" i="3"/>
  <c r="L857" i="3"/>
  <c r="L873" i="3"/>
  <c r="K873" i="3"/>
  <c r="K889" i="3"/>
  <c r="L889" i="3"/>
  <c r="K905" i="3"/>
  <c r="L905" i="3"/>
  <c r="K921" i="3"/>
  <c r="L921" i="3"/>
  <c r="M921" i="3" s="1"/>
  <c r="N921" i="3" s="1"/>
  <c r="L937" i="3"/>
  <c r="K937" i="3"/>
  <c r="L953" i="3"/>
  <c r="K953" i="3"/>
  <c r="L969" i="3"/>
  <c r="K969" i="3"/>
  <c r="L985" i="3"/>
  <c r="K985" i="3"/>
  <c r="L1001" i="3"/>
  <c r="K1001" i="3"/>
  <c r="L1017" i="3"/>
  <c r="K1017" i="3"/>
  <c r="L1033" i="3"/>
  <c r="K1033" i="3"/>
  <c r="L1049" i="3"/>
  <c r="K1049" i="3"/>
  <c r="K1065" i="3"/>
  <c r="L1065" i="3"/>
  <c r="K1081" i="3"/>
  <c r="L1081" i="3"/>
  <c r="M1081" i="3" s="1"/>
  <c r="N1081" i="3" s="1"/>
  <c r="K1097" i="3"/>
  <c r="L1097" i="3"/>
  <c r="K1113" i="3"/>
  <c r="L1113" i="3"/>
  <c r="L1129" i="3"/>
  <c r="K1129" i="3"/>
  <c r="K1145" i="3"/>
  <c r="L1145" i="3"/>
  <c r="K1161" i="3"/>
  <c r="L1161" i="3"/>
  <c r="K1177" i="3"/>
  <c r="L1177" i="3"/>
  <c r="L1193" i="3"/>
  <c r="K1193" i="3"/>
  <c r="K1209" i="3"/>
  <c r="L1209" i="3"/>
  <c r="K1225" i="3"/>
  <c r="L1225" i="3"/>
  <c r="K1241" i="3"/>
  <c r="L1241" i="3"/>
  <c r="K645" i="3"/>
  <c r="L645" i="3"/>
  <c r="L221" i="3"/>
  <c r="K221" i="3"/>
  <c r="M221" i="3" s="1"/>
  <c r="N221" i="3" s="1"/>
  <c r="L237" i="3"/>
  <c r="K237" i="3"/>
  <c r="L253" i="3"/>
  <c r="K253" i="3"/>
  <c r="M253" i="3" s="1"/>
  <c r="N253" i="3" s="1"/>
  <c r="L269" i="3"/>
  <c r="K269" i="3"/>
  <c r="L285" i="3"/>
  <c r="K285" i="3"/>
  <c r="M285" i="3" s="1"/>
  <c r="N285" i="3" s="1"/>
  <c r="L301" i="3"/>
  <c r="K301" i="3"/>
  <c r="L317" i="3"/>
  <c r="K317" i="3"/>
  <c r="M317" i="3" s="1"/>
  <c r="N317" i="3" s="1"/>
  <c r="K333" i="3"/>
  <c r="L333" i="3"/>
  <c r="K349" i="3"/>
  <c r="L349" i="3"/>
  <c r="K365" i="3"/>
  <c r="L365" i="3"/>
  <c r="K381" i="3"/>
  <c r="L381" i="3"/>
  <c r="K397" i="3"/>
  <c r="L397" i="3"/>
  <c r="K413" i="3"/>
  <c r="L413" i="3"/>
  <c r="K429" i="3"/>
  <c r="L429" i="3"/>
  <c r="K445" i="3"/>
  <c r="L445" i="3"/>
  <c r="K461" i="3"/>
  <c r="L461" i="3"/>
  <c r="K477" i="3"/>
  <c r="L477" i="3"/>
  <c r="K493" i="3"/>
  <c r="L493" i="3"/>
  <c r="L509" i="3"/>
  <c r="K509" i="3"/>
  <c r="M509" i="3" s="1"/>
  <c r="N509" i="3" s="1"/>
  <c r="K525" i="3"/>
  <c r="L525" i="3"/>
  <c r="K541" i="3"/>
  <c r="L541" i="3"/>
  <c r="K557" i="3"/>
  <c r="L557" i="3"/>
  <c r="L573" i="3"/>
  <c r="K573" i="3"/>
  <c r="M573" i="3" s="1"/>
  <c r="N573" i="3" s="1"/>
  <c r="K589" i="3"/>
  <c r="L589" i="3"/>
  <c r="K605" i="3"/>
  <c r="L605" i="3"/>
  <c r="K621" i="3"/>
  <c r="L621" i="3"/>
  <c r="L637" i="3"/>
  <c r="K637" i="3"/>
  <c r="M637" i="3" s="1"/>
  <c r="N637" i="3" s="1"/>
  <c r="K653" i="3"/>
  <c r="L653" i="3"/>
  <c r="L669" i="3"/>
  <c r="K669" i="3"/>
  <c r="M669" i="3" s="1"/>
  <c r="N669" i="3" s="1"/>
  <c r="K685" i="3"/>
  <c r="L685" i="3"/>
  <c r="K701" i="3"/>
  <c r="L701" i="3"/>
  <c r="K717" i="3"/>
  <c r="L717" i="3"/>
  <c r="L733" i="3"/>
  <c r="K733" i="3"/>
  <c r="M733" i="3" s="1"/>
  <c r="N733" i="3" s="1"/>
  <c r="K749" i="3"/>
  <c r="L749" i="3"/>
  <c r="K765" i="3"/>
  <c r="L765" i="3"/>
  <c r="K781" i="3"/>
  <c r="L781" i="3"/>
  <c r="L797" i="3"/>
  <c r="K797" i="3"/>
  <c r="M797" i="3" s="1"/>
  <c r="N797" i="3" s="1"/>
  <c r="K813" i="3"/>
  <c r="L813" i="3"/>
  <c r="K829" i="3"/>
  <c r="L829" i="3"/>
  <c r="K845" i="3"/>
  <c r="L845" i="3"/>
  <c r="L861" i="3"/>
  <c r="K861" i="3"/>
  <c r="M861" i="3" s="1"/>
  <c r="N861" i="3" s="1"/>
  <c r="K877" i="3"/>
  <c r="L877" i="3"/>
  <c r="K893" i="3"/>
  <c r="L893" i="3"/>
  <c r="K909" i="3"/>
  <c r="L909" i="3"/>
  <c r="K925" i="3"/>
  <c r="L925" i="3"/>
  <c r="K941" i="3"/>
  <c r="L941" i="3"/>
  <c r="K957" i="3"/>
  <c r="L957" i="3"/>
  <c r="K973" i="3"/>
  <c r="L973" i="3"/>
  <c r="K989" i="3"/>
  <c r="L989" i="3"/>
  <c r="K1005" i="3"/>
  <c r="L1005" i="3"/>
  <c r="K1021" i="3"/>
  <c r="L1021" i="3"/>
  <c r="K1037" i="3"/>
  <c r="L1037" i="3"/>
  <c r="K1053" i="3"/>
  <c r="L1053" i="3"/>
  <c r="L1069" i="3"/>
  <c r="K1069" i="3"/>
  <c r="L1085" i="3"/>
  <c r="K1085" i="3"/>
  <c r="M1085" i="3" s="1"/>
  <c r="N1085" i="3" s="1"/>
  <c r="L1101" i="3"/>
  <c r="K1101" i="3"/>
  <c r="L1117" i="3"/>
  <c r="K1117" i="3"/>
  <c r="M1117" i="3" s="1"/>
  <c r="N1117" i="3" s="1"/>
  <c r="L1133" i="3"/>
  <c r="K1133" i="3"/>
  <c r="L1149" i="3"/>
  <c r="K1149" i="3"/>
  <c r="M1149" i="3" s="1"/>
  <c r="N1149" i="3" s="1"/>
  <c r="L1165" i="3"/>
  <c r="K1165" i="3"/>
  <c r="L1181" i="3"/>
  <c r="K1181" i="3"/>
  <c r="M1181" i="3" s="1"/>
  <c r="N1181" i="3" s="1"/>
  <c r="L1197" i="3"/>
  <c r="K1197" i="3"/>
  <c r="L1213" i="3"/>
  <c r="K1213" i="3"/>
  <c r="M1213" i="3" s="1"/>
  <c r="N1213" i="3" s="1"/>
  <c r="L1229" i="3"/>
  <c r="K1229" i="3"/>
  <c r="L1245" i="3"/>
  <c r="K1245" i="3"/>
  <c r="M1245" i="3" s="1"/>
  <c r="N1245" i="3" s="1"/>
  <c r="L661" i="3"/>
  <c r="K661" i="3"/>
  <c r="K225" i="3"/>
  <c r="L225" i="3"/>
  <c r="K241" i="3"/>
  <c r="L241" i="3"/>
  <c r="K257" i="3"/>
  <c r="L257" i="3"/>
  <c r="K273" i="3"/>
  <c r="L273" i="3"/>
  <c r="K289" i="3"/>
  <c r="L289" i="3"/>
  <c r="K305" i="3"/>
  <c r="L305" i="3"/>
  <c r="K321" i="3"/>
  <c r="L321" i="3"/>
  <c r="K337" i="3"/>
  <c r="L337" i="3"/>
  <c r="L353" i="3"/>
  <c r="K353" i="3"/>
  <c r="M353" i="3" s="1"/>
  <c r="N353" i="3" s="1"/>
  <c r="K369" i="3"/>
  <c r="L369" i="3"/>
  <c r="K385" i="3"/>
  <c r="L385" i="3"/>
  <c r="K401" i="3"/>
  <c r="L401" i="3"/>
  <c r="K417" i="3"/>
  <c r="L417" i="3"/>
  <c r="K433" i="3"/>
  <c r="L433" i="3"/>
  <c r="K449" i="3"/>
  <c r="L449" i="3"/>
  <c r="K465" i="3"/>
  <c r="L465" i="3"/>
  <c r="K481" i="3"/>
  <c r="L481" i="3"/>
  <c r="K497" i="3"/>
  <c r="L497" i="3"/>
  <c r="K513" i="3"/>
  <c r="L513" i="3"/>
  <c r="K529" i="3"/>
  <c r="L529" i="3"/>
  <c r="L545" i="3"/>
  <c r="K545" i="3"/>
  <c r="M545" i="3" s="1"/>
  <c r="N545" i="3" s="1"/>
  <c r="K561" i="3"/>
  <c r="L561" i="3"/>
  <c r="K577" i="3"/>
  <c r="L577" i="3"/>
  <c r="K593" i="3"/>
  <c r="L593" i="3"/>
  <c r="L609" i="3"/>
  <c r="K609" i="3"/>
  <c r="M609" i="3" s="1"/>
  <c r="N609" i="3" s="1"/>
  <c r="K625" i="3"/>
  <c r="L625" i="3"/>
  <c r="L641" i="3"/>
  <c r="K641" i="3"/>
  <c r="M641" i="3" s="1"/>
  <c r="N641" i="3" s="1"/>
  <c r="K657" i="3"/>
  <c r="L657" i="3"/>
  <c r="L673" i="3"/>
  <c r="K673" i="3"/>
  <c r="M673" i="3" s="1"/>
  <c r="N673" i="3" s="1"/>
  <c r="L689" i="3"/>
  <c r="K689" i="3"/>
  <c r="L705" i="3"/>
  <c r="K705" i="3"/>
  <c r="M705" i="3" s="1"/>
  <c r="N705" i="3" s="1"/>
  <c r="L721" i="3"/>
  <c r="K721" i="3"/>
  <c r="L737" i="3"/>
  <c r="K737" i="3"/>
  <c r="M737" i="3" s="1"/>
  <c r="N737" i="3" s="1"/>
  <c r="L753" i="3"/>
  <c r="K753" i="3"/>
  <c r="L769" i="3"/>
  <c r="K769" i="3"/>
  <c r="M769" i="3" s="1"/>
  <c r="N769" i="3" s="1"/>
  <c r="L785" i="3"/>
  <c r="K785" i="3"/>
  <c r="L801" i="3"/>
  <c r="K801" i="3"/>
  <c r="M801" i="3" s="1"/>
  <c r="N801" i="3" s="1"/>
  <c r="L817" i="3"/>
  <c r="K817" i="3"/>
  <c r="L833" i="3"/>
  <c r="K833" i="3"/>
  <c r="M833" i="3" s="1"/>
  <c r="N833" i="3" s="1"/>
  <c r="L849" i="3"/>
  <c r="K849" i="3"/>
  <c r="L865" i="3"/>
  <c r="K865" i="3"/>
  <c r="M865" i="3" s="1"/>
  <c r="N865" i="3" s="1"/>
  <c r="L881" i="3"/>
  <c r="K881" i="3"/>
  <c r="L897" i="3"/>
  <c r="K897" i="3"/>
  <c r="M897" i="3" s="1"/>
  <c r="N897" i="3" s="1"/>
  <c r="L913" i="3"/>
  <c r="K913" i="3"/>
  <c r="K929" i="3"/>
  <c r="L929" i="3"/>
  <c r="K945" i="3"/>
  <c r="L945" i="3"/>
  <c r="K961" i="3"/>
  <c r="L961" i="3"/>
  <c r="K977" i="3"/>
  <c r="L977" i="3"/>
  <c r="K993" i="3"/>
  <c r="L993" i="3"/>
  <c r="K1009" i="3"/>
  <c r="L1009" i="3"/>
  <c r="K1025" i="3"/>
  <c r="L1025" i="3"/>
  <c r="K1041" i="3"/>
  <c r="L1041" i="3"/>
  <c r="K1057" i="3"/>
  <c r="L1057" i="3"/>
  <c r="K1073" i="3"/>
  <c r="L1073" i="3"/>
  <c r="K1089" i="3"/>
  <c r="L1089" i="3"/>
  <c r="K1105" i="3"/>
  <c r="L1105" i="3"/>
  <c r="K1121" i="3"/>
  <c r="L1121" i="3"/>
  <c r="K1137" i="3"/>
  <c r="L1137" i="3"/>
  <c r="K1153" i="3"/>
  <c r="L1153" i="3"/>
  <c r="K1169" i="3"/>
  <c r="L1169" i="3"/>
  <c r="K1185" i="3"/>
  <c r="L1185" i="3"/>
  <c r="K1201" i="3"/>
  <c r="L1201" i="3"/>
  <c r="K1217" i="3"/>
  <c r="L1217" i="3"/>
  <c r="K1233" i="3"/>
  <c r="L1233" i="3"/>
  <c r="L245" i="3"/>
  <c r="K245" i="3"/>
  <c r="M245" i="3" s="1"/>
  <c r="N245" i="3" s="1"/>
  <c r="H277" i="3"/>
  <c r="L277" i="3"/>
  <c r="K277" i="3"/>
  <c r="H309" i="3"/>
  <c r="L309" i="3"/>
  <c r="K309" i="3"/>
  <c r="H341" i="3"/>
  <c r="K341" i="3"/>
  <c r="L341" i="3"/>
  <c r="H389" i="3"/>
  <c r="K389" i="3"/>
  <c r="L389" i="3"/>
  <c r="H421" i="3"/>
  <c r="K421" i="3"/>
  <c r="L421" i="3"/>
  <c r="K453" i="3"/>
  <c r="L453" i="3"/>
  <c r="K485" i="3"/>
  <c r="L485" i="3"/>
  <c r="K517" i="3"/>
  <c r="L517" i="3"/>
  <c r="K549" i="3"/>
  <c r="L549" i="3"/>
  <c r="K581" i="3"/>
  <c r="L581" i="3"/>
  <c r="K629" i="3"/>
  <c r="L629" i="3"/>
  <c r="K693" i="3"/>
  <c r="L693" i="3"/>
  <c r="K725" i="3"/>
  <c r="L725" i="3"/>
  <c r="K757" i="3"/>
  <c r="L757" i="3"/>
  <c r="K789" i="3"/>
  <c r="L789" i="3"/>
  <c r="K821" i="3"/>
  <c r="L821" i="3"/>
  <c r="K837" i="3"/>
  <c r="L837" i="3"/>
  <c r="K869" i="3"/>
  <c r="L869" i="3"/>
  <c r="K901" i="3"/>
  <c r="L901" i="3"/>
  <c r="K933" i="3"/>
  <c r="L933" i="3"/>
  <c r="K949" i="3"/>
  <c r="L949" i="3"/>
  <c r="K965" i="3"/>
  <c r="L965" i="3"/>
  <c r="K981" i="3"/>
  <c r="L981" i="3"/>
  <c r="K997" i="3"/>
  <c r="L997" i="3"/>
  <c r="K1029" i="3"/>
  <c r="L1029" i="3"/>
  <c r="K1045" i="3"/>
  <c r="L1045" i="3"/>
  <c r="K1061" i="3"/>
  <c r="L1061" i="3"/>
  <c r="K1077" i="3"/>
  <c r="L1077" i="3"/>
  <c r="K1093" i="3"/>
  <c r="L1093" i="3"/>
  <c r="K1109" i="3"/>
  <c r="L1109" i="3"/>
  <c r="K1125" i="3"/>
  <c r="L1125" i="3"/>
  <c r="L1141" i="3"/>
  <c r="K1141" i="3"/>
  <c r="K1157" i="3"/>
  <c r="L1157" i="3"/>
  <c r="K1173" i="3"/>
  <c r="L1173" i="3"/>
  <c r="K1189" i="3"/>
  <c r="L1189" i="3"/>
  <c r="L1205" i="3"/>
  <c r="K1205" i="3"/>
  <c r="K1221" i="3"/>
  <c r="L1221" i="3"/>
  <c r="K1237" i="3"/>
  <c r="L1237" i="3"/>
  <c r="H746" i="3"/>
  <c r="L746" i="3"/>
  <c r="M746" i="3" s="1"/>
  <c r="N746" i="3" s="1"/>
  <c r="H762" i="3"/>
  <c r="L762" i="3"/>
  <c r="M762" i="3" s="1"/>
  <c r="N762" i="3" s="1"/>
  <c r="H810" i="3"/>
  <c r="L810" i="3"/>
  <c r="M810" i="3" s="1"/>
  <c r="N810" i="3" s="1"/>
  <c r="H826" i="3"/>
  <c r="L826" i="3"/>
  <c r="M826" i="3" s="1"/>
  <c r="N826" i="3" s="1"/>
  <c r="H874" i="3"/>
  <c r="L874" i="3"/>
  <c r="M874" i="3" s="1"/>
  <c r="N874" i="3" s="1"/>
  <c r="H890" i="3"/>
  <c r="L890" i="3"/>
  <c r="M890" i="3" s="1"/>
  <c r="N890" i="3" s="1"/>
  <c r="H938" i="3"/>
  <c r="L938" i="3"/>
  <c r="H954" i="3"/>
  <c r="L954" i="3"/>
  <c r="H1002" i="3"/>
  <c r="L1002" i="3"/>
  <c r="H1018" i="3"/>
  <c r="L1018" i="3"/>
  <c r="H1066" i="3"/>
  <c r="L1066" i="3"/>
  <c r="H1082" i="3"/>
  <c r="L1082" i="3"/>
  <c r="L1226" i="3"/>
  <c r="L1770" i="3"/>
  <c r="L1786" i="3"/>
  <c r="M1786" i="3" s="1"/>
  <c r="N1786" i="3" s="1"/>
  <c r="L1802" i="3"/>
  <c r="L1818" i="3"/>
  <c r="L1834" i="3"/>
  <c r="L1850" i="3"/>
  <c r="M1850" i="3" s="1"/>
  <c r="N1850" i="3" s="1"/>
  <c r="L1866" i="3"/>
  <c r="L1882" i="3"/>
  <c r="H722" i="3"/>
  <c r="H754" i="3"/>
  <c r="H786" i="3"/>
  <c r="H818" i="3"/>
  <c r="H850" i="3"/>
  <c r="H882" i="3"/>
  <c r="H914" i="3"/>
  <c r="H946" i="3"/>
  <c r="H978" i="3"/>
  <c r="H1010" i="3"/>
  <c r="H1042" i="3"/>
  <c r="H1074" i="3"/>
  <c r="H1110" i="3"/>
  <c r="H1174" i="3"/>
  <c r="L455" i="3"/>
  <c r="M455" i="3" s="1"/>
  <c r="N455" i="3" s="1"/>
  <c r="L471" i="3"/>
  <c r="M471" i="3" s="1"/>
  <c r="N471" i="3" s="1"/>
  <c r="L487" i="3"/>
  <c r="M487" i="3" s="1"/>
  <c r="N487" i="3" s="1"/>
  <c r="L503" i="3"/>
  <c r="M503" i="3" s="1"/>
  <c r="N503" i="3" s="1"/>
  <c r="L519" i="3"/>
  <c r="L535" i="3"/>
  <c r="L551" i="3"/>
  <c r="L567" i="3"/>
  <c r="L583" i="3"/>
  <c r="L599" i="3"/>
  <c r="L615" i="3"/>
  <c r="L631" i="3"/>
  <c r="M631" i="3" s="1"/>
  <c r="N631" i="3" s="1"/>
  <c r="L647" i="3"/>
  <c r="L663" i="3"/>
  <c r="L679" i="3"/>
  <c r="L695" i="3"/>
  <c r="M695" i="3" s="1"/>
  <c r="N695" i="3" s="1"/>
  <c r="L711" i="3"/>
  <c r="L727" i="3"/>
  <c r="L743" i="3"/>
  <c r="L759" i="3"/>
  <c r="M759" i="3" s="1"/>
  <c r="N759" i="3" s="1"/>
  <c r="L775" i="3"/>
  <c r="L791" i="3"/>
  <c r="L807" i="3"/>
  <c r="L823" i="3"/>
  <c r="M823" i="3" s="1"/>
  <c r="N823" i="3" s="1"/>
  <c r="L839" i="3"/>
  <c r="L855" i="3"/>
  <c r="L871" i="3"/>
  <c r="L887" i="3"/>
  <c r="L903" i="3"/>
  <c r="L919" i="3"/>
  <c r="L935" i="3"/>
  <c r="L955" i="3"/>
  <c r="M955" i="3" s="1"/>
  <c r="N955" i="3" s="1"/>
  <c r="L971" i="3"/>
  <c r="L987" i="3"/>
  <c r="L1003" i="3"/>
  <c r="L1019" i="3"/>
  <c r="M1019" i="3" s="1"/>
  <c r="N1019" i="3" s="1"/>
  <c r="L1035" i="3"/>
  <c r="L1051" i="3"/>
  <c r="L1067" i="3"/>
  <c r="L1083" i="3"/>
  <c r="L1099" i="3"/>
  <c r="L1115" i="3"/>
  <c r="M1115" i="3" s="1"/>
  <c r="N1115" i="3" s="1"/>
  <c r="L1131" i="3"/>
  <c r="M1131" i="3" s="1"/>
  <c r="N1131" i="3" s="1"/>
  <c r="L1147" i="3"/>
  <c r="M1147" i="3" s="1"/>
  <c r="N1147" i="3" s="1"/>
  <c r="L1163" i="3"/>
  <c r="M1163" i="3" s="1"/>
  <c r="N1163" i="3" s="1"/>
  <c r="L1179" i="3"/>
  <c r="M1179" i="3" s="1"/>
  <c r="N1179" i="3" s="1"/>
  <c r="L1195" i="3"/>
  <c r="M1195" i="3" s="1"/>
  <c r="N1195" i="3" s="1"/>
  <c r="L1211" i="3"/>
  <c r="M1211" i="3" s="1"/>
  <c r="N1211" i="3" s="1"/>
  <c r="L1227" i="3"/>
  <c r="M1227" i="3" s="1"/>
  <c r="N1227" i="3" s="1"/>
  <c r="L1243" i="3"/>
  <c r="M1243" i="3" s="1"/>
  <c r="N1243" i="3" s="1"/>
  <c r="L1259" i="3"/>
  <c r="M1259" i="3" s="1"/>
  <c r="N1259" i="3" s="1"/>
  <c r="L1275" i="3"/>
  <c r="M1275" i="3" s="1"/>
  <c r="N1275" i="3" s="1"/>
  <c r="L1291" i="3"/>
  <c r="M1291" i="3" s="1"/>
  <c r="N1291" i="3" s="1"/>
  <c r="L1307" i="3"/>
  <c r="M1307" i="3" s="1"/>
  <c r="N1307" i="3" s="1"/>
  <c r="L1323" i="3"/>
  <c r="M1323" i="3" s="1"/>
  <c r="N1323" i="3" s="1"/>
  <c r="L1339" i="3"/>
  <c r="M1339" i="3" s="1"/>
  <c r="N1339" i="3" s="1"/>
  <c r="L1355" i="3"/>
  <c r="M1355" i="3" s="1"/>
  <c r="N1355" i="3" s="1"/>
  <c r="L1371" i="3"/>
  <c r="M1371" i="3" s="1"/>
  <c r="N1371" i="3" s="1"/>
  <c r="L1387" i="3"/>
  <c r="M1387" i="3" s="1"/>
  <c r="N1387" i="3" s="1"/>
  <c r="L1403" i="3"/>
  <c r="M1403" i="3" s="1"/>
  <c r="N1403" i="3" s="1"/>
  <c r="L1423" i="3"/>
  <c r="M1423" i="3" s="1"/>
  <c r="N1423" i="3" s="1"/>
  <c r="L1439" i="3"/>
  <c r="M1439" i="3" s="1"/>
  <c r="N1439" i="3" s="1"/>
  <c r="L1459" i="3"/>
  <c r="M1459" i="3" s="1"/>
  <c r="N1459" i="3" s="1"/>
  <c r="L1491" i="3"/>
  <c r="M1491" i="3" s="1"/>
  <c r="N1491" i="3" s="1"/>
  <c r="L1523" i="3"/>
  <c r="M1523" i="3" s="1"/>
  <c r="N1523" i="3" s="1"/>
  <c r="L1555" i="3"/>
  <c r="L1587" i="3"/>
  <c r="L1619" i="3"/>
  <c r="M1619" i="3" s="1"/>
  <c r="N1619" i="3" s="1"/>
  <c r="L1651" i="3"/>
  <c r="L1683" i="3"/>
  <c r="L1719" i="3"/>
  <c r="L1751" i="3"/>
  <c r="M1751" i="3" s="1"/>
  <c r="N1751" i="3" s="1"/>
  <c r="L1787" i="3"/>
  <c r="L1823" i="3"/>
  <c r="M1823" i="3" s="1"/>
  <c r="N1823" i="3" s="1"/>
  <c r="L1855" i="3"/>
  <c r="L1891" i="3"/>
  <c r="M1891" i="3" s="1"/>
  <c r="N1891" i="3" s="1"/>
  <c r="L1923" i="3"/>
  <c r="L1955" i="3"/>
  <c r="L1987" i="3"/>
  <c r="L2019" i="3"/>
  <c r="M2019" i="3" s="1"/>
  <c r="N2019" i="3" s="1"/>
  <c r="L2051" i="3"/>
  <c r="L2087" i="3"/>
  <c r="L2123" i="3"/>
  <c r="M2123" i="3" s="1"/>
  <c r="N2123" i="3" s="1"/>
  <c r="L1632" i="3"/>
  <c r="M1632" i="3" s="1"/>
  <c r="N1632" i="3" s="1"/>
  <c r="L2044" i="3"/>
  <c r="L2080" i="3"/>
  <c r="L2116" i="3"/>
  <c r="L226" i="3"/>
  <c r="M226" i="3" s="1"/>
  <c r="N226" i="3" s="1"/>
  <c r="L266" i="3"/>
  <c r="L302" i="3"/>
  <c r="L342" i="3"/>
  <c r="L382" i="3"/>
  <c r="M382" i="3" s="1"/>
  <c r="N382" i="3" s="1"/>
  <c r="L418" i="3"/>
  <c r="H451" i="3"/>
  <c r="H483" i="3"/>
  <c r="H515" i="3"/>
  <c r="H547" i="3"/>
  <c r="H579" i="3"/>
  <c r="H611" i="3"/>
  <c r="H643" i="3"/>
  <c r="H675" i="3"/>
  <c r="H707" i="3"/>
  <c r="H739" i="3"/>
  <c r="H771" i="3"/>
  <c r="H803" i="3"/>
  <c r="H835" i="3"/>
  <c r="H867" i="3"/>
  <c r="H899" i="3"/>
  <c r="H931" i="3"/>
  <c r="H1419" i="3"/>
  <c r="H1451" i="3"/>
  <c r="H1891" i="3"/>
  <c r="H1923" i="3"/>
  <c r="H1955" i="3"/>
  <c r="H1987" i="3"/>
  <c r="H2019" i="3"/>
  <c r="H2051" i="3"/>
  <c r="L456" i="3"/>
  <c r="L472" i="3"/>
  <c r="L488" i="3"/>
  <c r="M488" i="3" s="1"/>
  <c r="N488" i="3" s="1"/>
  <c r="L504" i="3"/>
  <c r="L520" i="3"/>
  <c r="L536" i="3"/>
  <c r="M536" i="3" s="1"/>
  <c r="N536" i="3" s="1"/>
  <c r="L568" i="3"/>
  <c r="M568" i="3" s="1"/>
  <c r="N568" i="3" s="1"/>
  <c r="L584" i="3"/>
  <c r="M584" i="3" s="1"/>
  <c r="N584" i="3" s="1"/>
  <c r="L600" i="3"/>
  <c r="L632" i="3"/>
  <c r="L664" i="3"/>
  <c r="L936" i="3"/>
  <c r="L952" i="3"/>
  <c r="L968" i="3"/>
  <c r="L984" i="3"/>
  <c r="M984" i="3" s="1"/>
  <c r="N984" i="3" s="1"/>
  <c r="L1000" i="3"/>
  <c r="L1016" i="3"/>
  <c r="L1032" i="3"/>
  <c r="L1048" i="3"/>
  <c r="M1048" i="3" s="1"/>
  <c r="N1048" i="3" s="1"/>
  <c r="L1064" i="3"/>
  <c r="L1080" i="3"/>
  <c r="M1080" i="3" s="1"/>
  <c r="N1080" i="3" s="1"/>
  <c r="L1096" i="3"/>
  <c r="L1208" i="3"/>
  <c r="M1208" i="3" s="1"/>
  <c r="N1208" i="3" s="1"/>
  <c r="L1224" i="3"/>
  <c r="L1240" i="3"/>
  <c r="L1256" i="3"/>
  <c r="L1272" i="3"/>
  <c r="L1288" i="3"/>
  <c r="L1304" i="3"/>
  <c r="L1320" i="3"/>
  <c r="L1336" i="3"/>
  <c r="M1336" i="3" s="1"/>
  <c r="N1336" i="3" s="1"/>
  <c r="L1352" i="3"/>
  <c r="L1368" i="3"/>
  <c r="L1384" i="3"/>
  <c r="L1400" i="3"/>
  <c r="M1400" i="3" s="1"/>
  <c r="N1400" i="3" s="1"/>
  <c r="L1416" i="3"/>
  <c r="L1432" i="3"/>
  <c r="L1448" i="3"/>
  <c r="L1464" i="3"/>
  <c r="M1464" i="3" s="1"/>
  <c r="N1464" i="3" s="1"/>
  <c r="L1480" i="3"/>
  <c r="L1496" i="3"/>
  <c r="L1512" i="3"/>
  <c r="L1528" i="3"/>
  <c r="M1528" i="3" s="1"/>
  <c r="N1528" i="3" s="1"/>
  <c r="L1544" i="3"/>
  <c r="M1544" i="3" s="1"/>
  <c r="N1544" i="3" s="1"/>
  <c r="L1560" i="3"/>
  <c r="M1560" i="3" s="1"/>
  <c r="N1560" i="3" s="1"/>
  <c r="L1576" i="3"/>
  <c r="M1576" i="3" s="1"/>
  <c r="N1576" i="3" s="1"/>
  <c r="L1592" i="3"/>
  <c r="M1592" i="3" s="1"/>
  <c r="N1592" i="3" s="1"/>
  <c r="L1608" i="3"/>
  <c r="M1608" i="3" s="1"/>
  <c r="N1608" i="3" s="1"/>
  <c r="L1624" i="3"/>
  <c r="M1624" i="3" s="1"/>
  <c r="N1624" i="3" s="1"/>
  <c r="L1648" i="3"/>
  <c r="L1664" i="3"/>
  <c r="M1664" i="3" s="1"/>
  <c r="N1664" i="3" s="1"/>
  <c r="L1680" i="3"/>
  <c r="L1696" i="3"/>
  <c r="L1712" i="3"/>
  <c r="L1728" i="3"/>
  <c r="M1728" i="3" s="1"/>
  <c r="N1728" i="3" s="1"/>
  <c r="L1744" i="3"/>
  <c r="L1760" i="3"/>
  <c r="L1776" i="3"/>
  <c r="L1792" i="3"/>
  <c r="M1792" i="3" s="1"/>
  <c r="N1792" i="3" s="1"/>
  <c r="L1808" i="3"/>
  <c r="L1824" i="3"/>
  <c r="L1840" i="3"/>
  <c r="L1856" i="3"/>
  <c r="M1856" i="3" s="1"/>
  <c r="N1856" i="3" s="1"/>
  <c r="L1872" i="3"/>
  <c r="L1888" i="3"/>
  <c r="L1904" i="3"/>
  <c r="L1920" i="3"/>
  <c r="M1920" i="3" s="1"/>
  <c r="N1920" i="3" s="1"/>
  <c r="L1936" i="3"/>
  <c r="L1952" i="3"/>
  <c r="L1968" i="3"/>
  <c r="L1988" i="3"/>
  <c r="L2008" i="3"/>
  <c r="L2068" i="3"/>
  <c r="L286" i="3"/>
  <c r="L374" i="3"/>
  <c r="M374" i="3" s="1"/>
  <c r="N374" i="3" s="1"/>
  <c r="L236" i="3"/>
  <c r="L252" i="3"/>
  <c r="L268" i="3"/>
  <c r="L284" i="3"/>
  <c r="L300" i="3"/>
  <c r="L316" i="3"/>
  <c r="L348" i="3"/>
  <c r="M356" i="3"/>
  <c r="N356" i="3" s="1"/>
  <c r="L384" i="3"/>
  <c r="L592" i="3"/>
  <c r="L648" i="3"/>
  <c r="L696" i="3"/>
  <c r="L808" i="3"/>
  <c r="L856" i="3"/>
  <c r="L880" i="3"/>
  <c r="L904" i="3"/>
  <c r="M904" i="3" s="1"/>
  <c r="N904" i="3" s="1"/>
  <c r="L928" i="3"/>
  <c r="M928" i="3" s="1"/>
  <c r="N928" i="3" s="1"/>
  <c r="M968" i="3"/>
  <c r="N968" i="3" s="1"/>
  <c r="L992" i="3"/>
  <c r="M992" i="3" s="1"/>
  <c r="N992" i="3" s="1"/>
  <c r="M1032" i="3"/>
  <c r="N1032" i="3" s="1"/>
  <c r="L1056" i="3"/>
  <c r="M1056" i="3" s="1"/>
  <c r="N1056" i="3" s="1"/>
  <c r="L1176" i="3"/>
  <c r="L510" i="3"/>
  <c r="L526" i="3"/>
  <c r="M526" i="3" s="1"/>
  <c r="N526" i="3" s="1"/>
  <c r="L542" i="3"/>
  <c r="L558" i="3"/>
  <c r="L574" i="3"/>
  <c r="L590" i="3"/>
  <c r="L606" i="3"/>
  <c r="L622" i="3"/>
  <c r="L638" i="3"/>
  <c r="L654" i="3"/>
  <c r="M654" i="3" s="1"/>
  <c r="N654" i="3" s="1"/>
  <c r="L670" i="3"/>
  <c r="L686" i="3"/>
  <c r="M686" i="3" s="1"/>
  <c r="N686" i="3" s="1"/>
  <c r="L702" i="3"/>
  <c r="M702" i="3" s="1"/>
  <c r="N702" i="3" s="1"/>
  <c r="L718" i="3"/>
  <c r="M718" i="3" s="1"/>
  <c r="N718" i="3" s="1"/>
  <c r="L734" i="3"/>
  <c r="M734" i="3" s="1"/>
  <c r="N734" i="3" s="1"/>
  <c r="L750" i="3"/>
  <c r="M750" i="3" s="1"/>
  <c r="N750" i="3" s="1"/>
  <c r="L766" i="3"/>
  <c r="M766" i="3" s="1"/>
  <c r="N766" i="3" s="1"/>
  <c r="L782" i="3"/>
  <c r="M782" i="3" s="1"/>
  <c r="N782" i="3" s="1"/>
  <c r="L798" i="3"/>
  <c r="M798" i="3" s="1"/>
  <c r="N798" i="3" s="1"/>
  <c r="L814" i="3"/>
  <c r="M814" i="3" s="1"/>
  <c r="N814" i="3" s="1"/>
  <c r="L830" i="3"/>
  <c r="M830" i="3" s="1"/>
  <c r="N830" i="3" s="1"/>
  <c r="L846" i="3"/>
  <c r="M846" i="3" s="1"/>
  <c r="N846" i="3" s="1"/>
  <c r="L862" i="3"/>
  <c r="M862" i="3" s="1"/>
  <c r="N862" i="3" s="1"/>
  <c r="L878" i="3"/>
  <c r="M878" i="3" s="1"/>
  <c r="N878" i="3" s="1"/>
  <c r="L894" i="3"/>
  <c r="M894" i="3" s="1"/>
  <c r="N894" i="3" s="1"/>
  <c r="L910" i="3"/>
  <c r="M910" i="3" s="1"/>
  <c r="N910" i="3" s="1"/>
  <c r="L926" i="3"/>
  <c r="M926" i="3" s="1"/>
  <c r="N926" i="3" s="1"/>
  <c r="L942" i="3"/>
  <c r="M942" i="3" s="1"/>
  <c r="N942" i="3" s="1"/>
  <c r="L958" i="3"/>
  <c r="M958" i="3" s="1"/>
  <c r="N958" i="3" s="1"/>
  <c r="L974" i="3"/>
  <c r="M974" i="3" s="1"/>
  <c r="N974" i="3" s="1"/>
  <c r="L990" i="3"/>
  <c r="M990" i="3" s="1"/>
  <c r="N990" i="3" s="1"/>
  <c r="L1006" i="3"/>
  <c r="M1006" i="3" s="1"/>
  <c r="N1006" i="3" s="1"/>
  <c r="L1022" i="3"/>
  <c r="M1022" i="3" s="1"/>
  <c r="N1022" i="3" s="1"/>
  <c r="L1038" i="3"/>
  <c r="M1038" i="3" s="1"/>
  <c r="N1038" i="3" s="1"/>
  <c r="L1054" i="3"/>
  <c r="M1054" i="3" s="1"/>
  <c r="N1054" i="3" s="1"/>
  <c r="L1070" i="3"/>
  <c r="M1070" i="3" s="1"/>
  <c r="N1070" i="3" s="1"/>
  <c r="L1086" i="3"/>
  <c r="M1086" i="3" s="1"/>
  <c r="N1086" i="3" s="1"/>
  <c r="L1102" i="3"/>
  <c r="M1102" i="3" s="1"/>
  <c r="N1102" i="3" s="1"/>
  <c r="L1118" i="3"/>
  <c r="L1134" i="3"/>
  <c r="L1150" i="3"/>
  <c r="L1166" i="3"/>
  <c r="M1166" i="3" s="1"/>
  <c r="N1166" i="3" s="1"/>
  <c r="L1182" i="3"/>
  <c r="L1198" i="3"/>
  <c r="L1214" i="3"/>
  <c r="L1230" i="3"/>
  <c r="M1230" i="3" s="1"/>
  <c r="N1230" i="3" s="1"/>
  <c r="L1246" i="3"/>
  <c r="L1262" i="3"/>
  <c r="L1278" i="3"/>
  <c r="L1294" i="3"/>
  <c r="M1294" i="3" s="1"/>
  <c r="N1294" i="3" s="1"/>
  <c r="L1310" i="3"/>
  <c r="L1326" i="3"/>
  <c r="L1342" i="3"/>
  <c r="L1358" i="3"/>
  <c r="L1374" i="3"/>
  <c r="L1390" i="3"/>
  <c r="L1406" i="3"/>
  <c r="L1422" i="3"/>
  <c r="L1438" i="3"/>
  <c r="L1454" i="3"/>
  <c r="L1470" i="3"/>
  <c r="L1486" i="3"/>
  <c r="M1486" i="3" s="1"/>
  <c r="N1486" i="3" s="1"/>
  <c r="L1502" i="3"/>
  <c r="L1518" i="3"/>
  <c r="L1534" i="3"/>
  <c r="L1550" i="3"/>
  <c r="L1566" i="3"/>
  <c r="L1582" i="3"/>
  <c r="L1598" i="3"/>
  <c r="L1614" i="3"/>
  <c r="M1614" i="3" s="1"/>
  <c r="N1614" i="3" s="1"/>
  <c r="L1630" i="3"/>
  <c r="L1646" i="3"/>
  <c r="L1662" i="3"/>
  <c r="L1678" i="3"/>
  <c r="M1678" i="3" s="1"/>
  <c r="N1678" i="3" s="1"/>
  <c r="L1694" i="3"/>
  <c r="L1710" i="3"/>
  <c r="L1726" i="3"/>
  <c r="L1742" i="3"/>
  <c r="M1742" i="3" s="1"/>
  <c r="N1742" i="3" s="1"/>
  <c r="L1758" i="3"/>
  <c r="L1774" i="3"/>
  <c r="L1790" i="3"/>
  <c r="M1790" i="3" s="1"/>
  <c r="N1790" i="3" s="1"/>
  <c r="L1806" i="3"/>
  <c r="M1806" i="3" s="1"/>
  <c r="N1806" i="3" s="1"/>
  <c r="L1822" i="3"/>
  <c r="L1838" i="3"/>
  <c r="L1854" i="3"/>
  <c r="M1854" i="3" s="1"/>
  <c r="N1854" i="3" s="1"/>
  <c r="L1870" i="3"/>
  <c r="M1870" i="3" s="1"/>
  <c r="N1870" i="3" s="1"/>
  <c r="L1886" i="3"/>
  <c r="L1902" i="3"/>
  <c r="L1918" i="3"/>
  <c r="M1918" i="3" s="1"/>
  <c r="N1918" i="3" s="1"/>
  <c r="L1934" i="3"/>
  <c r="M1934" i="3" s="1"/>
  <c r="N1934" i="3" s="1"/>
  <c r="L1950" i="3"/>
  <c r="L1966" i="3"/>
  <c r="L1982" i="3"/>
  <c r="M1982" i="3" s="1"/>
  <c r="N1982" i="3" s="1"/>
  <c r="L1998" i="3"/>
  <c r="M1998" i="3" s="1"/>
  <c r="N1998" i="3" s="1"/>
  <c r="L2014" i="3"/>
  <c r="L2030" i="3"/>
  <c r="L2046" i="3"/>
  <c r="M2046" i="3" s="1"/>
  <c r="N2046" i="3" s="1"/>
  <c r="L2062" i="3"/>
  <c r="M2062" i="3" s="1"/>
  <c r="N2062" i="3" s="1"/>
  <c r="L2078" i="3"/>
  <c r="L2094" i="3"/>
  <c r="L2110" i="3"/>
  <c r="M2110" i="3" s="1"/>
  <c r="N2110" i="3" s="1"/>
  <c r="L2126" i="3"/>
  <c r="M2126" i="3" s="1"/>
  <c r="N2126" i="3" s="1"/>
  <c r="L328" i="3"/>
  <c r="L344" i="3"/>
  <c r="L360" i="3"/>
  <c r="L376" i="3"/>
  <c r="M376" i="3" s="1"/>
  <c r="N376" i="3" s="1"/>
  <c r="L392" i="3"/>
  <c r="L408" i="3"/>
  <c r="M408" i="3" s="1"/>
  <c r="N408" i="3" s="1"/>
  <c r="L424" i="3"/>
  <c r="L440" i="3"/>
  <c r="L1455" i="3"/>
  <c r="L1487" i="3"/>
  <c r="L1519" i="3"/>
  <c r="L1551" i="3"/>
  <c r="M1551" i="3" s="1"/>
  <c r="N1551" i="3" s="1"/>
  <c r="L1583" i="3"/>
  <c r="L1615" i="3"/>
  <c r="L1647" i="3"/>
  <c r="L1679" i="3"/>
  <c r="M1679" i="3" s="1"/>
  <c r="N1679" i="3" s="1"/>
  <c r="L1707" i="3"/>
  <c r="L1739" i="3"/>
  <c r="L1767" i="3"/>
  <c r="L1799" i="3"/>
  <c r="L1827" i="3"/>
  <c r="L1859" i="3"/>
  <c r="L1887" i="3"/>
  <c r="M1887" i="3" s="1"/>
  <c r="N1887" i="3" s="1"/>
  <c r="L1919" i="3"/>
  <c r="L1951" i="3"/>
  <c r="M1951" i="3" s="1"/>
  <c r="N1951" i="3" s="1"/>
  <c r="L1983" i="3"/>
  <c r="L2015" i="3"/>
  <c r="M2015" i="3" s="1"/>
  <c r="N2015" i="3" s="1"/>
  <c r="L2047" i="3"/>
  <c r="L2075" i="3"/>
  <c r="M2075" i="3" s="1"/>
  <c r="N2075" i="3" s="1"/>
  <c r="L2103" i="3"/>
  <c r="L2012" i="3"/>
  <c r="L2052" i="3"/>
  <c r="M2052" i="3" s="1"/>
  <c r="N2052" i="3" s="1"/>
  <c r="L2092" i="3"/>
  <c r="L2132" i="3"/>
  <c r="L230" i="3"/>
  <c r="L270" i="3"/>
  <c r="M270" i="3" s="1"/>
  <c r="N270" i="3" s="1"/>
  <c r="L310" i="3"/>
  <c r="L346" i="3"/>
  <c r="L386" i="3"/>
  <c r="L430" i="3"/>
  <c r="M430" i="3" s="1"/>
  <c r="N430" i="3" s="1"/>
  <c r="H310" i="3"/>
  <c r="H1134" i="3"/>
  <c r="H1158" i="3"/>
  <c r="H1198" i="3"/>
  <c r="L459" i="3"/>
  <c r="M459" i="3" s="1"/>
  <c r="N459" i="3" s="1"/>
  <c r="L475" i="3"/>
  <c r="M475" i="3" s="1"/>
  <c r="N475" i="3" s="1"/>
  <c r="L491" i="3"/>
  <c r="M491" i="3" s="1"/>
  <c r="N491" i="3" s="1"/>
  <c r="L507" i="3"/>
  <c r="M507" i="3" s="1"/>
  <c r="N507" i="3" s="1"/>
  <c r="L523" i="3"/>
  <c r="M523" i="3" s="1"/>
  <c r="N523" i="3" s="1"/>
  <c r="L539" i="3"/>
  <c r="M539" i="3" s="1"/>
  <c r="N539" i="3" s="1"/>
  <c r="L555" i="3"/>
  <c r="M555" i="3" s="1"/>
  <c r="N555" i="3" s="1"/>
  <c r="L571" i="3"/>
  <c r="M571" i="3" s="1"/>
  <c r="N571" i="3" s="1"/>
  <c r="L587" i="3"/>
  <c r="M587" i="3" s="1"/>
  <c r="N587" i="3" s="1"/>
  <c r="L603" i="3"/>
  <c r="M603" i="3" s="1"/>
  <c r="N603" i="3" s="1"/>
  <c r="L619" i="3"/>
  <c r="M619" i="3" s="1"/>
  <c r="N619" i="3" s="1"/>
  <c r="L635" i="3"/>
  <c r="M635" i="3" s="1"/>
  <c r="N635" i="3" s="1"/>
  <c r="L651" i="3"/>
  <c r="M651" i="3" s="1"/>
  <c r="N651" i="3" s="1"/>
  <c r="L667" i="3"/>
  <c r="M667" i="3" s="1"/>
  <c r="N667" i="3" s="1"/>
  <c r="L683" i="3"/>
  <c r="L699" i="3"/>
  <c r="M699" i="3" s="1"/>
  <c r="N699" i="3" s="1"/>
  <c r="L715" i="3"/>
  <c r="L731" i="3"/>
  <c r="L747" i="3"/>
  <c r="L763" i="3"/>
  <c r="M763" i="3" s="1"/>
  <c r="N763" i="3" s="1"/>
  <c r="L779" i="3"/>
  <c r="L795" i="3"/>
  <c r="L811" i="3"/>
  <c r="L827" i="3"/>
  <c r="L843" i="3"/>
  <c r="L859" i="3"/>
  <c r="L875" i="3"/>
  <c r="L891" i="3"/>
  <c r="M891" i="3" s="1"/>
  <c r="N891" i="3" s="1"/>
  <c r="L907" i="3"/>
  <c r="L923" i="3"/>
  <c r="L939" i="3"/>
  <c r="L959" i="3"/>
  <c r="L975" i="3"/>
  <c r="L991" i="3"/>
  <c r="L1007" i="3"/>
  <c r="L1023" i="3"/>
  <c r="L1039" i="3"/>
  <c r="L1055" i="3"/>
  <c r="L1071" i="3"/>
  <c r="L1087" i="3"/>
  <c r="L1103" i="3"/>
  <c r="L1119" i="3"/>
  <c r="M1119" i="3" s="1"/>
  <c r="N1119" i="3" s="1"/>
  <c r="L1135" i="3"/>
  <c r="M1135" i="3" s="1"/>
  <c r="N1135" i="3" s="1"/>
  <c r="L1151" i="3"/>
  <c r="M1151" i="3" s="1"/>
  <c r="N1151" i="3" s="1"/>
  <c r="L1167" i="3"/>
  <c r="M1167" i="3" s="1"/>
  <c r="N1167" i="3" s="1"/>
  <c r="L1183" i="3"/>
  <c r="M1183" i="3" s="1"/>
  <c r="N1183" i="3" s="1"/>
  <c r="L1199" i="3"/>
  <c r="M1199" i="3" s="1"/>
  <c r="N1199" i="3" s="1"/>
  <c r="L1215" i="3"/>
  <c r="M1215" i="3" s="1"/>
  <c r="N1215" i="3" s="1"/>
  <c r="L1231" i="3"/>
  <c r="M1231" i="3" s="1"/>
  <c r="N1231" i="3" s="1"/>
  <c r="L1247" i="3"/>
  <c r="M1247" i="3" s="1"/>
  <c r="N1247" i="3" s="1"/>
  <c r="L1263" i="3"/>
  <c r="M1263" i="3" s="1"/>
  <c r="N1263" i="3" s="1"/>
  <c r="L1279" i="3"/>
  <c r="M1279" i="3" s="1"/>
  <c r="N1279" i="3" s="1"/>
  <c r="L1295" i="3"/>
  <c r="M1295" i="3" s="1"/>
  <c r="N1295" i="3" s="1"/>
  <c r="L1311" i="3"/>
  <c r="M1311" i="3" s="1"/>
  <c r="N1311" i="3" s="1"/>
  <c r="L1327" i="3"/>
  <c r="M1327" i="3" s="1"/>
  <c r="N1327" i="3" s="1"/>
  <c r="L1343" i="3"/>
  <c r="M1343" i="3" s="1"/>
  <c r="N1343" i="3" s="1"/>
  <c r="L1359" i="3"/>
  <c r="M1359" i="3" s="1"/>
  <c r="N1359" i="3" s="1"/>
  <c r="L1375" i="3"/>
  <c r="M1375" i="3" s="1"/>
  <c r="N1375" i="3" s="1"/>
  <c r="L1391" i="3"/>
  <c r="M1391" i="3" s="1"/>
  <c r="N1391" i="3" s="1"/>
  <c r="L1407" i="3"/>
  <c r="M1407" i="3" s="1"/>
  <c r="N1407" i="3" s="1"/>
  <c r="L1427" i="3"/>
  <c r="M1427" i="3" s="1"/>
  <c r="N1427" i="3" s="1"/>
  <c r="L1443" i="3"/>
  <c r="M1443" i="3" s="1"/>
  <c r="N1443" i="3" s="1"/>
  <c r="L1463" i="3"/>
  <c r="L1499" i="3"/>
  <c r="M1499" i="3" s="1"/>
  <c r="N1499" i="3" s="1"/>
  <c r="L1531" i="3"/>
  <c r="M1531" i="3" s="1"/>
  <c r="N1531" i="3" s="1"/>
  <c r="L1563" i="3"/>
  <c r="M1563" i="3" s="1"/>
  <c r="N1563" i="3" s="1"/>
  <c r="L1595" i="3"/>
  <c r="M1595" i="3" s="1"/>
  <c r="N1595" i="3" s="1"/>
  <c r="L1627" i="3"/>
  <c r="M1627" i="3" s="1"/>
  <c r="N1627" i="3" s="1"/>
  <c r="L1659" i="3"/>
  <c r="L1691" i="3"/>
  <c r="L1727" i="3"/>
  <c r="L1763" i="3"/>
  <c r="M1763" i="3" s="1"/>
  <c r="N1763" i="3" s="1"/>
  <c r="L1795" i="3"/>
  <c r="L1831" i="3"/>
  <c r="L1867" i="3"/>
  <c r="M1867" i="3" s="1"/>
  <c r="N1867" i="3" s="1"/>
  <c r="L1899" i="3"/>
  <c r="M1899" i="3" s="1"/>
  <c r="N1899" i="3" s="1"/>
  <c r="L1931" i="3"/>
  <c r="M1931" i="3" s="1"/>
  <c r="N1931" i="3" s="1"/>
  <c r="L1963" i="3"/>
  <c r="M1963" i="3" s="1"/>
  <c r="N1963" i="3" s="1"/>
  <c r="L1995" i="3"/>
  <c r="M1995" i="3" s="1"/>
  <c r="N1995" i="3" s="1"/>
  <c r="L2027" i="3"/>
  <c r="M2027" i="3" s="1"/>
  <c r="N2027" i="3" s="1"/>
  <c r="L2059" i="3"/>
  <c r="M2059" i="3" s="1"/>
  <c r="N2059" i="3" s="1"/>
  <c r="L2099" i="3"/>
  <c r="L2131" i="3"/>
  <c r="L1992" i="3"/>
  <c r="M1992" i="3" s="1"/>
  <c r="N1992" i="3" s="1"/>
  <c r="L2056" i="3"/>
  <c r="L2088" i="3"/>
  <c r="L2128" i="3"/>
  <c r="L234" i="3"/>
  <c r="M234" i="3" s="1"/>
  <c r="N234" i="3" s="1"/>
  <c r="L274" i="3"/>
  <c r="L314" i="3"/>
  <c r="L350" i="3"/>
  <c r="L390" i="3"/>
  <c r="M390" i="3" s="1"/>
  <c r="N390" i="3" s="1"/>
  <c r="L426" i="3"/>
  <c r="H971" i="3"/>
  <c r="H1003" i="3"/>
  <c r="H1035" i="3"/>
  <c r="H1067" i="3"/>
  <c r="H1099" i="3"/>
  <c r="H1131" i="3"/>
  <c r="H1163" i="3"/>
  <c r="H1195" i="3"/>
  <c r="H1227" i="3"/>
  <c r="H1259" i="3"/>
  <c r="H1291" i="3"/>
  <c r="H1323" i="3"/>
  <c r="H1355" i="3"/>
  <c r="H1387" i="3"/>
  <c r="H1483" i="3"/>
  <c r="H1515" i="3"/>
  <c r="H1547" i="3"/>
  <c r="H1579" i="3"/>
  <c r="H1611" i="3"/>
  <c r="H1643" i="3"/>
  <c r="H1675" i="3"/>
  <c r="H1779" i="3"/>
  <c r="H1811" i="3"/>
  <c r="H2115" i="3"/>
  <c r="L460" i="3"/>
  <c r="L476" i="3"/>
  <c r="L492" i="3"/>
  <c r="M492" i="3" s="1"/>
  <c r="N492" i="3" s="1"/>
  <c r="L508" i="3"/>
  <c r="L524" i="3"/>
  <c r="L540" i="3"/>
  <c r="L556" i="3"/>
  <c r="M556" i="3" s="1"/>
  <c r="N556" i="3" s="1"/>
  <c r="L572" i="3"/>
  <c r="L588" i="3"/>
  <c r="L604" i="3"/>
  <c r="L620" i="3"/>
  <c r="M620" i="3" s="1"/>
  <c r="N620" i="3" s="1"/>
  <c r="L636" i="3"/>
  <c r="L652" i="3"/>
  <c r="L668" i="3"/>
  <c r="L684" i="3"/>
  <c r="M684" i="3" s="1"/>
  <c r="N684" i="3" s="1"/>
  <c r="L700" i="3"/>
  <c r="L716" i="3"/>
  <c r="L732" i="3"/>
  <c r="L748" i="3"/>
  <c r="M748" i="3" s="1"/>
  <c r="N748" i="3" s="1"/>
  <c r="L764" i="3"/>
  <c r="L780" i="3"/>
  <c r="L796" i="3"/>
  <c r="L812" i="3"/>
  <c r="L828" i="3"/>
  <c r="L844" i="3"/>
  <c r="L860" i="3"/>
  <c r="L876" i="3"/>
  <c r="M876" i="3" s="1"/>
  <c r="N876" i="3" s="1"/>
  <c r="L892" i="3"/>
  <c r="L908" i="3"/>
  <c r="L924" i="3"/>
  <c r="L940" i="3"/>
  <c r="L956" i="3"/>
  <c r="L972" i="3"/>
  <c r="L988" i="3"/>
  <c r="L1004" i="3"/>
  <c r="M1004" i="3" s="1"/>
  <c r="N1004" i="3" s="1"/>
  <c r="L1020" i="3"/>
  <c r="L1036" i="3"/>
  <c r="L1052" i="3"/>
  <c r="L1068" i="3"/>
  <c r="M1068" i="3" s="1"/>
  <c r="N1068" i="3" s="1"/>
  <c r="L1084" i="3"/>
  <c r="L1100" i="3"/>
  <c r="L1116" i="3"/>
  <c r="L1132" i="3"/>
  <c r="M1132" i="3" s="1"/>
  <c r="N1132" i="3" s="1"/>
  <c r="L1148" i="3"/>
  <c r="L1164" i="3"/>
  <c r="L1180" i="3"/>
  <c r="L1196" i="3"/>
  <c r="M1196" i="3" s="1"/>
  <c r="N1196" i="3" s="1"/>
  <c r="L1212" i="3"/>
  <c r="L1228" i="3"/>
  <c r="L1244" i="3"/>
  <c r="L1260" i="3"/>
  <c r="M1260" i="3" s="1"/>
  <c r="N1260" i="3" s="1"/>
  <c r="L1276" i="3"/>
  <c r="L1292" i="3"/>
  <c r="L1308" i="3"/>
  <c r="L1324" i="3"/>
  <c r="M1324" i="3" s="1"/>
  <c r="N1324" i="3" s="1"/>
  <c r="L1340" i="3"/>
  <c r="L1356" i="3"/>
  <c r="L1372" i="3"/>
  <c r="L1388" i="3"/>
  <c r="M1388" i="3" s="1"/>
  <c r="N1388" i="3" s="1"/>
  <c r="L1404" i="3"/>
  <c r="L1420" i="3"/>
  <c r="L1436" i="3"/>
  <c r="L1452" i="3"/>
  <c r="L1468" i="3"/>
  <c r="L1484" i="3"/>
  <c r="L1500" i="3"/>
  <c r="L1516" i="3"/>
  <c r="M1516" i="3" s="1"/>
  <c r="N1516" i="3" s="1"/>
  <c r="L1532" i="3"/>
  <c r="M1532" i="3" s="1"/>
  <c r="N1532" i="3" s="1"/>
  <c r="L1548" i="3"/>
  <c r="M1548" i="3" s="1"/>
  <c r="N1548" i="3" s="1"/>
  <c r="L1564" i="3"/>
  <c r="L1580" i="3"/>
  <c r="M1580" i="3" s="1"/>
  <c r="N1580" i="3" s="1"/>
  <c r="L1596" i="3"/>
  <c r="M1596" i="3" s="1"/>
  <c r="N1596" i="3" s="1"/>
  <c r="L1612" i="3"/>
  <c r="L1636" i="3"/>
  <c r="L1652" i="3"/>
  <c r="L1668" i="3"/>
  <c r="L1684" i="3"/>
  <c r="L1700" i="3"/>
  <c r="H1716" i="3"/>
  <c r="L1716" i="3"/>
  <c r="L1732" i="3"/>
  <c r="L1748" i="3"/>
  <c r="L1764" i="3"/>
  <c r="M1764" i="3" s="1"/>
  <c r="N1764" i="3" s="1"/>
  <c r="L1780" i="3"/>
  <c r="L1796" i="3"/>
  <c r="L1812" i="3"/>
  <c r="L1828" i="3"/>
  <c r="M1828" i="3" s="1"/>
  <c r="N1828" i="3" s="1"/>
  <c r="L1844" i="3"/>
  <c r="L1860" i="3"/>
  <c r="L1876" i="3"/>
  <c r="L1892" i="3"/>
  <c r="L1908" i="3"/>
  <c r="L1924" i="3"/>
  <c r="L1940" i="3"/>
  <c r="L1956" i="3"/>
  <c r="M1956" i="3" s="1"/>
  <c r="N1956" i="3" s="1"/>
  <c r="L1972" i="3"/>
  <c r="L1996" i="3"/>
  <c r="L2016" i="3"/>
  <c r="L2100" i="3"/>
  <c r="M2100" i="3" s="1"/>
  <c r="N2100" i="3" s="1"/>
  <c r="L306" i="3"/>
  <c r="L394" i="3"/>
  <c r="H1924" i="3"/>
  <c r="M360" i="3"/>
  <c r="N360" i="3" s="1"/>
  <c r="L416" i="3"/>
  <c r="L552" i="3"/>
  <c r="M664" i="3"/>
  <c r="N664" i="3" s="1"/>
  <c r="L688" i="3"/>
  <c r="L712" i="3"/>
  <c r="L760" i="3"/>
  <c r="L872" i="3"/>
  <c r="L920" i="3"/>
  <c r="L944" i="3"/>
  <c r="M944" i="3" s="1"/>
  <c r="N944" i="3" s="1"/>
  <c r="L1008" i="3"/>
  <c r="M1008" i="3" s="1"/>
  <c r="N1008" i="3" s="1"/>
  <c r="L1128" i="3"/>
  <c r="H344" i="3"/>
  <c r="L450" i="3"/>
  <c r="L466" i="3"/>
  <c r="L482" i="3"/>
  <c r="L498" i="3"/>
  <c r="L514" i="3"/>
  <c r="L530" i="3"/>
  <c r="L546" i="3"/>
  <c r="L562" i="3"/>
  <c r="L578" i="3"/>
  <c r="M578" i="3" s="1"/>
  <c r="N578" i="3" s="1"/>
  <c r="L594" i="3"/>
  <c r="L610" i="3"/>
  <c r="L626" i="3"/>
  <c r="L642" i="3"/>
  <c r="L658" i="3"/>
  <c r="L674" i="3"/>
  <c r="L690" i="3"/>
  <c r="M690" i="3" s="1"/>
  <c r="N690" i="3" s="1"/>
  <c r="L706" i="3"/>
  <c r="M706" i="3" s="1"/>
  <c r="N706" i="3" s="1"/>
  <c r="L722" i="3"/>
  <c r="M722" i="3" s="1"/>
  <c r="N722" i="3" s="1"/>
  <c r="L738" i="3"/>
  <c r="M738" i="3" s="1"/>
  <c r="N738" i="3" s="1"/>
  <c r="L754" i="3"/>
  <c r="M754" i="3" s="1"/>
  <c r="N754" i="3" s="1"/>
  <c r="L770" i="3"/>
  <c r="M770" i="3" s="1"/>
  <c r="N770" i="3" s="1"/>
  <c r="L786" i="3"/>
  <c r="M786" i="3" s="1"/>
  <c r="N786" i="3" s="1"/>
  <c r="L802" i="3"/>
  <c r="M802" i="3" s="1"/>
  <c r="N802" i="3" s="1"/>
  <c r="L818" i="3"/>
  <c r="M818" i="3" s="1"/>
  <c r="N818" i="3" s="1"/>
  <c r="L834" i="3"/>
  <c r="M834" i="3" s="1"/>
  <c r="N834" i="3" s="1"/>
  <c r="L850" i="3"/>
  <c r="M850" i="3" s="1"/>
  <c r="N850" i="3" s="1"/>
  <c r="L866" i="3"/>
  <c r="M866" i="3" s="1"/>
  <c r="N866" i="3" s="1"/>
  <c r="L882" i="3"/>
  <c r="M882" i="3" s="1"/>
  <c r="N882" i="3" s="1"/>
  <c r="L898" i="3"/>
  <c r="M898" i="3" s="1"/>
  <c r="N898" i="3" s="1"/>
  <c r="L914" i="3"/>
  <c r="M914" i="3" s="1"/>
  <c r="N914" i="3" s="1"/>
  <c r="L930" i="3"/>
  <c r="M930" i="3" s="1"/>
  <c r="N930" i="3" s="1"/>
  <c r="L946" i="3"/>
  <c r="M946" i="3" s="1"/>
  <c r="N946" i="3" s="1"/>
  <c r="L962" i="3"/>
  <c r="M962" i="3" s="1"/>
  <c r="N962" i="3" s="1"/>
  <c r="L978" i="3"/>
  <c r="M978" i="3" s="1"/>
  <c r="N978" i="3" s="1"/>
  <c r="L994" i="3"/>
  <c r="M994" i="3" s="1"/>
  <c r="N994" i="3" s="1"/>
  <c r="L1010" i="3"/>
  <c r="M1010" i="3" s="1"/>
  <c r="N1010" i="3" s="1"/>
  <c r="L1026" i="3"/>
  <c r="M1026" i="3" s="1"/>
  <c r="N1026" i="3" s="1"/>
  <c r="L1042" i="3"/>
  <c r="M1042" i="3" s="1"/>
  <c r="N1042" i="3" s="1"/>
  <c r="L1058" i="3"/>
  <c r="M1058" i="3" s="1"/>
  <c r="N1058" i="3" s="1"/>
  <c r="L1074" i="3"/>
  <c r="M1074" i="3" s="1"/>
  <c r="N1074" i="3" s="1"/>
  <c r="L1090" i="3"/>
  <c r="M1090" i="3" s="1"/>
  <c r="N1090" i="3" s="1"/>
  <c r="L1106" i="3"/>
  <c r="M1106" i="3" s="1"/>
  <c r="N1106" i="3" s="1"/>
  <c r="L1122" i="3"/>
  <c r="L1138" i="3"/>
  <c r="L1154" i="3"/>
  <c r="M1154" i="3" s="1"/>
  <c r="N1154" i="3" s="1"/>
  <c r="L1170" i="3"/>
  <c r="L1186" i="3"/>
  <c r="L1202" i="3"/>
  <c r="L1218" i="3"/>
  <c r="L1234" i="3"/>
  <c r="L1250" i="3"/>
  <c r="L1266" i="3"/>
  <c r="L1282" i="3"/>
  <c r="M1282" i="3" s="1"/>
  <c r="N1282" i="3" s="1"/>
  <c r="L1298" i="3"/>
  <c r="L1314" i="3"/>
  <c r="L1330" i="3"/>
  <c r="L1346" i="3"/>
  <c r="L1362" i="3"/>
  <c r="L1378" i="3"/>
  <c r="L1394" i="3"/>
  <c r="L1410" i="3"/>
  <c r="M1410" i="3" s="1"/>
  <c r="N1410" i="3" s="1"/>
  <c r="L1426" i="3"/>
  <c r="L1442" i="3"/>
  <c r="L1458" i="3"/>
  <c r="L1474" i="3"/>
  <c r="M1474" i="3" s="1"/>
  <c r="N1474" i="3" s="1"/>
  <c r="L1490" i="3"/>
  <c r="L1506" i="3"/>
  <c r="L1522" i="3"/>
  <c r="L1538" i="3"/>
  <c r="M1538" i="3" s="1"/>
  <c r="N1538" i="3" s="1"/>
  <c r="L1554" i="3"/>
  <c r="M1554" i="3" s="1"/>
  <c r="N1554" i="3" s="1"/>
  <c r="L1570" i="3"/>
  <c r="M1570" i="3" s="1"/>
  <c r="N1570" i="3" s="1"/>
  <c r="L1586" i="3"/>
  <c r="L1602" i="3"/>
  <c r="M1602" i="3" s="1"/>
  <c r="N1602" i="3" s="1"/>
  <c r="L1618" i="3"/>
  <c r="M1618" i="3" s="1"/>
  <c r="N1618" i="3" s="1"/>
  <c r="L1634" i="3"/>
  <c r="M1634" i="3" s="1"/>
  <c r="N1634" i="3" s="1"/>
  <c r="L1650" i="3"/>
  <c r="L1666" i="3"/>
  <c r="M1666" i="3" s="1"/>
  <c r="N1666" i="3" s="1"/>
  <c r="L1682" i="3"/>
  <c r="I1682" i="3"/>
  <c r="L1698" i="3"/>
  <c r="L1714" i="3"/>
  <c r="M1714" i="3" s="1"/>
  <c r="N1714" i="3" s="1"/>
  <c r="L1730" i="3"/>
  <c r="L1746" i="3"/>
  <c r="L1762" i="3"/>
  <c r="L1778" i="3"/>
  <c r="L1794" i="3"/>
  <c r="L1810" i="3"/>
  <c r="L1826" i="3"/>
  <c r="M1826" i="3" s="1"/>
  <c r="N1826" i="3" s="1"/>
  <c r="L1842" i="3"/>
  <c r="L1858" i="3"/>
  <c r="L1874" i="3"/>
  <c r="M1874" i="3" s="1"/>
  <c r="N1874" i="3" s="1"/>
  <c r="L1890" i="3"/>
  <c r="M1890" i="3" s="1"/>
  <c r="N1890" i="3" s="1"/>
  <c r="L1906" i="3"/>
  <c r="M1906" i="3" s="1"/>
  <c r="N1906" i="3" s="1"/>
  <c r="L1922" i="3"/>
  <c r="L1938" i="3"/>
  <c r="M1938" i="3" s="1"/>
  <c r="N1938" i="3" s="1"/>
  <c r="L1954" i="3"/>
  <c r="M1954" i="3" s="1"/>
  <c r="N1954" i="3" s="1"/>
  <c r="L1970" i="3"/>
  <c r="M1970" i="3" s="1"/>
  <c r="N1970" i="3" s="1"/>
  <c r="L1986" i="3"/>
  <c r="L2002" i="3"/>
  <c r="M2002" i="3" s="1"/>
  <c r="N2002" i="3" s="1"/>
  <c r="L2018" i="3"/>
  <c r="M2018" i="3" s="1"/>
  <c r="N2018" i="3" s="1"/>
  <c r="L2034" i="3"/>
  <c r="M2034" i="3" s="1"/>
  <c r="N2034" i="3" s="1"/>
  <c r="L2050" i="3"/>
  <c r="L2066" i="3"/>
  <c r="M2066" i="3" s="1"/>
  <c r="N2066" i="3" s="1"/>
  <c r="L2082" i="3"/>
  <c r="M2082" i="3" s="1"/>
  <c r="N2082" i="3" s="1"/>
  <c r="L2098" i="3"/>
  <c r="L2114" i="3"/>
  <c r="L2130" i="3"/>
  <c r="M2130" i="3" s="1"/>
  <c r="N2130" i="3" s="1"/>
  <c r="L364" i="3"/>
  <c r="L380" i="3"/>
  <c r="L396" i="3"/>
  <c r="L412" i="3"/>
  <c r="L428" i="3"/>
  <c r="L444" i="3"/>
  <c r="M444" i="3" s="1"/>
  <c r="N444" i="3" s="1"/>
  <c r="L1467" i="3"/>
  <c r="M1467" i="3" s="1"/>
  <c r="N1467" i="3" s="1"/>
  <c r="L1495" i="3"/>
  <c r="L1527" i="3"/>
  <c r="L1559" i="3"/>
  <c r="M1559" i="3" s="1"/>
  <c r="N1559" i="3" s="1"/>
  <c r="L1591" i="3"/>
  <c r="L1623" i="3"/>
  <c r="L1655" i="3"/>
  <c r="L1687" i="3"/>
  <c r="M1687" i="3" s="1"/>
  <c r="N1687" i="3" s="1"/>
  <c r="L1715" i="3"/>
  <c r="L1747" i="3"/>
  <c r="L1775" i="3"/>
  <c r="L1807" i="3"/>
  <c r="M1807" i="3" s="1"/>
  <c r="N1807" i="3" s="1"/>
  <c r="L1835" i="3"/>
  <c r="M1835" i="3" s="1"/>
  <c r="N1835" i="3" s="1"/>
  <c r="L1863" i="3"/>
  <c r="L1895" i="3"/>
  <c r="L1927" i="3"/>
  <c r="M1927" i="3" s="1"/>
  <c r="N1927" i="3" s="1"/>
  <c r="L1959" i="3"/>
  <c r="L1991" i="3"/>
  <c r="L2023" i="3"/>
  <c r="L2055" i="3"/>
  <c r="M2055" i="3" s="1"/>
  <c r="N2055" i="3" s="1"/>
  <c r="L2083" i="3"/>
  <c r="L2111" i="3"/>
  <c r="L2020" i="3"/>
  <c r="L2060" i="3"/>
  <c r="M2060" i="3" s="1"/>
  <c r="N2060" i="3" s="1"/>
  <c r="L2104" i="3"/>
  <c r="L242" i="3"/>
  <c r="L278" i="3"/>
  <c r="L318" i="3"/>
  <c r="M318" i="3" s="1"/>
  <c r="N318" i="3" s="1"/>
  <c r="L358" i="3"/>
  <c r="L398" i="3"/>
  <c r="L438" i="3"/>
  <c r="H358" i="3"/>
  <c r="H738" i="3"/>
  <c r="H770" i="3"/>
  <c r="H802" i="3"/>
  <c r="H834" i="3"/>
  <c r="H866" i="3"/>
  <c r="H898" i="3"/>
  <c r="H930" i="3"/>
  <c r="H962" i="3"/>
  <c r="H994" i="3"/>
  <c r="H1026" i="3"/>
  <c r="H1058" i="3"/>
  <c r="H1090" i="3"/>
  <c r="H1118" i="3"/>
  <c r="H1182" i="3"/>
  <c r="H1262" i="3"/>
  <c r="H1294" i="3"/>
  <c r="H1326" i="3"/>
  <c r="H1358" i="3"/>
  <c r="H1390" i="3"/>
  <c r="H1426" i="3"/>
  <c r="H1458" i="3"/>
  <c r="H1490" i="3"/>
  <c r="H1522" i="3"/>
  <c r="H1554" i="3"/>
  <c r="H1586" i="3"/>
  <c r="H1618" i="3"/>
  <c r="H1918" i="3"/>
  <c r="H1950" i="3"/>
  <c r="H1982" i="3"/>
  <c r="H2014" i="3"/>
  <c r="H2050" i="3"/>
  <c r="H2082" i="3"/>
  <c r="H2114" i="3"/>
  <c r="L447" i="3"/>
  <c r="M447" i="3" s="1"/>
  <c r="N447" i="3" s="1"/>
  <c r="L463" i="3"/>
  <c r="M463" i="3" s="1"/>
  <c r="N463" i="3" s="1"/>
  <c r="L479" i="3"/>
  <c r="M479" i="3" s="1"/>
  <c r="N479" i="3" s="1"/>
  <c r="L495" i="3"/>
  <c r="M495" i="3" s="1"/>
  <c r="N495" i="3" s="1"/>
  <c r="L511" i="3"/>
  <c r="L527" i="3"/>
  <c r="L543" i="3"/>
  <c r="M543" i="3" s="1"/>
  <c r="N543" i="3" s="1"/>
  <c r="L559" i="3"/>
  <c r="L575" i="3"/>
  <c r="L591" i="3"/>
  <c r="L607" i="3"/>
  <c r="M607" i="3" s="1"/>
  <c r="N607" i="3" s="1"/>
  <c r="L623" i="3"/>
  <c r="L639" i="3"/>
  <c r="L655" i="3"/>
  <c r="L671" i="3"/>
  <c r="M671" i="3" s="1"/>
  <c r="N671" i="3" s="1"/>
  <c r="L687" i="3"/>
  <c r="L703" i="3"/>
  <c r="L719" i="3"/>
  <c r="L735" i="3"/>
  <c r="M735" i="3" s="1"/>
  <c r="N735" i="3" s="1"/>
  <c r="L751" i="3"/>
  <c r="L767" i="3"/>
  <c r="L783" i="3"/>
  <c r="L799" i="3"/>
  <c r="M799" i="3" s="1"/>
  <c r="N799" i="3" s="1"/>
  <c r="L815" i="3"/>
  <c r="L831" i="3"/>
  <c r="L847" i="3"/>
  <c r="L863" i="3"/>
  <c r="M863" i="3" s="1"/>
  <c r="N863" i="3" s="1"/>
  <c r="L879" i="3"/>
  <c r="L895" i="3"/>
  <c r="L911" i="3"/>
  <c r="L927" i="3"/>
  <c r="L947" i="3"/>
  <c r="L963" i="3"/>
  <c r="L979" i="3"/>
  <c r="L995" i="3"/>
  <c r="M995" i="3" s="1"/>
  <c r="N995" i="3" s="1"/>
  <c r="L1011" i="3"/>
  <c r="L1027" i="3"/>
  <c r="L1043" i="3"/>
  <c r="L1059" i="3"/>
  <c r="M1059" i="3" s="1"/>
  <c r="N1059" i="3" s="1"/>
  <c r="L1075" i="3"/>
  <c r="L1091" i="3"/>
  <c r="L1107" i="3"/>
  <c r="M1107" i="3" s="1"/>
  <c r="N1107" i="3" s="1"/>
  <c r="L1123" i="3"/>
  <c r="M1123" i="3" s="1"/>
  <c r="N1123" i="3" s="1"/>
  <c r="L1139" i="3"/>
  <c r="M1139" i="3" s="1"/>
  <c r="N1139" i="3" s="1"/>
  <c r="L1155" i="3"/>
  <c r="M1155" i="3" s="1"/>
  <c r="N1155" i="3" s="1"/>
  <c r="L1171" i="3"/>
  <c r="M1171" i="3" s="1"/>
  <c r="N1171" i="3" s="1"/>
  <c r="L1187" i="3"/>
  <c r="M1187" i="3" s="1"/>
  <c r="N1187" i="3" s="1"/>
  <c r="L1203" i="3"/>
  <c r="M1203" i="3" s="1"/>
  <c r="N1203" i="3" s="1"/>
  <c r="L1219" i="3"/>
  <c r="M1219" i="3" s="1"/>
  <c r="N1219" i="3" s="1"/>
  <c r="L1235" i="3"/>
  <c r="M1235" i="3" s="1"/>
  <c r="N1235" i="3" s="1"/>
  <c r="L1251" i="3"/>
  <c r="M1251" i="3" s="1"/>
  <c r="N1251" i="3" s="1"/>
  <c r="L1267" i="3"/>
  <c r="M1267" i="3" s="1"/>
  <c r="N1267" i="3" s="1"/>
  <c r="L1283" i="3"/>
  <c r="M1283" i="3" s="1"/>
  <c r="N1283" i="3" s="1"/>
  <c r="L1299" i="3"/>
  <c r="M1299" i="3" s="1"/>
  <c r="N1299" i="3" s="1"/>
  <c r="L1315" i="3"/>
  <c r="M1315" i="3" s="1"/>
  <c r="N1315" i="3" s="1"/>
  <c r="L1331" i="3"/>
  <c r="M1331" i="3" s="1"/>
  <c r="N1331" i="3" s="1"/>
  <c r="L1347" i="3"/>
  <c r="M1347" i="3" s="1"/>
  <c r="N1347" i="3" s="1"/>
  <c r="L1363" i="3"/>
  <c r="M1363" i="3" s="1"/>
  <c r="N1363" i="3" s="1"/>
  <c r="L1379" i="3"/>
  <c r="M1379" i="3" s="1"/>
  <c r="N1379" i="3" s="1"/>
  <c r="L1395" i="3"/>
  <c r="M1395" i="3" s="1"/>
  <c r="N1395" i="3" s="1"/>
  <c r="L1415" i="3"/>
  <c r="M1415" i="3" s="1"/>
  <c r="N1415" i="3" s="1"/>
  <c r="L1431" i="3"/>
  <c r="M1431" i="3" s="1"/>
  <c r="N1431" i="3" s="1"/>
  <c r="L1447" i="3"/>
  <c r="M1447" i="3" s="1"/>
  <c r="N1447" i="3" s="1"/>
  <c r="L1471" i="3"/>
  <c r="L1507" i="3"/>
  <c r="M1507" i="3" s="1"/>
  <c r="N1507" i="3" s="1"/>
  <c r="L1539" i="3"/>
  <c r="L1571" i="3"/>
  <c r="M1571" i="3" s="1"/>
  <c r="N1571" i="3" s="1"/>
  <c r="L1603" i="3"/>
  <c r="L1635" i="3"/>
  <c r="L1667" i="3"/>
  <c r="L1703" i="3"/>
  <c r="L1735" i="3"/>
  <c r="L1771" i="3"/>
  <c r="L1803" i="3"/>
  <c r="M1803" i="3" s="1"/>
  <c r="N1803" i="3" s="1"/>
  <c r="L1839" i="3"/>
  <c r="M1839" i="3" s="1"/>
  <c r="N1839" i="3" s="1"/>
  <c r="L1875" i="3"/>
  <c r="L1907" i="3"/>
  <c r="L1939" i="3"/>
  <c r="L1971" i="3"/>
  <c r="M1971" i="3" s="1"/>
  <c r="N1971" i="3" s="1"/>
  <c r="L2003" i="3"/>
  <c r="L2035" i="3"/>
  <c r="L2067" i="3"/>
  <c r="L2107" i="3"/>
  <c r="M2107" i="3" s="1"/>
  <c r="N2107" i="3" s="1"/>
  <c r="L2024" i="3"/>
  <c r="L2064" i="3"/>
  <c r="L2096" i="3"/>
  <c r="L246" i="3"/>
  <c r="L282" i="3"/>
  <c r="L322" i="3"/>
  <c r="L362" i="3"/>
  <c r="L402" i="3"/>
  <c r="M402" i="3" s="1"/>
  <c r="N402" i="3" s="1"/>
  <c r="L434" i="3"/>
  <c r="H947" i="3"/>
  <c r="H979" i="3"/>
  <c r="H1011" i="3"/>
  <c r="H1043" i="3"/>
  <c r="H1075" i="3"/>
  <c r="H1107" i="3"/>
  <c r="H1139" i="3"/>
  <c r="H1171" i="3"/>
  <c r="H1203" i="3"/>
  <c r="H1235" i="3"/>
  <c r="H1267" i="3"/>
  <c r="H1299" i="3"/>
  <c r="H1331" i="3"/>
  <c r="H1363" i="3"/>
  <c r="H1395" i="3"/>
  <c r="H1459" i="3"/>
  <c r="H1747" i="3"/>
  <c r="H2083" i="3"/>
  <c r="L448" i="3"/>
  <c r="M448" i="3" s="1"/>
  <c r="N448" i="3" s="1"/>
  <c r="L464" i="3"/>
  <c r="M464" i="3" s="1"/>
  <c r="N464" i="3" s="1"/>
  <c r="L480" i="3"/>
  <c r="M480" i="3" s="1"/>
  <c r="N480" i="3" s="1"/>
  <c r="L496" i="3"/>
  <c r="M496" i="3" s="1"/>
  <c r="N496" i="3" s="1"/>
  <c r="L512" i="3"/>
  <c r="M512" i="3" s="1"/>
  <c r="N512" i="3" s="1"/>
  <c r="L544" i="3"/>
  <c r="L560" i="3"/>
  <c r="L576" i="3"/>
  <c r="L608" i="3"/>
  <c r="M608" i="3" s="1"/>
  <c r="N608" i="3" s="1"/>
  <c r="L624" i="3"/>
  <c r="M624" i="3" s="1"/>
  <c r="N624" i="3" s="1"/>
  <c r="L640" i="3"/>
  <c r="M640" i="3" s="1"/>
  <c r="N640" i="3" s="1"/>
  <c r="L672" i="3"/>
  <c r="L704" i="3"/>
  <c r="L720" i="3"/>
  <c r="L736" i="3"/>
  <c r="M736" i="3" s="1"/>
  <c r="N736" i="3" s="1"/>
  <c r="L768" i="3"/>
  <c r="L784" i="3"/>
  <c r="M784" i="3" s="1"/>
  <c r="N784" i="3" s="1"/>
  <c r="L800" i="3"/>
  <c r="M800" i="3" s="1"/>
  <c r="N800" i="3" s="1"/>
  <c r="L832" i="3"/>
  <c r="M832" i="3" s="1"/>
  <c r="N832" i="3" s="1"/>
  <c r="L848" i="3"/>
  <c r="M848" i="3" s="1"/>
  <c r="N848" i="3" s="1"/>
  <c r="L864" i="3"/>
  <c r="M864" i="3" s="1"/>
  <c r="N864" i="3" s="1"/>
  <c r="L896" i="3"/>
  <c r="M896" i="3" s="1"/>
  <c r="N896" i="3" s="1"/>
  <c r="L912" i="3"/>
  <c r="M912" i="3" s="1"/>
  <c r="N912" i="3" s="1"/>
  <c r="L1072" i="3"/>
  <c r="M1072" i="3" s="1"/>
  <c r="N1072" i="3" s="1"/>
  <c r="L1088" i="3"/>
  <c r="M1088" i="3" s="1"/>
  <c r="N1088" i="3" s="1"/>
  <c r="L1104" i="3"/>
  <c r="M1104" i="3" s="1"/>
  <c r="N1104" i="3" s="1"/>
  <c r="L1136" i="3"/>
  <c r="L1152" i="3"/>
  <c r="M1152" i="3" s="1"/>
  <c r="N1152" i="3" s="1"/>
  <c r="L1168" i="3"/>
  <c r="M1168" i="3" s="1"/>
  <c r="N1168" i="3" s="1"/>
  <c r="L1200" i="3"/>
  <c r="M1200" i="3" s="1"/>
  <c r="N1200" i="3" s="1"/>
  <c r="L1216" i="3"/>
  <c r="M1216" i="3" s="1"/>
  <c r="N1216" i="3" s="1"/>
  <c r="L1232" i="3"/>
  <c r="L1248" i="3"/>
  <c r="M1248" i="3" s="1"/>
  <c r="N1248" i="3" s="1"/>
  <c r="L1264" i="3"/>
  <c r="L1280" i="3"/>
  <c r="L1296" i="3"/>
  <c r="L1312" i="3"/>
  <c r="L1328" i="3"/>
  <c r="L1344" i="3"/>
  <c r="L1360" i="3"/>
  <c r="L1376" i="3"/>
  <c r="L1392" i="3"/>
  <c r="L1408" i="3"/>
  <c r="L1424" i="3"/>
  <c r="L1440" i="3"/>
  <c r="L1456" i="3"/>
  <c r="L1472" i="3"/>
  <c r="L1488" i="3"/>
  <c r="L1504" i="3"/>
  <c r="M1504" i="3" s="1"/>
  <c r="N1504" i="3" s="1"/>
  <c r="L1520" i="3"/>
  <c r="L1536" i="3"/>
  <c r="L1552" i="3"/>
  <c r="L1568" i="3"/>
  <c r="M1568" i="3" s="1"/>
  <c r="N1568" i="3" s="1"/>
  <c r="L1584" i="3"/>
  <c r="L1600" i="3"/>
  <c r="L1616" i="3"/>
  <c r="L1640" i="3"/>
  <c r="L1656" i="3"/>
  <c r="L1672" i="3"/>
  <c r="L1688" i="3"/>
  <c r="L1704" i="3"/>
  <c r="L1720" i="3"/>
  <c r="L1736" i="3"/>
  <c r="L1752" i="3"/>
  <c r="L1768" i="3"/>
  <c r="L1784" i="3"/>
  <c r="L1800" i="3"/>
  <c r="L1816" i="3"/>
  <c r="L1832" i="3"/>
  <c r="L1848" i="3"/>
  <c r="L1864" i="3"/>
  <c r="M1864" i="3" s="1"/>
  <c r="N1864" i="3" s="1"/>
  <c r="L1880" i="3"/>
  <c r="L1896" i="3"/>
  <c r="M1896" i="3" s="1"/>
  <c r="N1896" i="3" s="1"/>
  <c r="L1912" i="3"/>
  <c r="L1928" i="3"/>
  <c r="L1944" i="3"/>
  <c r="L1960" i="3"/>
  <c r="M1960" i="3" s="1"/>
  <c r="N1960" i="3" s="1"/>
  <c r="L1976" i="3"/>
  <c r="L2000" i="3"/>
  <c r="L2028" i="3"/>
  <c r="L2120" i="3"/>
  <c r="M2120" i="3" s="1"/>
  <c r="N2120" i="3" s="1"/>
  <c r="L238" i="3"/>
  <c r="L334" i="3"/>
  <c r="L422" i="3"/>
  <c r="M328" i="3"/>
  <c r="N328" i="3" s="1"/>
  <c r="M364" i="3"/>
  <c r="N364" i="3" s="1"/>
  <c r="M392" i="3"/>
  <c r="N392" i="3" s="1"/>
  <c r="L528" i="3"/>
  <c r="M528" i="3" s="1"/>
  <c r="N528" i="3" s="1"/>
  <c r="M544" i="3"/>
  <c r="N544" i="3" s="1"/>
  <c r="M600" i="3"/>
  <c r="N600" i="3" s="1"/>
  <c r="L680" i="3"/>
  <c r="M704" i="3"/>
  <c r="N704" i="3" s="1"/>
  <c r="L728" i="3"/>
  <c r="L752" i="3"/>
  <c r="L776" i="3"/>
  <c r="L824" i="3"/>
  <c r="M824" i="3" s="1"/>
  <c r="N824" i="3" s="1"/>
  <c r="M936" i="3"/>
  <c r="N936" i="3" s="1"/>
  <c r="L960" i="3"/>
  <c r="M960" i="3" s="1"/>
  <c r="N960" i="3" s="1"/>
  <c r="M1000" i="3"/>
  <c r="N1000" i="3" s="1"/>
  <c r="L1024" i="3"/>
  <c r="M1024" i="3" s="1"/>
  <c r="N1024" i="3" s="1"/>
  <c r="M1064" i="3"/>
  <c r="N1064" i="3" s="1"/>
  <c r="M1096" i="3"/>
  <c r="N1096" i="3" s="1"/>
  <c r="L1120" i="3"/>
  <c r="L1144" i="3"/>
  <c r="L1192" i="3"/>
  <c r="H248" i="3"/>
  <c r="H376" i="3"/>
  <c r="L454" i="3"/>
  <c r="L470" i="3"/>
  <c r="L486" i="3"/>
  <c r="M486" i="3" s="1"/>
  <c r="N486" i="3" s="1"/>
  <c r="L502" i="3"/>
  <c r="L518" i="3"/>
  <c r="M518" i="3" s="1"/>
  <c r="N518" i="3" s="1"/>
  <c r="L534" i="3"/>
  <c r="M534" i="3" s="1"/>
  <c r="N534" i="3" s="1"/>
  <c r="L550" i="3"/>
  <c r="M550" i="3" s="1"/>
  <c r="N550" i="3" s="1"/>
  <c r="L566" i="3"/>
  <c r="M566" i="3" s="1"/>
  <c r="N566" i="3" s="1"/>
  <c r="L582" i="3"/>
  <c r="M582" i="3" s="1"/>
  <c r="N582" i="3" s="1"/>
  <c r="L598" i="3"/>
  <c r="M598" i="3" s="1"/>
  <c r="N598" i="3" s="1"/>
  <c r="L614" i="3"/>
  <c r="M614" i="3" s="1"/>
  <c r="N614" i="3" s="1"/>
  <c r="L630" i="3"/>
  <c r="M630" i="3" s="1"/>
  <c r="N630" i="3" s="1"/>
  <c r="L646" i="3"/>
  <c r="M646" i="3" s="1"/>
  <c r="N646" i="3" s="1"/>
  <c r="L662" i="3"/>
  <c r="M662" i="3" s="1"/>
  <c r="N662" i="3" s="1"/>
  <c r="L678" i="3"/>
  <c r="M678" i="3" s="1"/>
  <c r="N678" i="3" s="1"/>
  <c r="L694" i="3"/>
  <c r="M694" i="3" s="1"/>
  <c r="N694" i="3" s="1"/>
  <c r="L710" i="3"/>
  <c r="M710" i="3" s="1"/>
  <c r="N710" i="3" s="1"/>
  <c r="L726" i="3"/>
  <c r="M726" i="3" s="1"/>
  <c r="N726" i="3" s="1"/>
  <c r="L742" i="3"/>
  <c r="M742" i="3" s="1"/>
  <c r="N742" i="3" s="1"/>
  <c r="L758" i="3"/>
  <c r="M758" i="3" s="1"/>
  <c r="N758" i="3" s="1"/>
  <c r="L774" i="3"/>
  <c r="M774" i="3" s="1"/>
  <c r="N774" i="3" s="1"/>
  <c r="L790" i="3"/>
  <c r="M790" i="3" s="1"/>
  <c r="N790" i="3" s="1"/>
  <c r="L806" i="3"/>
  <c r="M806" i="3" s="1"/>
  <c r="N806" i="3" s="1"/>
  <c r="L822" i="3"/>
  <c r="M822" i="3" s="1"/>
  <c r="N822" i="3" s="1"/>
  <c r="L838" i="3"/>
  <c r="M838" i="3" s="1"/>
  <c r="N838" i="3" s="1"/>
  <c r="L854" i="3"/>
  <c r="M854" i="3" s="1"/>
  <c r="N854" i="3" s="1"/>
  <c r="L870" i="3"/>
  <c r="M870" i="3" s="1"/>
  <c r="N870" i="3" s="1"/>
  <c r="L886" i="3"/>
  <c r="M886" i="3" s="1"/>
  <c r="N886" i="3" s="1"/>
  <c r="L902" i="3"/>
  <c r="M902" i="3" s="1"/>
  <c r="N902" i="3" s="1"/>
  <c r="L918" i="3"/>
  <c r="M918" i="3" s="1"/>
  <c r="N918" i="3" s="1"/>
  <c r="L934" i="3"/>
  <c r="M934" i="3" s="1"/>
  <c r="N934" i="3" s="1"/>
  <c r="L950" i="3"/>
  <c r="M950" i="3" s="1"/>
  <c r="N950" i="3" s="1"/>
  <c r="L966" i="3"/>
  <c r="M966" i="3" s="1"/>
  <c r="N966" i="3" s="1"/>
  <c r="L982" i="3"/>
  <c r="M982" i="3" s="1"/>
  <c r="N982" i="3" s="1"/>
  <c r="L998" i="3"/>
  <c r="M998" i="3" s="1"/>
  <c r="N998" i="3" s="1"/>
  <c r="L1014" i="3"/>
  <c r="M1014" i="3" s="1"/>
  <c r="N1014" i="3" s="1"/>
  <c r="L1030" i="3"/>
  <c r="M1030" i="3" s="1"/>
  <c r="N1030" i="3" s="1"/>
  <c r="L1046" i="3"/>
  <c r="M1046" i="3" s="1"/>
  <c r="N1046" i="3" s="1"/>
  <c r="L1062" i="3"/>
  <c r="M1062" i="3" s="1"/>
  <c r="N1062" i="3" s="1"/>
  <c r="L1078" i="3"/>
  <c r="M1078" i="3" s="1"/>
  <c r="N1078" i="3" s="1"/>
  <c r="L1094" i="3"/>
  <c r="M1094" i="3" s="1"/>
  <c r="N1094" i="3" s="1"/>
  <c r="L1110" i="3"/>
  <c r="L1126" i="3"/>
  <c r="M1126" i="3" s="1"/>
  <c r="N1126" i="3" s="1"/>
  <c r="L1142" i="3"/>
  <c r="L1158" i="3"/>
  <c r="L1174" i="3"/>
  <c r="L1190" i="3"/>
  <c r="L1206" i="3"/>
  <c r="L1222" i="3"/>
  <c r="L1238" i="3"/>
  <c r="L1254" i="3"/>
  <c r="M1254" i="3" s="1"/>
  <c r="N1254" i="3" s="1"/>
  <c r="L1270" i="3"/>
  <c r="L1286" i="3"/>
  <c r="L1302" i="3"/>
  <c r="L1318" i="3"/>
  <c r="M1318" i="3" s="1"/>
  <c r="N1318" i="3" s="1"/>
  <c r="L1334" i="3"/>
  <c r="L1350" i="3"/>
  <c r="L1366" i="3"/>
  <c r="L1382" i="3"/>
  <c r="M1382" i="3" s="1"/>
  <c r="N1382" i="3" s="1"/>
  <c r="L1398" i="3"/>
  <c r="L1414" i="3"/>
  <c r="L1430" i="3"/>
  <c r="L1446" i="3"/>
  <c r="M1446" i="3" s="1"/>
  <c r="N1446" i="3" s="1"/>
  <c r="L1462" i="3"/>
  <c r="L1478" i="3"/>
  <c r="L1494" i="3"/>
  <c r="L1510" i="3"/>
  <c r="M1510" i="3" s="1"/>
  <c r="N1510" i="3" s="1"/>
  <c r="L1526" i="3"/>
  <c r="L1542" i="3"/>
  <c r="M1542" i="3" s="1"/>
  <c r="N1542" i="3" s="1"/>
  <c r="L1558" i="3"/>
  <c r="M1558" i="3" s="1"/>
  <c r="N1558" i="3" s="1"/>
  <c r="L1574" i="3"/>
  <c r="M1574" i="3" s="1"/>
  <c r="N1574" i="3" s="1"/>
  <c r="L1590" i="3"/>
  <c r="M1590" i="3" s="1"/>
  <c r="N1590" i="3" s="1"/>
  <c r="L1606" i="3"/>
  <c r="M1606" i="3" s="1"/>
  <c r="N1606" i="3" s="1"/>
  <c r="L1622" i="3"/>
  <c r="M1622" i="3" s="1"/>
  <c r="N1622" i="3" s="1"/>
  <c r="L1638" i="3"/>
  <c r="M1638" i="3" s="1"/>
  <c r="N1638" i="3" s="1"/>
  <c r="L1654" i="3"/>
  <c r="L1670" i="3"/>
  <c r="L1686" i="3"/>
  <c r="L1702" i="3"/>
  <c r="M1702" i="3" s="1"/>
  <c r="N1702" i="3" s="1"/>
  <c r="L1718" i="3"/>
  <c r="L1734" i="3"/>
  <c r="L1750" i="3"/>
  <c r="L1766" i="3"/>
  <c r="M1766" i="3" s="1"/>
  <c r="N1766" i="3" s="1"/>
  <c r="L1782" i="3"/>
  <c r="L1798" i="3"/>
  <c r="L1814" i="3"/>
  <c r="L1830" i="3"/>
  <c r="M1830" i="3" s="1"/>
  <c r="N1830" i="3" s="1"/>
  <c r="L1846" i="3"/>
  <c r="L1862" i="3"/>
  <c r="L1878" i="3"/>
  <c r="L1894" i="3"/>
  <c r="M1894" i="3" s="1"/>
  <c r="N1894" i="3" s="1"/>
  <c r="L1910" i="3"/>
  <c r="L1926" i="3"/>
  <c r="L1942" i="3"/>
  <c r="L1958" i="3"/>
  <c r="M1958" i="3" s="1"/>
  <c r="N1958" i="3" s="1"/>
  <c r="L1974" i="3"/>
  <c r="L1990" i="3"/>
  <c r="L2006" i="3"/>
  <c r="L2022" i="3"/>
  <c r="M2022" i="3" s="1"/>
  <c r="N2022" i="3" s="1"/>
  <c r="L2038" i="3"/>
  <c r="L2054" i="3"/>
  <c r="L2070" i="3"/>
  <c r="L2086" i="3"/>
  <c r="M2086" i="3" s="1"/>
  <c r="N2086" i="3" s="1"/>
  <c r="L2102" i="3"/>
  <c r="L2118" i="3"/>
  <c r="L336" i="3"/>
  <c r="M336" i="3" s="1"/>
  <c r="N336" i="3" s="1"/>
  <c r="L368" i="3"/>
  <c r="M368" i="3" s="1"/>
  <c r="N368" i="3" s="1"/>
  <c r="L400" i="3"/>
  <c r="M400" i="3" s="1"/>
  <c r="N400" i="3" s="1"/>
  <c r="L432" i="3"/>
  <c r="M432" i="3" s="1"/>
  <c r="N432" i="3" s="1"/>
  <c r="L943" i="3"/>
  <c r="L1475" i="3"/>
  <c r="M1475" i="3" s="1"/>
  <c r="N1475" i="3" s="1"/>
  <c r="L1503" i="3"/>
  <c r="L1535" i="3"/>
  <c r="M1535" i="3" s="1"/>
  <c r="N1535" i="3" s="1"/>
  <c r="L1567" i="3"/>
  <c r="L1599" i="3"/>
  <c r="M1599" i="3" s="1"/>
  <c r="N1599" i="3" s="1"/>
  <c r="L1631" i="3"/>
  <c r="L1663" i="3"/>
  <c r="L1695" i="3"/>
  <c r="L1723" i="3"/>
  <c r="M1723" i="3" s="1"/>
  <c r="N1723" i="3" s="1"/>
  <c r="L1755" i="3"/>
  <c r="L1783" i="3"/>
  <c r="L1815" i="3"/>
  <c r="L1843" i="3"/>
  <c r="M1843" i="3" s="1"/>
  <c r="N1843" i="3" s="1"/>
  <c r="L1871" i="3"/>
  <c r="M1871" i="3" s="1"/>
  <c r="N1871" i="3" s="1"/>
  <c r="L1903" i="3"/>
  <c r="L1935" i="3"/>
  <c r="M1935" i="3" s="1"/>
  <c r="N1935" i="3" s="1"/>
  <c r="L1967" i="3"/>
  <c r="M1967" i="3" s="1"/>
  <c r="N1967" i="3" s="1"/>
  <c r="L1999" i="3"/>
  <c r="M1999" i="3" s="1"/>
  <c r="N1999" i="3" s="1"/>
  <c r="L2031" i="3"/>
  <c r="L2063" i="3"/>
  <c r="M2063" i="3" s="1"/>
  <c r="N2063" i="3" s="1"/>
  <c r="L2091" i="3"/>
  <c r="M2091" i="3" s="1"/>
  <c r="N2091" i="3" s="1"/>
  <c r="L2119" i="3"/>
  <c r="L1628" i="3"/>
  <c r="L2032" i="3"/>
  <c r="L2072" i="3"/>
  <c r="L2112" i="3"/>
  <c r="L250" i="3"/>
  <c r="M250" i="3" s="1"/>
  <c r="N250" i="3" s="1"/>
  <c r="L290" i="3"/>
  <c r="L326" i="3"/>
  <c r="L366" i="3"/>
  <c r="L406" i="3"/>
  <c r="H250" i="3"/>
  <c r="H278" i="3"/>
  <c r="H454" i="3"/>
  <c r="H518" i="3"/>
  <c r="H582" i="3"/>
  <c r="H646" i="3"/>
  <c r="H710" i="3"/>
  <c r="I738" i="3"/>
  <c r="I770" i="3"/>
  <c r="I802" i="3"/>
  <c r="I834" i="3"/>
  <c r="I866" i="3"/>
  <c r="I898" i="3"/>
  <c r="I930" i="3"/>
  <c r="I962" i="3"/>
  <c r="I994" i="3"/>
  <c r="I1026" i="3"/>
  <c r="I1058" i="3"/>
  <c r="I1090" i="3"/>
  <c r="H1126" i="3"/>
  <c r="I1142" i="3"/>
  <c r="H1166" i="3"/>
  <c r="H1190" i="3"/>
  <c r="I1206" i="3"/>
  <c r="I1238" i="3"/>
  <c r="H1266" i="3"/>
  <c r="H1298" i="3"/>
  <c r="H1330" i="3"/>
  <c r="H1362" i="3"/>
  <c r="H1394" i="3"/>
  <c r="H1430" i="3"/>
  <c r="H1462" i="3"/>
  <c r="H1494" i="3"/>
  <c r="H1526" i="3"/>
  <c r="H1558" i="3"/>
  <c r="H1590" i="3"/>
  <c r="H1622" i="3"/>
  <c r="H1686" i="3"/>
  <c r="H1750" i="3"/>
  <c r="H1922" i="3"/>
  <c r="H1954" i="3"/>
  <c r="H1986" i="3"/>
  <c r="H2018" i="3"/>
  <c r="H2054" i="3"/>
  <c r="H2086" i="3"/>
  <c r="H2118" i="3"/>
  <c r="L451" i="3"/>
  <c r="M451" i="3" s="1"/>
  <c r="N451" i="3" s="1"/>
  <c r="L467" i="3"/>
  <c r="M467" i="3" s="1"/>
  <c r="N467" i="3" s="1"/>
  <c r="L483" i="3"/>
  <c r="M483" i="3" s="1"/>
  <c r="N483" i="3" s="1"/>
  <c r="L499" i="3"/>
  <c r="M499" i="3" s="1"/>
  <c r="N499" i="3" s="1"/>
  <c r="L515" i="3"/>
  <c r="M515" i="3" s="1"/>
  <c r="N515" i="3" s="1"/>
  <c r="L531" i="3"/>
  <c r="M531" i="3" s="1"/>
  <c r="N531" i="3" s="1"/>
  <c r="L547" i="3"/>
  <c r="M547" i="3" s="1"/>
  <c r="N547" i="3" s="1"/>
  <c r="L563" i="3"/>
  <c r="M563" i="3" s="1"/>
  <c r="N563" i="3" s="1"/>
  <c r="L579" i="3"/>
  <c r="M579" i="3" s="1"/>
  <c r="N579" i="3" s="1"/>
  <c r="L595" i="3"/>
  <c r="M595" i="3" s="1"/>
  <c r="N595" i="3" s="1"/>
  <c r="L611" i="3"/>
  <c r="M611" i="3" s="1"/>
  <c r="N611" i="3" s="1"/>
  <c r="L627" i="3"/>
  <c r="M627" i="3" s="1"/>
  <c r="N627" i="3" s="1"/>
  <c r="L643" i="3"/>
  <c r="M643" i="3" s="1"/>
  <c r="N643" i="3" s="1"/>
  <c r="L659" i="3"/>
  <c r="M659" i="3" s="1"/>
  <c r="N659" i="3" s="1"/>
  <c r="L675" i="3"/>
  <c r="M675" i="3" s="1"/>
  <c r="N675" i="3" s="1"/>
  <c r="L691" i="3"/>
  <c r="L707" i="3"/>
  <c r="L723" i="3"/>
  <c r="L739" i="3"/>
  <c r="L755" i="3"/>
  <c r="M755" i="3" s="1"/>
  <c r="N755" i="3" s="1"/>
  <c r="L771" i="3"/>
  <c r="L787" i="3"/>
  <c r="L803" i="3"/>
  <c r="L819" i="3"/>
  <c r="M819" i="3" s="1"/>
  <c r="N819" i="3" s="1"/>
  <c r="L835" i="3"/>
  <c r="L851" i="3"/>
  <c r="L867" i="3"/>
  <c r="L883" i="3"/>
  <c r="L899" i="3"/>
  <c r="L915" i="3"/>
  <c r="L931" i="3"/>
  <c r="L951" i="3"/>
  <c r="M951" i="3" s="1"/>
  <c r="N951" i="3" s="1"/>
  <c r="L967" i="3"/>
  <c r="L983" i="3"/>
  <c r="L999" i="3"/>
  <c r="L1015" i="3"/>
  <c r="M1015" i="3" s="1"/>
  <c r="N1015" i="3" s="1"/>
  <c r="L1031" i="3"/>
  <c r="L1047" i="3"/>
  <c r="L1063" i="3"/>
  <c r="L1079" i="3"/>
  <c r="M1079" i="3" s="1"/>
  <c r="N1079" i="3" s="1"/>
  <c r="L1095" i="3"/>
  <c r="L1111" i="3"/>
  <c r="M1111" i="3" s="1"/>
  <c r="N1111" i="3" s="1"/>
  <c r="L1127" i="3"/>
  <c r="M1127" i="3" s="1"/>
  <c r="N1127" i="3" s="1"/>
  <c r="L1143" i="3"/>
  <c r="M1143" i="3" s="1"/>
  <c r="N1143" i="3" s="1"/>
  <c r="L1159" i="3"/>
  <c r="M1159" i="3" s="1"/>
  <c r="N1159" i="3" s="1"/>
  <c r="L1175" i="3"/>
  <c r="M1175" i="3" s="1"/>
  <c r="N1175" i="3" s="1"/>
  <c r="L1191" i="3"/>
  <c r="M1191" i="3" s="1"/>
  <c r="N1191" i="3" s="1"/>
  <c r="L1207" i="3"/>
  <c r="M1207" i="3" s="1"/>
  <c r="N1207" i="3" s="1"/>
  <c r="L1223" i="3"/>
  <c r="M1223" i="3" s="1"/>
  <c r="N1223" i="3" s="1"/>
  <c r="L1239" i="3"/>
  <c r="M1239" i="3" s="1"/>
  <c r="N1239" i="3" s="1"/>
  <c r="L1255" i="3"/>
  <c r="M1255" i="3" s="1"/>
  <c r="N1255" i="3" s="1"/>
  <c r="L1271" i="3"/>
  <c r="M1271" i="3" s="1"/>
  <c r="N1271" i="3" s="1"/>
  <c r="L1287" i="3"/>
  <c r="M1287" i="3" s="1"/>
  <c r="N1287" i="3" s="1"/>
  <c r="L1303" i="3"/>
  <c r="M1303" i="3" s="1"/>
  <c r="N1303" i="3" s="1"/>
  <c r="L1319" i="3"/>
  <c r="M1319" i="3" s="1"/>
  <c r="N1319" i="3" s="1"/>
  <c r="L1335" i="3"/>
  <c r="M1335" i="3" s="1"/>
  <c r="N1335" i="3" s="1"/>
  <c r="L1351" i="3"/>
  <c r="M1351" i="3" s="1"/>
  <c r="N1351" i="3" s="1"/>
  <c r="L1367" i="3"/>
  <c r="M1367" i="3" s="1"/>
  <c r="N1367" i="3" s="1"/>
  <c r="L1383" i="3"/>
  <c r="M1383" i="3" s="1"/>
  <c r="N1383" i="3" s="1"/>
  <c r="L1399" i="3"/>
  <c r="M1399" i="3" s="1"/>
  <c r="N1399" i="3" s="1"/>
  <c r="L1419" i="3"/>
  <c r="M1419" i="3" s="1"/>
  <c r="N1419" i="3" s="1"/>
  <c r="L1435" i="3"/>
  <c r="M1435" i="3" s="1"/>
  <c r="N1435" i="3" s="1"/>
  <c r="L1451" i="3"/>
  <c r="M1451" i="3" s="1"/>
  <c r="N1451" i="3" s="1"/>
  <c r="L1483" i="3"/>
  <c r="M1483" i="3" s="1"/>
  <c r="N1483" i="3" s="1"/>
  <c r="L1515" i="3"/>
  <c r="M1515" i="3" s="1"/>
  <c r="N1515" i="3" s="1"/>
  <c r="L1547" i="3"/>
  <c r="L1579" i="3"/>
  <c r="M1579" i="3" s="1"/>
  <c r="N1579" i="3" s="1"/>
  <c r="L1611" i="3"/>
  <c r="M1611" i="3" s="1"/>
  <c r="N1611" i="3" s="1"/>
  <c r="L1643" i="3"/>
  <c r="L1675" i="3"/>
  <c r="L1711" i="3"/>
  <c r="L1743" i="3"/>
  <c r="M1743" i="3" s="1"/>
  <c r="N1743" i="3" s="1"/>
  <c r="L1779" i="3"/>
  <c r="L1811" i="3"/>
  <c r="L1847" i="3"/>
  <c r="L1883" i="3"/>
  <c r="M1883" i="3" s="1"/>
  <c r="N1883" i="3" s="1"/>
  <c r="L1915" i="3"/>
  <c r="M1915" i="3" s="1"/>
  <c r="N1915" i="3" s="1"/>
  <c r="L1947" i="3"/>
  <c r="M1947" i="3" s="1"/>
  <c r="N1947" i="3" s="1"/>
  <c r="L1979" i="3"/>
  <c r="M1979" i="3" s="1"/>
  <c r="N1979" i="3" s="1"/>
  <c r="L2011" i="3"/>
  <c r="M2011" i="3" s="1"/>
  <c r="N2011" i="3" s="1"/>
  <c r="L2043" i="3"/>
  <c r="M2043" i="3" s="1"/>
  <c r="N2043" i="3" s="1"/>
  <c r="L2079" i="3"/>
  <c r="M2079" i="3" s="1"/>
  <c r="N2079" i="3" s="1"/>
  <c r="L2115" i="3"/>
  <c r="L2036" i="3"/>
  <c r="M2036" i="3" s="1"/>
  <c r="N2036" i="3" s="1"/>
  <c r="L2076" i="3"/>
  <c r="L2108" i="3"/>
  <c r="M2108" i="3" s="1"/>
  <c r="N2108" i="3" s="1"/>
  <c r="L254" i="3"/>
  <c r="L294" i="3"/>
  <c r="M294" i="3" s="1"/>
  <c r="N294" i="3" s="1"/>
  <c r="L330" i="3"/>
  <c r="L370" i="3"/>
  <c r="L410" i="3"/>
  <c r="L442" i="3"/>
  <c r="M442" i="3" s="1"/>
  <c r="N442" i="3" s="1"/>
  <c r="H2020" i="3"/>
  <c r="H2108" i="3"/>
  <c r="I467" i="3"/>
  <c r="I499" i="3"/>
  <c r="I531" i="3"/>
  <c r="I563" i="3"/>
  <c r="I595" i="3"/>
  <c r="I627" i="3"/>
  <c r="I659" i="3"/>
  <c r="I691" i="3"/>
  <c r="I723" i="3"/>
  <c r="I755" i="3"/>
  <c r="I787" i="3"/>
  <c r="I819" i="3"/>
  <c r="I851" i="3"/>
  <c r="I883" i="3"/>
  <c r="I915" i="3"/>
  <c r="H955" i="3"/>
  <c r="H987" i="3"/>
  <c r="H1019" i="3"/>
  <c r="H1051" i="3"/>
  <c r="H1083" i="3"/>
  <c r="H1115" i="3"/>
  <c r="H1147" i="3"/>
  <c r="H1179" i="3"/>
  <c r="H1211" i="3"/>
  <c r="H1243" i="3"/>
  <c r="H1275" i="3"/>
  <c r="H1307" i="3"/>
  <c r="H1339" i="3"/>
  <c r="H1371" i="3"/>
  <c r="H1403" i="3"/>
  <c r="I1435" i="3"/>
  <c r="H1467" i="3"/>
  <c r="H1491" i="3"/>
  <c r="H1523" i="3"/>
  <c r="H1555" i="3"/>
  <c r="H1587" i="3"/>
  <c r="H1619" i="3"/>
  <c r="H1651" i="3"/>
  <c r="H1683" i="3"/>
  <c r="H1755" i="3"/>
  <c r="H1787" i="3"/>
  <c r="H1835" i="3"/>
  <c r="I1883" i="3"/>
  <c r="I1915" i="3"/>
  <c r="I1947" i="3"/>
  <c r="I1979" i="3"/>
  <c r="I2011" i="3"/>
  <c r="I2043" i="3"/>
  <c r="H2091" i="3"/>
  <c r="H2123" i="3"/>
  <c r="L452" i="3"/>
  <c r="L468" i="3"/>
  <c r="M468" i="3" s="1"/>
  <c r="N468" i="3" s="1"/>
  <c r="L484" i="3"/>
  <c r="L500" i="3"/>
  <c r="M500" i="3" s="1"/>
  <c r="N500" i="3" s="1"/>
  <c r="L516" i="3"/>
  <c r="L532" i="3"/>
  <c r="M532" i="3" s="1"/>
  <c r="N532" i="3" s="1"/>
  <c r="L548" i="3"/>
  <c r="L564" i="3"/>
  <c r="M564" i="3" s="1"/>
  <c r="N564" i="3" s="1"/>
  <c r="L580" i="3"/>
  <c r="L596" i="3"/>
  <c r="M596" i="3" s="1"/>
  <c r="N596" i="3" s="1"/>
  <c r="L612" i="3"/>
  <c r="M612" i="3" s="1"/>
  <c r="N612" i="3" s="1"/>
  <c r="L628" i="3"/>
  <c r="M628" i="3" s="1"/>
  <c r="N628" i="3" s="1"/>
  <c r="L644" i="3"/>
  <c r="M644" i="3" s="1"/>
  <c r="N644" i="3" s="1"/>
  <c r="L660" i="3"/>
  <c r="M660" i="3" s="1"/>
  <c r="N660" i="3" s="1"/>
  <c r="L676" i="3"/>
  <c r="M676" i="3" s="1"/>
  <c r="N676" i="3" s="1"/>
  <c r="L692" i="3"/>
  <c r="M692" i="3" s="1"/>
  <c r="N692" i="3" s="1"/>
  <c r="L708" i="3"/>
  <c r="M708" i="3" s="1"/>
  <c r="N708" i="3" s="1"/>
  <c r="L724" i="3"/>
  <c r="M724" i="3" s="1"/>
  <c r="N724" i="3" s="1"/>
  <c r="L740" i="3"/>
  <c r="L756" i="3"/>
  <c r="M756" i="3" s="1"/>
  <c r="N756" i="3" s="1"/>
  <c r="L772" i="3"/>
  <c r="L788" i="3"/>
  <c r="M788" i="3" s="1"/>
  <c r="N788" i="3" s="1"/>
  <c r="L804" i="3"/>
  <c r="M804" i="3" s="1"/>
  <c r="N804" i="3" s="1"/>
  <c r="L820" i="3"/>
  <c r="M820" i="3" s="1"/>
  <c r="N820" i="3" s="1"/>
  <c r="L836" i="3"/>
  <c r="L852" i="3"/>
  <c r="M852" i="3" s="1"/>
  <c r="N852" i="3" s="1"/>
  <c r="L868" i="3"/>
  <c r="L884" i="3"/>
  <c r="M884" i="3" s="1"/>
  <c r="N884" i="3" s="1"/>
  <c r="L900" i="3"/>
  <c r="L916" i="3"/>
  <c r="M916" i="3" s="1"/>
  <c r="N916" i="3" s="1"/>
  <c r="L932" i="3"/>
  <c r="L948" i="3"/>
  <c r="M948" i="3" s="1"/>
  <c r="N948" i="3" s="1"/>
  <c r="L964" i="3"/>
  <c r="L980" i="3"/>
  <c r="M980" i="3" s="1"/>
  <c r="N980" i="3" s="1"/>
  <c r="L996" i="3"/>
  <c r="L1012" i="3"/>
  <c r="L1028" i="3"/>
  <c r="L1044" i="3"/>
  <c r="M1044" i="3" s="1"/>
  <c r="N1044" i="3" s="1"/>
  <c r="L1060" i="3"/>
  <c r="L1076" i="3"/>
  <c r="M1076" i="3" s="1"/>
  <c r="N1076" i="3" s="1"/>
  <c r="L1092" i="3"/>
  <c r="L1108" i="3"/>
  <c r="M1108" i="3" s="1"/>
  <c r="N1108" i="3" s="1"/>
  <c r="L1124" i="3"/>
  <c r="L1140" i="3"/>
  <c r="M1140" i="3" s="1"/>
  <c r="N1140" i="3" s="1"/>
  <c r="L1156" i="3"/>
  <c r="L1172" i="3"/>
  <c r="M1172" i="3" s="1"/>
  <c r="N1172" i="3" s="1"/>
  <c r="L1188" i="3"/>
  <c r="L1204" i="3"/>
  <c r="M1204" i="3" s="1"/>
  <c r="N1204" i="3" s="1"/>
  <c r="L1220" i="3"/>
  <c r="L1236" i="3"/>
  <c r="M1236" i="3" s="1"/>
  <c r="N1236" i="3" s="1"/>
  <c r="L1252" i="3"/>
  <c r="M1252" i="3" s="1"/>
  <c r="N1252" i="3" s="1"/>
  <c r="L1268" i="3"/>
  <c r="M1268" i="3" s="1"/>
  <c r="N1268" i="3" s="1"/>
  <c r="L1284" i="3"/>
  <c r="M1284" i="3" s="1"/>
  <c r="N1284" i="3" s="1"/>
  <c r="L1300" i="3"/>
  <c r="M1300" i="3" s="1"/>
  <c r="N1300" i="3" s="1"/>
  <c r="L1316" i="3"/>
  <c r="M1316" i="3" s="1"/>
  <c r="N1316" i="3" s="1"/>
  <c r="L1332" i="3"/>
  <c r="M1332" i="3" s="1"/>
  <c r="N1332" i="3" s="1"/>
  <c r="L1348" i="3"/>
  <c r="M1348" i="3" s="1"/>
  <c r="N1348" i="3" s="1"/>
  <c r="L1364" i="3"/>
  <c r="M1364" i="3" s="1"/>
  <c r="N1364" i="3" s="1"/>
  <c r="L1380" i="3"/>
  <c r="M1380" i="3" s="1"/>
  <c r="N1380" i="3" s="1"/>
  <c r="L1396" i="3"/>
  <c r="M1396" i="3" s="1"/>
  <c r="N1396" i="3" s="1"/>
  <c r="L1412" i="3"/>
  <c r="M1412" i="3" s="1"/>
  <c r="N1412" i="3" s="1"/>
  <c r="L1428" i="3"/>
  <c r="M1428" i="3" s="1"/>
  <c r="N1428" i="3" s="1"/>
  <c r="L1444" i="3"/>
  <c r="L1460" i="3"/>
  <c r="M1460" i="3" s="1"/>
  <c r="N1460" i="3" s="1"/>
  <c r="L1476" i="3"/>
  <c r="L1492" i="3"/>
  <c r="M1492" i="3" s="1"/>
  <c r="N1492" i="3" s="1"/>
  <c r="L1508" i="3"/>
  <c r="L1524" i="3"/>
  <c r="M1524" i="3" s="1"/>
  <c r="N1524" i="3" s="1"/>
  <c r="L1540" i="3"/>
  <c r="M1540" i="3" s="1"/>
  <c r="N1540" i="3" s="1"/>
  <c r="L1556" i="3"/>
  <c r="M1556" i="3" s="1"/>
  <c r="N1556" i="3" s="1"/>
  <c r="L1572" i="3"/>
  <c r="L1588" i="3"/>
  <c r="M1588" i="3" s="1"/>
  <c r="N1588" i="3" s="1"/>
  <c r="L1604" i="3"/>
  <c r="L1620" i="3"/>
  <c r="M1620" i="3" s="1"/>
  <c r="N1620" i="3" s="1"/>
  <c r="L1644" i="3"/>
  <c r="L1660" i="3"/>
  <c r="M1660" i="3" s="1"/>
  <c r="N1660" i="3" s="1"/>
  <c r="L1676" i="3"/>
  <c r="L1692" i="3"/>
  <c r="M1692" i="3" s="1"/>
  <c r="N1692" i="3" s="1"/>
  <c r="L1708" i="3"/>
  <c r="M1708" i="3" s="1"/>
  <c r="N1708" i="3" s="1"/>
  <c r="L1724" i="3"/>
  <c r="M1724" i="3" s="1"/>
  <c r="N1724" i="3" s="1"/>
  <c r="L1740" i="3"/>
  <c r="M1740" i="3" s="1"/>
  <c r="N1740" i="3" s="1"/>
  <c r="L1756" i="3"/>
  <c r="M1756" i="3" s="1"/>
  <c r="N1756" i="3" s="1"/>
  <c r="L1772" i="3"/>
  <c r="M1772" i="3" s="1"/>
  <c r="N1772" i="3" s="1"/>
  <c r="L1788" i="3"/>
  <c r="M1788" i="3" s="1"/>
  <c r="N1788" i="3" s="1"/>
  <c r="L1804" i="3"/>
  <c r="M1804" i="3" s="1"/>
  <c r="N1804" i="3" s="1"/>
  <c r="L1820" i="3"/>
  <c r="M1820" i="3" s="1"/>
  <c r="N1820" i="3" s="1"/>
  <c r="L1836" i="3"/>
  <c r="L1852" i="3"/>
  <c r="M1852" i="3" s="1"/>
  <c r="N1852" i="3" s="1"/>
  <c r="L1868" i="3"/>
  <c r="L1884" i="3"/>
  <c r="L1900" i="3"/>
  <c r="L1916" i="3"/>
  <c r="M1916" i="3" s="1"/>
  <c r="N1916" i="3" s="1"/>
  <c r="L1932" i="3"/>
  <c r="M1932" i="3" s="1"/>
  <c r="N1932" i="3" s="1"/>
  <c r="L1948" i="3"/>
  <c r="M1948" i="3" s="1"/>
  <c r="N1948" i="3" s="1"/>
  <c r="L1964" i="3"/>
  <c r="L1984" i="3"/>
  <c r="L2004" i="3"/>
  <c r="L2048" i="3"/>
  <c r="M2048" i="3" s="1"/>
  <c r="N2048" i="3" s="1"/>
  <c r="L262" i="3"/>
  <c r="M262" i="3" s="1"/>
  <c r="N262" i="3" s="1"/>
  <c r="L354" i="3"/>
  <c r="M354" i="3" s="1"/>
  <c r="N354" i="3" s="1"/>
  <c r="H1764" i="3"/>
  <c r="L224" i="3"/>
  <c r="M224" i="3" s="1"/>
  <c r="N224" i="3" s="1"/>
  <c r="L232" i="3"/>
  <c r="M232" i="3" s="1"/>
  <c r="N232" i="3" s="1"/>
  <c r="L240" i="3"/>
  <c r="M240" i="3" s="1"/>
  <c r="N240" i="3" s="1"/>
  <c r="L248" i="3"/>
  <c r="M248" i="3" s="1"/>
  <c r="N248" i="3" s="1"/>
  <c r="L256" i="3"/>
  <c r="M256" i="3" s="1"/>
  <c r="N256" i="3" s="1"/>
  <c r="L264" i="3"/>
  <c r="M264" i="3" s="1"/>
  <c r="N264" i="3" s="1"/>
  <c r="L272" i="3"/>
  <c r="M272" i="3" s="1"/>
  <c r="N272" i="3" s="1"/>
  <c r="L280" i="3"/>
  <c r="M280" i="3" s="1"/>
  <c r="N280" i="3" s="1"/>
  <c r="L288" i="3"/>
  <c r="M288" i="3" s="1"/>
  <c r="N288" i="3" s="1"/>
  <c r="L296" i="3"/>
  <c r="M296" i="3" s="1"/>
  <c r="N296" i="3" s="1"/>
  <c r="L304" i="3"/>
  <c r="M304" i="3" s="1"/>
  <c r="N304" i="3" s="1"/>
  <c r="L312" i="3"/>
  <c r="L320" i="3"/>
  <c r="M320" i="3" s="1"/>
  <c r="N320" i="3" s="1"/>
  <c r="L332" i="3"/>
  <c r="M344" i="3"/>
  <c r="N344" i="3" s="1"/>
  <c r="L352" i="3"/>
  <c r="M424" i="3"/>
  <c r="N424" i="3" s="1"/>
  <c r="M440" i="3"/>
  <c r="N440" i="3" s="1"/>
  <c r="M456" i="3"/>
  <c r="N456" i="3" s="1"/>
  <c r="M472" i="3"/>
  <c r="N472" i="3" s="1"/>
  <c r="M504" i="3"/>
  <c r="N504" i="3" s="1"/>
  <c r="M520" i="3"/>
  <c r="N520" i="3" s="1"/>
  <c r="M560" i="3"/>
  <c r="N560" i="3" s="1"/>
  <c r="M576" i="3"/>
  <c r="N576" i="3" s="1"/>
  <c r="L616" i="3"/>
  <c r="M616" i="3" s="1"/>
  <c r="N616" i="3" s="1"/>
  <c r="M632" i="3"/>
  <c r="N632" i="3" s="1"/>
  <c r="L656" i="3"/>
  <c r="M656" i="3" s="1"/>
  <c r="N656" i="3" s="1"/>
  <c r="M672" i="3"/>
  <c r="N672" i="3" s="1"/>
  <c r="M720" i="3"/>
  <c r="N720" i="3" s="1"/>
  <c r="L744" i="3"/>
  <c r="M768" i="3"/>
  <c r="N768" i="3" s="1"/>
  <c r="L792" i="3"/>
  <c r="L816" i="3"/>
  <c r="M816" i="3" s="1"/>
  <c r="N816" i="3" s="1"/>
  <c r="L840" i="3"/>
  <c r="L888" i="3"/>
  <c r="M888" i="3" s="1"/>
  <c r="N888" i="3" s="1"/>
  <c r="M952" i="3"/>
  <c r="N952" i="3" s="1"/>
  <c r="L976" i="3"/>
  <c r="M976" i="3" s="1"/>
  <c r="N976" i="3" s="1"/>
  <c r="M1016" i="3"/>
  <c r="N1016" i="3" s="1"/>
  <c r="L1040" i="3"/>
  <c r="M1040" i="3" s="1"/>
  <c r="N1040" i="3" s="1"/>
  <c r="L1112" i="3"/>
  <c r="M1136" i="3"/>
  <c r="N1136" i="3" s="1"/>
  <c r="L1160" i="3"/>
  <c r="L1184" i="3"/>
  <c r="M1184" i="3" s="1"/>
  <c r="N1184" i="3" s="1"/>
  <c r="M1232" i="3"/>
  <c r="N1232" i="3" s="1"/>
  <c r="M1264" i="3"/>
  <c r="N1264" i="3" s="1"/>
  <c r="M1280" i="3"/>
  <c r="N1280" i="3" s="1"/>
  <c r="M1296" i="3"/>
  <c r="N1296" i="3" s="1"/>
  <c r="M1312" i="3"/>
  <c r="N1312" i="3" s="1"/>
  <c r="M1320" i="3"/>
  <c r="N1320" i="3" s="1"/>
  <c r="M1328" i="3"/>
  <c r="N1328" i="3" s="1"/>
  <c r="M1344" i="3"/>
  <c r="N1344" i="3" s="1"/>
  <c r="M1352" i="3"/>
  <c r="N1352" i="3" s="1"/>
  <c r="M1360" i="3"/>
  <c r="N1360" i="3" s="1"/>
  <c r="M1368" i="3"/>
  <c r="N1368" i="3" s="1"/>
  <c r="M1376" i="3"/>
  <c r="N1376" i="3" s="1"/>
  <c r="M1384" i="3"/>
  <c r="N1384" i="3" s="1"/>
  <c r="M1392" i="3"/>
  <c r="N1392" i="3" s="1"/>
  <c r="M1408" i="3"/>
  <c r="N1408" i="3" s="1"/>
  <c r="M1416" i="3"/>
  <c r="N1416" i="3" s="1"/>
  <c r="M1424" i="3"/>
  <c r="N1424" i="3" s="1"/>
  <c r="M1432" i="3"/>
  <c r="N1432" i="3" s="1"/>
  <c r="M1440" i="3"/>
  <c r="N1440" i="3" s="1"/>
  <c r="M1448" i="3"/>
  <c r="N1448" i="3" s="1"/>
  <c r="M1456" i="3"/>
  <c r="N1456" i="3" s="1"/>
  <c r="M1472" i="3"/>
  <c r="N1472" i="3" s="1"/>
  <c r="M1480" i="3"/>
  <c r="N1480" i="3" s="1"/>
  <c r="M1552" i="3"/>
  <c r="N1552" i="3" s="1"/>
  <c r="M1584" i="3"/>
  <c r="N1584" i="3" s="1"/>
  <c r="M1616" i="3"/>
  <c r="N1616" i="3" s="1"/>
  <c r="M1800" i="3"/>
  <c r="N1800" i="3" s="1"/>
  <c r="M1808" i="3"/>
  <c r="N1808" i="3" s="1"/>
  <c r="M1824" i="3"/>
  <c r="N1824" i="3" s="1"/>
  <c r="M1832" i="3"/>
  <c r="N1832" i="3" s="1"/>
  <c r="M1840" i="3"/>
  <c r="N1840" i="3" s="1"/>
  <c r="M1888" i="3"/>
  <c r="N1888" i="3" s="1"/>
  <c r="M1904" i="3"/>
  <c r="N1904" i="3" s="1"/>
  <c r="M1928" i="3"/>
  <c r="N1928" i="3" s="1"/>
  <c r="M1952" i="3"/>
  <c r="N1952" i="3" s="1"/>
  <c r="M1968" i="3"/>
  <c r="N1968" i="3" s="1"/>
  <c r="M1984" i="3"/>
  <c r="N1984" i="3" s="1"/>
  <c r="M2016" i="3"/>
  <c r="N2016" i="3" s="1"/>
  <c r="M2024" i="3"/>
  <c r="N2024" i="3" s="1"/>
  <c r="M2032" i="3"/>
  <c r="N2032" i="3" s="1"/>
  <c r="M2056" i="3"/>
  <c r="N2056" i="3" s="1"/>
  <c r="M2080" i="3"/>
  <c r="N2080" i="3" s="1"/>
  <c r="M2088" i="3"/>
  <c r="N2088" i="3" s="1"/>
  <c r="M2096" i="3"/>
  <c r="N2096" i="3" s="1"/>
  <c r="M2112" i="3"/>
  <c r="N2112" i="3" s="1"/>
  <c r="M242" i="3"/>
  <c r="N242" i="3" s="1"/>
  <c r="M258" i="3"/>
  <c r="N258" i="3" s="1"/>
  <c r="M266" i="3"/>
  <c r="N266" i="3" s="1"/>
  <c r="M274" i="3"/>
  <c r="N274" i="3" s="1"/>
  <c r="M282" i="3"/>
  <c r="N282" i="3" s="1"/>
  <c r="M290" i="3"/>
  <c r="N290" i="3" s="1"/>
  <c r="M298" i="3"/>
  <c r="N298" i="3" s="1"/>
  <c r="M306" i="3"/>
  <c r="N306" i="3" s="1"/>
  <c r="M314" i="3"/>
  <c r="N314" i="3" s="1"/>
  <c r="M322" i="3"/>
  <c r="N322" i="3" s="1"/>
  <c r="M362" i="3"/>
  <c r="N362" i="3" s="1"/>
  <c r="M386" i="3"/>
  <c r="N386" i="3" s="1"/>
  <c r="M394" i="3"/>
  <c r="N394" i="3" s="1"/>
  <c r="M410" i="3"/>
  <c r="N410" i="3" s="1"/>
  <c r="M418" i="3"/>
  <c r="N418" i="3" s="1"/>
  <c r="M426" i="3"/>
  <c r="N426" i="3" s="1"/>
  <c r="M450" i="3"/>
  <c r="N450" i="3" s="1"/>
  <c r="M458" i="3"/>
  <c r="N458" i="3" s="1"/>
  <c r="M466" i="3"/>
  <c r="N466" i="3" s="1"/>
  <c r="M474" i="3"/>
  <c r="N474" i="3" s="1"/>
  <c r="M482" i="3"/>
  <c r="N482" i="3" s="1"/>
  <c r="M490" i="3"/>
  <c r="N490" i="3" s="1"/>
  <c r="M498" i="3"/>
  <c r="N498" i="3" s="1"/>
  <c r="M506" i="3"/>
  <c r="N506" i="3" s="1"/>
  <c r="M522" i="3"/>
  <c r="N522" i="3" s="1"/>
  <c r="M530" i="3"/>
  <c r="N530" i="3" s="1"/>
  <c r="M538" i="3"/>
  <c r="N538" i="3" s="1"/>
  <c r="M546" i="3"/>
  <c r="N546" i="3" s="1"/>
  <c r="M562" i="3"/>
  <c r="N562" i="3" s="1"/>
  <c r="M570" i="3"/>
  <c r="N570" i="3" s="1"/>
  <c r="M586" i="3"/>
  <c r="N586" i="3" s="1"/>
  <c r="M594" i="3"/>
  <c r="N594" i="3" s="1"/>
  <c r="M602" i="3"/>
  <c r="N602" i="3" s="1"/>
  <c r="M610" i="3"/>
  <c r="N610" i="3" s="1"/>
  <c r="M626" i="3"/>
  <c r="N626" i="3" s="1"/>
  <c r="M634" i="3"/>
  <c r="N634" i="3" s="1"/>
  <c r="M658" i="3"/>
  <c r="N658" i="3" s="1"/>
  <c r="M666" i="3"/>
  <c r="N666" i="3" s="1"/>
  <c r="M1134" i="3"/>
  <c r="N1134" i="3" s="1"/>
  <c r="M1142" i="3"/>
  <c r="N1142" i="3" s="1"/>
  <c r="M1158" i="3"/>
  <c r="N1158" i="3" s="1"/>
  <c r="M1186" i="3"/>
  <c r="N1186" i="3" s="1"/>
  <c r="M1198" i="3"/>
  <c r="N1198" i="3" s="1"/>
  <c r="M1286" i="3"/>
  <c r="N1286" i="3" s="1"/>
  <c r="M1314" i="3"/>
  <c r="N1314" i="3" s="1"/>
  <c r="M1378" i="3"/>
  <c r="N1378" i="3" s="1"/>
  <c r="M1482" i="3"/>
  <c r="N1482" i="3" s="1"/>
  <c r="M1498" i="3"/>
  <c r="N1498" i="3" s="1"/>
  <c r="M1514" i="3"/>
  <c r="N1514" i="3" s="1"/>
  <c r="M372" i="3"/>
  <c r="N372" i="3" s="1"/>
  <c r="M388" i="3"/>
  <c r="N388" i="3" s="1"/>
  <c r="M396" i="3"/>
  <c r="N396" i="3" s="1"/>
  <c r="M404" i="3"/>
  <c r="N404" i="3" s="1"/>
  <c r="M420" i="3"/>
  <c r="N420" i="3" s="1"/>
  <c r="M428" i="3"/>
  <c r="N428" i="3" s="1"/>
  <c r="M436" i="3"/>
  <c r="N436" i="3" s="1"/>
  <c r="M452" i="3"/>
  <c r="N452" i="3" s="1"/>
  <c r="M460" i="3"/>
  <c r="N460" i="3" s="1"/>
  <c r="M476" i="3"/>
  <c r="N476" i="3" s="1"/>
  <c r="M484" i="3"/>
  <c r="N484" i="3" s="1"/>
  <c r="M516" i="3"/>
  <c r="N516" i="3" s="1"/>
  <c r="M540" i="3"/>
  <c r="N540" i="3" s="1"/>
  <c r="M580" i="3"/>
  <c r="N580" i="3" s="1"/>
  <c r="M604" i="3"/>
  <c r="N604" i="3" s="1"/>
  <c r="M636" i="3"/>
  <c r="N636" i="3" s="1"/>
  <c r="M668" i="3"/>
  <c r="N668" i="3" s="1"/>
  <c r="M740" i="3"/>
  <c r="N740" i="3" s="1"/>
  <c r="M868" i="3"/>
  <c r="N868" i="3" s="1"/>
  <c r="M1092" i="3"/>
  <c r="N1092" i="3" s="1"/>
  <c r="M1484" i="3"/>
  <c r="N1484" i="3" s="1"/>
  <c r="M1500" i="3"/>
  <c r="N1500" i="3" s="1"/>
  <c r="M1508" i="3"/>
  <c r="N1508" i="3" s="1"/>
  <c r="M1572" i="3"/>
  <c r="N1572" i="3" s="1"/>
  <c r="M1604" i="3"/>
  <c r="N1604" i="3" s="1"/>
  <c r="M1612" i="3"/>
  <c r="N1612" i="3" s="1"/>
  <c r="M1652" i="3"/>
  <c r="N1652" i="3" s="1"/>
  <c r="M1684" i="3"/>
  <c r="N1684" i="3" s="1"/>
  <c r="M1884" i="3"/>
  <c r="N1884" i="3" s="1"/>
  <c r="M1980" i="3"/>
  <c r="N1980" i="3" s="1"/>
  <c r="M2012" i="3"/>
  <c r="N2012" i="3" s="1"/>
  <c r="M2044" i="3"/>
  <c r="N2044" i="3" s="1"/>
  <c r="M2076" i="3"/>
  <c r="N2076" i="3" s="1"/>
  <c r="M366" i="3"/>
  <c r="N366" i="3" s="1"/>
  <c r="M398" i="3"/>
  <c r="N398" i="3" s="1"/>
  <c r="M542" i="3"/>
  <c r="N542" i="3" s="1"/>
  <c r="M606" i="3"/>
  <c r="N606" i="3" s="1"/>
  <c r="M638" i="3"/>
  <c r="N638" i="3" s="1"/>
  <c r="M670" i="3"/>
  <c r="N670" i="3" s="1"/>
  <c r="M922" i="3"/>
  <c r="N922" i="3" s="1"/>
  <c r="M1110" i="3"/>
  <c r="N1110" i="3" s="1"/>
  <c r="M1190" i="3"/>
  <c r="N1190" i="3" s="1"/>
  <c r="M1238" i="3"/>
  <c r="N1238" i="3" s="1"/>
  <c r="M1270" i="3"/>
  <c r="N1270" i="3" s="1"/>
  <c r="M1362" i="3"/>
  <c r="N1362" i="3" s="1"/>
  <c r="M1426" i="3"/>
  <c r="N1426" i="3" s="1"/>
  <c r="M1502" i="3"/>
  <c r="N1502" i="3" s="1"/>
  <c r="M1518" i="3"/>
  <c r="N1518" i="3" s="1"/>
  <c r="M1586" i="3"/>
  <c r="N1586" i="3" s="1"/>
  <c r="M228" i="3"/>
  <c r="N228" i="3" s="1"/>
  <c r="M236" i="3"/>
  <c r="N236" i="3" s="1"/>
  <c r="M244" i="3"/>
  <c r="N244" i="3" s="1"/>
  <c r="M252" i="3"/>
  <c r="N252" i="3" s="1"/>
  <c r="M260" i="3"/>
  <c r="N260" i="3" s="1"/>
  <c r="M268" i="3"/>
  <c r="N268" i="3" s="1"/>
  <c r="M276" i="3"/>
  <c r="N276" i="3" s="1"/>
  <c r="M284" i="3"/>
  <c r="N284" i="3" s="1"/>
  <c r="M292" i="3"/>
  <c r="N292" i="3" s="1"/>
  <c r="M300" i="3"/>
  <c r="N300" i="3" s="1"/>
  <c r="M308" i="3"/>
  <c r="N308" i="3" s="1"/>
  <c r="M316" i="3"/>
  <c r="N316" i="3" s="1"/>
  <c r="M324" i="3"/>
  <c r="N324" i="3" s="1"/>
  <c r="M332" i="3"/>
  <c r="N332" i="3" s="1"/>
  <c r="M348" i="3"/>
  <c r="N348" i="3" s="1"/>
  <c r="M380" i="3"/>
  <c r="N380" i="3" s="1"/>
  <c r="M412" i="3"/>
  <c r="N412" i="3" s="1"/>
  <c r="M508" i="3"/>
  <c r="N508" i="3" s="1"/>
  <c r="M524" i="3"/>
  <c r="N524" i="3" s="1"/>
  <c r="M548" i="3"/>
  <c r="N548" i="3" s="1"/>
  <c r="M572" i="3"/>
  <c r="N572" i="3" s="1"/>
  <c r="M588" i="3"/>
  <c r="N588" i="3" s="1"/>
  <c r="M652" i="3"/>
  <c r="N652" i="3" s="1"/>
  <c r="M700" i="3"/>
  <c r="N700" i="3" s="1"/>
  <c r="M716" i="3"/>
  <c r="N716" i="3" s="1"/>
  <c r="M732" i="3"/>
  <c r="N732" i="3" s="1"/>
  <c r="M764" i="3"/>
  <c r="N764" i="3" s="1"/>
  <c r="M772" i="3"/>
  <c r="N772" i="3" s="1"/>
  <c r="M780" i="3"/>
  <c r="N780" i="3" s="1"/>
  <c r="M796" i="3"/>
  <c r="N796" i="3" s="1"/>
  <c r="M812" i="3"/>
  <c r="N812" i="3" s="1"/>
  <c r="M828" i="3"/>
  <c r="N828" i="3" s="1"/>
  <c r="M836" i="3"/>
  <c r="N836" i="3" s="1"/>
  <c r="M844" i="3"/>
  <c r="N844" i="3" s="1"/>
  <c r="M860" i="3"/>
  <c r="N860" i="3" s="1"/>
  <c r="M892" i="3"/>
  <c r="N892" i="3" s="1"/>
  <c r="M900" i="3"/>
  <c r="N900" i="3" s="1"/>
  <c r="M908" i="3"/>
  <c r="N908" i="3" s="1"/>
  <c r="M924" i="3"/>
  <c r="N924" i="3" s="1"/>
  <c r="M932" i="3"/>
  <c r="N932" i="3" s="1"/>
  <c r="M940" i="3"/>
  <c r="N940" i="3" s="1"/>
  <c r="M956" i="3"/>
  <c r="N956" i="3" s="1"/>
  <c r="M964" i="3"/>
  <c r="N964" i="3" s="1"/>
  <c r="M972" i="3"/>
  <c r="N972" i="3" s="1"/>
  <c r="M988" i="3"/>
  <c r="N988" i="3" s="1"/>
  <c r="M996" i="3"/>
  <c r="N996" i="3" s="1"/>
  <c r="M1012" i="3"/>
  <c r="N1012" i="3" s="1"/>
  <c r="M1020" i="3"/>
  <c r="N1020" i="3" s="1"/>
  <c r="M1028" i="3"/>
  <c r="N1028" i="3" s="1"/>
  <c r="M1036" i="3"/>
  <c r="N1036" i="3" s="1"/>
  <c r="M1052" i="3"/>
  <c r="N1052" i="3" s="1"/>
  <c r="M1060" i="3"/>
  <c r="N1060" i="3" s="1"/>
  <c r="M1084" i="3"/>
  <c r="N1084" i="3" s="1"/>
  <c r="M1100" i="3"/>
  <c r="N1100" i="3" s="1"/>
  <c r="M1116" i="3"/>
  <c r="N1116" i="3" s="1"/>
  <c r="M1124" i="3"/>
  <c r="N1124" i="3" s="1"/>
  <c r="M1148" i="3"/>
  <c r="N1148" i="3" s="1"/>
  <c r="M1156" i="3"/>
  <c r="N1156" i="3" s="1"/>
  <c r="M1164" i="3"/>
  <c r="N1164" i="3" s="1"/>
  <c r="M1180" i="3"/>
  <c r="N1180" i="3" s="1"/>
  <c r="M1188" i="3"/>
  <c r="N1188" i="3" s="1"/>
  <c r="M1212" i="3"/>
  <c r="N1212" i="3" s="1"/>
  <c r="M1220" i="3"/>
  <c r="N1220" i="3" s="1"/>
  <c r="M1228" i="3"/>
  <c r="N1228" i="3" s="1"/>
  <c r="M1244" i="3"/>
  <c r="N1244" i="3" s="1"/>
  <c r="M1276" i="3"/>
  <c r="N1276" i="3" s="1"/>
  <c r="M1292" i="3"/>
  <c r="N1292" i="3" s="1"/>
  <c r="M1308" i="3"/>
  <c r="N1308" i="3" s="1"/>
  <c r="M1340" i="3"/>
  <c r="N1340" i="3" s="1"/>
  <c r="M1356" i="3"/>
  <c r="N1356" i="3" s="1"/>
  <c r="M1372" i="3"/>
  <c r="N1372" i="3" s="1"/>
  <c r="M1404" i="3"/>
  <c r="N1404" i="3" s="1"/>
  <c r="M1420" i="3"/>
  <c r="N1420" i="3" s="1"/>
  <c r="M1436" i="3"/>
  <c r="N1436" i="3" s="1"/>
  <c r="M1444" i="3"/>
  <c r="N1444" i="3" s="1"/>
  <c r="M1452" i="3"/>
  <c r="N1452" i="3" s="1"/>
  <c r="M1468" i="3"/>
  <c r="N1468" i="3" s="1"/>
  <c r="M1476" i="3"/>
  <c r="N1476" i="3" s="1"/>
  <c r="M1564" i="3"/>
  <c r="N1564" i="3" s="1"/>
  <c r="M1628" i="3"/>
  <c r="N1628" i="3" s="1"/>
  <c r="M1636" i="3"/>
  <c r="N1636" i="3" s="1"/>
  <c r="M1644" i="3"/>
  <c r="N1644" i="3" s="1"/>
  <c r="M1668" i="3"/>
  <c r="N1668" i="3" s="1"/>
  <c r="M1676" i="3"/>
  <c r="N1676" i="3" s="1"/>
  <c r="M1700" i="3"/>
  <c r="N1700" i="3" s="1"/>
  <c r="M1716" i="3"/>
  <c r="N1716" i="3" s="1"/>
  <c r="M1732" i="3"/>
  <c r="N1732" i="3" s="1"/>
  <c r="M1748" i="3"/>
  <c r="N1748" i="3" s="1"/>
  <c r="M1780" i="3"/>
  <c r="N1780" i="3" s="1"/>
  <c r="M1796" i="3"/>
  <c r="N1796" i="3" s="1"/>
  <c r="M1812" i="3"/>
  <c r="N1812" i="3" s="1"/>
  <c r="M1836" i="3"/>
  <c r="N1836" i="3" s="1"/>
  <c r="M1844" i="3"/>
  <c r="N1844" i="3" s="1"/>
  <c r="M1860" i="3"/>
  <c r="N1860" i="3" s="1"/>
  <c r="M1868" i="3"/>
  <c r="N1868" i="3" s="1"/>
  <c r="M1876" i="3"/>
  <c r="N1876" i="3" s="1"/>
  <c r="M1892" i="3"/>
  <c r="N1892" i="3" s="1"/>
  <c r="M1900" i="3"/>
  <c r="N1900" i="3" s="1"/>
  <c r="M1908" i="3"/>
  <c r="N1908" i="3" s="1"/>
  <c r="M1924" i="3"/>
  <c r="N1924" i="3" s="1"/>
  <c r="M1940" i="3"/>
  <c r="N1940" i="3" s="1"/>
  <c r="M1964" i="3"/>
  <c r="N1964" i="3" s="1"/>
  <c r="M1972" i="3"/>
  <c r="N1972" i="3" s="1"/>
  <c r="M1988" i="3"/>
  <c r="N1988" i="3" s="1"/>
  <c r="M1996" i="3"/>
  <c r="N1996" i="3" s="1"/>
  <c r="M2004" i="3"/>
  <c r="N2004" i="3" s="1"/>
  <c r="M2020" i="3"/>
  <c r="N2020" i="3" s="1"/>
  <c r="M2028" i="3"/>
  <c r="N2028" i="3" s="1"/>
  <c r="M2068" i="3"/>
  <c r="N2068" i="3" s="1"/>
  <c r="M2084" i="3"/>
  <c r="N2084" i="3" s="1"/>
  <c r="M2092" i="3"/>
  <c r="N2092" i="3" s="1"/>
  <c r="M2116" i="3"/>
  <c r="N2116" i="3" s="1"/>
  <c r="M2124" i="3"/>
  <c r="N2124" i="3" s="1"/>
  <c r="M2132" i="3"/>
  <c r="N2132" i="3" s="1"/>
  <c r="M1253" i="3"/>
  <c r="N1253" i="3" s="1"/>
  <c r="M1285" i="3"/>
  <c r="N1285" i="3" s="1"/>
  <c r="M1301" i="3"/>
  <c r="N1301" i="3" s="1"/>
  <c r="M1309" i="3"/>
  <c r="N1309" i="3" s="1"/>
  <c r="M1317" i="3"/>
  <c r="N1317" i="3" s="1"/>
  <c r="M1325" i="3"/>
  <c r="N1325" i="3" s="1"/>
  <c r="M1333" i="3"/>
  <c r="N1333" i="3" s="1"/>
  <c r="M1341" i="3"/>
  <c r="N1341" i="3" s="1"/>
  <c r="M1349" i="3"/>
  <c r="N1349" i="3" s="1"/>
  <c r="M1357" i="3"/>
  <c r="N1357" i="3" s="1"/>
  <c r="M1365" i="3"/>
  <c r="N1365" i="3" s="1"/>
  <c r="M1373" i="3"/>
  <c r="N1373" i="3" s="1"/>
  <c r="M1381" i="3"/>
  <c r="N1381" i="3" s="1"/>
  <c r="M1397" i="3"/>
  <c r="N1397" i="3" s="1"/>
  <c r="M1405" i="3"/>
  <c r="N1405" i="3" s="1"/>
  <c r="M1413" i="3"/>
  <c r="N1413" i="3" s="1"/>
  <c r="M1421" i="3"/>
  <c r="N1421" i="3" s="1"/>
  <c r="M1429" i="3"/>
  <c r="N1429" i="3" s="1"/>
  <c r="M1437" i="3"/>
  <c r="N1437" i="3" s="1"/>
  <c r="M1477" i="3"/>
  <c r="N1477" i="3" s="1"/>
  <c r="M1485" i="3"/>
  <c r="N1485" i="3" s="1"/>
  <c r="M1493" i="3"/>
  <c r="N1493" i="3" s="1"/>
  <c r="M1501" i="3"/>
  <c r="N1501" i="3" s="1"/>
  <c r="M1509" i="3"/>
  <c r="N1509" i="3" s="1"/>
  <c r="M1517" i="3"/>
  <c r="N1517" i="3" s="1"/>
  <c r="M1525" i="3"/>
  <c r="N1525" i="3" s="1"/>
  <c r="M1533" i="3"/>
  <c r="N1533" i="3" s="1"/>
  <c r="M1541" i="3"/>
  <c r="N1541" i="3" s="1"/>
  <c r="M1573" i="3"/>
  <c r="N1573" i="3" s="1"/>
  <c r="M1581" i="3"/>
  <c r="N1581" i="3" s="1"/>
  <c r="M1597" i="3"/>
  <c r="N1597" i="3" s="1"/>
  <c r="M1605" i="3"/>
  <c r="N1605" i="3" s="1"/>
  <c r="M1613" i="3"/>
  <c r="N1613" i="3" s="1"/>
  <c r="M1861" i="3"/>
  <c r="N1861" i="3" s="1"/>
  <c r="M1925" i="3"/>
  <c r="N1925" i="3" s="1"/>
  <c r="M2053" i="3"/>
  <c r="N2053" i="3" s="1"/>
  <c r="M2117" i="3"/>
  <c r="N2117" i="3" s="1"/>
  <c r="M222" i="3"/>
  <c r="N222" i="3" s="1"/>
  <c r="M230" i="3"/>
  <c r="N230" i="3" s="1"/>
  <c r="M238" i="3"/>
  <c r="N238" i="3" s="1"/>
  <c r="M246" i="3"/>
  <c r="N246" i="3" s="1"/>
  <c r="M254" i="3"/>
  <c r="N254" i="3" s="1"/>
  <c r="M278" i="3"/>
  <c r="N278" i="3" s="1"/>
  <c r="M286" i="3"/>
  <c r="N286" i="3" s="1"/>
  <c r="M302" i="3"/>
  <c r="N302" i="3" s="1"/>
  <c r="M310" i="3"/>
  <c r="N310" i="3" s="1"/>
  <c r="M326" i="3"/>
  <c r="N326" i="3" s="1"/>
  <c r="M334" i="3"/>
  <c r="N334" i="3" s="1"/>
  <c r="M342" i="3"/>
  <c r="N342" i="3" s="1"/>
  <c r="M350" i="3"/>
  <c r="N350" i="3" s="1"/>
  <c r="M358" i="3"/>
  <c r="N358" i="3" s="1"/>
  <c r="M406" i="3"/>
  <c r="N406" i="3" s="1"/>
  <c r="M414" i="3"/>
  <c r="N414" i="3" s="1"/>
  <c r="M422" i="3"/>
  <c r="N422" i="3" s="1"/>
  <c r="M438" i="3"/>
  <c r="N438" i="3" s="1"/>
  <c r="M446" i="3"/>
  <c r="N446" i="3" s="1"/>
  <c r="M454" i="3"/>
  <c r="N454" i="3" s="1"/>
  <c r="M462" i="3"/>
  <c r="N462" i="3" s="1"/>
  <c r="M470" i="3"/>
  <c r="N470" i="3" s="1"/>
  <c r="M478" i="3"/>
  <c r="N478" i="3" s="1"/>
  <c r="M494" i="3"/>
  <c r="N494" i="3" s="1"/>
  <c r="M502" i="3"/>
  <c r="N502" i="3" s="1"/>
  <c r="M510" i="3"/>
  <c r="N510" i="3" s="1"/>
  <c r="M558" i="3"/>
  <c r="N558" i="3" s="1"/>
  <c r="M574" i="3"/>
  <c r="N574" i="3" s="1"/>
  <c r="M590" i="3"/>
  <c r="N590" i="3" s="1"/>
  <c r="M622" i="3"/>
  <c r="N622" i="3" s="1"/>
  <c r="M906" i="3"/>
  <c r="N906" i="3" s="1"/>
  <c r="M1118" i="3"/>
  <c r="N1118" i="3" s="1"/>
  <c r="M1222" i="3"/>
  <c r="N1222" i="3" s="1"/>
  <c r="M1250" i="3"/>
  <c r="N1250" i="3" s="1"/>
  <c r="M1262" i="3"/>
  <c r="N1262" i="3" s="1"/>
  <c r="M1346" i="3"/>
  <c r="N1346" i="3" s="1"/>
  <c r="M1490" i="3"/>
  <c r="N1490" i="3" s="1"/>
  <c r="M1506" i="3"/>
  <c r="N1506" i="3" s="1"/>
  <c r="M1522" i="3"/>
  <c r="N1522" i="3" s="1"/>
  <c r="M1534" i="3"/>
  <c r="N1534" i="3" s="1"/>
  <c r="M312" i="3"/>
  <c r="N312" i="3" s="1"/>
  <c r="M352" i="3"/>
  <c r="N352" i="3" s="1"/>
  <c r="M384" i="3"/>
  <c r="N384" i="3" s="1"/>
  <c r="M416" i="3"/>
  <c r="N416" i="3" s="1"/>
  <c r="M552" i="3"/>
  <c r="N552" i="3" s="1"/>
  <c r="M592" i="3"/>
  <c r="N592" i="3" s="1"/>
  <c r="M648" i="3"/>
  <c r="N648" i="3" s="1"/>
  <c r="M680" i="3"/>
  <c r="N680" i="3" s="1"/>
  <c r="M688" i="3"/>
  <c r="N688" i="3" s="1"/>
  <c r="M696" i="3"/>
  <c r="N696" i="3" s="1"/>
  <c r="M712" i="3"/>
  <c r="N712" i="3" s="1"/>
  <c r="M728" i="3"/>
  <c r="N728" i="3" s="1"/>
  <c r="M744" i="3"/>
  <c r="N744" i="3" s="1"/>
  <c r="M752" i="3"/>
  <c r="N752" i="3" s="1"/>
  <c r="M760" i="3"/>
  <c r="N760" i="3" s="1"/>
  <c r="M776" i="3"/>
  <c r="N776" i="3" s="1"/>
  <c r="M792" i="3"/>
  <c r="N792" i="3" s="1"/>
  <c r="M808" i="3"/>
  <c r="N808" i="3" s="1"/>
  <c r="M840" i="3"/>
  <c r="N840" i="3" s="1"/>
  <c r="M856" i="3"/>
  <c r="N856" i="3" s="1"/>
  <c r="M872" i="3"/>
  <c r="N872" i="3" s="1"/>
  <c r="M880" i="3"/>
  <c r="N880" i="3" s="1"/>
  <c r="M920" i="3"/>
  <c r="N920" i="3" s="1"/>
  <c r="M1112" i="3"/>
  <c r="N1112" i="3" s="1"/>
  <c r="M1120" i="3"/>
  <c r="N1120" i="3" s="1"/>
  <c r="M1128" i="3"/>
  <c r="N1128" i="3" s="1"/>
  <c r="M1144" i="3"/>
  <c r="N1144" i="3" s="1"/>
  <c r="M1160" i="3"/>
  <c r="N1160" i="3" s="1"/>
  <c r="M1176" i="3"/>
  <c r="N1176" i="3" s="1"/>
  <c r="M1192" i="3"/>
  <c r="N1192" i="3" s="1"/>
  <c r="M1224" i="3"/>
  <c r="N1224" i="3" s="1"/>
  <c r="M1240" i="3"/>
  <c r="N1240" i="3" s="1"/>
  <c r="M1256" i="3"/>
  <c r="N1256" i="3" s="1"/>
  <c r="M1272" i="3"/>
  <c r="N1272" i="3" s="1"/>
  <c r="M1288" i="3"/>
  <c r="N1288" i="3" s="1"/>
  <c r="M1304" i="3"/>
  <c r="N1304" i="3" s="1"/>
  <c r="M1488" i="3"/>
  <c r="N1488" i="3" s="1"/>
  <c r="M1496" i="3"/>
  <c r="N1496" i="3" s="1"/>
  <c r="M1512" i="3"/>
  <c r="N1512" i="3" s="1"/>
  <c r="M1520" i="3"/>
  <c r="N1520" i="3" s="1"/>
  <c r="M1536" i="3"/>
  <c r="N1536" i="3" s="1"/>
  <c r="M1600" i="3"/>
  <c r="N1600" i="3" s="1"/>
  <c r="M1640" i="3"/>
  <c r="N1640" i="3" s="1"/>
  <c r="M1648" i="3"/>
  <c r="N1648" i="3" s="1"/>
  <c r="M1656" i="3"/>
  <c r="N1656" i="3" s="1"/>
  <c r="M1672" i="3"/>
  <c r="N1672" i="3" s="1"/>
  <c r="M1680" i="3"/>
  <c r="N1680" i="3" s="1"/>
  <c r="M1688" i="3"/>
  <c r="N1688" i="3" s="1"/>
  <c r="M1696" i="3"/>
  <c r="N1696" i="3" s="1"/>
  <c r="M1704" i="3"/>
  <c r="N1704" i="3" s="1"/>
  <c r="M1712" i="3"/>
  <c r="N1712" i="3" s="1"/>
  <c r="M1720" i="3"/>
  <c r="N1720" i="3" s="1"/>
  <c r="M1736" i="3"/>
  <c r="N1736" i="3" s="1"/>
  <c r="M1744" i="3"/>
  <c r="N1744" i="3" s="1"/>
  <c r="M1752" i="3"/>
  <c r="N1752" i="3" s="1"/>
  <c r="M1760" i="3"/>
  <c r="N1760" i="3" s="1"/>
  <c r="M1768" i="3"/>
  <c r="N1768" i="3" s="1"/>
  <c r="M1776" i="3"/>
  <c r="N1776" i="3" s="1"/>
  <c r="M1784" i="3"/>
  <c r="N1784" i="3" s="1"/>
  <c r="M1816" i="3"/>
  <c r="N1816" i="3" s="1"/>
  <c r="M1848" i="3"/>
  <c r="N1848" i="3" s="1"/>
  <c r="M1872" i="3"/>
  <c r="N1872" i="3" s="1"/>
  <c r="M1880" i="3"/>
  <c r="N1880" i="3" s="1"/>
  <c r="M1912" i="3"/>
  <c r="N1912" i="3" s="1"/>
  <c r="M1936" i="3"/>
  <c r="N1936" i="3" s="1"/>
  <c r="M1944" i="3"/>
  <c r="N1944" i="3" s="1"/>
  <c r="M1976" i="3"/>
  <c r="N1976" i="3" s="1"/>
  <c r="M2000" i="3"/>
  <c r="N2000" i="3" s="1"/>
  <c r="M2008" i="3"/>
  <c r="N2008" i="3" s="1"/>
  <c r="M2040" i="3"/>
  <c r="N2040" i="3" s="1"/>
  <c r="M2064" i="3"/>
  <c r="N2064" i="3" s="1"/>
  <c r="M2072" i="3"/>
  <c r="N2072" i="3" s="1"/>
  <c r="M2104" i="3"/>
  <c r="N2104" i="3" s="1"/>
  <c r="M2128" i="3"/>
  <c r="N2128" i="3" s="1"/>
  <c r="M1257" i="3"/>
  <c r="N1257" i="3" s="1"/>
  <c r="M1321" i="3"/>
  <c r="N1321" i="3" s="1"/>
  <c r="M1337" i="3"/>
  <c r="N1337" i="3" s="1"/>
  <c r="M1353" i="3"/>
  <c r="N1353" i="3" s="1"/>
  <c r="M1369" i="3"/>
  <c r="N1369" i="3" s="1"/>
  <c r="M1385" i="3"/>
  <c r="N1385" i="3" s="1"/>
  <c r="M1401" i="3"/>
  <c r="N1401" i="3" s="1"/>
  <c r="M1417" i="3"/>
  <c r="N1417" i="3" s="1"/>
  <c r="M1433" i="3"/>
  <c r="N1433" i="3" s="1"/>
  <c r="M1529" i="3"/>
  <c r="N1529" i="3" s="1"/>
  <c r="M1553" i="3"/>
  <c r="N1553" i="3" s="1"/>
  <c r="M1561" i="3"/>
  <c r="N1561" i="3" s="1"/>
  <c r="M1585" i="3"/>
  <c r="N1585" i="3" s="1"/>
  <c r="M1593" i="3"/>
  <c r="N1593" i="3" s="1"/>
  <c r="M1617" i="3"/>
  <c r="N1617" i="3" s="1"/>
  <c r="M1625" i="3"/>
  <c r="N1625" i="3" s="1"/>
  <c r="M1825" i="3"/>
  <c r="N1825" i="3" s="1"/>
  <c r="M1889" i="3"/>
  <c r="N1889" i="3" s="1"/>
  <c r="M2017" i="3"/>
  <c r="N2017" i="3" s="1"/>
  <c r="M2081" i="3"/>
  <c r="N2081" i="3" s="1"/>
  <c r="M330" i="3"/>
  <c r="N330" i="3" s="1"/>
  <c r="M338" i="3"/>
  <c r="N338" i="3" s="1"/>
  <c r="M346" i="3"/>
  <c r="N346" i="3" s="1"/>
  <c r="M370" i="3"/>
  <c r="N370" i="3" s="1"/>
  <c r="M378" i="3"/>
  <c r="N378" i="3" s="1"/>
  <c r="M434" i="3"/>
  <c r="N434" i="3" s="1"/>
  <c r="M514" i="3"/>
  <c r="N514" i="3" s="1"/>
  <c r="M554" i="3"/>
  <c r="N554" i="3" s="1"/>
  <c r="M618" i="3"/>
  <c r="N618" i="3" s="1"/>
  <c r="M642" i="3"/>
  <c r="N642" i="3" s="1"/>
  <c r="M650" i="3"/>
  <c r="N650" i="3" s="1"/>
  <c r="M674" i="3"/>
  <c r="N674" i="3" s="1"/>
  <c r="M1122" i="3"/>
  <c r="N1122" i="3" s="1"/>
  <c r="M1174" i="3"/>
  <c r="N1174" i="3" s="1"/>
  <c r="M1206" i="3"/>
  <c r="N1206" i="3" s="1"/>
  <c r="M1302" i="3"/>
  <c r="N1302" i="3" s="1"/>
  <c r="M1330" i="3"/>
  <c r="N1330" i="3" s="1"/>
  <c r="M1394" i="3"/>
  <c r="N1394" i="3" s="1"/>
  <c r="M1494" i="3"/>
  <c r="N1494" i="3" s="1"/>
  <c r="M1526" i="3"/>
  <c r="N1526" i="3" s="1"/>
  <c r="M1642" i="3"/>
  <c r="N1642" i="3" s="1"/>
  <c r="M1150" i="3"/>
  <c r="N1150" i="3" s="1"/>
  <c r="M1182" i="3"/>
  <c r="N1182" i="3" s="1"/>
  <c r="M1214" i="3"/>
  <c r="N1214" i="3" s="1"/>
  <c r="M1246" i="3"/>
  <c r="N1246" i="3" s="1"/>
  <c r="M1278" i="3"/>
  <c r="N1278" i="3" s="1"/>
  <c r="M1310" i="3"/>
  <c r="N1310" i="3" s="1"/>
  <c r="M1326" i="3"/>
  <c r="N1326" i="3" s="1"/>
  <c r="M1334" i="3"/>
  <c r="N1334" i="3" s="1"/>
  <c r="M1342" i="3"/>
  <c r="N1342" i="3" s="1"/>
  <c r="M1350" i="3"/>
  <c r="N1350" i="3" s="1"/>
  <c r="M1358" i="3"/>
  <c r="N1358" i="3" s="1"/>
  <c r="M1366" i="3"/>
  <c r="N1366" i="3" s="1"/>
  <c r="M1374" i="3"/>
  <c r="N1374" i="3" s="1"/>
  <c r="M1390" i="3"/>
  <c r="N1390" i="3" s="1"/>
  <c r="M1398" i="3"/>
  <c r="N1398" i="3" s="1"/>
  <c r="M1406" i="3"/>
  <c r="N1406" i="3" s="1"/>
  <c r="M1414" i="3"/>
  <c r="N1414" i="3" s="1"/>
  <c r="M1422" i="3"/>
  <c r="N1422" i="3" s="1"/>
  <c r="M1430" i="3"/>
  <c r="N1430" i="3" s="1"/>
  <c r="M1438" i="3"/>
  <c r="N1438" i="3" s="1"/>
  <c r="M1454" i="3"/>
  <c r="N1454" i="3" s="1"/>
  <c r="M1462" i="3"/>
  <c r="N1462" i="3" s="1"/>
  <c r="M1470" i="3"/>
  <c r="N1470" i="3" s="1"/>
  <c r="M1478" i="3"/>
  <c r="N1478" i="3" s="1"/>
  <c r="M1550" i="3"/>
  <c r="N1550" i="3" s="1"/>
  <c r="M1566" i="3"/>
  <c r="N1566" i="3" s="1"/>
  <c r="M1630" i="3"/>
  <c r="N1630" i="3" s="1"/>
  <c r="M1654" i="3"/>
  <c r="N1654" i="3" s="1"/>
  <c r="M1662" i="3"/>
  <c r="N1662" i="3" s="1"/>
  <c r="M1670" i="3"/>
  <c r="N1670" i="3" s="1"/>
  <c r="M1770" i="3"/>
  <c r="N1770" i="3" s="1"/>
  <c r="M1778" i="3"/>
  <c r="N1778" i="3" s="1"/>
  <c r="M1810" i="3"/>
  <c r="N1810" i="3" s="1"/>
  <c r="M1818" i="3"/>
  <c r="N1818" i="3" s="1"/>
  <c r="M1842" i="3"/>
  <c r="N1842" i="3" s="1"/>
  <c r="M1882" i="3"/>
  <c r="N1882" i="3" s="1"/>
  <c r="M1914" i="3"/>
  <c r="N1914" i="3" s="1"/>
  <c r="M1946" i="3"/>
  <c r="N1946" i="3" s="1"/>
  <c r="M1978" i="3"/>
  <c r="N1978" i="3" s="1"/>
  <c r="M2010" i="3"/>
  <c r="N2010" i="3" s="1"/>
  <c r="M2042" i="3"/>
  <c r="N2042" i="3" s="1"/>
  <c r="M2074" i="3"/>
  <c r="N2074" i="3" s="1"/>
  <c r="M2098" i="3"/>
  <c r="N2098" i="3" s="1"/>
  <c r="M2106" i="3"/>
  <c r="N2106" i="3" s="1"/>
  <c r="M227" i="3"/>
  <c r="N227" i="3" s="1"/>
  <c r="M235" i="3"/>
  <c r="N235" i="3" s="1"/>
  <c r="M243" i="3"/>
  <c r="N243" i="3" s="1"/>
  <c r="M251" i="3"/>
  <c r="N251" i="3" s="1"/>
  <c r="M259" i="3"/>
  <c r="N259" i="3" s="1"/>
  <c r="M267" i="3"/>
  <c r="N267" i="3" s="1"/>
  <c r="M275" i="3"/>
  <c r="N275" i="3" s="1"/>
  <c r="M283" i="3"/>
  <c r="N283" i="3" s="1"/>
  <c r="M299" i="3"/>
  <c r="N299" i="3" s="1"/>
  <c r="M307" i="3"/>
  <c r="N307" i="3" s="1"/>
  <c r="M323" i="3"/>
  <c r="N323" i="3" s="1"/>
  <c r="M331" i="3"/>
  <c r="N331" i="3" s="1"/>
  <c r="M355" i="3"/>
  <c r="N355" i="3" s="1"/>
  <c r="M387" i="3"/>
  <c r="N387" i="3" s="1"/>
  <c r="M683" i="3"/>
  <c r="N683" i="3" s="1"/>
  <c r="M691" i="3"/>
  <c r="N691" i="3" s="1"/>
  <c r="M707" i="3"/>
  <c r="N707" i="3" s="1"/>
  <c r="M723" i="3"/>
  <c r="N723" i="3" s="1"/>
  <c r="M731" i="3"/>
  <c r="N731" i="3" s="1"/>
  <c r="M739" i="3"/>
  <c r="N739" i="3" s="1"/>
  <c r="M771" i="3"/>
  <c r="N771" i="3" s="1"/>
  <c r="M787" i="3"/>
  <c r="N787" i="3" s="1"/>
  <c r="M795" i="3"/>
  <c r="N795" i="3" s="1"/>
  <c r="M803" i="3"/>
  <c r="N803" i="3" s="1"/>
  <c r="M835" i="3"/>
  <c r="N835" i="3" s="1"/>
  <c r="M851" i="3"/>
  <c r="N851" i="3" s="1"/>
  <c r="M859" i="3"/>
  <c r="N859" i="3" s="1"/>
  <c r="M867" i="3"/>
  <c r="N867" i="3" s="1"/>
  <c r="M883" i="3"/>
  <c r="N883" i="3" s="1"/>
  <c r="M899" i="3"/>
  <c r="N899" i="3" s="1"/>
  <c r="M915" i="3"/>
  <c r="N915" i="3" s="1"/>
  <c r="M1067" i="3"/>
  <c r="N1067" i="3" s="1"/>
  <c r="M1083" i="3"/>
  <c r="N1083" i="3" s="1"/>
  <c r="M1099" i="3"/>
  <c r="N1099" i="3" s="1"/>
  <c r="M1547" i="3"/>
  <c r="N1547" i="3" s="1"/>
  <c r="M1555" i="3"/>
  <c r="N1555" i="3" s="1"/>
  <c r="M1587" i="3"/>
  <c r="N1587" i="3" s="1"/>
  <c r="M1635" i="3"/>
  <c r="N1635" i="3" s="1"/>
  <c r="M1667" i="3"/>
  <c r="N1667" i="3" s="1"/>
  <c r="M1795" i="3"/>
  <c r="N1795" i="3" s="1"/>
  <c r="M1827" i="3"/>
  <c r="N1827" i="3" s="1"/>
  <c r="M1955" i="3"/>
  <c r="N1955" i="3" s="1"/>
  <c r="M2083" i="3"/>
  <c r="N2083" i="3" s="1"/>
  <c r="M1650" i="3"/>
  <c r="N1650" i="3" s="1"/>
  <c r="M1658" i="3"/>
  <c r="N1658" i="3" s="1"/>
  <c r="M1674" i="3"/>
  <c r="N1674" i="3" s="1"/>
  <c r="M1682" i="3"/>
  <c r="N1682" i="3" s="1"/>
  <c r="M1686" i="3"/>
  <c r="N1686" i="3" s="1"/>
  <c r="M1694" i="3"/>
  <c r="N1694" i="3" s="1"/>
  <c r="M1710" i="3"/>
  <c r="N1710" i="3" s="1"/>
  <c r="M1718" i="3"/>
  <c r="N1718" i="3" s="1"/>
  <c r="M1726" i="3"/>
  <c r="N1726" i="3" s="1"/>
  <c r="M1734" i="3"/>
  <c r="N1734" i="3" s="1"/>
  <c r="M1750" i="3"/>
  <c r="N1750" i="3" s="1"/>
  <c r="M1758" i="3"/>
  <c r="N1758" i="3" s="1"/>
  <c r="M1794" i="3"/>
  <c r="N1794" i="3" s="1"/>
  <c r="M1802" i="3"/>
  <c r="N1802" i="3" s="1"/>
  <c r="M1834" i="3"/>
  <c r="N1834" i="3" s="1"/>
  <c r="M1858" i="3"/>
  <c r="N1858" i="3" s="1"/>
  <c r="M1866" i="3"/>
  <c r="N1866" i="3" s="1"/>
  <c r="M1898" i="3"/>
  <c r="N1898" i="3" s="1"/>
  <c r="M1922" i="3"/>
  <c r="N1922" i="3" s="1"/>
  <c r="M1930" i="3"/>
  <c r="N1930" i="3" s="1"/>
  <c r="M1962" i="3"/>
  <c r="N1962" i="3" s="1"/>
  <c r="M1986" i="3"/>
  <c r="N1986" i="3" s="1"/>
  <c r="M1994" i="3"/>
  <c r="N1994" i="3" s="1"/>
  <c r="M2026" i="3"/>
  <c r="N2026" i="3" s="1"/>
  <c r="M2050" i="3"/>
  <c r="N2050" i="3" s="1"/>
  <c r="M2058" i="3"/>
  <c r="N2058" i="3" s="1"/>
  <c r="M2090" i="3"/>
  <c r="N2090" i="3" s="1"/>
  <c r="M2114" i="3"/>
  <c r="N2114" i="3" s="1"/>
  <c r="M2122" i="3"/>
  <c r="N2122" i="3" s="1"/>
  <c r="M715" i="3"/>
  <c r="N715" i="3" s="1"/>
  <c r="M747" i="3"/>
  <c r="N747" i="3" s="1"/>
  <c r="M779" i="3"/>
  <c r="N779" i="3" s="1"/>
  <c r="M811" i="3"/>
  <c r="N811" i="3" s="1"/>
  <c r="M827" i="3"/>
  <c r="N827" i="3" s="1"/>
  <c r="M843" i="3"/>
  <c r="N843" i="3" s="1"/>
  <c r="M875" i="3"/>
  <c r="N875" i="3" s="1"/>
  <c r="M907" i="3"/>
  <c r="N907" i="3" s="1"/>
  <c r="M923" i="3"/>
  <c r="N923" i="3" s="1"/>
  <c r="M931" i="3"/>
  <c r="N931" i="3" s="1"/>
  <c r="M939" i="3"/>
  <c r="N939" i="3" s="1"/>
  <c r="M947" i="3"/>
  <c r="N947" i="3" s="1"/>
  <c r="M963" i="3"/>
  <c r="N963" i="3" s="1"/>
  <c r="M971" i="3"/>
  <c r="N971" i="3" s="1"/>
  <c r="M979" i="3"/>
  <c r="N979" i="3" s="1"/>
  <c r="M987" i="3"/>
  <c r="N987" i="3" s="1"/>
  <c r="M1003" i="3"/>
  <c r="N1003" i="3" s="1"/>
  <c r="M1011" i="3"/>
  <c r="N1011" i="3" s="1"/>
  <c r="M1027" i="3"/>
  <c r="N1027" i="3" s="1"/>
  <c r="M1035" i="3"/>
  <c r="N1035" i="3" s="1"/>
  <c r="M1043" i="3"/>
  <c r="N1043" i="3" s="1"/>
  <c r="M1051" i="3"/>
  <c r="N1051" i="3" s="1"/>
  <c r="M1075" i="3"/>
  <c r="N1075" i="3" s="1"/>
  <c r="M1091" i="3"/>
  <c r="N1091" i="3" s="1"/>
  <c r="M1539" i="3"/>
  <c r="N1539" i="3" s="1"/>
  <c r="M1603" i="3"/>
  <c r="N1603" i="3" s="1"/>
  <c r="M1643" i="3"/>
  <c r="N1643" i="3" s="1"/>
  <c r="M1651" i="3"/>
  <c r="N1651" i="3" s="1"/>
  <c r="M1659" i="3"/>
  <c r="N1659" i="3" s="1"/>
  <c r="M1675" i="3"/>
  <c r="N1675" i="3" s="1"/>
  <c r="M1683" i="3"/>
  <c r="N1683" i="3" s="1"/>
  <c r="M1691" i="3"/>
  <c r="N1691" i="3" s="1"/>
  <c r="M1699" i="3"/>
  <c r="N1699" i="3" s="1"/>
  <c r="M1707" i="3"/>
  <c r="N1707" i="3" s="1"/>
  <c r="M1715" i="3"/>
  <c r="N1715" i="3" s="1"/>
  <c r="M1731" i="3"/>
  <c r="N1731" i="3" s="1"/>
  <c r="M1739" i="3"/>
  <c r="N1739" i="3" s="1"/>
  <c r="M1747" i="3"/>
  <c r="N1747" i="3" s="1"/>
  <c r="M1755" i="3"/>
  <c r="N1755" i="3" s="1"/>
  <c r="M1771" i="3"/>
  <c r="N1771" i="3" s="1"/>
  <c r="M1779" i="3"/>
  <c r="N1779" i="3" s="1"/>
  <c r="M1787" i="3"/>
  <c r="N1787" i="3" s="1"/>
  <c r="M1811" i="3"/>
  <c r="N1811" i="3" s="1"/>
  <c r="M1859" i="3"/>
  <c r="N1859" i="3" s="1"/>
  <c r="M1875" i="3"/>
  <c r="N1875" i="3" s="1"/>
  <c r="M1907" i="3"/>
  <c r="N1907" i="3" s="1"/>
  <c r="M1923" i="3"/>
  <c r="N1923" i="3" s="1"/>
  <c r="M1939" i="3"/>
  <c r="N1939" i="3" s="1"/>
  <c r="M1987" i="3"/>
  <c r="N1987" i="3" s="1"/>
  <c r="M2003" i="3"/>
  <c r="N2003" i="3" s="1"/>
  <c r="M2035" i="3"/>
  <c r="N2035" i="3" s="1"/>
  <c r="M2051" i="3"/>
  <c r="N2051" i="3" s="1"/>
  <c r="M2067" i="3"/>
  <c r="N2067" i="3" s="1"/>
  <c r="M2099" i="3"/>
  <c r="N2099" i="3" s="1"/>
  <c r="M2115" i="3"/>
  <c r="N2115" i="3" s="1"/>
  <c r="M2131" i="3"/>
  <c r="N2131" i="3" s="1"/>
  <c r="M938" i="3"/>
  <c r="N938" i="3" s="1"/>
  <c r="M954" i="3"/>
  <c r="N954" i="3" s="1"/>
  <c r="M970" i="3"/>
  <c r="N970" i="3" s="1"/>
  <c r="M986" i="3"/>
  <c r="N986" i="3" s="1"/>
  <c r="M1002" i="3"/>
  <c r="N1002" i="3" s="1"/>
  <c r="M1018" i="3"/>
  <c r="N1018" i="3" s="1"/>
  <c r="M1034" i="3"/>
  <c r="N1034" i="3" s="1"/>
  <c r="M1050" i="3"/>
  <c r="N1050" i="3" s="1"/>
  <c r="M1066" i="3"/>
  <c r="N1066" i="3" s="1"/>
  <c r="M1082" i="3"/>
  <c r="N1082" i="3" s="1"/>
  <c r="M1098" i="3"/>
  <c r="N1098" i="3" s="1"/>
  <c r="M1114" i="3"/>
  <c r="N1114" i="3" s="1"/>
  <c r="M1130" i="3"/>
  <c r="N1130" i="3" s="1"/>
  <c r="M1138" i="3"/>
  <c r="N1138" i="3" s="1"/>
  <c r="M1146" i="3"/>
  <c r="N1146" i="3" s="1"/>
  <c r="M1162" i="3"/>
  <c r="N1162" i="3" s="1"/>
  <c r="M1170" i="3"/>
  <c r="N1170" i="3" s="1"/>
  <c r="M1178" i="3"/>
  <c r="N1178" i="3" s="1"/>
  <c r="M1194" i="3"/>
  <c r="N1194" i="3" s="1"/>
  <c r="M1202" i="3"/>
  <c r="N1202" i="3" s="1"/>
  <c r="M1210" i="3"/>
  <c r="N1210" i="3" s="1"/>
  <c r="M1218" i="3"/>
  <c r="N1218" i="3" s="1"/>
  <c r="M1226" i="3"/>
  <c r="N1226" i="3" s="1"/>
  <c r="M1234" i="3"/>
  <c r="N1234" i="3" s="1"/>
  <c r="M1242" i="3"/>
  <c r="N1242" i="3" s="1"/>
  <c r="M1258" i="3"/>
  <c r="N1258" i="3" s="1"/>
  <c r="M1266" i="3"/>
  <c r="N1266" i="3" s="1"/>
  <c r="M1274" i="3"/>
  <c r="N1274" i="3" s="1"/>
  <c r="M1290" i="3"/>
  <c r="N1290" i="3" s="1"/>
  <c r="M1298" i="3"/>
  <c r="N1298" i="3" s="1"/>
  <c r="M1306" i="3"/>
  <c r="N1306" i="3" s="1"/>
  <c r="M1322" i="3"/>
  <c r="N1322" i="3" s="1"/>
  <c r="M1338" i="3"/>
  <c r="N1338" i="3" s="1"/>
  <c r="M1354" i="3"/>
  <c r="N1354" i="3" s="1"/>
  <c r="M1370" i="3"/>
  <c r="N1370" i="3" s="1"/>
  <c r="M1386" i="3"/>
  <c r="N1386" i="3" s="1"/>
  <c r="M1402" i="3"/>
  <c r="N1402" i="3" s="1"/>
  <c r="M1418" i="3"/>
  <c r="N1418" i="3" s="1"/>
  <c r="M1434" i="3"/>
  <c r="N1434" i="3" s="1"/>
  <c r="M1442" i="3"/>
  <c r="N1442" i="3" s="1"/>
  <c r="M1450" i="3"/>
  <c r="N1450" i="3" s="1"/>
  <c r="M1458" i="3"/>
  <c r="N1458" i="3" s="1"/>
  <c r="M1466" i="3"/>
  <c r="N1466" i="3" s="1"/>
  <c r="M1690" i="3"/>
  <c r="N1690" i="3" s="1"/>
  <c r="M1698" i="3"/>
  <c r="N1698" i="3" s="1"/>
  <c r="M1706" i="3"/>
  <c r="N1706" i="3" s="1"/>
  <c r="M1722" i="3"/>
  <c r="N1722" i="3" s="1"/>
  <c r="M1730" i="3"/>
  <c r="N1730" i="3" s="1"/>
  <c r="M1738" i="3"/>
  <c r="N1738" i="3" s="1"/>
  <c r="M1746" i="3"/>
  <c r="N1746" i="3" s="1"/>
  <c r="M1754" i="3"/>
  <c r="N1754" i="3" s="1"/>
  <c r="M1762" i="3"/>
  <c r="N1762" i="3" s="1"/>
  <c r="M351" i="3"/>
  <c r="N351" i="3" s="1"/>
  <c r="M367" i="3"/>
  <c r="N367" i="3" s="1"/>
  <c r="M375" i="3"/>
  <c r="N375" i="3" s="1"/>
  <c r="M383" i="3"/>
  <c r="N383" i="3" s="1"/>
  <c r="M399" i="3"/>
  <c r="N399" i="3" s="1"/>
  <c r="M407" i="3"/>
  <c r="N407" i="3" s="1"/>
  <c r="M415" i="3"/>
  <c r="N415" i="3" s="1"/>
  <c r="M431" i="3"/>
  <c r="N431" i="3" s="1"/>
  <c r="M439" i="3"/>
  <c r="N439" i="3" s="1"/>
  <c r="M511" i="3"/>
  <c r="N511" i="3" s="1"/>
  <c r="M535" i="3"/>
  <c r="N535" i="3" s="1"/>
  <c r="M575" i="3"/>
  <c r="N575" i="3" s="1"/>
  <c r="M599" i="3"/>
  <c r="N599" i="3" s="1"/>
  <c r="M639" i="3"/>
  <c r="N639" i="3" s="1"/>
  <c r="M663" i="3"/>
  <c r="N663" i="3" s="1"/>
  <c r="M719" i="3"/>
  <c r="N719" i="3" s="1"/>
  <c r="M783" i="3"/>
  <c r="N783" i="3" s="1"/>
  <c r="M847" i="3"/>
  <c r="N847" i="3" s="1"/>
  <c r="M911" i="3"/>
  <c r="N911" i="3" s="1"/>
  <c r="M1479" i="3"/>
  <c r="N1479" i="3" s="1"/>
  <c r="M1487" i="3"/>
  <c r="N1487" i="3" s="1"/>
  <c r="M1495" i="3"/>
  <c r="N1495" i="3" s="1"/>
  <c r="M1503" i="3"/>
  <c r="N1503" i="3" s="1"/>
  <c r="M1511" i="3"/>
  <c r="N1511" i="3" s="1"/>
  <c r="M1519" i="3"/>
  <c r="N1519" i="3" s="1"/>
  <c r="M1527" i="3"/>
  <c r="N1527" i="3" s="1"/>
  <c r="M1583" i="3"/>
  <c r="N1583" i="3" s="1"/>
  <c r="M1591" i="3"/>
  <c r="N1591" i="3" s="1"/>
  <c r="M1615" i="3"/>
  <c r="N1615" i="3" s="1"/>
  <c r="M1623" i="3"/>
  <c r="N1623" i="3" s="1"/>
  <c r="M1863" i="3"/>
  <c r="N1863" i="3" s="1"/>
  <c r="M1903" i="3"/>
  <c r="N1903" i="3" s="1"/>
  <c r="M1991" i="3"/>
  <c r="N1991" i="3" s="1"/>
  <c r="M2031" i="3"/>
  <c r="N2031" i="3" s="1"/>
  <c r="M2095" i="3"/>
  <c r="N2095" i="3" s="1"/>
  <c r="M2119" i="3"/>
  <c r="N2119" i="3" s="1"/>
  <c r="M1582" i="3"/>
  <c r="N1582" i="3" s="1"/>
  <c r="M1598" i="3"/>
  <c r="N1598" i="3" s="1"/>
  <c r="M1646" i="3"/>
  <c r="N1646" i="3" s="1"/>
  <c r="M1774" i="3"/>
  <c r="N1774" i="3" s="1"/>
  <c r="M1782" i="3"/>
  <c r="N1782" i="3" s="1"/>
  <c r="M1798" i="3"/>
  <c r="N1798" i="3" s="1"/>
  <c r="M1814" i="3"/>
  <c r="N1814" i="3" s="1"/>
  <c r="M1822" i="3"/>
  <c r="N1822" i="3" s="1"/>
  <c r="M1838" i="3"/>
  <c r="N1838" i="3" s="1"/>
  <c r="M1846" i="3"/>
  <c r="N1846" i="3" s="1"/>
  <c r="M1862" i="3"/>
  <c r="N1862" i="3" s="1"/>
  <c r="M1878" i="3"/>
  <c r="N1878" i="3" s="1"/>
  <c r="M1886" i="3"/>
  <c r="N1886" i="3" s="1"/>
  <c r="M1902" i="3"/>
  <c r="N1902" i="3" s="1"/>
  <c r="M1910" i="3"/>
  <c r="N1910" i="3" s="1"/>
  <c r="M1926" i="3"/>
  <c r="N1926" i="3" s="1"/>
  <c r="M1942" i="3"/>
  <c r="N1942" i="3" s="1"/>
  <c r="M1950" i="3"/>
  <c r="N1950" i="3" s="1"/>
  <c r="M1966" i="3"/>
  <c r="N1966" i="3" s="1"/>
  <c r="M1974" i="3"/>
  <c r="N1974" i="3" s="1"/>
  <c r="M1990" i="3"/>
  <c r="N1990" i="3" s="1"/>
  <c r="M2006" i="3"/>
  <c r="N2006" i="3" s="1"/>
  <c r="M2014" i="3"/>
  <c r="N2014" i="3" s="1"/>
  <c r="M2030" i="3"/>
  <c r="N2030" i="3" s="1"/>
  <c r="M2038" i="3"/>
  <c r="N2038" i="3" s="1"/>
  <c r="M2054" i="3"/>
  <c r="N2054" i="3" s="1"/>
  <c r="M2070" i="3"/>
  <c r="N2070" i="3" s="1"/>
  <c r="M2078" i="3"/>
  <c r="N2078" i="3" s="1"/>
  <c r="M2094" i="3"/>
  <c r="N2094" i="3" s="1"/>
  <c r="M2102" i="3"/>
  <c r="N2102" i="3" s="1"/>
  <c r="M2118" i="3"/>
  <c r="N2118" i="3" s="1"/>
  <c r="M519" i="3"/>
  <c r="N519" i="3" s="1"/>
  <c r="M527" i="3"/>
  <c r="N527" i="3" s="1"/>
  <c r="M551" i="3"/>
  <c r="N551" i="3" s="1"/>
  <c r="M559" i="3"/>
  <c r="N559" i="3" s="1"/>
  <c r="M567" i="3"/>
  <c r="N567" i="3" s="1"/>
  <c r="M583" i="3"/>
  <c r="N583" i="3" s="1"/>
  <c r="M591" i="3"/>
  <c r="N591" i="3" s="1"/>
  <c r="M615" i="3"/>
  <c r="N615" i="3" s="1"/>
  <c r="M623" i="3"/>
  <c r="N623" i="3" s="1"/>
  <c r="M647" i="3"/>
  <c r="N647" i="3" s="1"/>
  <c r="M655" i="3"/>
  <c r="N655" i="3" s="1"/>
  <c r="M679" i="3"/>
  <c r="N679" i="3" s="1"/>
  <c r="M687" i="3"/>
  <c r="N687" i="3" s="1"/>
  <c r="M703" i="3"/>
  <c r="N703" i="3" s="1"/>
  <c r="M711" i="3"/>
  <c r="N711" i="3" s="1"/>
  <c r="M727" i="3"/>
  <c r="N727" i="3" s="1"/>
  <c r="M743" i="3"/>
  <c r="N743" i="3" s="1"/>
  <c r="M751" i="3"/>
  <c r="N751" i="3" s="1"/>
  <c r="M767" i="3"/>
  <c r="N767" i="3" s="1"/>
  <c r="M775" i="3"/>
  <c r="N775" i="3" s="1"/>
  <c r="M791" i="3"/>
  <c r="N791" i="3" s="1"/>
  <c r="M807" i="3"/>
  <c r="N807" i="3" s="1"/>
  <c r="M815" i="3"/>
  <c r="N815" i="3" s="1"/>
  <c r="M831" i="3"/>
  <c r="N831" i="3" s="1"/>
  <c r="M839" i="3"/>
  <c r="N839" i="3" s="1"/>
  <c r="M855" i="3"/>
  <c r="N855" i="3" s="1"/>
  <c r="M871" i="3"/>
  <c r="N871" i="3" s="1"/>
  <c r="M879" i="3"/>
  <c r="N879" i="3" s="1"/>
  <c r="M887" i="3"/>
  <c r="N887" i="3" s="1"/>
  <c r="M895" i="3"/>
  <c r="N895" i="3" s="1"/>
  <c r="M903" i="3"/>
  <c r="N903" i="3" s="1"/>
  <c r="M919" i="3"/>
  <c r="N919" i="3" s="1"/>
  <c r="M927" i="3"/>
  <c r="N927" i="3" s="1"/>
  <c r="M935" i="3"/>
  <c r="N935" i="3" s="1"/>
  <c r="M943" i="3"/>
  <c r="N943" i="3" s="1"/>
  <c r="M959" i="3"/>
  <c r="N959" i="3" s="1"/>
  <c r="M967" i="3"/>
  <c r="N967" i="3" s="1"/>
  <c r="M975" i="3"/>
  <c r="N975" i="3" s="1"/>
  <c r="M983" i="3"/>
  <c r="N983" i="3" s="1"/>
  <c r="M991" i="3"/>
  <c r="N991" i="3" s="1"/>
  <c r="M999" i="3"/>
  <c r="N999" i="3" s="1"/>
  <c r="M1007" i="3"/>
  <c r="N1007" i="3" s="1"/>
  <c r="M1023" i="3"/>
  <c r="N1023" i="3" s="1"/>
  <c r="M1031" i="3"/>
  <c r="N1031" i="3" s="1"/>
  <c r="M1039" i="3"/>
  <c r="N1039" i="3" s="1"/>
  <c r="M1047" i="3"/>
  <c r="N1047" i="3" s="1"/>
  <c r="M1055" i="3"/>
  <c r="N1055" i="3" s="1"/>
  <c r="M1063" i="3"/>
  <c r="N1063" i="3" s="1"/>
  <c r="M1071" i="3"/>
  <c r="N1071" i="3" s="1"/>
  <c r="M1087" i="3"/>
  <c r="N1087" i="3" s="1"/>
  <c r="M1095" i="3"/>
  <c r="N1095" i="3" s="1"/>
  <c r="M1103" i="3"/>
  <c r="N1103" i="3" s="1"/>
  <c r="M1455" i="3"/>
  <c r="N1455" i="3" s="1"/>
  <c r="M1463" i="3"/>
  <c r="N1463" i="3" s="1"/>
  <c r="M1471" i="3"/>
  <c r="N1471" i="3" s="1"/>
  <c r="M1543" i="3"/>
  <c r="N1543" i="3" s="1"/>
  <c r="M1567" i="3"/>
  <c r="N1567" i="3" s="1"/>
  <c r="M1575" i="3"/>
  <c r="N1575" i="3" s="1"/>
  <c r="M1607" i="3"/>
  <c r="N1607" i="3" s="1"/>
  <c r="M1631" i="3"/>
  <c r="N1631" i="3" s="1"/>
  <c r="M1639" i="3"/>
  <c r="N1639" i="3" s="1"/>
  <c r="M1647" i="3"/>
  <c r="N1647" i="3" s="1"/>
  <c r="M1655" i="3"/>
  <c r="N1655" i="3" s="1"/>
  <c r="M1663" i="3"/>
  <c r="N1663" i="3" s="1"/>
  <c r="M1671" i="3"/>
  <c r="N1671" i="3" s="1"/>
  <c r="M1695" i="3"/>
  <c r="N1695" i="3" s="1"/>
  <c r="M1703" i="3"/>
  <c r="N1703" i="3" s="1"/>
  <c r="M1711" i="3"/>
  <c r="N1711" i="3" s="1"/>
  <c r="M1719" i="3"/>
  <c r="N1719" i="3" s="1"/>
  <c r="M1727" i="3"/>
  <c r="N1727" i="3" s="1"/>
  <c r="M1735" i="3"/>
  <c r="N1735" i="3" s="1"/>
  <c r="M1759" i="3"/>
  <c r="N1759" i="3" s="1"/>
  <c r="M1767" i="3"/>
  <c r="N1767" i="3" s="1"/>
  <c r="M1775" i="3"/>
  <c r="N1775" i="3" s="1"/>
  <c r="M1783" i="3"/>
  <c r="N1783" i="3" s="1"/>
  <c r="M1791" i="3"/>
  <c r="N1791" i="3" s="1"/>
  <c r="M1799" i="3"/>
  <c r="N1799" i="3" s="1"/>
  <c r="M1815" i="3"/>
  <c r="N1815" i="3" s="1"/>
  <c r="M1831" i="3"/>
  <c r="N1831" i="3" s="1"/>
  <c r="M1847" i="3"/>
  <c r="N1847" i="3" s="1"/>
  <c r="M1855" i="3"/>
  <c r="N1855" i="3" s="1"/>
  <c r="M1879" i="3"/>
  <c r="N1879" i="3" s="1"/>
  <c r="M1895" i="3"/>
  <c r="N1895" i="3" s="1"/>
  <c r="M1911" i="3"/>
  <c r="N1911" i="3" s="1"/>
  <c r="M1919" i="3"/>
  <c r="N1919" i="3" s="1"/>
  <c r="M1943" i="3"/>
  <c r="N1943" i="3" s="1"/>
  <c r="M1959" i="3"/>
  <c r="N1959" i="3" s="1"/>
  <c r="M1975" i="3"/>
  <c r="N1975" i="3" s="1"/>
  <c r="M1983" i="3"/>
  <c r="N1983" i="3" s="1"/>
  <c r="M2007" i="3"/>
  <c r="N2007" i="3" s="1"/>
  <c r="M2023" i="3"/>
  <c r="N2023" i="3" s="1"/>
  <c r="M2039" i="3"/>
  <c r="N2039" i="3" s="1"/>
  <c r="M2047" i="3"/>
  <c r="N2047" i="3" s="1"/>
  <c r="M2071" i="3"/>
  <c r="N2071" i="3" s="1"/>
  <c r="M2087" i="3"/>
  <c r="N2087" i="3" s="1"/>
  <c r="M2103" i="3"/>
  <c r="N2103" i="3" s="1"/>
  <c r="M2111" i="3"/>
  <c r="N2111" i="3" s="1"/>
  <c r="H21" i="3"/>
  <c r="K21" i="3"/>
  <c r="L21" i="3"/>
  <c r="H37" i="3"/>
  <c r="L37" i="3"/>
  <c r="K37" i="3"/>
  <c r="H53" i="3"/>
  <c r="L53" i="3"/>
  <c r="K53" i="3"/>
  <c r="L69" i="3"/>
  <c r="K69" i="3"/>
  <c r="L85" i="3"/>
  <c r="K85" i="3"/>
  <c r="H101" i="3"/>
  <c r="L101" i="3"/>
  <c r="K101" i="3"/>
  <c r="H117" i="3"/>
  <c r="K117" i="3"/>
  <c r="L117" i="3"/>
  <c r="K133" i="3"/>
  <c r="L133" i="3"/>
  <c r="K149" i="3"/>
  <c r="L149" i="3"/>
  <c r="H165" i="3"/>
  <c r="K165" i="3"/>
  <c r="L165" i="3"/>
  <c r="H181" i="3"/>
  <c r="K181" i="3"/>
  <c r="L181" i="3"/>
  <c r="K197" i="3"/>
  <c r="L197" i="3"/>
  <c r="K213" i="3"/>
  <c r="L213" i="3"/>
  <c r="H132" i="3"/>
  <c r="H196" i="3"/>
  <c r="H202" i="3"/>
  <c r="L184" i="3"/>
  <c r="M184" i="3" s="1"/>
  <c r="N184" i="3" s="1"/>
  <c r="L208" i="3"/>
  <c r="L14" i="3"/>
  <c r="M14" i="3" s="1"/>
  <c r="N14" i="3" s="1"/>
  <c r="L22" i="3"/>
  <c r="M22" i="3" s="1"/>
  <c r="N22" i="3" s="1"/>
  <c r="L30" i="3"/>
  <c r="L38" i="3"/>
  <c r="L46" i="3"/>
  <c r="M46" i="3" s="1"/>
  <c r="N46" i="3" s="1"/>
  <c r="L70" i="3"/>
  <c r="M70" i="3" s="1"/>
  <c r="N70" i="3" s="1"/>
  <c r="L78" i="3"/>
  <c r="M78" i="3" s="1"/>
  <c r="N78" i="3" s="1"/>
  <c r="L86" i="3"/>
  <c r="M86" i="3" s="1"/>
  <c r="N86" i="3" s="1"/>
  <c r="L94" i="3"/>
  <c r="M94" i="3" s="1"/>
  <c r="N94" i="3" s="1"/>
  <c r="L102" i="3"/>
  <c r="M102" i="3" s="1"/>
  <c r="N102" i="3" s="1"/>
  <c r="L110" i="3"/>
  <c r="M110" i="3" s="1"/>
  <c r="N110" i="3" s="1"/>
  <c r="L118" i="3"/>
  <c r="M118" i="3" s="1"/>
  <c r="N118" i="3" s="1"/>
  <c r="L126" i="3"/>
  <c r="L134" i="3"/>
  <c r="M134" i="3" s="1"/>
  <c r="N134" i="3" s="1"/>
  <c r="L150" i="3"/>
  <c r="L206" i="3"/>
  <c r="L214" i="3"/>
  <c r="M214" i="3" s="1"/>
  <c r="N214" i="3" s="1"/>
  <c r="M11" i="3"/>
  <c r="N11" i="3" s="1"/>
  <c r="M27" i="3"/>
  <c r="N27" i="3" s="1"/>
  <c r="M51" i="3"/>
  <c r="N51" i="3" s="1"/>
  <c r="M59" i="3"/>
  <c r="N59" i="3" s="1"/>
  <c r="M67" i="3"/>
  <c r="N67" i="3" s="1"/>
  <c r="M83" i="3"/>
  <c r="N83" i="3" s="1"/>
  <c r="M99" i="3"/>
  <c r="N99" i="3" s="1"/>
  <c r="M115" i="3"/>
  <c r="N115" i="3" s="1"/>
  <c r="M147" i="3"/>
  <c r="N147" i="3" s="1"/>
  <c r="L12" i="3"/>
  <c r="M12" i="3" s="1"/>
  <c r="N12" i="3" s="1"/>
  <c r="L24" i="3"/>
  <c r="M24" i="3" s="1"/>
  <c r="N24" i="3" s="1"/>
  <c r="L88" i="3"/>
  <c r="M88" i="3" s="1"/>
  <c r="N88" i="3" s="1"/>
  <c r="L120" i="3"/>
  <c r="M120" i="3" s="1"/>
  <c r="N120" i="3" s="1"/>
  <c r="M132" i="3"/>
  <c r="N132" i="3" s="1"/>
  <c r="M148" i="3"/>
  <c r="N148" i="3" s="1"/>
  <c r="L164" i="3"/>
  <c r="L176" i="3"/>
  <c r="M176" i="3" s="1"/>
  <c r="N176" i="3" s="1"/>
  <c r="L200" i="3"/>
  <c r="M200" i="3" s="1"/>
  <c r="N200" i="3" s="1"/>
  <c r="L8" i="3"/>
  <c r="M8" i="3" s="1"/>
  <c r="N8" i="3" s="1"/>
  <c r="L28" i="3"/>
  <c r="M28" i="3" s="1"/>
  <c r="N28" i="3" s="1"/>
  <c r="L56" i="3"/>
  <c r="M56" i="3" s="1"/>
  <c r="N56" i="3" s="1"/>
  <c r="L72" i="3"/>
  <c r="M72" i="3" s="1"/>
  <c r="N72" i="3" s="1"/>
  <c r="L144" i="3"/>
  <c r="L172" i="3"/>
  <c r="M172" i="3" s="1"/>
  <c r="N172" i="3" s="1"/>
  <c r="L192" i="3"/>
  <c r="M192" i="3" s="1"/>
  <c r="N192" i="3" s="1"/>
  <c r="H9" i="3"/>
  <c r="K9" i="3"/>
  <c r="L9" i="3"/>
  <c r="H25" i="3"/>
  <c r="K25" i="3"/>
  <c r="L25" i="3"/>
  <c r="H41" i="3"/>
  <c r="K41" i="3"/>
  <c r="L41" i="3"/>
  <c r="H57" i="3"/>
  <c r="K57" i="3"/>
  <c r="L57" i="3"/>
  <c r="H73" i="3"/>
  <c r="K73" i="3"/>
  <c r="L73" i="3"/>
  <c r="K89" i="3"/>
  <c r="L89" i="3"/>
  <c r="K105" i="3"/>
  <c r="L105" i="3"/>
  <c r="L121" i="3"/>
  <c r="K121" i="3"/>
  <c r="L137" i="3"/>
  <c r="K137" i="3"/>
  <c r="K153" i="3"/>
  <c r="L153" i="3"/>
  <c r="K169" i="3"/>
  <c r="L169" i="3"/>
  <c r="K185" i="3"/>
  <c r="L185" i="3"/>
  <c r="K201" i="3"/>
  <c r="L201" i="3"/>
  <c r="M208" i="3"/>
  <c r="N208" i="3" s="1"/>
  <c r="M30" i="3"/>
  <c r="N30" i="3" s="1"/>
  <c r="M38" i="3"/>
  <c r="N38" i="3" s="1"/>
  <c r="L54" i="3"/>
  <c r="M54" i="3" s="1"/>
  <c r="N54" i="3" s="1"/>
  <c r="M62" i="3"/>
  <c r="N62" i="3" s="1"/>
  <c r="M126" i="3"/>
  <c r="N126" i="3" s="1"/>
  <c r="M142" i="3"/>
  <c r="N142" i="3" s="1"/>
  <c r="M150" i="3"/>
  <c r="N150" i="3" s="1"/>
  <c r="L158" i="3"/>
  <c r="M158" i="3" s="1"/>
  <c r="N158" i="3" s="1"/>
  <c r="L166" i="3"/>
  <c r="M166" i="3" s="1"/>
  <c r="N166" i="3" s="1"/>
  <c r="L174" i="3"/>
  <c r="M174" i="3" s="1"/>
  <c r="N174" i="3" s="1"/>
  <c r="L182" i="3"/>
  <c r="M182" i="3" s="1"/>
  <c r="N182" i="3" s="1"/>
  <c r="L190" i="3"/>
  <c r="M190" i="3" s="1"/>
  <c r="N190" i="3" s="1"/>
  <c r="L198" i="3"/>
  <c r="M198" i="3" s="1"/>
  <c r="N198" i="3" s="1"/>
  <c r="M206" i="3"/>
  <c r="N206" i="3" s="1"/>
  <c r="L44" i="3"/>
  <c r="M44" i="3" s="1"/>
  <c r="N44" i="3" s="1"/>
  <c r="L60" i="3"/>
  <c r="M60" i="3" s="1"/>
  <c r="N60" i="3" s="1"/>
  <c r="L76" i="3"/>
  <c r="M76" i="3" s="1"/>
  <c r="N76" i="3" s="1"/>
  <c r="L104" i="3"/>
  <c r="M104" i="3" s="1"/>
  <c r="N104" i="3" s="1"/>
  <c r="M164" i="3"/>
  <c r="N164" i="3" s="1"/>
  <c r="L40" i="3"/>
  <c r="M40" i="3" s="1"/>
  <c r="N40" i="3" s="1"/>
  <c r="L92" i="3"/>
  <c r="M92" i="3" s="1"/>
  <c r="N92" i="3" s="1"/>
  <c r="L108" i="3"/>
  <c r="M108" i="3" s="1"/>
  <c r="N108" i="3" s="1"/>
  <c r="L124" i="3"/>
  <c r="M124" i="3" s="1"/>
  <c r="N124" i="3" s="1"/>
  <c r="M144" i="3"/>
  <c r="N144" i="3" s="1"/>
  <c r="H13" i="3"/>
  <c r="L13" i="3"/>
  <c r="K13" i="3"/>
  <c r="H29" i="3"/>
  <c r="L29" i="3"/>
  <c r="K29" i="3"/>
  <c r="H45" i="3"/>
  <c r="L45" i="3"/>
  <c r="K45" i="3"/>
  <c r="H61" i="3"/>
  <c r="K61" i="3"/>
  <c r="L61" i="3"/>
  <c r="H77" i="3"/>
  <c r="K77" i="3"/>
  <c r="L77" i="3"/>
  <c r="K93" i="3"/>
  <c r="L93" i="3"/>
  <c r="L109" i="3"/>
  <c r="K109" i="3"/>
  <c r="K125" i="3"/>
  <c r="L125" i="3"/>
  <c r="L141" i="3"/>
  <c r="K141" i="3"/>
  <c r="K157" i="3"/>
  <c r="L157" i="3"/>
  <c r="K173" i="3"/>
  <c r="L173" i="3"/>
  <c r="K189" i="3"/>
  <c r="L189" i="3"/>
  <c r="K205" i="3"/>
  <c r="L205" i="3"/>
  <c r="H100" i="3"/>
  <c r="H70" i="3"/>
  <c r="H86" i="3"/>
  <c r="L156" i="3"/>
  <c r="M156" i="3" s="1"/>
  <c r="N156" i="3" s="1"/>
  <c r="L10" i="3"/>
  <c r="L26" i="3"/>
  <c r="M26" i="3" s="1"/>
  <c r="N26" i="3" s="1"/>
  <c r="L50" i="3"/>
  <c r="M50" i="3" s="1"/>
  <c r="N50" i="3" s="1"/>
  <c r="L82" i="3"/>
  <c r="M82" i="3" s="1"/>
  <c r="N82" i="3" s="1"/>
  <c r="L114" i="3"/>
  <c r="M114" i="3" s="1"/>
  <c r="N114" i="3" s="1"/>
  <c r="L122" i="3"/>
  <c r="M122" i="3" s="1"/>
  <c r="N122" i="3" s="1"/>
  <c r="L138" i="3"/>
  <c r="M138" i="3" s="1"/>
  <c r="N138" i="3" s="1"/>
  <c r="L146" i="3"/>
  <c r="M146" i="3" s="1"/>
  <c r="N146" i="3" s="1"/>
  <c r="L154" i="3"/>
  <c r="L162" i="3"/>
  <c r="L170" i="3"/>
  <c r="M170" i="3" s="1"/>
  <c r="N170" i="3" s="1"/>
  <c r="L178" i="3"/>
  <c r="L186" i="3"/>
  <c r="L194" i="3"/>
  <c r="L202" i="3"/>
  <c r="M202" i="3" s="1"/>
  <c r="N202" i="3" s="1"/>
  <c r="L210" i="3"/>
  <c r="M210" i="3" s="1"/>
  <c r="N210" i="3" s="1"/>
  <c r="M47" i="3"/>
  <c r="N47" i="3" s="1"/>
  <c r="M111" i="3"/>
  <c r="N111" i="3" s="1"/>
  <c r="M119" i="3"/>
  <c r="N119" i="3" s="1"/>
  <c r="M127" i="3"/>
  <c r="N127" i="3" s="1"/>
  <c r="M135" i="3"/>
  <c r="N135" i="3" s="1"/>
  <c r="M143" i="3"/>
  <c r="N143" i="3" s="1"/>
  <c r="M151" i="3"/>
  <c r="N151" i="3" s="1"/>
  <c r="M207" i="3"/>
  <c r="N207" i="3" s="1"/>
  <c r="M215" i="3"/>
  <c r="N215" i="3" s="1"/>
  <c r="L16" i="3"/>
  <c r="M16" i="3" s="1"/>
  <c r="N16" i="3" s="1"/>
  <c r="L96" i="3"/>
  <c r="M96" i="3" s="1"/>
  <c r="N96" i="3" s="1"/>
  <c r="L112" i="3"/>
  <c r="L152" i="3"/>
  <c r="L168" i="3"/>
  <c r="M168" i="3" s="1"/>
  <c r="N168" i="3" s="1"/>
  <c r="L188" i="3"/>
  <c r="M188" i="3" s="1"/>
  <c r="N188" i="3" s="1"/>
  <c r="M212" i="3"/>
  <c r="N212" i="3" s="1"/>
  <c r="L32" i="3"/>
  <c r="M32" i="3" s="1"/>
  <c r="N32" i="3" s="1"/>
  <c r="L48" i="3"/>
  <c r="M48" i="3" s="1"/>
  <c r="N48" i="3" s="1"/>
  <c r="L64" i="3"/>
  <c r="M64" i="3" s="1"/>
  <c r="N64" i="3" s="1"/>
  <c r="L80" i="3"/>
  <c r="M80" i="3" s="1"/>
  <c r="N80" i="3" s="1"/>
  <c r="L136" i="3"/>
  <c r="L160" i="3"/>
  <c r="M160" i="3" s="1"/>
  <c r="N160" i="3" s="1"/>
  <c r="H17" i="3"/>
  <c r="K17" i="3"/>
  <c r="M17" i="3" s="1"/>
  <c r="N17" i="3" s="1"/>
  <c r="L17" i="3"/>
  <c r="H33" i="3"/>
  <c r="K33" i="3"/>
  <c r="L33" i="3"/>
  <c r="H49" i="3"/>
  <c r="K49" i="3"/>
  <c r="M49" i="3" s="1"/>
  <c r="N49" i="3" s="1"/>
  <c r="L49" i="3"/>
  <c r="H65" i="3"/>
  <c r="K65" i="3"/>
  <c r="L65" i="3"/>
  <c r="K81" i="3"/>
  <c r="L81" i="3"/>
  <c r="L97" i="3"/>
  <c r="K97" i="3"/>
  <c r="M97" i="3" s="1"/>
  <c r="N97" i="3" s="1"/>
  <c r="L113" i="3"/>
  <c r="K113" i="3"/>
  <c r="M113" i="3" s="1"/>
  <c r="N113" i="3" s="1"/>
  <c r="L129" i="3"/>
  <c r="K129" i="3"/>
  <c r="M129" i="3" s="1"/>
  <c r="N129" i="3" s="1"/>
  <c r="L145" i="3"/>
  <c r="K145" i="3"/>
  <c r="M145" i="3" s="1"/>
  <c r="N145" i="3" s="1"/>
  <c r="K161" i="3"/>
  <c r="L161" i="3"/>
  <c r="K177" i="3"/>
  <c r="L177" i="3"/>
  <c r="K193" i="3"/>
  <c r="L193" i="3"/>
  <c r="L209" i="3"/>
  <c r="K209" i="3"/>
  <c r="H42" i="3"/>
  <c r="H90" i="3"/>
  <c r="H118" i="3"/>
  <c r="H170" i="3"/>
  <c r="M196" i="3"/>
  <c r="N196" i="3" s="1"/>
  <c r="M10" i="3"/>
  <c r="N10" i="3" s="1"/>
  <c r="L18" i="3"/>
  <c r="M18" i="3" s="1"/>
  <c r="N18" i="3" s="1"/>
  <c r="L34" i="3"/>
  <c r="M34" i="3" s="1"/>
  <c r="N34" i="3" s="1"/>
  <c r="L42" i="3"/>
  <c r="M42" i="3" s="1"/>
  <c r="N42" i="3" s="1"/>
  <c r="L58" i="3"/>
  <c r="M58" i="3" s="1"/>
  <c r="N58" i="3" s="1"/>
  <c r="L66" i="3"/>
  <c r="L74" i="3"/>
  <c r="M74" i="3" s="1"/>
  <c r="N74" i="3" s="1"/>
  <c r="L90" i="3"/>
  <c r="M90" i="3" s="1"/>
  <c r="N90" i="3" s="1"/>
  <c r="M98" i="3"/>
  <c r="N98" i="3" s="1"/>
  <c r="L106" i="3"/>
  <c r="M106" i="3" s="1"/>
  <c r="N106" i="3" s="1"/>
  <c r="L130" i="3"/>
  <c r="M130" i="3" s="1"/>
  <c r="N130" i="3" s="1"/>
  <c r="M154" i="3"/>
  <c r="N154" i="3" s="1"/>
  <c r="M178" i="3"/>
  <c r="N178" i="3" s="1"/>
  <c r="M186" i="3"/>
  <c r="N186" i="3" s="1"/>
  <c r="M194" i="3"/>
  <c r="N194" i="3" s="1"/>
  <c r="M112" i="3"/>
  <c r="N112" i="3" s="1"/>
  <c r="L128" i="3"/>
  <c r="M128" i="3" s="1"/>
  <c r="N128" i="3" s="1"/>
  <c r="L140" i="3"/>
  <c r="M140" i="3" s="1"/>
  <c r="N140" i="3" s="1"/>
  <c r="M152" i="3"/>
  <c r="N152" i="3" s="1"/>
  <c r="M136" i="3"/>
  <c r="N136" i="3" s="1"/>
  <c r="L204" i="3"/>
  <c r="M204" i="3" s="1"/>
  <c r="N204" i="3" s="1"/>
  <c r="H93" i="3"/>
  <c r="H141" i="3"/>
  <c r="H189" i="3"/>
  <c r="I237" i="3"/>
  <c r="H237" i="3"/>
  <c r="I301" i="3"/>
  <c r="H301" i="3"/>
  <c r="I349" i="3"/>
  <c r="H349" i="3"/>
  <c r="I381" i="3"/>
  <c r="H381" i="3"/>
  <c r="I413" i="3"/>
  <c r="H413" i="3"/>
  <c r="I445" i="3"/>
  <c r="H445" i="3"/>
  <c r="I509" i="3"/>
  <c r="H509" i="3"/>
  <c r="I557" i="3"/>
  <c r="H557" i="3"/>
  <c r="I605" i="3"/>
  <c r="H605" i="3"/>
  <c r="I621" i="3"/>
  <c r="H621" i="3"/>
  <c r="I669" i="3"/>
  <c r="H669" i="3"/>
  <c r="I701" i="3"/>
  <c r="H701" i="3"/>
  <c r="I749" i="3"/>
  <c r="H749" i="3"/>
  <c r="I797" i="3"/>
  <c r="H797" i="3"/>
  <c r="I845" i="3"/>
  <c r="H845" i="3"/>
  <c r="I893" i="3"/>
  <c r="H893" i="3"/>
  <c r="I925" i="3"/>
  <c r="H925" i="3"/>
  <c r="I989" i="3"/>
  <c r="H989" i="3"/>
  <c r="I1021" i="3"/>
  <c r="H1021" i="3"/>
  <c r="I1053" i="3"/>
  <c r="H1053" i="3"/>
  <c r="I1101" i="3"/>
  <c r="H1101" i="3"/>
  <c r="I1149" i="3"/>
  <c r="H1149" i="3"/>
  <c r="I1197" i="3"/>
  <c r="H1197" i="3"/>
  <c r="I1229" i="3"/>
  <c r="H1229" i="3"/>
  <c r="H97" i="3"/>
  <c r="H145" i="3"/>
  <c r="H177" i="3"/>
  <c r="H209" i="3"/>
  <c r="I241" i="3"/>
  <c r="H241" i="3"/>
  <c r="I273" i="3"/>
  <c r="H273" i="3"/>
  <c r="I305" i="3"/>
  <c r="H305" i="3"/>
  <c r="I337" i="3"/>
  <c r="H337" i="3"/>
  <c r="I369" i="3"/>
  <c r="H369" i="3"/>
  <c r="I401" i="3"/>
  <c r="H401" i="3"/>
  <c r="I433" i="3"/>
  <c r="H433" i="3"/>
  <c r="H465" i="3"/>
  <c r="H497" i="3"/>
  <c r="H529" i="3"/>
  <c r="H561" i="3"/>
  <c r="H593" i="3"/>
  <c r="H625" i="3"/>
  <c r="H657" i="3"/>
  <c r="H689" i="3"/>
  <c r="H721" i="3"/>
  <c r="H753" i="3"/>
  <c r="H785" i="3"/>
  <c r="I817" i="3"/>
  <c r="H817" i="3"/>
  <c r="I849" i="3"/>
  <c r="H849" i="3"/>
  <c r="I881" i="3"/>
  <c r="H881" i="3"/>
  <c r="I913" i="3"/>
  <c r="H913" i="3"/>
  <c r="I945" i="3"/>
  <c r="H945" i="3"/>
  <c r="I977" i="3"/>
  <c r="H977" i="3"/>
  <c r="I1009" i="3"/>
  <c r="H1009" i="3"/>
  <c r="I1041" i="3"/>
  <c r="H1041" i="3"/>
  <c r="I1073" i="3"/>
  <c r="H1073" i="3"/>
  <c r="I1105" i="3"/>
  <c r="H1105" i="3"/>
  <c r="I1153" i="3"/>
  <c r="H1153" i="3"/>
  <c r="I1169" i="3"/>
  <c r="H1169" i="3"/>
  <c r="I1201" i="3"/>
  <c r="H1201" i="3"/>
  <c r="I1233" i="3"/>
  <c r="H1233" i="3"/>
  <c r="H69" i="3"/>
  <c r="H85" i="3"/>
  <c r="H133" i="3"/>
  <c r="H149" i="3"/>
  <c r="H197" i="3"/>
  <c r="H213" i="3"/>
  <c r="H229" i="3"/>
  <c r="H245" i="3"/>
  <c r="H437" i="3"/>
  <c r="I453" i="3"/>
  <c r="H453" i="3"/>
  <c r="I469" i="3"/>
  <c r="H469" i="3"/>
  <c r="I485" i="3"/>
  <c r="H485" i="3"/>
  <c r="I501" i="3"/>
  <c r="H501" i="3"/>
  <c r="I517" i="3"/>
  <c r="H517" i="3"/>
  <c r="I533" i="3"/>
  <c r="H533" i="3"/>
  <c r="I549" i="3"/>
  <c r="H549" i="3"/>
  <c r="I565" i="3"/>
  <c r="H565" i="3"/>
  <c r="I581" i="3"/>
  <c r="H581" i="3"/>
  <c r="I597" i="3"/>
  <c r="H597" i="3"/>
  <c r="I613" i="3"/>
  <c r="H613" i="3"/>
  <c r="I629" i="3"/>
  <c r="H629" i="3"/>
  <c r="I645" i="3"/>
  <c r="H645" i="3"/>
  <c r="I661" i="3"/>
  <c r="H661" i="3"/>
  <c r="I677" i="3"/>
  <c r="H677" i="3"/>
  <c r="I693" i="3"/>
  <c r="H693" i="3"/>
  <c r="I709" i="3"/>
  <c r="H709" i="3"/>
  <c r="I725" i="3"/>
  <c r="H725" i="3"/>
  <c r="I741" i="3"/>
  <c r="H741" i="3"/>
  <c r="I757" i="3"/>
  <c r="H757" i="3"/>
  <c r="I773" i="3"/>
  <c r="H773" i="3"/>
  <c r="I789" i="3"/>
  <c r="H789" i="3"/>
  <c r="I805" i="3"/>
  <c r="H805" i="3"/>
  <c r="I821" i="3"/>
  <c r="H821" i="3"/>
  <c r="I837" i="3"/>
  <c r="H837" i="3"/>
  <c r="I853" i="3"/>
  <c r="H853" i="3"/>
  <c r="I869" i="3"/>
  <c r="H869" i="3"/>
  <c r="I885" i="3"/>
  <c r="H885" i="3"/>
  <c r="I901" i="3"/>
  <c r="H901" i="3"/>
  <c r="I917" i="3"/>
  <c r="H917" i="3"/>
  <c r="I933" i="3"/>
  <c r="H933" i="3"/>
  <c r="I949" i="3"/>
  <c r="H949" i="3"/>
  <c r="I965" i="3"/>
  <c r="H965" i="3"/>
  <c r="I981" i="3"/>
  <c r="H981" i="3"/>
  <c r="I997" i="3"/>
  <c r="H997" i="3"/>
  <c r="I1013" i="3"/>
  <c r="H1013" i="3"/>
  <c r="I1029" i="3"/>
  <c r="H1029" i="3"/>
  <c r="I1045" i="3"/>
  <c r="H1045" i="3"/>
  <c r="I1061" i="3"/>
  <c r="H1061" i="3"/>
  <c r="I1077" i="3"/>
  <c r="H1077" i="3"/>
  <c r="I1093" i="3"/>
  <c r="H1093" i="3"/>
  <c r="I1109" i="3"/>
  <c r="H1109" i="3"/>
  <c r="I1125" i="3"/>
  <c r="H1125" i="3"/>
  <c r="I1141" i="3"/>
  <c r="H1141" i="3"/>
  <c r="I1157" i="3"/>
  <c r="H1157" i="3"/>
  <c r="I1173" i="3"/>
  <c r="H1173" i="3"/>
  <c r="I1189" i="3"/>
  <c r="H1189" i="3"/>
  <c r="I1205" i="3"/>
  <c r="H1205" i="3"/>
  <c r="I1221" i="3"/>
  <c r="H1221" i="3"/>
  <c r="I1237" i="3"/>
  <c r="H1237" i="3"/>
  <c r="H1818" i="3"/>
  <c r="H1882" i="3"/>
  <c r="H5" i="3"/>
  <c r="H2200" i="3"/>
  <c r="H1770" i="3"/>
  <c r="H1834" i="3"/>
  <c r="H109" i="3"/>
  <c r="H157" i="3"/>
  <c r="I221" i="3"/>
  <c r="H221" i="3"/>
  <c r="I269" i="3"/>
  <c r="H269" i="3"/>
  <c r="I333" i="3"/>
  <c r="H333" i="3"/>
  <c r="I429" i="3"/>
  <c r="H429" i="3"/>
  <c r="I477" i="3"/>
  <c r="H477" i="3"/>
  <c r="I525" i="3"/>
  <c r="H525" i="3"/>
  <c r="I573" i="3"/>
  <c r="H573" i="3"/>
  <c r="I653" i="3"/>
  <c r="H653" i="3"/>
  <c r="I733" i="3"/>
  <c r="H733" i="3"/>
  <c r="I781" i="3"/>
  <c r="H781" i="3"/>
  <c r="I861" i="3"/>
  <c r="H861" i="3"/>
  <c r="I957" i="3"/>
  <c r="H957" i="3"/>
  <c r="I1085" i="3"/>
  <c r="H1085" i="3"/>
  <c r="I1181" i="3"/>
  <c r="H1181" i="3"/>
  <c r="I458" i="3"/>
  <c r="H458" i="3"/>
  <c r="I474" i="3"/>
  <c r="H474" i="3"/>
  <c r="I490" i="3"/>
  <c r="H490" i="3"/>
  <c r="I506" i="3"/>
  <c r="H506" i="3"/>
  <c r="I522" i="3"/>
  <c r="H522" i="3"/>
  <c r="I538" i="3"/>
  <c r="H538" i="3"/>
  <c r="I554" i="3"/>
  <c r="H554" i="3"/>
  <c r="I570" i="3"/>
  <c r="H570" i="3"/>
  <c r="I586" i="3"/>
  <c r="H586" i="3"/>
  <c r="I602" i="3"/>
  <c r="H602" i="3"/>
  <c r="I618" i="3"/>
  <c r="H618" i="3"/>
  <c r="I634" i="3"/>
  <c r="H634" i="3"/>
  <c r="I650" i="3"/>
  <c r="H650" i="3"/>
  <c r="I666" i="3"/>
  <c r="H666" i="3"/>
  <c r="I682" i="3"/>
  <c r="H682" i="3"/>
  <c r="I698" i="3"/>
  <c r="H698" i="3"/>
  <c r="I714" i="3"/>
  <c r="H714" i="3"/>
  <c r="I730" i="3"/>
  <c r="I746" i="3"/>
  <c r="I762" i="3"/>
  <c r="I778" i="3"/>
  <c r="I794" i="3"/>
  <c r="I810" i="3"/>
  <c r="I826" i="3"/>
  <c r="I842" i="3"/>
  <c r="I858" i="3"/>
  <c r="I874" i="3"/>
  <c r="I890" i="3"/>
  <c r="I906" i="3"/>
  <c r="I922" i="3"/>
  <c r="I938" i="3"/>
  <c r="I954" i="3"/>
  <c r="I970" i="3"/>
  <c r="I986" i="3"/>
  <c r="I1002" i="3"/>
  <c r="I1018" i="3"/>
  <c r="I1034" i="3"/>
  <c r="I1050" i="3"/>
  <c r="I1066" i="3"/>
  <c r="I1082" i="3"/>
  <c r="I1098" i="3"/>
  <c r="I1114" i="3"/>
  <c r="H1114" i="3"/>
  <c r="I1130" i="3"/>
  <c r="H1130" i="3"/>
  <c r="I1146" i="3"/>
  <c r="H1146" i="3"/>
  <c r="I1162" i="3"/>
  <c r="H1162" i="3"/>
  <c r="I1178" i="3"/>
  <c r="H1178" i="3"/>
  <c r="I1194" i="3"/>
  <c r="H1194" i="3"/>
  <c r="I1210" i="3"/>
  <c r="H1210" i="3"/>
  <c r="I1242" i="3"/>
  <c r="H1242" i="3"/>
  <c r="H1258" i="3"/>
  <c r="I1258" i="3"/>
  <c r="H1274" i="3"/>
  <c r="I1274" i="3"/>
  <c r="H1290" i="3"/>
  <c r="I1290" i="3"/>
  <c r="H1306" i="3"/>
  <c r="I1306" i="3"/>
  <c r="H1322" i="3"/>
  <c r="I1322" i="3"/>
  <c r="H1338" i="3"/>
  <c r="I1338" i="3"/>
  <c r="H1354" i="3"/>
  <c r="I1354" i="3"/>
  <c r="H1370" i="3"/>
  <c r="I1370" i="3"/>
  <c r="H1386" i="3"/>
  <c r="I1386" i="3"/>
  <c r="H1402" i="3"/>
  <c r="I1402" i="3"/>
  <c r="H1418" i="3"/>
  <c r="I1418" i="3"/>
  <c r="I1434" i="3"/>
  <c r="H1434" i="3"/>
  <c r="I1450" i="3"/>
  <c r="H1450" i="3"/>
  <c r="I1466" i="3"/>
  <c r="H1466" i="3"/>
  <c r="I1482" i="3"/>
  <c r="H1482" i="3"/>
  <c r="I1498" i="3"/>
  <c r="H1498" i="3"/>
  <c r="I1514" i="3"/>
  <c r="H1514" i="3"/>
  <c r="I1530" i="3"/>
  <c r="H1530" i="3"/>
  <c r="I1546" i="3"/>
  <c r="H1546" i="3"/>
  <c r="I1562" i="3"/>
  <c r="H1562" i="3"/>
  <c r="I1578" i="3"/>
  <c r="H1578" i="3"/>
  <c r="I1594" i="3"/>
  <c r="H1594" i="3"/>
  <c r="I1610" i="3"/>
  <c r="H1610" i="3"/>
  <c r="I1626" i="3"/>
  <c r="H1626" i="3"/>
  <c r="I1642" i="3"/>
  <c r="H1642" i="3"/>
  <c r="I1658" i="3"/>
  <c r="H1658" i="3"/>
  <c r="H1674" i="3"/>
  <c r="H1690" i="3"/>
  <c r="H1706" i="3"/>
  <c r="H1722" i="3"/>
  <c r="H1738" i="3"/>
  <c r="H1754" i="3"/>
  <c r="H1898" i="3"/>
  <c r="I1898" i="3"/>
  <c r="H1914" i="3"/>
  <c r="I1914" i="3"/>
  <c r="H1930" i="3"/>
  <c r="I1930" i="3"/>
  <c r="H1946" i="3"/>
  <c r="I1946" i="3"/>
  <c r="H1962" i="3"/>
  <c r="I1962" i="3"/>
  <c r="H1978" i="3"/>
  <c r="H1994" i="3"/>
  <c r="H2010" i="3"/>
  <c r="I2010" i="3"/>
  <c r="H2026" i="3"/>
  <c r="H2042" i="3"/>
  <c r="I2042" i="3"/>
  <c r="H2058" i="3"/>
  <c r="H2074" i="3"/>
  <c r="I2074" i="3"/>
  <c r="H2090" i="3"/>
  <c r="H2106" i="3"/>
  <c r="I2106" i="3"/>
  <c r="H2122" i="3"/>
  <c r="H2138" i="3"/>
  <c r="I2138" i="3"/>
  <c r="H2154" i="3"/>
  <c r="I2170" i="3"/>
  <c r="H2170" i="3"/>
  <c r="H2186" i="3"/>
  <c r="I2202" i="3"/>
  <c r="H2202" i="3"/>
  <c r="H2218" i="3"/>
  <c r="I2234" i="3"/>
  <c r="H2234" i="3"/>
  <c r="H2250" i="3"/>
  <c r="I2266" i="3"/>
  <c r="H2266" i="3"/>
  <c r="I2298" i="3"/>
  <c r="H2298" i="3"/>
  <c r="H2314" i="3"/>
  <c r="H20" i="3"/>
  <c r="H36" i="3"/>
  <c r="H52" i="3"/>
  <c r="H68" i="3"/>
  <c r="H84" i="3"/>
  <c r="H116" i="3"/>
  <c r="H148" i="3"/>
  <c r="H180" i="3"/>
  <c r="H212" i="3"/>
  <c r="I228" i="3"/>
  <c r="H244" i="3"/>
  <c r="I260" i="3"/>
  <c r="H276" i="3"/>
  <c r="I292" i="3"/>
  <c r="H308" i="3"/>
  <c r="I324" i="3"/>
  <c r="H340" i="3"/>
  <c r="I356" i="3"/>
  <c r="H372" i="3"/>
  <c r="I388" i="3"/>
  <c r="H404" i="3"/>
  <c r="I420" i="3"/>
  <c r="H436" i="3"/>
  <c r="I1411" i="3"/>
  <c r="H1411" i="3"/>
  <c r="I1479" i="3"/>
  <c r="H1479" i="3"/>
  <c r="I1511" i="3"/>
  <c r="H1511" i="3"/>
  <c r="I1543" i="3"/>
  <c r="H1543" i="3"/>
  <c r="I1575" i="3"/>
  <c r="H1575" i="3"/>
  <c r="I1607" i="3"/>
  <c r="H1607" i="3"/>
  <c r="I1639" i="3"/>
  <c r="H1639" i="3"/>
  <c r="I1671" i="3"/>
  <c r="H1671" i="3"/>
  <c r="I1699" i="3"/>
  <c r="H1699" i="3"/>
  <c r="I1731" i="3"/>
  <c r="H1731" i="3"/>
  <c r="I1759" i="3"/>
  <c r="H1759" i="3"/>
  <c r="I1791" i="3"/>
  <c r="H1791" i="3"/>
  <c r="I1819" i="3"/>
  <c r="H1819" i="3"/>
  <c r="I1851" i="3"/>
  <c r="H1851" i="3"/>
  <c r="I1879" i="3"/>
  <c r="H1879" i="3"/>
  <c r="I1911" i="3"/>
  <c r="H1911" i="3"/>
  <c r="I1943" i="3"/>
  <c r="H1943" i="3"/>
  <c r="I1975" i="3"/>
  <c r="H1975" i="3"/>
  <c r="I2007" i="3"/>
  <c r="H2007" i="3"/>
  <c r="I2039" i="3"/>
  <c r="H2039" i="3"/>
  <c r="I2071" i="3"/>
  <c r="H2071" i="3"/>
  <c r="I2095" i="3"/>
  <c r="H2095" i="3"/>
  <c r="I2127" i="3"/>
  <c r="H2127" i="3"/>
  <c r="I2159" i="3"/>
  <c r="H2159" i="3"/>
  <c r="I2191" i="3"/>
  <c r="H2191" i="3"/>
  <c r="I2223" i="3"/>
  <c r="H2223" i="3"/>
  <c r="I2251" i="3"/>
  <c r="H2251" i="3"/>
  <c r="I2283" i="3"/>
  <c r="H2283" i="3"/>
  <c r="I2315" i="3"/>
  <c r="H2315" i="3"/>
  <c r="I1980" i="3"/>
  <c r="H1980" i="3"/>
  <c r="H2040" i="3"/>
  <c r="H2084" i="3"/>
  <c r="H2124" i="3"/>
  <c r="I2160" i="3"/>
  <c r="H2160" i="3"/>
  <c r="H2244" i="3"/>
  <c r="I2288" i="3"/>
  <c r="H2288" i="3"/>
  <c r="H2324" i="3"/>
  <c r="I2324" i="3"/>
  <c r="H62" i="3"/>
  <c r="H98" i="3"/>
  <c r="H142" i="3"/>
  <c r="H222" i="3"/>
  <c r="H258" i="3"/>
  <c r="I298" i="3"/>
  <c r="H298" i="3"/>
  <c r="H338" i="3"/>
  <c r="I378" i="3"/>
  <c r="H378" i="3"/>
  <c r="H414" i="3"/>
  <c r="H22" i="3"/>
  <c r="H730" i="3"/>
  <c r="H794" i="3"/>
  <c r="H858" i="3"/>
  <c r="H922" i="3"/>
  <c r="H986" i="3"/>
  <c r="H1050" i="3"/>
  <c r="H1226" i="3"/>
  <c r="H1786" i="3"/>
  <c r="H1850" i="3"/>
  <c r="H125" i="3"/>
  <c r="H173" i="3"/>
  <c r="H205" i="3"/>
  <c r="I253" i="3"/>
  <c r="H253" i="3"/>
  <c r="I285" i="3"/>
  <c r="H285" i="3"/>
  <c r="I317" i="3"/>
  <c r="H317" i="3"/>
  <c r="I365" i="3"/>
  <c r="H365" i="3"/>
  <c r="I397" i="3"/>
  <c r="H397" i="3"/>
  <c r="I461" i="3"/>
  <c r="H461" i="3"/>
  <c r="I493" i="3"/>
  <c r="H493" i="3"/>
  <c r="I541" i="3"/>
  <c r="H541" i="3"/>
  <c r="I589" i="3"/>
  <c r="H589" i="3"/>
  <c r="I637" i="3"/>
  <c r="H637" i="3"/>
  <c r="I685" i="3"/>
  <c r="H685" i="3"/>
  <c r="I717" i="3"/>
  <c r="H717" i="3"/>
  <c r="I765" i="3"/>
  <c r="H765" i="3"/>
  <c r="I813" i="3"/>
  <c r="H813" i="3"/>
  <c r="I829" i="3"/>
  <c r="H829" i="3"/>
  <c r="I877" i="3"/>
  <c r="H877" i="3"/>
  <c r="I909" i="3"/>
  <c r="H909" i="3"/>
  <c r="I941" i="3"/>
  <c r="H941" i="3"/>
  <c r="I973" i="3"/>
  <c r="H973" i="3"/>
  <c r="I1005" i="3"/>
  <c r="H1005" i="3"/>
  <c r="I1037" i="3"/>
  <c r="H1037" i="3"/>
  <c r="I1069" i="3"/>
  <c r="H1069" i="3"/>
  <c r="I1117" i="3"/>
  <c r="H1117" i="3"/>
  <c r="I1133" i="3"/>
  <c r="H1133" i="3"/>
  <c r="I1165" i="3"/>
  <c r="H1165" i="3"/>
  <c r="I1213" i="3"/>
  <c r="H1213" i="3"/>
  <c r="I1245" i="3"/>
  <c r="H1245" i="3"/>
  <c r="H81" i="3"/>
  <c r="H113" i="3"/>
  <c r="H129" i="3"/>
  <c r="H161" i="3"/>
  <c r="H193" i="3"/>
  <c r="I225" i="3"/>
  <c r="H225" i="3"/>
  <c r="I257" i="3"/>
  <c r="H257" i="3"/>
  <c r="I289" i="3"/>
  <c r="H289" i="3"/>
  <c r="I321" i="3"/>
  <c r="H321" i="3"/>
  <c r="I353" i="3"/>
  <c r="H353" i="3"/>
  <c r="I385" i="3"/>
  <c r="H385" i="3"/>
  <c r="I417" i="3"/>
  <c r="H417" i="3"/>
  <c r="H449" i="3"/>
  <c r="H481" i="3"/>
  <c r="H513" i="3"/>
  <c r="H545" i="3"/>
  <c r="H577" i="3"/>
  <c r="H609" i="3"/>
  <c r="H641" i="3"/>
  <c r="H673" i="3"/>
  <c r="H705" i="3"/>
  <c r="H737" i="3"/>
  <c r="H769" i="3"/>
  <c r="I801" i="3"/>
  <c r="H801" i="3"/>
  <c r="I833" i="3"/>
  <c r="H833" i="3"/>
  <c r="I865" i="3"/>
  <c r="H865" i="3"/>
  <c r="I897" i="3"/>
  <c r="H897" i="3"/>
  <c r="I929" i="3"/>
  <c r="H929" i="3"/>
  <c r="I961" i="3"/>
  <c r="H961" i="3"/>
  <c r="I993" i="3"/>
  <c r="H993" i="3"/>
  <c r="I1025" i="3"/>
  <c r="H1025" i="3"/>
  <c r="I1057" i="3"/>
  <c r="H1057" i="3"/>
  <c r="I1089" i="3"/>
  <c r="H1089" i="3"/>
  <c r="I1121" i="3"/>
  <c r="H1121" i="3"/>
  <c r="I1137" i="3"/>
  <c r="H1137" i="3"/>
  <c r="I1185" i="3"/>
  <c r="H1185" i="3"/>
  <c r="I1217" i="3"/>
  <c r="H1217" i="3"/>
  <c r="H446" i="3"/>
  <c r="H462" i="3"/>
  <c r="H478" i="3"/>
  <c r="H494" i="3"/>
  <c r="H778" i="3"/>
  <c r="H842" i="3"/>
  <c r="H906" i="3"/>
  <c r="H970" i="3"/>
  <c r="H1034" i="3"/>
  <c r="H1098" i="3"/>
  <c r="H1802" i="3"/>
  <c r="H1866" i="3"/>
  <c r="H2282" i="3"/>
  <c r="H2312" i="3"/>
  <c r="H459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715" i="3"/>
  <c r="H731" i="3"/>
  <c r="H747" i="3"/>
  <c r="H763" i="3"/>
  <c r="H779" i="3"/>
  <c r="H795" i="3"/>
  <c r="H811" i="3"/>
  <c r="H827" i="3"/>
  <c r="H843" i="3"/>
  <c r="H859" i="3"/>
  <c r="H875" i="3"/>
  <c r="H891" i="3"/>
  <c r="H907" i="3"/>
  <c r="H923" i="3"/>
  <c r="H939" i="3"/>
  <c r="H1427" i="3"/>
  <c r="H1443" i="3"/>
  <c r="H1499" i="3"/>
  <c r="H1531" i="3"/>
  <c r="H1563" i="3"/>
  <c r="H1595" i="3"/>
  <c r="H1627" i="3"/>
  <c r="H1659" i="3"/>
  <c r="H1691" i="3"/>
  <c r="H1707" i="3"/>
  <c r="H1739" i="3"/>
  <c r="H1763" i="3"/>
  <c r="H1795" i="3"/>
  <c r="H1827" i="3"/>
  <c r="H1859" i="3"/>
  <c r="H1867" i="3"/>
  <c r="H1899" i="3"/>
  <c r="H1931" i="3"/>
  <c r="H1963" i="3"/>
  <c r="H1995" i="3"/>
  <c r="H2027" i="3"/>
  <c r="H2059" i="3"/>
  <c r="H2075" i="3"/>
  <c r="H2099" i="3"/>
  <c r="H2131" i="3"/>
  <c r="H2163" i="3"/>
  <c r="H2195" i="3"/>
  <c r="H2227" i="3"/>
  <c r="H2259" i="3"/>
  <c r="H2291" i="3"/>
  <c r="H2323" i="3"/>
  <c r="H1816" i="3"/>
  <c r="H1976" i="3"/>
  <c r="H2032" i="3"/>
  <c r="H2092" i="3"/>
  <c r="H2196" i="3"/>
  <c r="H2248" i="3"/>
  <c r="H2296" i="3"/>
  <c r="H1638" i="3"/>
  <c r="H2164" i="3"/>
  <c r="H58" i="3"/>
  <c r="H122" i="3"/>
  <c r="H154" i="3"/>
  <c r="H234" i="3"/>
  <c r="H314" i="3"/>
  <c r="H346" i="3"/>
  <c r="H426" i="3"/>
  <c r="I1118" i="3"/>
  <c r="I1134" i="3"/>
  <c r="I1150" i="3"/>
  <c r="I1166" i="3"/>
  <c r="I1182" i="3"/>
  <c r="I1198" i="3"/>
  <c r="H1230" i="3"/>
  <c r="H1774" i="3"/>
  <c r="H1790" i="3"/>
  <c r="H1806" i="3"/>
  <c r="H1822" i="3"/>
  <c r="H1838" i="3"/>
  <c r="H1854" i="3"/>
  <c r="H1870" i="3"/>
  <c r="H1886" i="3"/>
  <c r="H2286" i="3"/>
  <c r="H2302" i="3"/>
  <c r="H2318" i="3"/>
  <c r="H1784" i="3"/>
  <c r="H1864" i="3"/>
  <c r="H2028" i="3"/>
  <c r="H2320" i="3"/>
  <c r="I459" i="3"/>
  <c r="I475" i="3"/>
  <c r="I491" i="3"/>
  <c r="I507" i="3"/>
  <c r="I523" i="3"/>
  <c r="I539" i="3"/>
  <c r="I555" i="3"/>
  <c r="I571" i="3"/>
  <c r="I587" i="3"/>
  <c r="I603" i="3"/>
  <c r="I619" i="3"/>
  <c r="I635" i="3"/>
  <c r="I651" i="3"/>
  <c r="I667" i="3"/>
  <c r="I683" i="3"/>
  <c r="I699" i="3"/>
  <c r="I715" i="3"/>
  <c r="I731" i="3"/>
  <c r="I747" i="3"/>
  <c r="I763" i="3"/>
  <c r="I779" i="3"/>
  <c r="I795" i="3"/>
  <c r="I811" i="3"/>
  <c r="I827" i="3"/>
  <c r="I843" i="3"/>
  <c r="I859" i="3"/>
  <c r="I875" i="3"/>
  <c r="I891" i="3"/>
  <c r="I907" i="3"/>
  <c r="I923" i="3"/>
  <c r="I939" i="3"/>
  <c r="I947" i="3"/>
  <c r="I955" i="3"/>
  <c r="I963" i="3"/>
  <c r="I971" i="3"/>
  <c r="I979" i="3"/>
  <c r="I987" i="3"/>
  <c r="I995" i="3"/>
  <c r="I1003" i="3"/>
  <c r="I1011" i="3"/>
  <c r="I1019" i="3"/>
  <c r="I1027" i="3"/>
  <c r="I1035" i="3"/>
  <c r="I1043" i="3"/>
  <c r="I1051" i="3"/>
  <c r="I1059" i="3"/>
  <c r="I1067" i="3"/>
  <c r="I1075" i="3"/>
  <c r="I1083" i="3"/>
  <c r="I1091" i="3"/>
  <c r="I1099" i="3"/>
  <c r="I1107" i="3"/>
  <c r="I1115" i="3"/>
  <c r="I1123" i="3"/>
  <c r="I1131" i="3"/>
  <c r="I1139" i="3"/>
  <c r="I1147" i="3"/>
  <c r="I1155" i="3"/>
  <c r="I1163" i="3"/>
  <c r="I1171" i="3"/>
  <c r="I1179" i="3"/>
  <c r="I1187" i="3"/>
  <c r="I1195" i="3"/>
  <c r="I1203" i="3"/>
  <c r="I1211" i="3"/>
  <c r="I1219" i="3"/>
  <c r="I1227" i="3"/>
  <c r="I1235" i="3"/>
  <c r="I1243" i="3"/>
  <c r="I1251" i="3"/>
  <c r="I1259" i="3"/>
  <c r="I1267" i="3"/>
  <c r="I1275" i="3"/>
  <c r="I1283" i="3"/>
  <c r="I1291" i="3"/>
  <c r="I1299" i="3"/>
  <c r="I1307" i="3"/>
  <c r="I1315" i="3"/>
  <c r="I1323" i="3"/>
  <c r="I1331" i="3"/>
  <c r="I1339" i="3"/>
  <c r="I1347" i="3"/>
  <c r="I1355" i="3"/>
  <c r="I1363" i="3"/>
  <c r="I1371" i="3"/>
  <c r="I1379" i="3"/>
  <c r="I1387" i="3"/>
  <c r="I1395" i="3"/>
  <c r="I1403" i="3"/>
  <c r="I1427" i="3"/>
  <c r="I1443" i="3"/>
  <c r="I1459" i="3"/>
  <c r="I1467" i="3"/>
  <c r="I1475" i="3"/>
  <c r="I1491" i="3"/>
  <c r="I1499" i="3"/>
  <c r="I1507" i="3"/>
  <c r="I1523" i="3"/>
  <c r="I1531" i="3"/>
  <c r="I1539" i="3"/>
  <c r="I1555" i="3"/>
  <c r="I1563" i="3"/>
  <c r="I1571" i="3"/>
  <c r="I1587" i="3"/>
  <c r="I1595" i="3"/>
  <c r="I1603" i="3"/>
  <c r="I1619" i="3"/>
  <c r="I1627" i="3"/>
  <c r="I1635" i="3"/>
  <c r="I1651" i="3"/>
  <c r="I1659" i="3"/>
  <c r="I1667" i="3"/>
  <c r="I1683" i="3"/>
  <c r="I1691" i="3"/>
  <c r="I1707" i="3"/>
  <c r="I1715" i="3"/>
  <c r="I1723" i="3"/>
  <c r="I1739" i="3"/>
  <c r="I1747" i="3"/>
  <c r="I1755" i="3"/>
  <c r="I1763" i="3"/>
  <c r="I1771" i="3"/>
  <c r="I1787" i="3"/>
  <c r="I1795" i="3"/>
  <c r="I1803" i="3"/>
  <c r="I1827" i="3"/>
  <c r="I1835" i="3"/>
  <c r="I1843" i="3"/>
  <c r="I1859" i="3"/>
  <c r="I1867" i="3"/>
  <c r="I1875" i="3"/>
  <c r="I1891" i="3"/>
  <c r="I1899" i="3"/>
  <c r="I1907" i="3"/>
  <c r="I1923" i="3"/>
  <c r="I1931" i="3"/>
  <c r="I1939" i="3"/>
  <c r="I1955" i="3"/>
  <c r="I1963" i="3"/>
  <c r="I1971" i="3"/>
  <c r="I1987" i="3"/>
  <c r="I1995" i="3"/>
  <c r="I2003" i="3"/>
  <c r="I2019" i="3"/>
  <c r="I2027" i="3"/>
  <c r="I2035" i="3"/>
  <c r="I2051" i="3"/>
  <c r="I2059" i="3"/>
  <c r="I2067" i="3"/>
  <c r="I2075" i="3"/>
  <c r="I2083" i="3"/>
  <c r="I2091" i="3"/>
  <c r="I2099" i="3"/>
  <c r="I2107" i="3"/>
  <c r="I2123" i="3"/>
  <c r="I2131" i="3"/>
  <c r="I2139" i="3"/>
  <c r="I2155" i="3"/>
  <c r="I2163" i="3"/>
  <c r="I2171" i="3"/>
  <c r="I2187" i="3"/>
  <c r="I2195" i="3"/>
  <c r="I2203" i="3"/>
  <c r="I2211" i="3"/>
  <c r="I2219" i="3"/>
  <c r="I2227" i="3"/>
  <c r="I2235" i="3"/>
  <c r="I2243" i="3"/>
  <c r="I2259" i="3"/>
  <c r="I2267" i="3"/>
  <c r="I2275" i="3"/>
  <c r="I2291" i="3"/>
  <c r="I2299" i="3"/>
  <c r="I2307" i="3"/>
  <c r="I2323" i="3"/>
  <c r="H1680" i="3"/>
  <c r="H1728" i="3"/>
  <c r="H1776" i="3"/>
  <c r="H1828" i="3"/>
  <c r="H1884" i="3"/>
  <c r="H1940" i="3"/>
  <c r="H1992" i="3"/>
  <c r="H2044" i="3"/>
  <c r="H2104" i="3"/>
  <c r="H2152" i="3"/>
  <c r="H2208" i="3"/>
  <c r="H2260" i="3"/>
  <c r="H2308" i="3"/>
  <c r="H1106" i="3"/>
  <c r="H1894" i="3"/>
  <c r="H89" i="3"/>
  <c r="H105" i="3"/>
  <c r="H121" i="3"/>
  <c r="H137" i="3"/>
  <c r="H153" i="3"/>
  <c r="H169" i="3"/>
  <c r="H185" i="3"/>
  <c r="H201" i="3"/>
  <c r="H217" i="3"/>
  <c r="I233" i="3"/>
  <c r="H233" i="3"/>
  <c r="I249" i="3"/>
  <c r="H249" i="3"/>
  <c r="I265" i="3"/>
  <c r="H265" i="3"/>
  <c r="I281" i="3"/>
  <c r="H281" i="3"/>
  <c r="I297" i="3"/>
  <c r="H297" i="3"/>
  <c r="I313" i="3"/>
  <c r="H313" i="3"/>
  <c r="I329" i="3"/>
  <c r="H329" i="3"/>
  <c r="I345" i="3"/>
  <c r="H345" i="3"/>
  <c r="I361" i="3"/>
  <c r="H361" i="3"/>
  <c r="I377" i="3"/>
  <c r="H377" i="3"/>
  <c r="I393" i="3"/>
  <c r="H393" i="3"/>
  <c r="I409" i="3"/>
  <c r="H409" i="3"/>
  <c r="I425" i="3"/>
  <c r="H425" i="3"/>
  <c r="I441" i="3"/>
  <c r="H441" i="3"/>
  <c r="H457" i="3"/>
  <c r="H473" i="3"/>
  <c r="H489" i="3"/>
  <c r="H505" i="3"/>
  <c r="H521" i="3"/>
  <c r="H537" i="3"/>
  <c r="H553" i="3"/>
  <c r="H569" i="3"/>
  <c r="H585" i="3"/>
  <c r="H601" i="3"/>
  <c r="H617" i="3"/>
  <c r="H633" i="3"/>
  <c r="H649" i="3"/>
  <c r="H665" i="3"/>
  <c r="H681" i="3"/>
  <c r="H697" i="3"/>
  <c r="H713" i="3"/>
  <c r="H729" i="3"/>
  <c r="H745" i="3"/>
  <c r="H761" i="3"/>
  <c r="H777" i="3"/>
  <c r="I793" i="3"/>
  <c r="H793" i="3"/>
  <c r="I809" i="3"/>
  <c r="H809" i="3"/>
  <c r="I825" i="3"/>
  <c r="H825" i="3"/>
  <c r="I841" i="3"/>
  <c r="H841" i="3"/>
  <c r="I857" i="3"/>
  <c r="H857" i="3"/>
  <c r="I873" i="3"/>
  <c r="H873" i="3"/>
  <c r="I889" i="3"/>
  <c r="H889" i="3"/>
  <c r="I905" i="3"/>
  <c r="H905" i="3"/>
  <c r="I921" i="3"/>
  <c r="H921" i="3"/>
  <c r="I937" i="3"/>
  <c r="H937" i="3"/>
  <c r="I953" i="3"/>
  <c r="H953" i="3"/>
  <c r="I969" i="3"/>
  <c r="H969" i="3"/>
  <c r="I985" i="3"/>
  <c r="H985" i="3"/>
  <c r="I1001" i="3"/>
  <c r="H1001" i="3"/>
  <c r="I1017" i="3"/>
  <c r="H1017" i="3"/>
  <c r="I1033" i="3"/>
  <c r="H1033" i="3"/>
  <c r="I1049" i="3"/>
  <c r="H1049" i="3"/>
  <c r="I1065" i="3"/>
  <c r="H1065" i="3"/>
  <c r="I1081" i="3"/>
  <c r="H1081" i="3"/>
  <c r="I1097" i="3"/>
  <c r="H1097" i="3"/>
  <c r="I1113" i="3"/>
  <c r="H1113" i="3"/>
  <c r="I1129" i="3"/>
  <c r="H1129" i="3"/>
  <c r="I1145" i="3"/>
  <c r="H1145" i="3"/>
  <c r="I1161" i="3"/>
  <c r="H1161" i="3"/>
  <c r="I1177" i="3"/>
  <c r="H1177" i="3"/>
  <c r="I1193" i="3"/>
  <c r="H1193" i="3"/>
  <c r="I1209" i="3"/>
  <c r="H1209" i="3"/>
  <c r="I1225" i="3"/>
  <c r="H1225" i="3"/>
  <c r="I1241" i="3"/>
  <c r="H1241" i="3"/>
  <c r="I2030" i="3"/>
  <c r="I2062" i="3"/>
  <c r="I2094" i="3"/>
  <c r="I2126" i="3"/>
  <c r="I2158" i="3"/>
  <c r="I2190" i="3"/>
  <c r="I2222" i="3"/>
  <c r="I2254" i="3"/>
  <c r="I2286" i="3"/>
  <c r="I2318" i="3"/>
  <c r="I2056" i="3"/>
  <c r="I2088" i="3"/>
  <c r="I2312" i="3"/>
  <c r="I2132" i="3"/>
  <c r="I2164" i="3"/>
  <c r="H1232" i="3"/>
  <c r="H1248" i="3"/>
  <c r="H1264" i="3"/>
  <c r="H1280" i="3"/>
  <c r="H1296" i="3"/>
  <c r="H1312" i="3"/>
  <c r="H1328" i="3"/>
  <c r="H1344" i="3"/>
  <c r="H1360" i="3"/>
  <c r="H1376" i="3"/>
  <c r="H1392" i="3"/>
  <c r="H1408" i="3"/>
  <c r="H1424" i="3"/>
  <c r="H1440" i="3"/>
  <c r="H1456" i="3"/>
  <c r="H1472" i="3"/>
  <c r="H1488" i="3"/>
  <c r="H1504" i="3"/>
  <c r="H1520" i="3"/>
  <c r="H1536" i="3"/>
  <c r="H1552" i="3"/>
  <c r="H1568" i="3"/>
  <c r="H1584" i="3"/>
  <c r="H1600" i="3"/>
  <c r="H1616" i="3"/>
  <c r="H1768" i="3"/>
  <c r="H2024" i="3"/>
  <c r="H2072" i="3"/>
  <c r="H2176" i="3"/>
  <c r="H2280" i="3"/>
  <c r="H14" i="3"/>
  <c r="H46" i="3"/>
  <c r="H94" i="3"/>
  <c r="H110" i="3"/>
  <c r="H158" i="3"/>
  <c r="H190" i="3"/>
  <c r="H206" i="3"/>
  <c r="H238" i="3"/>
  <c r="H270" i="3"/>
  <c r="H318" i="3"/>
  <c r="H334" i="3"/>
  <c r="H350" i="3"/>
  <c r="H366" i="3"/>
  <c r="H398" i="3"/>
  <c r="H430" i="3"/>
  <c r="H510" i="3"/>
  <c r="H526" i="3"/>
  <c r="H542" i="3"/>
  <c r="H558" i="3"/>
  <c r="H574" i="3"/>
  <c r="H590" i="3"/>
  <c r="H606" i="3"/>
  <c r="H622" i="3"/>
  <c r="H638" i="3"/>
  <c r="H654" i="3"/>
  <c r="H670" i="3"/>
  <c r="H686" i="3"/>
  <c r="H702" i="3"/>
  <c r="H718" i="3"/>
  <c r="H726" i="3"/>
  <c r="H734" i="3"/>
  <c r="H742" i="3"/>
  <c r="H750" i="3"/>
  <c r="H758" i="3"/>
  <c r="H766" i="3"/>
  <c r="H774" i="3"/>
  <c r="H782" i="3"/>
  <c r="H790" i="3"/>
  <c r="H798" i="3"/>
  <c r="H806" i="3"/>
  <c r="H814" i="3"/>
  <c r="H822" i="3"/>
  <c r="H830" i="3"/>
  <c r="H838" i="3"/>
  <c r="H846" i="3"/>
  <c r="H854" i="3"/>
  <c r="H862" i="3"/>
  <c r="H870" i="3"/>
  <c r="H878" i="3"/>
  <c r="H886" i="3"/>
  <c r="H894" i="3"/>
  <c r="H902" i="3"/>
  <c r="H910" i="3"/>
  <c r="H918" i="3"/>
  <c r="H926" i="3"/>
  <c r="H934" i="3"/>
  <c r="H942" i="3"/>
  <c r="H950" i="3"/>
  <c r="H958" i="3"/>
  <c r="H966" i="3"/>
  <c r="H974" i="3"/>
  <c r="H982" i="3"/>
  <c r="H990" i="3"/>
  <c r="H998" i="3"/>
  <c r="H1006" i="3"/>
  <c r="H1014" i="3"/>
  <c r="H1022" i="3"/>
  <c r="H1030" i="3"/>
  <c r="H1038" i="3"/>
  <c r="H1046" i="3"/>
  <c r="H1054" i="3"/>
  <c r="H1062" i="3"/>
  <c r="H1070" i="3"/>
  <c r="H1078" i="3"/>
  <c r="H1086" i="3"/>
  <c r="H1094" i="3"/>
  <c r="H1102" i="3"/>
  <c r="H1122" i="3"/>
  <c r="H1138" i="3"/>
  <c r="H1154" i="3"/>
  <c r="H1170" i="3"/>
  <c r="H1186" i="3"/>
  <c r="H1202" i="3"/>
  <c r="H1222" i="3"/>
  <c r="I1230" i="3"/>
  <c r="H1254" i="3"/>
  <c r="H1270" i="3"/>
  <c r="H1286" i="3"/>
  <c r="H1302" i="3"/>
  <c r="H1318" i="3"/>
  <c r="H1334" i="3"/>
  <c r="H1350" i="3"/>
  <c r="H1366" i="3"/>
  <c r="H1382" i="3"/>
  <c r="H1398" i="3"/>
  <c r="H1414" i="3"/>
  <c r="H1646" i="3"/>
  <c r="H1662" i="3"/>
  <c r="H1678" i="3"/>
  <c r="H1694" i="3"/>
  <c r="H1710" i="3"/>
  <c r="H1726" i="3"/>
  <c r="H1742" i="3"/>
  <c r="H1758" i="3"/>
  <c r="H1778" i="3"/>
  <c r="H1794" i="3"/>
  <c r="H1810" i="3"/>
  <c r="H1826" i="3"/>
  <c r="H1842" i="3"/>
  <c r="H1858" i="3"/>
  <c r="H1874" i="3"/>
  <c r="H1890" i="3"/>
  <c r="H1910" i="3"/>
  <c r="H1926" i="3"/>
  <c r="H1942" i="3"/>
  <c r="H1958" i="3"/>
  <c r="H1974" i="3"/>
  <c r="H1990" i="3"/>
  <c r="H2006" i="3"/>
  <c r="H2158" i="3"/>
  <c r="H2174" i="3"/>
  <c r="H2190" i="3"/>
  <c r="H2206" i="3"/>
  <c r="H2222" i="3"/>
  <c r="H2238" i="3"/>
  <c r="H2254" i="3"/>
  <c r="H2270" i="3"/>
  <c r="H2290" i="3"/>
  <c r="H2306" i="3"/>
  <c r="H2322" i="3"/>
  <c r="H1708" i="3"/>
  <c r="H1752" i="3"/>
  <c r="H1832" i="3"/>
  <c r="H1916" i="3"/>
  <c r="H1960" i="3"/>
  <c r="H2000" i="3"/>
  <c r="H2080" i="3"/>
  <c r="H2120" i="3"/>
  <c r="H2204" i="3"/>
  <c r="H447" i="3"/>
  <c r="H455" i="3"/>
  <c r="H463" i="3"/>
  <c r="H471" i="3"/>
  <c r="H479" i="3"/>
  <c r="H487" i="3"/>
  <c r="H495" i="3"/>
  <c r="H503" i="3"/>
  <c r="H511" i="3"/>
  <c r="H519" i="3"/>
  <c r="H527" i="3"/>
  <c r="H535" i="3"/>
  <c r="H543" i="3"/>
  <c r="H551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687" i="3"/>
  <c r="H695" i="3"/>
  <c r="H703" i="3"/>
  <c r="H711" i="3"/>
  <c r="H719" i="3"/>
  <c r="H727" i="3"/>
  <c r="H735" i="3"/>
  <c r="H743" i="3"/>
  <c r="H751" i="3"/>
  <c r="H759" i="3"/>
  <c r="H767" i="3"/>
  <c r="H775" i="3"/>
  <c r="H783" i="3"/>
  <c r="H791" i="3"/>
  <c r="H799" i="3"/>
  <c r="H807" i="3"/>
  <c r="H815" i="3"/>
  <c r="H823" i="3"/>
  <c r="H831" i="3"/>
  <c r="H839" i="3"/>
  <c r="H847" i="3"/>
  <c r="H855" i="3"/>
  <c r="H863" i="3"/>
  <c r="H871" i="3"/>
  <c r="H879" i="3"/>
  <c r="H887" i="3"/>
  <c r="H895" i="3"/>
  <c r="H903" i="3"/>
  <c r="H911" i="3"/>
  <c r="H919" i="3"/>
  <c r="H927" i="3"/>
  <c r="H935" i="3"/>
  <c r="H943" i="3"/>
  <c r="H951" i="3"/>
  <c r="H959" i="3"/>
  <c r="H967" i="3"/>
  <c r="H975" i="3"/>
  <c r="H983" i="3"/>
  <c r="H991" i="3"/>
  <c r="H999" i="3"/>
  <c r="H1007" i="3"/>
  <c r="H1015" i="3"/>
  <c r="H1023" i="3"/>
  <c r="H1031" i="3"/>
  <c r="H1039" i="3"/>
  <c r="H1047" i="3"/>
  <c r="H1055" i="3"/>
  <c r="H1063" i="3"/>
  <c r="H1071" i="3"/>
  <c r="H1079" i="3"/>
  <c r="H1087" i="3"/>
  <c r="H1095" i="3"/>
  <c r="H1103" i="3"/>
  <c r="H1111" i="3"/>
  <c r="H1119" i="3"/>
  <c r="H1127" i="3"/>
  <c r="H1135" i="3"/>
  <c r="H1143" i="3"/>
  <c r="H1151" i="3"/>
  <c r="H1159" i="3"/>
  <c r="H1167" i="3"/>
  <c r="H1175" i="3"/>
  <c r="H1183" i="3"/>
  <c r="H1191" i="3"/>
  <c r="H1199" i="3"/>
  <c r="H1207" i="3"/>
  <c r="H1215" i="3"/>
  <c r="H1223" i="3"/>
  <c r="H1231" i="3"/>
  <c r="H1239" i="3"/>
  <c r="H1247" i="3"/>
  <c r="H1255" i="3"/>
  <c r="H1263" i="3"/>
  <c r="H1271" i="3"/>
  <c r="H1279" i="3"/>
  <c r="H1287" i="3"/>
  <c r="H1295" i="3"/>
  <c r="H1303" i="3"/>
  <c r="H1311" i="3"/>
  <c r="H1319" i="3"/>
  <c r="H1327" i="3"/>
  <c r="H1335" i="3"/>
  <c r="H1343" i="3"/>
  <c r="H1351" i="3"/>
  <c r="H1359" i="3"/>
  <c r="H1367" i="3"/>
  <c r="H1375" i="3"/>
  <c r="H1383" i="3"/>
  <c r="H1391" i="3"/>
  <c r="H1399" i="3"/>
  <c r="H1407" i="3"/>
  <c r="H1415" i="3"/>
  <c r="H1423" i="3"/>
  <c r="H1431" i="3"/>
  <c r="H1439" i="3"/>
  <c r="H1447" i="3"/>
  <c r="H1455" i="3"/>
  <c r="H1463" i="3"/>
  <c r="H1471" i="3"/>
  <c r="H1487" i="3"/>
  <c r="H1495" i="3"/>
  <c r="H1503" i="3"/>
  <c r="H1519" i="3"/>
  <c r="H1527" i="3"/>
  <c r="H1535" i="3"/>
  <c r="H1551" i="3"/>
  <c r="H1559" i="3"/>
  <c r="H1567" i="3"/>
  <c r="H1583" i="3"/>
  <c r="H1591" i="3"/>
  <c r="H1599" i="3"/>
  <c r="H1615" i="3"/>
  <c r="H1623" i="3"/>
  <c r="H1631" i="3"/>
  <c r="H1647" i="3"/>
  <c r="H1655" i="3"/>
  <c r="H1663" i="3"/>
  <c r="H1679" i="3"/>
  <c r="H1687" i="3"/>
  <c r="H1695" i="3"/>
  <c r="H1703" i="3"/>
  <c r="H1711" i="3"/>
  <c r="H1719" i="3"/>
  <c r="H1727" i="3"/>
  <c r="H1735" i="3"/>
  <c r="H1743" i="3"/>
  <c r="H1751" i="3"/>
  <c r="H1767" i="3"/>
  <c r="H1775" i="3"/>
  <c r="H1783" i="3"/>
  <c r="H1799" i="3"/>
  <c r="H1807" i="3"/>
  <c r="H1815" i="3"/>
  <c r="H1823" i="3"/>
  <c r="H1831" i="3"/>
  <c r="H1839" i="3"/>
  <c r="H1847" i="3"/>
  <c r="H1855" i="3"/>
  <c r="H1863" i="3"/>
  <c r="H1871" i="3"/>
  <c r="H1887" i="3"/>
  <c r="H1895" i="3"/>
  <c r="H1903" i="3"/>
  <c r="H1919" i="3"/>
  <c r="H1927" i="3"/>
  <c r="H1935" i="3"/>
  <c r="H1951" i="3"/>
  <c r="H1959" i="3"/>
  <c r="H1967" i="3"/>
  <c r="H1983" i="3"/>
  <c r="H1991" i="3"/>
  <c r="H1999" i="3"/>
  <c r="H2015" i="3"/>
  <c r="H2023" i="3"/>
  <c r="H2031" i="3"/>
  <c r="H2047" i="3"/>
  <c r="H2055" i="3"/>
  <c r="H2063" i="3"/>
  <c r="H2079" i="3"/>
  <c r="H2087" i="3"/>
  <c r="H2103" i="3"/>
  <c r="H2111" i="3"/>
  <c r="H2119" i="3"/>
  <c r="H2135" i="3"/>
  <c r="H2143" i="3"/>
  <c r="H2151" i="3"/>
  <c r="H2167" i="3"/>
  <c r="H2175" i="3"/>
  <c r="H2183" i="3"/>
  <c r="H2199" i="3"/>
  <c r="H2207" i="3"/>
  <c r="H2215" i="3"/>
  <c r="H2231" i="3"/>
  <c r="H2239" i="3"/>
  <c r="H2247" i="3"/>
  <c r="H2255" i="3"/>
  <c r="H2263" i="3"/>
  <c r="H2271" i="3"/>
  <c r="H2279" i="3"/>
  <c r="H2287" i="3"/>
  <c r="H2295" i="3"/>
  <c r="H2303" i="3"/>
  <c r="H2311" i="3"/>
  <c r="H2319" i="3"/>
  <c r="H1692" i="3"/>
  <c r="H1736" i="3"/>
  <c r="H1788" i="3"/>
  <c r="H1840" i="3"/>
  <c r="H1900" i="3"/>
  <c r="H1952" i="3"/>
  <c r="H2004" i="3"/>
  <c r="H2056" i="3"/>
  <c r="H2116" i="3"/>
  <c r="H2168" i="3"/>
  <c r="H2220" i="3"/>
  <c r="H2272" i="3"/>
  <c r="I1106" i="3"/>
  <c r="H2022" i="3"/>
  <c r="I2128" i="3"/>
  <c r="I2256" i="3"/>
  <c r="I2012" i="3"/>
  <c r="I2172" i="3"/>
  <c r="I2204" i="3"/>
  <c r="I2236" i="3"/>
  <c r="H8" i="3"/>
  <c r="H24" i="3"/>
  <c r="H40" i="3"/>
  <c r="H56" i="3"/>
  <c r="H72" i="3"/>
  <c r="H104" i="3"/>
  <c r="H136" i="3"/>
  <c r="H168" i="3"/>
  <c r="H200" i="3"/>
  <c r="H232" i="3"/>
  <c r="H264" i="3"/>
  <c r="H296" i="3"/>
  <c r="H328" i="3"/>
  <c r="H360" i="3"/>
  <c r="H392" i="3"/>
  <c r="H424" i="3"/>
  <c r="H608" i="3"/>
  <c r="H624" i="3"/>
  <c r="H640" i="3"/>
  <c r="H656" i="3"/>
  <c r="H672" i="3"/>
  <c r="H688" i="3"/>
  <c r="H704" i="3"/>
  <c r="H720" i="3"/>
  <c r="H736" i="3"/>
  <c r="H752" i="3"/>
  <c r="H768" i="3"/>
  <c r="H784" i="3"/>
  <c r="H800" i="3"/>
  <c r="H816" i="3"/>
  <c r="H832" i="3"/>
  <c r="H848" i="3"/>
  <c r="H864" i="3"/>
  <c r="H880" i="3"/>
  <c r="H896" i="3"/>
  <c r="H912" i="3"/>
  <c r="H928" i="3"/>
  <c r="H944" i="3"/>
  <c r="H960" i="3"/>
  <c r="H976" i="3"/>
  <c r="H992" i="3"/>
  <c r="H1008" i="3"/>
  <c r="H1024" i="3"/>
  <c r="H1040" i="3"/>
  <c r="H1056" i="3"/>
  <c r="H1072" i="3"/>
  <c r="H1088" i="3"/>
  <c r="H1104" i="3"/>
  <c r="H1120" i="3"/>
  <c r="H1136" i="3"/>
  <c r="H1152" i="3"/>
  <c r="H1168" i="3"/>
  <c r="H1184" i="3"/>
  <c r="H1200" i="3"/>
  <c r="H1216" i="3"/>
  <c r="H1880" i="3"/>
  <c r="H2136" i="3"/>
  <c r="H18" i="3"/>
  <c r="H34" i="3"/>
  <c r="H50" i="3"/>
  <c r="H130" i="3"/>
  <c r="H194" i="3"/>
  <c r="H210" i="3"/>
  <c r="H274" i="3"/>
  <c r="H290" i="3"/>
  <c r="H322" i="3"/>
  <c r="H386" i="3"/>
  <c r="H402" i="3"/>
  <c r="H434" i="3"/>
  <c r="H450" i="3"/>
  <c r="H466" i="3"/>
  <c r="H482" i="3"/>
  <c r="H498" i="3"/>
  <c r="H514" i="3"/>
  <c r="H530" i="3"/>
  <c r="H546" i="3"/>
  <c r="H562" i="3"/>
  <c r="H578" i="3"/>
  <c r="H594" i="3"/>
  <c r="H610" i="3"/>
  <c r="H626" i="3"/>
  <c r="H642" i="3"/>
  <c r="H658" i="3"/>
  <c r="H674" i="3"/>
  <c r="H690" i="3"/>
  <c r="H706" i="3"/>
  <c r="I718" i="3"/>
  <c r="I726" i="3"/>
  <c r="I734" i="3"/>
  <c r="I742" i="3"/>
  <c r="I750" i="3"/>
  <c r="I758" i="3"/>
  <c r="I766" i="3"/>
  <c r="I774" i="3"/>
  <c r="I782" i="3"/>
  <c r="I790" i="3"/>
  <c r="I798" i="3"/>
  <c r="I806" i="3"/>
  <c r="I814" i="3"/>
  <c r="I822" i="3"/>
  <c r="I830" i="3"/>
  <c r="I838" i="3"/>
  <c r="I846" i="3"/>
  <c r="I854" i="3"/>
  <c r="I862" i="3"/>
  <c r="I870" i="3"/>
  <c r="I878" i="3"/>
  <c r="I886" i="3"/>
  <c r="I894" i="3"/>
  <c r="I902" i="3"/>
  <c r="I910" i="3"/>
  <c r="I918" i="3"/>
  <c r="I926" i="3"/>
  <c r="I934" i="3"/>
  <c r="I942" i="3"/>
  <c r="I950" i="3"/>
  <c r="I958" i="3"/>
  <c r="I966" i="3"/>
  <c r="I974" i="3"/>
  <c r="I982" i="3"/>
  <c r="I990" i="3"/>
  <c r="I998" i="3"/>
  <c r="I1006" i="3"/>
  <c r="I1014" i="3"/>
  <c r="I1022" i="3"/>
  <c r="I1030" i="3"/>
  <c r="I1038" i="3"/>
  <c r="I1046" i="3"/>
  <c r="I1054" i="3"/>
  <c r="I1062" i="3"/>
  <c r="I1070" i="3"/>
  <c r="I1078" i="3"/>
  <c r="I1086" i="3"/>
  <c r="I1094" i="3"/>
  <c r="I1102" i="3"/>
  <c r="I1122" i="3"/>
  <c r="I1138" i="3"/>
  <c r="I1154" i="3"/>
  <c r="I1170" i="3"/>
  <c r="I1186" i="3"/>
  <c r="I1202" i="3"/>
  <c r="H1214" i="3"/>
  <c r="I1222" i="3"/>
  <c r="H1234" i="3"/>
  <c r="H1246" i="3"/>
  <c r="H1438" i="3"/>
  <c r="H1454" i="3"/>
  <c r="H1470" i="3"/>
  <c r="H1486" i="3"/>
  <c r="H1502" i="3"/>
  <c r="H1518" i="3"/>
  <c r="H1534" i="3"/>
  <c r="H1550" i="3"/>
  <c r="H1566" i="3"/>
  <c r="H1582" i="3"/>
  <c r="H1598" i="3"/>
  <c r="H1614" i="3"/>
  <c r="H1630" i="3"/>
  <c r="H1650" i="3"/>
  <c r="H1666" i="3"/>
  <c r="H1682" i="3"/>
  <c r="H1698" i="3"/>
  <c r="H1714" i="3"/>
  <c r="H1730" i="3"/>
  <c r="H1746" i="3"/>
  <c r="H1762" i="3"/>
  <c r="H1782" i="3"/>
  <c r="H1798" i="3"/>
  <c r="H1814" i="3"/>
  <c r="H1830" i="3"/>
  <c r="H1846" i="3"/>
  <c r="H1862" i="3"/>
  <c r="H1878" i="3"/>
  <c r="H2030" i="3"/>
  <c r="H2046" i="3"/>
  <c r="H2062" i="3"/>
  <c r="H2078" i="3"/>
  <c r="H2094" i="3"/>
  <c r="H2110" i="3"/>
  <c r="H2126" i="3"/>
  <c r="H2142" i="3"/>
  <c r="H2162" i="3"/>
  <c r="H2178" i="3"/>
  <c r="H2194" i="3"/>
  <c r="H2210" i="3"/>
  <c r="H2226" i="3"/>
  <c r="H2242" i="3"/>
  <c r="H2258" i="3"/>
  <c r="H2274" i="3"/>
  <c r="H2294" i="3"/>
  <c r="H2310" i="3"/>
  <c r="H1672" i="3"/>
  <c r="H1720" i="3"/>
  <c r="H1800" i="3"/>
  <c r="H1928" i="3"/>
  <c r="H2012" i="3"/>
  <c r="H2052" i="3"/>
  <c r="H2088" i="3"/>
  <c r="H2132" i="3"/>
  <c r="H2172" i="3"/>
  <c r="H2212" i="3"/>
  <c r="H2256" i="3"/>
  <c r="H2300" i="3"/>
  <c r="I447" i="3"/>
  <c r="I455" i="3"/>
  <c r="I463" i="3"/>
  <c r="I471" i="3"/>
  <c r="I479" i="3"/>
  <c r="I487" i="3"/>
  <c r="I495" i="3"/>
  <c r="I503" i="3"/>
  <c r="I511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5" i="3"/>
  <c r="I623" i="3"/>
  <c r="I631" i="3"/>
  <c r="I639" i="3"/>
  <c r="I647" i="3"/>
  <c r="I655" i="3"/>
  <c r="I663" i="3"/>
  <c r="I671" i="3"/>
  <c r="I679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5" i="3"/>
  <c r="I823" i="3"/>
  <c r="I831" i="3"/>
  <c r="I839" i="3"/>
  <c r="I847" i="3"/>
  <c r="I855" i="3"/>
  <c r="I863" i="3"/>
  <c r="I871" i="3"/>
  <c r="I879" i="3"/>
  <c r="I887" i="3"/>
  <c r="I895" i="3"/>
  <c r="I903" i="3"/>
  <c r="I911" i="3"/>
  <c r="I919" i="3"/>
  <c r="I927" i="3"/>
  <c r="I935" i="3"/>
  <c r="I943" i="3"/>
  <c r="I951" i="3"/>
  <c r="I959" i="3"/>
  <c r="I967" i="3"/>
  <c r="I975" i="3"/>
  <c r="I983" i="3"/>
  <c r="I991" i="3"/>
  <c r="I999" i="3"/>
  <c r="I1007" i="3"/>
  <c r="I1015" i="3"/>
  <c r="I1023" i="3"/>
  <c r="I1031" i="3"/>
  <c r="I1039" i="3"/>
  <c r="I1047" i="3"/>
  <c r="I1055" i="3"/>
  <c r="I1063" i="3"/>
  <c r="I1071" i="3"/>
  <c r="I1079" i="3"/>
  <c r="I1087" i="3"/>
  <c r="I1095" i="3"/>
  <c r="I1103" i="3"/>
  <c r="I1111" i="3"/>
  <c r="I1119" i="3"/>
  <c r="I1127" i="3"/>
  <c r="I1135" i="3"/>
  <c r="I1143" i="3"/>
  <c r="I1151" i="3"/>
  <c r="I1159" i="3"/>
  <c r="I1167" i="3"/>
  <c r="I1175" i="3"/>
  <c r="I1183" i="3"/>
  <c r="I1191" i="3"/>
  <c r="I1199" i="3"/>
  <c r="I1207" i="3"/>
  <c r="I1215" i="3"/>
  <c r="I1223" i="3"/>
  <c r="I1231" i="3"/>
  <c r="I1239" i="3"/>
  <c r="I1247" i="3"/>
  <c r="I1255" i="3"/>
  <c r="I1263" i="3"/>
  <c r="I1271" i="3"/>
  <c r="I1279" i="3"/>
  <c r="I1287" i="3"/>
  <c r="I1295" i="3"/>
  <c r="I1303" i="3"/>
  <c r="I1311" i="3"/>
  <c r="I1319" i="3"/>
  <c r="I1327" i="3"/>
  <c r="I1335" i="3"/>
  <c r="I1343" i="3"/>
  <c r="I1351" i="3"/>
  <c r="I1359" i="3"/>
  <c r="I1367" i="3"/>
  <c r="I1375" i="3"/>
  <c r="I1383" i="3"/>
  <c r="I1391" i="3"/>
  <c r="I1399" i="3"/>
  <c r="I1407" i="3"/>
  <c r="I1415" i="3"/>
  <c r="I1423" i="3"/>
  <c r="I1431" i="3"/>
  <c r="I1439" i="3"/>
  <c r="I1447" i="3"/>
  <c r="I1455" i="3"/>
  <c r="I1463" i="3"/>
  <c r="I1471" i="3"/>
  <c r="I1487" i="3"/>
  <c r="I1495" i="3"/>
  <c r="I1503" i="3"/>
  <c r="I1519" i="3"/>
  <c r="I1527" i="3"/>
  <c r="I1535" i="3"/>
  <c r="I1551" i="3"/>
  <c r="I1559" i="3"/>
  <c r="I1567" i="3"/>
  <c r="I1583" i="3"/>
  <c r="I1591" i="3"/>
  <c r="I1599" i="3"/>
  <c r="I1615" i="3"/>
  <c r="I1623" i="3"/>
  <c r="I1631" i="3"/>
  <c r="I1647" i="3"/>
  <c r="I1655" i="3"/>
  <c r="I1663" i="3"/>
  <c r="I1679" i="3"/>
  <c r="I1687" i="3"/>
  <c r="I1695" i="3"/>
  <c r="I1703" i="3"/>
  <c r="I1711" i="3"/>
  <c r="I1719" i="3"/>
  <c r="I1727" i="3"/>
  <c r="I1735" i="3"/>
  <c r="I1743" i="3"/>
  <c r="I1751" i="3"/>
  <c r="I1767" i="3"/>
  <c r="I1775" i="3"/>
  <c r="I1783" i="3"/>
  <c r="I1799" i="3"/>
  <c r="I1807" i="3"/>
  <c r="I1815" i="3"/>
  <c r="I1823" i="3"/>
  <c r="I1831" i="3"/>
  <c r="I1839" i="3"/>
  <c r="I1847" i="3"/>
  <c r="I1855" i="3"/>
  <c r="I1863" i="3"/>
  <c r="I1871" i="3"/>
  <c r="I1887" i="3"/>
  <c r="I1895" i="3"/>
  <c r="I1903" i="3"/>
  <c r="I1919" i="3"/>
  <c r="I1927" i="3"/>
  <c r="I1935" i="3"/>
  <c r="I1951" i="3"/>
  <c r="I1959" i="3"/>
  <c r="I1967" i="3"/>
  <c r="I1983" i="3"/>
  <c r="I1991" i="3"/>
  <c r="I1999" i="3"/>
  <c r="I2015" i="3"/>
  <c r="I2023" i="3"/>
  <c r="I2031" i="3"/>
  <c r="I2047" i="3"/>
  <c r="I2055" i="3"/>
  <c r="I2063" i="3"/>
  <c r="I2079" i="3"/>
  <c r="I2087" i="3"/>
  <c r="I2103" i="3"/>
  <c r="I2111" i="3"/>
  <c r="I2119" i="3"/>
  <c r="I2135" i="3"/>
  <c r="I2143" i="3"/>
  <c r="I2151" i="3"/>
  <c r="I2167" i="3"/>
  <c r="I2175" i="3"/>
  <c r="I2183" i="3"/>
  <c r="I2199" i="3"/>
  <c r="I2207" i="3"/>
  <c r="I2215" i="3"/>
  <c r="I2231" i="3"/>
  <c r="I2239" i="3"/>
  <c r="I2247" i="3"/>
  <c r="I2255" i="3"/>
  <c r="I2263" i="3"/>
  <c r="I2271" i="3"/>
  <c r="I2279" i="3"/>
  <c r="I2287" i="3"/>
  <c r="I2295" i="3"/>
  <c r="I2303" i="3"/>
  <c r="I2311" i="3"/>
  <c r="I2319" i="3"/>
  <c r="H1704" i="3"/>
  <c r="H1748" i="3"/>
  <c r="H1804" i="3"/>
  <c r="H1852" i="3"/>
  <c r="H1912" i="3"/>
  <c r="H1964" i="3"/>
  <c r="H2016" i="3"/>
  <c r="H2076" i="3"/>
  <c r="H2128" i="3"/>
  <c r="H2184" i="3"/>
  <c r="H2236" i="3"/>
  <c r="H2284" i="3"/>
  <c r="H1422" i="3"/>
  <c r="H2150" i="3"/>
  <c r="I449" i="3"/>
  <c r="I465" i="3"/>
  <c r="I481" i="3"/>
  <c r="I497" i="3"/>
  <c r="I513" i="3"/>
  <c r="I529" i="3"/>
  <c r="I545" i="3"/>
  <c r="I561" i="3"/>
  <c r="I577" i="3"/>
  <c r="I593" i="3"/>
  <c r="I609" i="3"/>
  <c r="I625" i="3"/>
  <c r="I641" i="3"/>
  <c r="I657" i="3"/>
  <c r="I673" i="3"/>
  <c r="I689" i="3"/>
  <c r="I705" i="3"/>
  <c r="I721" i="3"/>
  <c r="I737" i="3"/>
  <c r="I753" i="3"/>
  <c r="I769" i="3"/>
  <c r="I785" i="3"/>
  <c r="I229" i="3"/>
  <c r="I245" i="3"/>
  <c r="I261" i="3"/>
  <c r="I277" i="3"/>
  <c r="I293" i="3"/>
  <c r="I309" i="3"/>
  <c r="I325" i="3"/>
  <c r="I341" i="3"/>
  <c r="I357" i="3"/>
  <c r="I373" i="3"/>
  <c r="I389" i="3"/>
  <c r="I405" i="3"/>
  <c r="I421" i="3"/>
  <c r="I437" i="3"/>
  <c r="I457" i="3"/>
  <c r="I473" i="3"/>
  <c r="I489" i="3"/>
  <c r="I505" i="3"/>
  <c r="I521" i="3"/>
  <c r="I537" i="3"/>
  <c r="I553" i="3"/>
  <c r="I569" i="3"/>
  <c r="I585" i="3"/>
  <c r="I601" i="3"/>
  <c r="I617" i="3"/>
  <c r="I633" i="3"/>
  <c r="I649" i="3"/>
  <c r="I665" i="3"/>
  <c r="I681" i="3"/>
  <c r="I697" i="3"/>
  <c r="I713" i="3"/>
  <c r="I729" i="3"/>
  <c r="I745" i="3"/>
  <c r="I761" i="3"/>
  <c r="I777" i="3"/>
  <c r="M66" i="3" l="1"/>
  <c r="N66" i="3" s="1"/>
  <c r="M189" i="3"/>
  <c r="N189" i="3" s="1"/>
  <c r="M157" i="3"/>
  <c r="N157" i="3" s="1"/>
  <c r="M125" i="3"/>
  <c r="N125" i="3" s="1"/>
  <c r="M93" i="3"/>
  <c r="N93" i="3" s="1"/>
  <c r="M169" i="3"/>
  <c r="N169" i="3" s="1"/>
  <c r="M105" i="3"/>
  <c r="N105" i="3" s="1"/>
  <c r="M73" i="3"/>
  <c r="N73" i="3" s="1"/>
  <c r="M9" i="3"/>
  <c r="N9" i="3" s="1"/>
  <c r="M197" i="3"/>
  <c r="N197" i="3" s="1"/>
  <c r="M149" i="3"/>
  <c r="N149" i="3" s="1"/>
  <c r="M117" i="3"/>
  <c r="N117" i="3" s="1"/>
  <c r="M37" i="3"/>
  <c r="N37" i="3" s="1"/>
  <c r="M21" i="3"/>
  <c r="N21" i="3" s="1"/>
  <c r="M277" i="3"/>
  <c r="N277" i="3" s="1"/>
  <c r="M2369" i="3"/>
  <c r="M173" i="3"/>
  <c r="N173" i="3" s="1"/>
  <c r="M77" i="3"/>
  <c r="N77" i="3" s="1"/>
  <c r="M29" i="3"/>
  <c r="N29" i="3" s="1"/>
  <c r="M185" i="3"/>
  <c r="N185" i="3" s="1"/>
  <c r="M153" i="3"/>
  <c r="N153" i="3" s="1"/>
  <c r="M89" i="3"/>
  <c r="N89" i="3" s="1"/>
  <c r="M41" i="3"/>
  <c r="N41" i="3" s="1"/>
  <c r="M181" i="3"/>
  <c r="N181" i="3" s="1"/>
  <c r="M133" i="3"/>
  <c r="N133" i="3" s="1"/>
  <c r="M101" i="3"/>
  <c r="N101" i="3" s="1"/>
  <c r="M1205" i="3"/>
  <c r="N1205" i="3" s="1"/>
  <c r="M1141" i="3"/>
  <c r="N1141" i="3" s="1"/>
  <c r="M1233" i="3"/>
  <c r="N1233" i="3" s="1"/>
  <c r="M1201" i="3"/>
  <c r="N1201" i="3" s="1"/>
  <c r="M1169" i="3"/>
  <c r="N1169" i="3" s="1"/>
  <c r="M1137" i="3"/>
  <c r="N1137" i="3" s="1"/>
  <c r="M1105" i="3"/>
  <c r="N1105" i="3" s="1"/>
  <c r="M1073" i="3"/>
  <c r="N1073" i="3" s="1"/>
  <c r="M1041" i="3"/>
  <c r="N1041" i="3" s="1"/>
  <c r="M1009" i="3"/>
  <c r="N1009" i="3" s="1"/>
  <c r="M977" i="3"/>
  <c r="N977" i="3" s="1"/>
  <c r="M945" i="3"/>
  <c r="N945" i="3" s="1"/>
  <c r="M657" i="3"/>
  <c r="N657" i="3" s="1"/>
  <c r="M625" i="3"/>
  <c r="N625" i="3" s="1"/>
  <c r="M593" i="3"/>
  <c r="N593" i="3" s="1"/>
  <c r="M561" i="3"/>
  <c r="N561" i="3" s="1"/>
  <c r="M529" i="3"/>
  <c r="N529" i="3" s="1"/>
  <c r="M497" i="3"/>
  <c r="N497" i="3" s="1"/>
  <c r="M465" i="3"/>
  <c r="N465" i="3" s="1"/>
  <c r="M433" i="3"/>
  <c r="N433" i="3" s="1"/>
  <c r="M401" i="3"/>
  <c r="N401" i="3" s="1"/>
  <c r="M369" i="3"/>
  <c r="N369" i="3" s="1"/>
  <c r="M305" i="3"/>
  <c r="N305" i="3" s="1"/>
  <c r="M273" i="3"/>
  <c r="N273" i="3" s="1"/>
  <c r="M241" i="3"/>
  <c r="N241" i="3" s="1"/>
  <c r="M1037" i="3"/>
  <c r="N1037" i="3" s="1"/>
  <c r="M1005" i="3"/>
  <c r="N1005" i="3" s="1"/>
  <c r="M973" i="3"/>
  <c r="N973" i="3" s="1"/>
  <c r="M941" i="3"/>
  <c r="N941" i="3" s="1"/>
  <c r="M909" i="3"/>
  <c r="N909" i="3" s="1"/>
  <c r="M877" i="3"/>
  <c r="N877" i="3" s="1"/>
  <c r="M845" i="3"/>
  <c r="N845" i="3" s="1"/>
  <c r="M813" i="3"/>
  <c r="N813" i="3" s="1"/>
  <c r="M781" i="3"/>
  <c r="N781" i="3" s="1"/>
  <c r="M749" i="3"/>
  <c r="N749" i="3" s="1"/>
  <c r="M717" i="3"/>
  <c r="N717" i="3" s="1"/>
  <c r="M685" i="3"/>
  <c r="N685" i="3" s="1"/>
  <c r="M653" i="3"/>
  <c r="N653" i="3" s="1"/>
  <c r="M621" i="3"/>
  <c r="N621" i="3" s="1"/>
  <c r="M589" i="3"/>
  <c r="N589" i="3" s="1"/>
  <c r="M557" i="3"/>
  <c r="N557" i="3" s="1"/>
  <c r="M525" i="3"/>
  <c r="N525" i="3" s="1"/>
  <c r="M493" i="3"/>
  <c r="N493" i="3" s="1"/>
  <c r="M461" i="3"/>
  <c r="N461" i="3" s="1"/>
  <c r="M429" i="3"/>
  <c r="N429" i="3" s="1"/>
  <c r="M397" i="3"/>
  <c r="N397" i="3" s="1"/>
  <c r="M365" i="3"/>
  <c r="N365" i="3" s="1"/>
  <c r="M333" i="3"/>
  <c r="N333" i="3" s="1"/>
  <c r="M645" i="3"/>
  <c r="N645" i="3" s="1"/>
  <c r="M1225" i="3"/>
  <c r="N1225" i="3" s="1"/>
  <c r="M1161" i="3"/>
  <c r="N1161" i="3" s="1"/>
  <c r="M1033" i="3"/>
  <c r="N1033" i="3" s="1"/>
  <c r="M1001" i="3"/>
  <c r="N1001" i="3" s="1"/>
  <c r="M969" i="3"/>
  <c r="N969" i="3" s="1"/>
  <c r="M937" i="3"/>
  <c r="N937" i="3" s="1"/>
  <c r="M841" i="3"/>
  <c r="N841" i="3" s="1"/>
  <c r="M777" i="3"/>
  <c r="N777" i="3" s="1"/>
  <c r="M713" i="3"/>
  <c r="N713" i="3" s="1"/>
  <c r="M617" i="3"/>
  <c r="N617" i="3" s="1"/>
  <c r="M553" i="3"/>
  <c r="N553" i="3" s="1"/>
  <c r="M489" i="3"/>
  <c r="N489" i="3" s="1"/>
  <c r="M457" i="3"/>
  <c r="N457" i="3" s="1"/>
  <c r="M425" i="3"/>
  <c r="N425" i="3" s="1"/>
  <c r="M393" i="3"/>
  <c r="N393" i="3" s="1"/>
  <c r="M329" i="3"/>
  <c r="N329" i="3" s="1"/>
  <c r="M297" i="3"/>
  <c r="N297" i="3" s="1"/>
  <c r="M265" i="3"/>
  <c r="N265" i="3" s="1"/>
  <c r="M2216" i="3"/>
  <c r="N2216" i="3" s="1"/>
  <c r="M2184" i="3"/>
  <c r="N2184" i="3" s="1"/>
  <c r="M2137" i="3"/>
  <c r="N2137" i="3" s="1"/>
  <c r="M2362" i="3"/>
  <c r="M2345" i="3"/>
  <c r="N2345" i="3" s="1"/>
  <c r="M2351" i="3"/>
  <c r="M2368" i="3"/>
  <c r="M2197" i="3"/>
  <c r="N2197" i="3" s="1"/>
  <c r="M2365" i="3"/>
  <c r="M2358" i="3"/>
  <c r="M2440" i="3"/>
  <c r="M2437" i="3"/>
  <c r="M2565" i="3"/>
  <c r="M2629" i="3"/>
  <c r="M2693" i="3"/>
  <c r="M2741" i="3"/>
  <c r="M2757" i="3"/>
  <c r="M2805" i="3"/>
  <c r="M2821" i="3"/>
  <c r="M2933" i="3"/>
  <c r="M3013" i="3"/>
  <c r="M3077" i="3"/>
  <c r="M3125" i="3"/>
  <c r="M3189" i="3"/>
  <c r="M3253" i="3"/>
  <c r="M3317" i="3"/>
  <c r="M3397" i="3"/>
  <c r="M3461" i="3"/>
  <c r="M3573" i="3"/>
  <c r="M3637" i="3"/>
  <c r="M3717" i="3"/>
  <c r="M3781" i="3"/>
  <c r="M2410" i="3"/>
  <c r="M2602" i="3"/>
  <c r="M2666" i="3"/>
  <c r="M2746" i="3"/>
  <c r="M2810" i="3"/>
  <c r="M2874" i="3"/>
  <c r="M2922" i="3"/>
  <c r="M2938" i="3"/>
  <c r="M2986" i="3"/>
  <c r="M3002" i="3"/>
  <c r="M3050" i="3"/>
  <c r="M3066" i="3"/>
  <c r="M3114" i="3"/>
  <c r="M3130" i="3"/>
  <c r="M3194" i="3"/>
  <c r="M3258" i="3"/>
  <c r="M3322" i="3"/>
  <c r="M3386" i="3"/>
  <c r="M3450" i="3"/>
  <c r="M3514" i="3"/>
  <c r="M3578" i="3"/>
  <c r="M3642" i="3"/>
  <c r="M3690" i="3"/>
  <c r="M3754" i="3"/>
  <c r="M2719" i="3"/>
  <c r="M2783" i="3"/>
  <c r="M2847" i="3"/>
  <c r="M2911" i="3"/>
  <c r="M2991" i="3"/>
  <c r="M3055" i="3"/>
  <c r="M3183" i="3"/>
  <c r="M3247" i="3"/>
  <c r="M3311" i="3"/>
  <c r="M3375" i="3"/>
  <c r="M3439" i="3"/>
  <c r="M3503" i="3"/>
  <c r="M3567" i="3"/>
  <c r="M3631" i="3"/>
  <c r="M3695" i="3"/>
  <c r="M3759" i="3"/>
  <c r="M2460" i="3"/>
  <c r="M3228" i="3"/>
  <c r="M3484" i="3"/>
  <c r="M3740" i="3"/>
  <c r="M2512" i="3"/>
  <c r="M2832" i="3"/>
  <c r="M3088" i="3"/>
  <c r="M3280" i="3"/>
  <c r="M3536" i="3"/>
  <c r="M2628" i="3"/>
  <c r="M2948" i="3"/>
  <c r="M3204" i="3"/>
  <c r="M3460" i="3"/>
  <c r="M3716" i="3"/>
  <c r="M3688" i="3"/>
  <c r="M2920" i="3"/>
  <c r="M2664" i="3"/>
  <c r="M3144" i="3"/>
  <c r="M2696" i="3"/>
  <c r="M3528" i="3"/>
  <c r="M2425" i="3"/>
  <c r="M2553" i="3"/>
  <c r="M2761" i="3"/>
  <c r="M2825" i="3"/>
  <c r="M2889" i="3"/>
  <c r="M2953" i="3"/>
  <c r="M3001" i="3"/>
  <c r="M3017" i="3"/>
  <c r="M3065" i="3"/>
  <c r="M3145" i="3"/>
  <c r="M3209" i="3"/>
  <c r="M3273" i="3"/>
  <c r="M3337" i="3"/>
  <c r="M3401" i="3"/>
  <c r="M3465" i="3"/>
  <c r="M3529" i="3"/>
  <c r="M3593" i="3"/>
  <c r="M3657" i="3"/>
  <c r="M3721" i="3"/>
  <c r="M3785" i="3"/>
  <c r="M2414" i="3"/>
  <c r="M2478" i="3"/>
  <c r="M2494" i="3"/>
  <c r="M2542" i="3"/>
  <c r="M2558" i="3"/>
  <c r="M2606" i="3"/>
  <c r="M2622" i="3"/>
  <c r="M2670" i="3"/>
  <c r="M2750" i="3"/>
  <c r="M2814" i="3"/>
  <c r="M2878" i="3"/>
  <c r="M3006" i="3"/>
  <c r="M3134" i="3"/>
  <c r="M3198" i="3"/>
  <c r="M3262" i="3"/>
  <c r="M3326" i="3"/>
  <c r="M3374" i="3"/>
  <c r="M3438" i="3"/>
  <c r="M3502" i="3"/>
  <c r="M3518" i="3"/>
  <c r="M3582" i="3"/>
  <c r="M3646" i="3"/>
  <c r="M3710" i="3"/>
  <c r="M3774" i="3"/>
  <c r="M2483" i="3"/>
  <c r="M2547" i="3"/>
  <c r="M2611" i="3"/>
  <c r="M2723" i="3"/>
  <c r="M2739" i="3"/>
  <c r="M2787" i="3"/>
  <c r="M2803" i="3"/>
  <c r="M2995" i="3"/>
  <c r="M3043" i="3"/>
  <c r="M3059" i="3"/>
  <c r="M3123" i="3"/>
  <c r="M3171" i="3"/>
  <c r="M3235" i="3"/>
  <c r="M3299" i="3"/>
  <c r="M3379" i="3"/>
  <c r="M3443" i="3"/>
  <c r="M3507" i="3"/>
  <c r="M3555" i="3"/>
  <c r="M3619" i="3"/>
  <c r="M3699" i="3"/>
  <c r="M3763" i="3"/>
  <c r="M2412" i="3"/>
  <c r="M2476" i="3"/>
  <c r="M2668" i="3"/>
  <c r="M2732" i="3"/>
  <c r="M2924" i="3"/>
  <c r="M2988" i="3"/>
  <c r="M3244" i="3"/>
  <c r="M3500" i="3"/>
  <c r="M3756" i="3"/>
  <c r="M2592" i="3"/>
  <c r="M3296" i="3"/>
  <c r="M3360" i="3"/>
  <c r="M3552" i="3"/>
  <c r="M2452" i="3"/>
  <c r="M2708" i="3"/>
  <c r="M3156" i="3"/>
  <c r="M3476" i="3"/>
  <c r="M3732" i="3"/>
  <c r="M3128" i="3"/>
  <c r="M2600" i="3"/>
  <c r="M3288" i="3"/>
  <c r="M2376" i="3"/>
  <c r="M2760" i="3"/>
  <c r="M3784" i="3"/>
  <c r="M2413" i="3"/>
  <c r="M2477" i="3"/>
  <c r="M2749" i="3"/>
  <c r="M2813" i="3"/>
  <c r="M2861" i="3"/>
  <c r="M2877" i="3"/>
  <c r="M2941" i="3"/>
  <c r="M3181" i="3"/>
  <c r="M3245" i="3"/>
  <c r="M3309" i="3"/>
  <c r="M3389" i="3"/>
  <c r="M3453" i="3"/>
  <c r="M3565" i="3"/>
  <c r="M3629" i="3"/>
  <c r="M3709" i="3"/>
  <c r="M3773" i="3"/>
  <c r="M2418" i="3"/>
  <c r="M2466" i="3"/>
  <c r="M2482" i="3"/>
  <c r="M2530" i="3"/>
  <c r="M2546" i="3"/>
  <c r="M2610" i="3"/>
  <c r="M2674" i="3"/>
  <c r="M2850" i="3"/>
  <c r="M2914" i="3"/>
  <c r="M2930" i="3"/>
  <c r="M2994" i="3"/>
  <c r="M3058" i="3"/>
  <c r="M3122" i="3"/>
  <c r="M3186" i="3"/>
  <c r="M3250" i="3"/>
  <c r="M3314" i="3"/>
  <c r="M3378" i="3"/>
  <c r="M3442" i="3"/>
  <c r="M3506" i="3"/>
  <c r="M3570" i="3"/>
  <c r="M3634" i="3"/>
  <c r="M3682" i="3"/>
  <c r="M3746" i="3"/>
  <c r="M2375" i="3"/>
  <c r="M2503" i="3"/>
  <c r="M2567" i="3"/>
  <c r="M2631" i="3"/>
  <c r="M2711" i="3"/>
  <c r="M2759" i="3"/>
  <c r="M2775" i="3"/>
  <c r="M2823" i="3"/>
  <c r="M2839" i="3"/>
  <c r="M2967" i="3"/>
  <c r="M3031" i="3"/>
  <c r="M3095" i="3"/>
  <c r="M3143" i="3"/>
  <c r="M3159" i="3"/>
  <c r="M3207" i="3"/>
  <c r="M3223" i="3"/>
  <c r="M3271" i="3"/>
  <c r="M3287" i="3"/>
  <c r="M3335" i="3"/>
  <c r="M3351" i="3"/>
  <c r="M3415" i="3"/>
  <c r="M3479" i="3"/>
  <c r="M3543" i="3"/>
  <c r="M3607" i="3"/>
  <c r="M3671" i="3"/>
  <c r="M3735" i="3"/>
  <c r="M2428" i="3"/>
  <c r="M2684" i="3"/>
  <c r="M3196" i="3"/>
  <c r="M3452" i="3"/>
  <c r="M3708" i="3"/>
  <c r="M2480" i="3"/>
  <c r="M2800" i="3"/>
  <c r="M3056" i="3"/>
  <c r="M3248" i="3"/>
  <c r="M2596" i="3"/>
  <c r="M2916" i="3"/>
  <c r="M3108" i="3"/>
  <c r="M3172" i="3"/>
  <c r="M3428" i="3"/>
  <c r="M3684" i="3"/>
  <c r="M3320" i="3"/>
  <c r="M3560" i="3"/>
  <c r="M3736" i="3"/>
  <c r="M2968" i="3"/>
  <c r="M2712" i="3"/>
  <c r="M3496" i="3"/>
  <c r="M2648" i="3"/>
  <c r="M3256" i="3"/>
  <c r="M3000" i="3"/>
  <c r="M2984" i="3"/>
  <c r="M3656" i="3"/>
  <c r="M2449" i="3"/>
  <c r="M2513" i="3"/>
  <c r="M2577" i="3"/>
  <c r="M2705" i="3"/>
  <c r="M2753" i="3"/>
  <c r="M2769" i="3"/>
  <c r="M2817" i="3"/>
  <c r="M2833" i="3"/>
  <c r="M3137" i="3"/>
  <c r="M3153" i="3"/>
  <c r="M3201" i="3"/>
  <c r="M3217" i="3"/>
  <c r="M3265" i="3"/>
  <c r="M3281" i="3"/>
  <c r="M3329" i="3"/>
  <c r="M3345" i="3"/>
  <c r="M3409" i="3"/>
  <c r="M3473" i="3"/>
  <c r="M3537" i="3"/>
  <c r="M3601" i="3"/>
  <c r="M3665" i="3"/>
  <c r="M3729" i="3"/>
  <c r="M3793" i="3"/>
  <c r="M2550" i="3"/>
  <c r="M2678" i="3"/>
  <c r="M2726" i="3"/>
  <c r="M2742" i="3"/>
  <c r="M2790" i="3"/>
  <c r="M2806" i="3"/>
  <c r="M2982" i="3"/>
  <c r="M2998" i="3"/>
  <c r="M3062" i="3"/>
  <c r="M3110" i="3"/>
  <c r="M3366" i="3"/>
  <c r="M3430" i="3"/>
  <c r="M3494" i="3"/>
  <c r="M3574" i="3"/>
  <c r="M3638" i="3"/>
  <c r="M3702" i="3"/>
  <c r="M3766" i="3"/>
  <c r="M2587" i="3"/>
  <c r="M2731" i="3"/>
  <c r="M2795" i="3"/>
  <c r="M2859" i="3"/>
  <c r="M2923" i="3"/>
  <c r="M2971" i="3"/>
  <c r="M3035" i="3"/>
  <c r="M3051" i="3"/>
  <c r="M3099" i="3"/>
  <c r="M3163" i="3"/>
  <c r="M3227" i="3"/>
  <c r="M3291" i="3"/>
  <c r="M3371" i="3"/>
  <c r="M3435" i="3"/>
  <c r="M3499" i="3"/>
  <c r="M3547" i="3"/>
  <c r="M3611" i="3"/>
  <c r="M3691" i="3"/>
  <c r="M3755" i="3"/>
  <c r="M2380" i="3"/>
  <c r="M2444" i="3"/>
  <c r="M2700" i="3"/>
  <c r="M2892" i="3"/>
  <c r="M3212" i="3"/>
  <c r="M3468" i="3"/>
  <c r="M3724" i="3"/>
  <c r="M2816" i="3"/>
  <c r="M3072" i="3"/>
  <c r="M3264" i="3"/>
  <c r="M3520" i="3"/>
  <c r="M2420" i="3"/>
  <c r="M2612" i="3"/>
  <c r="M2676" i="3"/>
  <c r="M2868" i="3"/>
  <c r="M2932" i="3"/>
  <c r="M3124" i="3"/>
  <c r="M3444" i="3"/>
  <c r="M3700" i="3"/>
  <c r="M2392" i="3"/>
  <c r="M2233" i="3"/>
  <c r="N2233" i="3" s="1"/>
  <c r="M2354" i="3"/>
  <c r="M2533" i="3"/>
  <c r="M2597" i="3"/>
  <c r="M2709" i="3"/>
  <c r="M2725" i="3"/>
  <c r="M2773" i="3"/>
  <c r="M2789" i="3"/>
  <c r="M2837" i="3"/>
  <c r="M2981" i="3"/>
  <c r="M3029" i="3"/>
  <c r="M3045" i="3"/>
  <c r="M3109" i="3"/>
  <c r="M3157" i="3"/>
  <c r="M3221" i="3"/>
  <c r="M3285" i="3"/>
  <c r="M3349" i="3"/>
  <c r="M3365" i="3"/>
  <c r="M3429" i="3"/>
  <c r="M3493" i="3"/>
  <c r="M3541" i="3"/>
  <c r="M3605" i="3"/>
  <c r="M3685" i="3"/>
  <c r="M3749" i="3"/>
  <c r="M2714" i="3"/>
  <c r="M2778" i="3"/>
  <c r="M2842" i="3"/>
  <c r="M2906" i="3"/>
  <c r="M2970" i="3"/>
  <c r="M3018" i="3"/>
  <c r="M3082" i="3"/>
  <c r="M3098" i="3"/>
  <c r="M3162" i="3"/>
  <c r="M3226" i="3"/>
  <c r="M3290" i="3"/>
  <c r="M3354" i="3"/>
  <c r="M3418" i="3"/>
  <c r="M3482" i="3"/>
  <c r="M3546" i="3"/>
  <c r="M3610" i="3"/>
  <c r="M3722" i="3"/>
  <c r="M3786" i="3"/>
  <c r="M2383" i="3"/>
  <c r="M2575" i="3"/>
  <c r="M2639" i="3"/>
  <c r="M2751" i="3"/>
  <c r="M2815" i="3"/>
  <c r="M2879" i="3"/>
  <c r="M2895" i="3"/>
  <c r="M2943" i="3"/>
  <c r="M3087" i="3"/>
  <c r="M3151" i="3"/>
  <c r="M3215" i="3"/>
  <c r="M3279" i="3"/>
  <c r="M3343" i="3"/>
  <c r="M3407" i="3"/>
  <c r="M3471" i="3"/>
  <c r="M3535" i="3"/>
  <c r="M3599" i="3"/>
  <c r="M3663" i="3"/>
  <c r="M3727" i="3"/>
  <c r="M3791" i="3"/>
  <c r="M2588" i="3"/>
  <c r="M2780" i="3"/>
  <c r="M2844" i="3"/>
  <c r="M3036" i="3"/>
  <c r="M3356" i="3"/>
  <c r="M3612" i="3"/>
  <c r="M2384" i="3"/>
  <c r="M2640" i="3"/>
  <c r="M2704" i="3"/>
  <c r="M2960" i="3"/>
  <c r="M3152" i="3"/>
  <c r="M3472" i="3"/>
  <c r="M3728" i="3"/>
  <c r="M2500" i="3"/>
  <c r="M2820" i="3"/>
  <c r="M3076" i="3"/>
  <c r="M3332" i="3"/>
  <c r="M3588" i="3"/>
  <c r="M3704" i="3"/>
  <c r="M2936" i="3"/>
  <c r="M2680" i="3"/>
  <c r="M2504" i="3"/>
  <c r="M2457" i="3"/>
  <c r="M2521" i="3"/>
  <c r="M2729" i="3"/>
  <c r="M2793" i="3"/>
  <c r="M2857" i="3"/>
  <c r="M2921" i="3"/>
  <c r="M2969" i="3"/>
  <c r="M2985" i="3"/>
  <c r="M3033" i="3"/>
  <c r="M3049" i="3"/>
  <c r="M3097" i="3"/>
  <c r="M3113" i="3"/>
  <c r="M3177" i="3"/>
  <c r="M3241" i="3"/>
  <c r="M3305" i="3"/>
  <c r="M3369" i="3"/>
  <c r="M3433" i="3"/>
  <c r="M3497" i="3"/>
  <c r="M3561" i="3"/>
  <c r="M3625" i="3"/>
  <c r="M3689" i="3"/>
  <c r="M3753" i="3"/>
  <c r="M2382" i="3"/>
  <c r="M2446" i="3"/>
  <c r="M2462" i="3"/>
  <c r="M2510" i="3"/>
  <c r="M2574" i="3"/>
  <c r="M2590" i="3"/>
  <c r="M2638" i="3"/>
  <c r="M2654" i="3"/>
  <c r="M2718" i="3"/>
  <c r="M2782" i="3"/>
  <c r="M2846" i="3"/>
  <c r="M2910" i="3"/>
  <c r="M2974" i="3"/>
  <c r="M3038" i="3"/>
  <c r="M3102" i="3"/>
  <c r="M3166" i="3"/>
  <c r="M3230" i="3"/>
  <c r="M3294" i="3"/>
  <c r="M3406" i="3"/>
  <c r="M3470" i="3"/>
  <c r="M3550" i="3"/>
  <c r="M3614" i="3"/>
  <c r="M3678" i="3"/>
  <c r="M3742" i="3"/>
  <c r="M2387" i="3"/>
  <c r="M2451" i="3"/>
  <c r="M2579" i="3"/>
  <c r="M2643" i="3"/>
  <c r="M2707" i="3"/>
  <c r="M2755" i="3"/>
  <c r="M2771" i="3"/>
  <c r="M2819" i="3"/>
  <c r="M2835" i="3"/>
  <c r="M2947" i="3"/>
  <c r="M2963" i="3"/>
  <c r="M3027" i="3"/>
  <c r="M3091" i="3"/>
  <c r="M3139" i="3"/>
  <c r="M3203" i="3"/>
  <c r="M3267" i="3"/>
  <c r="M3331" i="3"/>
  <c r="M3411" i="3"/>
  <c r="M3475" i="3"/>
  <c r="M3523" i="3"/>
  <c r="M3587" i="3"/>
  <c r="M3651" i="3"/>
  <c r="M3667" i="3"/>
  <c r="M3731" i="3"/>
  <c r="M3795" i="3"/>
  <c r="M2604" i="3"/>
  <c r="M3372" i="3"/>
  <c r="M3628" i="3"/>
  <c r="M2400" i="3"/>
  <c r="M2720" i="3"/>
  <c r="M3168" i="3"/>
  <c r="M3488" i="3"/>
  <c r="M3744" i="3"/>
  <c r="M2836" i="3"/>
  <c r="M3028" i="3"/>
  <c r="M3284" i="3"/>
  <c r="M3604" i="3"/>
  <c r="M3640" i="3"/>
  <c r="M3384" i="3"/>
  <c r="M3112" i="3"/>
  <c r="M2520" i="3"/>
  <c r="M2952" i="3"/>
  <c r="M2824" i="3"/>
  <c r="M2445" i="3"/>
  <c r="M2573" i="3"/>
  <c r="M2717" i="3"/>
  <c r="M2781" i="3"/>
  <c r="M2845" i="3"/>
  <c r="M2909" i="3"/>
  <c r="M3021" i="3"/>
  <c r="M3149" i="3"/>
  <c r="M3213" i="3"/>
  <c r="M3277" i="3"/>
  <c r="M3341" i="3"/>
  <c r="M3357" i="3"/>
  <c r="M3421" i="3"/>
  <c r="M3485" i="3"/>
  <c r="M3533" i="3"/>
  <c r="M3597" i="3"/>
  <c r="M3677" i="3"/>
  <c r="M3741" i="3"/>
  <c r="M2386" i="3"/>
  <c r="M2450" i="3"/>
  <c r="M2514" i="3"/>
  <c r="M2562" i="3"/>
  <c r="M2578" i="3"/>
  <c r="M2642" i="3"/>
  <c r="M2882" i="3"/>
  <c r="M2898" i="3"/>
  <c r="M2946" i="3"/>
  <c r="M3026" i="3"/>
  <c r="M3154" i="3"/>
  <c r="M3218" i="3"/>
  <c r="M3282" i="3"/>
  <c r="M3346" i="3"/>
  <c r="M3410" i="3"/>
  <c r="M3474" i="3"/>
  <c r="M3538" i="3"/>
  <c r="M3602" i="3"/>
  <c r="M3714" i="3"/>
  <c r="M3778" i="3"/>
  <c r="M2471" i="3"/>
  <c r="M2663" i="3"/>
  <c r="M2727" i="3"/>
  <c r="M2743" i="3"/>
  <c r="M2791" i="3"/>
  <c r="M2807" i="3"/>
  <c r="M2999" i="3"/>
  <c r="M3127" i="3"/>
  <c r="M3175" i="3"/>
  <c r="M3191" i="3"/>
  <c r="M3239" i="3"/>
  <c r="M3255" i="3"/>
  <c r="M3303" i="3"/>
  <c r="M3319" i="3"/>
  <c r="M3383" i="3"/>
  <c r="M3447" i="3"/>
  <c r="M3511" i="3"/>
  <c r="M3575" i="3"/>
  <c r="M3639" i="3"/>
  <c r="M3703" i="3"/>
  <c r="M3767" i="3"/>
  <c r="M2556" i="3"/>
  <c r="M2748" i="3"/>
  <c r="M3004" i="3"/>
  <c r="M3068" i="3"/>
  <c r="M3324" i="3"/>
  <c r="M3580" i="3"/>
  <c r="M2608" i="3"/>
  <c r="M2928" i="3"/>
  <c r="M3440" i="3"/>
  <c r="M3632" i="3"/>
  <c r="M3696" i="3"/>
  <c r="M2468" i="3"/>
  <c r="M2788" i="3"/>
  <c r="M2980" i="3"/>
  <c r="M3044" i="3"/>
  <c r="M3300" i="3"/>
  <c r="M3556" i="3"/>
  <c r="M2552" i="3"/>
  <c r="M3416" i="3"/>
  <c r="M2488" i="3"/>
  <c r="M2632" i="3"/>
  <c r="M2417" i="3"/>
  <c r="M2545" i="3"/>
  <c r="M2609" i="3"/>
  <c r="M2673" i="3"/>
  <c r="M2721" i="3"/>
  <c r="M2737" i="3"/>
  <c r="M2785" i="3"/>
  <c r="M2801" i="3"/>
  <c r="M2913" i="3"/>
  <c r="M3041" i="3"/>
  <c r="M3169" i="3"/>
  <c r="M3185" i="3"/>
  <c r="M3233" i="3"/>
  <c r="M3249" i="3"/>
  <c r="M3297" i="3"/>
  <c r="M3313" i="3"/>
  <c r="M3377" i="3"/>
  <c r="M3441" i="3"/>
  <c r="M3505" i="3"/>
  <c r="M3569" i="3"/>
  <c r="M3633" i="3"/>
  <c r="M3697" i="3"/>
  <c r="M3761" i="3"/>
  <c r="M2390" i="3"/>
  <c r="M2518" i="3"/>
  <c r="M2646" i="3"/>
  <c r="M2710" i="3"/>
  <c r="M2758" i="3"/>
  <c r="M2774" i="3"/>
  <c r="M2822" i="3"/>
  <c r="M2838" i="3"/>
  <c r="M2886" i="3"/>
  <c r="M2966" i="3"/>
  <c r="M3030" i="3"/>
  <c r="M3094" i="3"/>
  <c r="M3398" i="3"/>
  <c r="M3462" i="3"/>
  <c r="M3542" i="3"/>
  <c r="M3606" i="3"/>
  <c r="M3670" i="3"/>
  <c r="M3734" i="3"/>
  <c r="M2491" i="3"/>
  <c r="M2619" i="3"/>
  <c r="M2699" i="3"/>
  <c r="M2763" i="3"/>
  <c r="M2827" i="3"/>
  <c r="M2875" i="3"/>
  <c r="M2891" i="3"/>
  <c r="M2955" i="3"/>
  <c r="M3003" i="3"/>
  <c r="M3019" i="3"/>
  <c r="M3067" i="3"/>
  <c r="M3083" i="3"/>
  <c r="M3131" i="3"/>
  <c r="M3195" i="3"/>
  <c r="M3259" i="3"/>
  <c r="M3323" i="3"/>
  <c r="M3403" i="3"/>
  <c r="M3467" i="3"/>
  <c r="M3515" i="3"/>
  <c r="M3579" i="3"/>
  <c r="M3643" i="3"/>
  <c r="M3659" i="3"/>
  <c r="M3723" i="3"/>
  <c r="M3787" i="3"/>
  <c r="M2508" i="3"/>
  <c r="M2572" i="3"/>
  <c r="M2828" i="3"/>
  <c r="M3084" i="3"/>
  <c r="M3340" i="3"/>
  <c r="M3596" i="3"/>
  <c r="M2432" i="3"/>
  <c r="M2688" i="3"/>
  <c r="M2944" i="3"/>
  <c r="M3136" i="3"/>
  <c r="M3456" i="3"/>
  <c r="M3648" i="3"/>
  <c r="M3712" i="3"/>
  <c r="M2484" i="3"/>
  <c r="M2804" i="3"/>
  <c r="M2996" i="3"/>
  <c r="M3252" i="3"/>
  <c r="M3572" i="3"/>
  <c r="M3592" i="3"/>
  <c r="M2728" i="3"/>
  <c r="M209" i="3"/>
  <c r="N209" i="3" s="1"/>
  <c r="M201" i="3"/>
  <c r="N201" i="3" s="1"/>
  <c r="M213" i="3"/>
  <c r="N213" i="3" s="1"/>
  <c r="M205" i="3"/>
  <c r="N205" i="3" s="1"/>
  <c r="M437" i="3"/>
  <c r="N437" i="3" s="1"/>
  <c r="M229" i="3"/>
  <c r="N229" i="3" s="1"/>
  <c r="M261" i="3"/>
  <c r="N261" i="3" s="1"/>
  <c r="M2224" i="3"/>
  <c r="N2224" i="3" s="1"/>
  <c r="M2192" i="3"/>
  <c r="N2192" i="3" s="1"/>
  <c r="M2160" i="3"/>
  <c r="N2160" i="3" s="1"/>
  <c r="M2189" i="3"/>
  <c r="N2189" i="3" s="1"/>
  <c r="M2366" i="3"/>
  <c r="M2356" i="3"/>
  <c r="M2370" i="3"/>
  <c r="M2360" i="3"/>
  <c r="M2353" i="3"/>
  <c r="M2156" i="3"/>
  <c r="N2156" i="3" s="1"/>
  <c r="M2200" i="3"/>
  <c r="N2200" i="3" s="1"/>
  <c r="M2168" i="3"/>
  <c r="N2168" i="3" s="1"/>
  <c r="M2141" i="3"/>
  <c r="N2141" i="3" s="1"/>
  <c r="M2169" i="3"/>
  <c r="N2169" i="3" s="1"/>
  <c r="M2350" i="3"/>
  <c r="M2371" i="3"/>
  <c r="M2348" i="3"/>
  <c r="M2281" i="3"/>
  <c r="N2281" i="3" s="1"/>
  <c r="M2364" i="3"/>
  <c r="M2352" i="3"/>
  <c r="M2180" i="3"/>
  <c r="N2180" i="3" s="1"/>
  <c r="M2372" i="3"/>
  <c r="M2265" i="3"/>
  <c r="N2265" i="3" s="1"/>
  <c r="M2201" i="3"/>
  <c r="N2201" i="3" s="1"/>
  <c r="M2208" i="3"/>
  <c r="N2208" i="3" s="1"/>
  <c r="M2144" i="3"/>
  <c r="N2144" i="3" s="1"/>
  <c r="M2204" i="3"/>
  <c r="N2204" i="3" s="1"/>
  <c r="M2172" i="3"/>
  <c r="N2172" i="3" s="1"/>
  <c r="M2140" i="3"/>
  <c r="N2140" i="3" s="1"/>
  <c r="M2152" i="3"/>
  <c r="N2152" i="3" s="1"/>
  <c r="M2196" i="3"/>
  <c r="N2196" i="3" s="1"/>
  <c r="M2164" i="3"/>
  <c r="N2164" i="3" s="1"/>
  <c r="M2220" i="3"/>
  <c r="N2220" i="3" s="1"/>
  <c r="M2188" i="3"/>
  <c r="N2188" i="3" s="1"/>
  <c r="M2212" i="3"/>
  <c r="N2212" i="3" s="1"/>
  <c r="M2148" i="3"/>
  <c r="N2148" i="3" s="1"/>
  <c r="M1237" i="3"/>
  <c r="N1237" i="3" s="1"/>
  <c r="M1173" i="3"/>
  <c r="N1173" i="3" s="1"/>
  <c r="M1109" i="3"/>
  <c r="N1109" i="3" s="1"/>
  <c r="M1077" i="3"/>
  <c r="N1077" i="3" s="1"/>
  <c r="M1045" i="3"/>
  <c r="N1045" i="3" s="1"/>
  <c r="M997" i="3"/>
  <c r="N997" i="3" s="1"/>
  <c r="M965" i="3"/>
  <c r="N965" i="3" s="1"/>
  <c r="M933" i="3"/>
  <c r="N933" i="3" s="1"/>
  <c r="M869" i="3"/>
  <c r="N869" i="3" s="1"/>
  <c r="M821" i="3"/>
  <c r="N821" i="3" s="1"/>
  <c r="M757" i="3"/>
  <c r="N757" i="3" s="1"/>
  <c r="M693" i="3"/>
  <c r="N693" i="3" s="1"/>
  <c r="M581" i="3"/>
  <c r="N581" i="3" s="1"/>
  <c r="M517" i="3"/>
  <c r="N517" i="3" s="1"/>
  <c r="M453" i="3"/>
  <c r="N453" i="3" s="1"/>
  <c r="M341" i="3"/>
  <c r="N341" i="3" s="1"/>
  <c r="M389" i="3"/>
  <c r="N389" i="3" s="1"/>
  <c r="M1217" i="3"/>
  <c r="N1217" i="3" s="1"/>
  <c r="M1185" i="3"/>
  <c r="N1185" i="3" s="1"/>
  <c r="M1153" i="3"/>
  <c r="N1153" i="3" s="1"/>
  <c r="M1121" i="3"/>
  <c r="N1121" i="3" s="1"/>
  <c r="M1089" i="3"/>
  <c r="N1089" i="3" s="1"/>
  <c r="M1057" i="3"/>
  <c r="N1057" i="3" s="1"/>
  <c r="M1025" i="3"/>
  <c r="N1025" i="3" s="1"/>
  <c r="M993" i="3"/>
  <c r="N993" i="3" s="1"/>
  <c r="M961" i="3"/>
  <c r="N961" i="3" s="1"/>
  <c r="M929" i="3"/>
  <c r="N929" i="3" s="1"/>
  <c r="M577" i="3"/>
  <c r="N577" i="3" s="1"/>
  <c r="M513" i="3"/>
  <c r="N513" i="3" s="1"/>
  <c r="M481" i="3"/>
  <c r="N481" i="3" s="1"/>
  <c r="M449" i="3"/>
  <c r="N449" i="3" s="1"/>
  <c r="M417" i="3"/>
  <c r="N417" i="3" s="1"/>
  <c r="M385" i="3"/>
  <c r="N385" i="3" s="1"/>
  <c r="M321" i="3"/>
  <c r="N321" i="3" s="1"/>
  <c r="M289" i="3"/>
  <c r="N289" i="3" s="1"/>
  <c r="M257" i="3"/>
  <c r="N257" i="3" s="1"/>
  <c r="M225" i="3"/>
  <c r="N225" i="3" s="1"/>
  <c r="M1053" i="3"/>
  <c r="N1053" i="3" s="1"/>
  <c r="M1021" i="3"/>
  <c r="N1021" i="3" s="1"/>
  <c r="M989" i="3"/>
  <c r="N989" i="3" s="1"/>
  <c r="M957" i="3"/>
  <c r="N957" i="3" s="1"/>
  <c r="M925" i="3"/>
  <c r="N925" i="3" s="1"/>
  <c r="M893" i="3"/>
  <c r="N893" i="3" s="1"/>
  <c r="M829" i="3"/>
  <c r="N829" i="3" s="1"/>
  <c r="M765" i="3"/>
  <c r="N765" i="3" s="1"/>
  <c r="M701" i="3"/>
  <c r="N701" i="3" s="1"/>
  <c r="M605" i="3"/>
  <c r="N605" i="3" s="1"/>
  <c r="M541" i="3"/>
  <c r="N541" i="3" s="1"/>
  <c r="M477" i="3"/>
  <c r="N477" i="3" s="1"/>
  <c r="M445" i="3"/>
  <c r="N445" i="3" s="1"/>
  <c r="M413" i="3"/>
  <c r="N413" i="3" s="1"/>
  <c r="M381" i="3"/>
  <c r="N381" i="3" s="1"/>
  <c r="M349" i="3"/>
  <c r="N349" i="3" s="1"/>
  <c r="M1241" i="3"/>
  <c r="N1241" i="3" s="1"/>
  <c r="M1209" i="3"/>
  <c r="N1209" i="3" s="1"/>
  <c r="M1177" i="3"/>
  <c r="N1177" i="3" s="1"/>
  <c r="M1145" i="3"/>
  <c r="N1145" i="3" s="1"/>
  <c r="M1113" i="3"/>
  <c r="N1113" i="3" s="1"/>
  <c r="M1049" i="3"/>
  <c r="N1049" i="3" s="1"/>
  <c r="M1017" i="3"/>
  <c r="N1017" i="3" s="1"/>
  <c r="M985" i="3"/>
  <c r="N985" i="3" s="1"/>
  <c r="M953" i="3"/>
  <c r="N953" i="3" s="1"/>
  <c r="M889" i="3"/>
  <c r="N889" i="3" s="1"/>
  <c r="M857" i="3"/>
  <c r="N857" i="3" s="1"/>
  <c r="M825" i="3"/>
  <c r="N825" i="3" s="1"/>
  <c r="M793" i="3"/>
  <c r="N793" i="3" s="1"/>
  <c r="M761" i="3"/>
  <c r="N761" i="3" s="1"/>
  <c r="M729" i="3"/>
  <c r="N729" i="3" s="1"/>
  <c r="M665" i="3"/>
  <c r="N665" i="3" s="1"/>
  <c r="M633" i="3"/>
  <c r="N633" i="3" s="1"/>
  <c r="M601" i="3"/>
  <c r="N601" i="3" s="1"/>
  <c r="M569" i="3"/>
  <c r="N569" i="3" s="1"/>
  <c r="M537" i="3"/>
  <c r="N537" i="3" s="1"/>
  <c r="M505" i="3"/>
  <c r="N505" i="3" s="1"/>
  <c r="M473" i="3"/>
  <c r="N473" i="3" s="1"/>
  <c r="M313" i="3"/>
  <c r="N313" i="3" s="1"/>
  <c r="M281" i="3"/>
  <c r="N281" i="3" s="1"/>
  <c r="M249" i="3"/>
  <c r="N249" i="3" s="1"/>
  <c r="M1013" i="3"/>
  <c r="N1013" i="3" s="1"/>
  <c r="M885" i="3"/>
  <c r="N885" i="3" s="1"/>
  <c r="M805" i="3"/>
  <c r="N805" i="3" s="1"/>
  <c r="M741" i="3"/>
  <c r="N741" i="3" s="1"/>
  <c r="M677" i="3"/>
  <c r="N677" i="3" s="1"/>
  <c r="M469" i="3"/>
  <c r="N469" i="3" s="1"/>
  <c r="M325" i="3"/>
  <c r="N325" i="3" s="1"/>
  <c r="M1221" i="3"/>
  <c r="N1221" i="3" s="1"/>
  <c r="M1189" i="3"/>
  <c r="N1189" i="3" s="1"/>
  <c r="M1157" i="3"/>
  <c r="N1157" i="3" s="1"/>
  <c r="M1125" i="3"/>
  <c r="N1125" i="3" s="1"/>
  <c r="M1093" i="3"/>
  <c r="N1093" i="3" s="1"/>
  <c r="M1061" i="3"/>
  <c r="N1061" i="3" s="1"/>
  <c r="M1029" i="3"/>
  <c r="N1029" i="3" s="1"/>
  <c r="M981" i="3"/>
  <c r="N981" i="3" s="1"/>
  <c r="M949" i="3"/>
  <c r="N949" i="3" s="1"/>
  <c r="M901" i="3"/>
  <c r="N901" i="3" s="1"/>
  <c r="M837" i="3"/>
  <c r="N837" i="3" s="1"/>
  <c r="M789" i="3"/>
  <c r="N789" i="3" s="1"/>
  <c r="M725" i="3"/>
  <c r="N725" i="3" s="1"/>
  <c r="M629" i="3"/>
  <c r="N629" i="3" s="1"/>
  <c r="M549" i="3"/>
  <c r="N549" i="3" s="1"/>
  <c r="M485" i="3"/>
  <c r="N485" i="3" s="1"/>
  <c r="M421" i="3"/>
  <c r="N421" i="3" s="1"/>
  <c r="M309" i="3"/>
  <c r="N309" i="3" s="1"/>
  <c r="M913" i="3"/>
  <c r="N913" i="3" s="1"/>
  <c r="M881" i="3"/>
  <c r="N881" i="3" s="1"/>
  <c r="M849" i="3"/>
  <c r="N849" i="3" s="1"/>
  <c r="M817" i="3"/>
  <c r="N817" i="3" s="1"/>
  <c r="M785" i="3"/>
  <c r="N785" i="3" s="1"/>
  <c r="M753" i="3"/>
  <c r="N753" i="3" s="1"/>
  <c r="M721" i="3"/>
  <c r="N721" i="3" s="1"/>
  <c r="M689" i="3"/>
  <c r="N689" i="3" s="1"/>
  <c r="M337" i="3"/>
  <c r="N337" i="3" s="1"/>
  <c r="M661" i="3"/>
  <c r="N661" i="3" s="1"/>
  <c r="M1229" i="3"/>
  <c r="N1229" i="3" s="1"/>
  <c r="M1197" i="3"/>
  <c r="N1197" i="3" s="1"/>
  <c r="M1165" i="3"/>
  <c r="N1165" i="3" s="1"/>
  <c r="M1133" i="3"/>
  <c r="N1133" i="3" s="1"/>
  <c r="M1101" i="3"/>
  <c r="N1101" i="3" s="1"/>
  <c r="M1069" i="3"/>
  <c r="N1069" i="3" s="1"/>
  <c r="M301" i="3"/>
  <c r="N301" i="3" s="1"/>
  <c r="M269" i="3"/>
  <c r="N269" i="3" s="1"/>
  <c r="M237" i="3"/>
  <c r="N237" i="3" s="1"/>
  <c r="M1193" i="3"/>
  <c r="N1193" i="3" s="1"/>
  <c r="M1129" i="3"/>
  <c r="N1129" i="3" s="1"/>
  <c r="M1097" i="3"/>
  <c r="N1097" i="3" s="1"/>
  <c r="M1065" i="3"/>
  <c r="N1065" i="3" s="1"/>
  <c r="M905" i="3"/>
  <c r="N905" i="3" s="1"/>
  <c r="M873" i="3"/>
  <c r="N873" i="3" s="1"/>
  <c r="M809" i="3"/>
  <c r="N809" i="3" s="1"/>
  <c r="M745" i="3"/>
  <c r="N745" i="3" s="1"/>
  <c r="M681" i="3"/>
  <c r="N681" i="3" s="1"/>
  <c r="M649" i="3"/>
  <c r="N649" i="3" s="1"/>
  <c r="M585" i="3"/>
  <c r="N585" i="3" s="1"/>
  <c r="M521" i="3"/>
  <c r="N521" i="3" s="1"/>
  <c r="M361" i="3"/>
  <c r="N361" i="3" s="1"/>
  <c r="M233" i="3"/>
  <c r="N233" i="3" s="1"/>
  <c r="M917" i="3"/>
  <c r="N917" i="3" s="1"/>
  <c r="M853" i="3"/>
  <c r="N853" i="3" s="1"/>
  <c r="M773" i="3"/>
  <c r="N773" i="3" s="1"/>
  <c r="M709" i="3"/>
  <c r="N709" i="3" s="1"/>
  <c r="M613" i="3"/>
  <c r="N613" i="3" s="1"/>
  <c r="M565" i="3"/>
  <c r="N565" i="3" s="1"/>
  <c r="M501" i="3"/>
  <c r="N501" i="3" s="1"/>
  <c r="M373" i="3"/>
  <c r="N373" i="3" s="1"/>
  <c r="M357" i="3"/>
  <c r="N357" i="3" s="1"/>
  <c r="M177" i="3"/>
  <c r="N177" i="3" s="1"/>
  <c r="M81" i="3"/>
  <c r="N81" i="3" s="1"/>
  <c r="M33" i="3"/>
  <c r="N33" i="3" s="1"/>
  <c r="M141" i="3"/>
  <c r="N141" i="3" s="1"/>
  <c r="M109" i="3"/>
  <c r="N109" i="3" s="1"/>
  <c r="M61" i="3"/>
  <c r="N61" i="3" s="1"/>
  <c r="M13" i="3"/>
  <c r="N13" i="3" s="1"/>
  <c r="M121" i="3"/>
  <c r="N121" i="3" s="1"/>
  <c r="M25" i="3"/>
  <c r="N25" i="3" s="1"/>
  <c r="M69" i="3"/>
  <c r="N69" i="3" s="1"/>
  <c r="M193" i="3"/>
  <c r="N193" i="3" s="1"/>
  <c r="M161" i="3"/>
  <c r="N161" i="3" s="1"/>
  <c r="M65" i="3"/>
  <c r="N65" i="3" s="1"/>
  <c r="M45" i="3"/>
  <c r="N45" i="3" s="1"/>
  <c r="M137" i="3"/>
  <c r="N137" i="3" s="1"/>
  <c r="M57" i="3"/>
  <c r="N57" i="3" s="1"/>
  <c r="M165" i="3"/>
  <c r="N165" i="3" s="1"/>
  <c r="M85" i="3"/>
  <c r="N85" i="3" s="1"/>
  <c r="M53" i="3"/>
  <c r="N53" i="3" s="1"/>
</calcChain>
</file>

<file path=xl/sharedStrings.xml><?xml version="1.0" encoding="utf-8"?>
<sst xmlns="http://schemas.openxmlformats.org/spreadsheetml/2006/main" count="37" uniqueCount="31">
  <si>
    <t>V(HCl)</t>
  </si>
  <si>
    <t>C(NaOH)</t>
  </si>
  <si>
    <t>V(eq)</t>
  </si>
  <si>
    <t>C(HCl)</t>
  </si>
  <si>
    <t>V(added)</t>
  </si>
  <si>
    <t>mmoles HCl</t>
  </si>
  <si>
    <t>mmoles OH-</t>
  </si>
  <si>
    <t>From BCA Table</t>
  </si>
  <si>
    <t>V(total)</t>
  </si>
  <si>
    <t>[H+]</t>
  </si>
  <si>
    <t>pH</t>
  </si>
  <si>
    <t>V(HNO2)</t>
  </si>
  <si>
    <t>C(HNO2)</t>
  </si>
  <si>
    <t>mmoles HNO2</t>
  </si>
  <si>
    <t>mmoles NO2-</t>
  </si>
  <si>
    <t>[HNO2]</t>
  </si>
  <si>
    <t>[NO2-]</t>
  </si>
  <si>
    <t>Ka</t>
  </si>
  <si>
    <t>pKa</t>
  </si>
  <si>
    <t>Kb</t>
  </si>
  <si>
    <t>ratio</t>
  </si>
  <si>
    <t>HH - Calculations</t>
  </si>
  <si>
    <t>a</t>
  </si>
  <si>
    <t>b</t>
  </si>
  <si>
    <t>c</t>
  </si>
  <si>
    <t>x</t>
  </si>
  <si>
    <t>Quadratic Formula Calculations</t>
  </si>
  <si>
    <t>HH pH</t>
  </si>
  <si>
    <t>Quad pH</t>
  </si>
  <si>
    <t>Excess OH Calculations</t>
  </si>
  <si>
    <t>Excess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</si>
</sst>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4" borderId="0" xfId="0" applyFill="1"/>
    <xf numFmtId="11" fontId="0" fillId="3" borderId="0" xfId="0" applyNumberFormat="1" applyFill="1"/>
    <xf numFmtId="11" fontId="0" fillId="2" borderId="0" xfId="0" applyNumberFormat="1" applyFill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0" fontId="0" fillId="6" borderId="1" xfId="0" applyFill="1" applyBorder="1"/>
    <xf numFmtId="0" fontId="0" fillId="4" borderId="0" xfId="0" applyFill="1" applyBorder="1" applyAlignment="1">
      <alignment horizontal="center"/>
    </xf>
    <xf numFmtId="0" fontId="0" fillId="0" borderId="1" xfId="0" applyFill="1" applyBorder="1"/>
    <xf numFmtId="11" fontId="0" fillId="0" borderId="0" xfId="0" applyNumberFormat="1" applyFill="1"/>
    <xf numFmtId="0" fontId="0" fillId="7" borderId="0" xfId="0" applyFill="1"/>
    <xf numFmtId="0" fontId="0" fillId="0" borderId="0" xfId="0" applyBorder="1"/>
    <xf numFmtId="11" fontId="0" fillId="0" borderId="0" xfId="0" applyNumberFormat="1" applyBorder="1"/>
    <xf numFmtId="0" fontId="0" fillId="5" borderId="0" xfId="0" applyFill="1" applyBorder="1"/>
    <xf numFmtId="11" fontId="0" fillId="5" borderId="0" xfId="0" applyNumberFormat="1" applyFill="1" applyBorder="1"/>
    <xf numFmtId="0" fontId="0" fillId="0" borderId="0" xfId="0" applyFill="1" applyBorder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'Quiz 17.2'!$F$4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'Quiz 17.2'!$A$5:$A$445</c:f>
              <c:numCache>
                <c:formatCode>General</c:formatCode>
                <c:ptCount val="4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</c:numCache>
            </c:numRef>
          </c:xVal>
          <c:yVal>
            <c:numRef>
              <c:f>'Quiz 17.2'!$F$5:$F$445</c:f>
              <c:numCache>
                <c:formatCode>General</c:formatCode>
                <c:ptCount val="441"/>
                <c:pt idx="0">
                  <c:v>0.76132675671615568</c:v>
                </c:pt>
                <c:pt idx="1">
                  <c:v>0.76431565676276458</c:v>
                </c:pt>
                <c:pt idx="2">
                  <c:v>0.7673013015298431</c:v>
                </c:pt>
                <c:pt idx="3">
                  <c:v>0.77028376677219224</c:v>
                </c:pt>
                <c:pt idx="4">
                  <c:v>0.7732631277834372</c:v>
                </c:pt>
                <c:pt idx="5">
                  <c:v>0.77623945940834738</c:v>
                </c:pt>
                <c:pt idx="6">
                  <c:v>0.77921283605498926</c:v>
                </c:pt>
                <c:pt idx="7">
                  <c:v>0.78218333170671761</c:v>
                </c:pt>
                <c:pt idx="8">
                  <c:v>0.7851510199340106</c:v>
                </c:pt>
                <c:pt idx="9">
                  <c:v>0.78811597390615162</c:v>
                </c:pt>
                <c:pt idx="10">
                  <c:v>0.79107826640276591</c:v>
                </c:pt>
                <c:pt idx="11">
                  <c:v>0.7940379698252138</c:v>
                </c:pt>
                <c:pt idx="12">
                  <c:v>0.79699515620784722</c:v>
                </c:pt>
                <c:pt idx="13">
                  <c:v>0.79994989722913368</c:v>
                </c:pt>
                <c:pt idx="14">
                  <c:v>0.80290226422265121</c:v>
                </c:pt>
                <c:pt idx="15">
                  <c:v>0.80585232818795949</c:v>
                </c:pt>
                <c:pt idx="16">
                  <c:v>0.80880015980135167</c:v>
                </c:pt>
                <c:pt idx="17">
                  <c:v>0.81174582942649021</c:v>
                </c:pt>
                <c:pt idx="18">
                  <c:v>0.81468940712493287</c:v>
                </c:pt>
                <c:pt idx="19">
                  <c:v>0.81763096266654967</c:v>
                </c:pt>
                <c:pt idx="20">
                  <c:v>0.8205705655398382</c:v>
                </c:pt>
                <c:pt idx="21">
                  <c:v>0.82350828496213857</c:v>
                </c:pt>
                <c:pt idx="22">
                  <c:v>0.82644418988975432</c:v>
                </c:pt>
                <c:pt idx="23">
                  <c:v>0.82937834902798047</c:v>
                </c:pt>
                <c:pt idx="24">
                  <c:v>0.83231083084104496</c:v>
                </c:pt>
                <c:pt idx="25">
                  <c:v>0.83524170356196537</c:v>
                </c:pt>
                <c:pt idx="26">
                  <c:v>0.83817103520232505</c:v>
                </c:pt>
                <c:pt idx="27">
                  <c:v>0.8410988935619732</c:v>
                </c:pt>
                <c:pt idx="28">
                  <c:v>0.84402534623865066</c:v>
                </c:pt>
                <c:pt idx="29">
                  <c:v>0.84695046063754664</c:v>
                </c:pt>
                <c:pt idx="30">
                  <c:v>0.84987430398078889</c:v>
                </c:pt>
                <c:pt idx="31">
                  <c:v>0.85279694331687039</c:v>
                </c:pt>
                <c:pt idx="32">
                  <c:v>0.85571844553001697</c:v>
                </c:pt>
                <c:pt idx="33">
                  <c:v>0.85863887734949862</c:v>
                </c:pt>
                <c:pt idx="34">
                  <c:v>0.86155830535888722</c:v>
                </c:pt>
                <c:pt idx="35">
                  <c:v>0.86447679600526539</c:v>
                </c:pt>
                <c:pt idx="36">
                  <c:v>0.8673944156083877</c:v>
                </c:pt>
                <c:pt idx="37">
                  <c:v>0.87031123036979918</c:v>
                </c:pt>
                <c:pt idx="38">
                  <c:v>0.87322730638191404</c:v>
                </c:pt>
                <c:pt idx="39">
                  <c:v>0.87614270963705587</c:v>
                </c:pt>
                <c:pt idx="40">
                  <c:v>0.87905750603646582</c:v>
                </c:pt>
                <c:pt idx="41">
                  <c:v>0.88197176139927791</c:v>
                </c:pt>
                <c:pt idx="42">
                  <c:v>0.88488554147146781</c:v>
                </c:pt>
                <c:pt idx="43">
                  <c:v>0.88779891193477667</c:v>
                </c:pt>
                <c:pt idx="44">
                  <c:v>0.89071193841561314</c:v>
                </c:pt>
                <c:pt idx="45">
                  <c:v>0.89362468649393645</c:v>
                </c:pt>
                <c:pt idx="46">
                  <c:v>0.89653722171212391</c:v>
                </c:pt>
                <c:pt idx="47">
                  <c:v>0.89944960958382569</c:v>
                </c:pt>
                <c:pt idx="48">
                  <c:v>0.90236191560281098</c:v>
                </c:pt>
                <c:pt idx="49">
                  <c:v>0.90527420525180491</c:v>
                </c:pt>
                <c:pt idx="50">
                  <c:v>0.90818654401132459</c:v>
                </c:pt>
                <c:pt idx="51">
                  <c:v>0.91109899736851285</c:v>
                </c:pt>
                <c:pt idx="52">
                  <c:v>0.91401163082597381</c:v>
                </c:pt>
                <c:pt idx="53">
                  <c:v>0.91692450991061536</c:v>
                </c:pt>
                <c:pt idx="54">
                  <c:v>0.91983770018249811</c:v>
                </c:pt>
                <c:pt idx="55">
                  <c:v>0.92275126724369649</c:v>
                </c:pt>
                <c:pt idx="56">
                  <c:v>0.92566527674717414</c:v>
                </c:pt>
                <c:pt idx="57">
                  <c:v>0.92857979440567506</c:v>
                </c:pt>
                <c:pt idx="58">
                  <c:v>0.93149488600063768</c:v>
                </c:pt>
                <c:pt idx="59">
                  <c:v>0.93441061739112896</c:v>
                </c:pt>
                <c:pt idx="60">
                  <c:v>0.93732705452280751</c:v>
                </c:pt>
                <c:pt idx="61">
                  <c:v>0.94024426343691436</c:v>
                </c:pt>
                <c:pt idx="62">
                  <c:v>0.94316231027929642</c:v>
                </c:pt>
                <c:pt idx="63">
                  <c:v>0.94608126130946668</c:v>
                </c:pt>
                <c:pt idx="64">
                  <c:v>0.94900118290970115</c:v>
                </c:pt>
                <c:pt idx="65">
                  <c:v>0.95192214159417909</c:v>
                </c:pt>
                <c:pt idx="66">
                  <c:v>0.95484420401816728</c:v>
                </c:pt>
                <c:pt idx="67">
                  <c:v>0.95776743698725297</c:v>
                </c:pt>
                <c:pt idx="68">
                  <c:v>0.96069190746662858</c:v>
                </c:pt>
                <c:pt idx="69">
                  <c:v>0.96361768259042968</c:v>
                </c:pt>
                <c:pt idx="70">
                  <c:v>0.96654482967113253</c:v>
                </c:pt>
                <c:pt idx="71">
                  <c:v>0.96947341620901184</c:v>
                </c:pt>
                <c:pt idx="72">
                  <c:v>0.9724035099016638</c:v>
                </c:pt>
                <c:pt idx="73">
                  <c:v>0.97533517865359687</c:v>
                </c:pt>
                <c:pt idx="74">
                  <c:v>0.97826849058589449</c:v>
                </c:pt>
                <c:pt idx="75">
                  <c:v>0.98120351404595219</c:v>
                </c:pt>
                <c:pt idx="76">
                  <c:v>0.98414031761729437</c:v>
                </c:pt>
                <c:pt idx="77">
                  <c:v>0.98707897012947221</c:v>
                </c:pt>
                <c:pt idx="78">
                  <c:v>0.9900195406680482</c:v>
                </c:pt>
                <c:pt idx="79">
                  <c:v>0.99296209858467055</c:v>
                </c:pt>
                <c:pt idx="80">
                  <c:v>0.99590671350724003</c:v>
                </c:pt>
                <c:pt idx="81">
                  <c:v>0.99885345535017445</c:v>
                </c:pt>
                <c:pt idx="82">
                  <c:v>1.0018023943247754</c:v>
                </c:pt>
                <c:pt idx="83">
                  <c:v>1.004753600949698</c:v>
                </c:pt>
                <c:pt idx="84">
                  <c:v>1.0077071460615323</c:v>
                </c:pt>
                <c:pt idx="85">
                  <c:v>1.0106631008254958</c:v>
                </c:pt>
                <c:pt idx="86">
                  <c:v>1.0136215367462444</c:v>
                </c:pt>
                <c:pt idx="87">
                  <c:v>1.0165825256788057</c:v>
                </c:pt>
                <c:pt idx="88">
                  <c:v>1.019546139839637</c:v>
                </c:pt>
                <c:pt idx="89">
                  <c:v>1.0225124518178159</c:v>
                </c:pt>
                <c:pt idx="90">
                  <c:v>1.0254815345863637</c:v>
                </c:pt>
                <c:pt idx="91">
                  <c:v>1.0284534615137098</c:v>
                </c:pt>
                <c:pt idx="92">
                  <c:v>1.0314283063753011</c:v>
                </c:pt>
                <c:pt idx="93">
                  <c:v>1.0344061433653593</c:v>
                </c:pt>
                <c:pt idx="94">
                  <c:v>1.0373870471087934</c:v>
                </c:pt>
                <c:pt idx="95">
                  <c:v>1.0403710926732714</c:v>
                </c:pt>
                <c:pt idx="96">
                  <c:v>1.0433583555814558</c:v>
                </c:pt>
                <c:pt idx="97">
                  <c:v>1.0463489118234086</c:v>
                </c:pt>
                <c:pt idx="98">
                  <c:v>1.0493428378691736</c:v>
                </c:pt>
                <c:pt idx="99">
                  <c:v>1.052340210681536</c:v>
                </c:pt>
                <c:pt idx="100">
                  <c:v>1.0553411077289705</c:v>
                </c:pt>
                <c:pt idx="101">
                  <c:v>1.0583456069987804</c:v>
                </c:pt>
                <c:pt idx="102">
                  <c:v>1.0613537870104357</c:v>
                </c:pt>
                <c:pt idx="103">
                  <c:v>1.0643657268291129</c:v>
                </c:pt>
                <c:pt idx="104">
                  <c:v>1.0673815060794489</c:v>
                </c:pt>
                <c:pt idx="105">
                  <c:v>1.0704012049595066</c:v>
                </c:pt>
                <c:pt idx="106">
                  <c:v>1.0734249042549682</c:v>
                </c:pt>
                <c:pt idx="107">
                  <c:v>1.0764526853535548</c:v>
                </c:pt>
                <c:pt idx="108">
                  <c:v>1.0794846302596852</c:v>
                </c:pt>
                <c:pt idx="109">
                  <c:v>1.0825208216093773</c:v>
                </c:pt>
                <c:pt idx="110">
                  <c:v>1.0855613426854005</c:v>
                </c:pt>
                <c:pt idx="111">
                  <c:v>1.0886062774326866</c:v>
                </c:pt>
                <c:pt idx="112">
                  <c:v>1.0916557104740072</c:v>
                </c:pt>
                <c:pt idx="113">
                  <c:v>1.0947097271259252</c:v>
                </c:pt>
                <c:pt idx="114">
                  <c:v>1.0977684134150267</c:v>
                </c:pt>
                <c:pt idx="115">
                  <c:v>1.1008318560944463</c:v>
                </c:pt>
                <c:pt idx="116">
                  <c:v>1.1039001426606874</c:v>
                </c:pt>
                <c:pt idx="117">
                  <c:v>1.1069733613707529</c:v>
                </c:pt>
                <c:pt idx="118">
                  <c:v>1.1100516012595922</c:v>
                </c:pt>
                <c:pt idx="119">
                  <c:v>1.1131349521578726</c:v>
                </c:pt>
                <c:pt idx="120">
                  <c:v>1.1162235047100879</c:v>
                </c:pt>
                <c:pt idx="121">
                  <c:v>1.1193173503930103</c:v>
                </c:pt>
                <c:pt idx="122">
                  <c:v>1.1224165815344991</c:v>
                </c:pt>
                <c:pt idx="123">
                  <c:v>1.125521291332676</c:v>
                </c:pt>
                <c:pt idx="124">
                  <c:v>1.1286315738754733</c:v>
                </c:pt>
                <c:pt idx="125">
                  <c:v>1.1317475241605741</c:v>
                </c:pt>
                <c:pt idx="126">
                  <c:v>1.1348692381157475</c:v>
                </c:pt>
                <c:pt idx="127">
                  <c:v>1.1379968126195963</c:v>
                </c:pt>
                <c:pt idx="128">
                  <c:v>1.1411303455227282</c:v>
                </c:pt>
                <c:pt idx="129">
                  <c:v>1.1442699356693598</c:v>
                </c:pt>
                <c:pt idx="130">
                  <c:v>1.1474156829193696</c:v>
                </c:pt>
                <c:pt idx="131">
                  <c:v>1.1505676881708125</c:v>
                </c:pt>
                <c:pt idx="132">
                  <c:v>1.1537260533829092</c:v>
                </c:pt>
                <c:pt idx="133">
                  <c:v>1.1568908815995238</c:v>
                </c:pt>
                <c:pt idx="134">
                  <c:v>1.1600622769731439</c:v>
                </c:pt>
                <c:pt idx="135">
                  <c:v>1.1632403447893831</c:v>
                </c:pt>
                <c:pt idx="136">
                  <c:v>1.1664251914920114</c:v>
                </c:pt>
                <c:pt idx="137">
                  <c:v>1.1696169247085408</c:v>
                </c:pt>
                <c:pt idx="138">
                  <c:v>1.1728156532763745</c:v>
                </c:pt>
                <c:pt idx="139">
                  <c:v>1.1760214872695398</c:v>
                </c:pt>
                <c:pt idx="140">
                  <c:v>1.179234538026023</c:v>
                </c:pt>
                <c:pt idx="141">
                  <c:v>1.1824549181757225</c:v>
                </c:pt>
                <c:pt idx="142">
                  <c:v>1.1856827416690403</c:v>
                </c:pt>
                <c:pt idx="143">
                  <c:v>1.1889181238061315</c:v>
                </c:pt>
                <c:pt idx="144">
                  <c:v>1.1921611812668302</c:v>
                </c:pt>
                <c:pt idx="145">
                  <c:v>1.1954120321412756</c:v>
                </c:pt>
                <c:pt idx="146">
                  <c:v>1.1986707959612548</c:v>
                </c:pt>
                <c:pt idx="147">
                  <c:v>1.2019375937322916</c:v>
                </c:pt>
                <c:pt idx="148">
                  <c:v>1.2052125479664977</c:v>
                </c:pt>
                <c:pt idx="149">
                  <c:v>1.2084957827162128</c:v>
                </c:pt>
                <c:pt idx="150">
                  <c:v>1.2117874236084605</c:v>
                </c:pt>
                <c:pt idx="151">
                  <c:v>1.2150875978802405</c:v>
                </c:pt>
                <c:pt idx="152">
                  <c:v>1.2183964344146871</c:v>
                </c:pt>
                <c:pt idx="153">
                  <c:v>1.2217140637781227</c:v>
                </c:pt>
                <c:pt idx="154">
                  <c:v>1.2250406182580291</c:v>
                </c:pt>
                <c:pt idx="155">
                  <c:v>1.2283762319019706</c:v>
                </c:pt>
                <c:pt idx="156">
                  <c:v>1.2317210405574996</c:v>
                </c:pt>
                <c:pt idx="157">
                  <c:v>1.2350751819130725</c:v>
                </c:pt>
                <c:pt idx="158">
                  <c:v>1.238438795540012</c:v>
                </c:pt>
                <c:pt idx="159">
                  <c:v>1.2418120229355476</c:v>
                </c:pt>
                <c:pt idx="160">
                  <c:v>1.2451950075669727</c:v>
                </c:pt>
                <c:pt idx="161">
                  <c:v>1.2485878949169482</c:v>
                </c:pt>
                <c:pt idx="162">
                  <c:v>1.2519908325299991</c:v>
                </c:pt>
                <c:pt idx="163">
                  <c:v>1.2554039700602364</c:v>
                </c:pt>
                <c:pt idx="164">
                  <c:v>1.258827459320349</c:v>
                </c:pt>
                <c:pt idx="165">
                  <c:v>1.2622614543319051</c:v>
                </c:pt>
                <c:pt idx="166">
                  <c:v>1.2657061113770096</c:v>
                </c:pt>
                <c:pt idx="167">
                  <c:v>1.2691615890513632</c:v>
                </c:pt>
                <c:pt idx="168">
                  <c:v>1.2726280483187669</c:v>
                </c:pt>
                <c:pt idx="169">
                  <c:v>1.2761056525671259</c:v>
                </c:pt>
                <c:pt idx="170">
                  <c:v>1.2795945676660028</c:v>
                </c:pt>
                <c:pt idx="171">
                  <c:v>1.283094962025769</c:v>
                </c:pt>
                <c:pt idx="172">
                  <c:v>1.2866070066584188</c:v>
                </c:pt>
                <c:pt idx="173">
                  <c:v>1.2901308752400935</c:v>
                </c:pt>
                <c:pt idx="174">
                  <c:v>1.2936667441753833</c:v>
                </c:pt>
                <c:pt idx="175">
                  <c:v>1.2972147926634658</c:v>
                </c:pt>
                <c:pt idx="176">
                  <c:v>1.3007752027661461</c:v>
                </c:pt>
                <c:pt idx="177">
                  <c:v>1.3043481594778665</c:v>
                </c:pt>
                <c:pt idx="178">
                  <c:v>1.3079338507977583</c:v>
                </c:pt>
                <c:pt idx="179">
                  <c:v>1.3115324678038038</c:v>
                </c:pt>
                <c:pt idx="180">
                  <c:v>1.3151442047291915</c:v>
                </c:pt>
                <c:pt idx="181">
                  <c:v>1.3187692590409377</c:v>
                </c:pt>
                <c:pt idx="182">
                  <c:v>1.3224078315208627</c:v>
                </c:pt>
                <c:pt idx="183">
                  <c:v>1.3260601263490042</c:v>
                </c:pt>
                <c:pt idx="184">
                  <c:v>1.3297263511895612</c:v>
                </c:pt>
                <c:pt idx="185">
                  <c:v>1.3334067172794593</c:v>
                </c:pt>
                <c:pt idx="186">
                  <c:v>1.3371014395196388</c:v>
                </c:pt>
                <c:pt idx="187">
                  <c:v>1.3408107365691655</c:v>
                </c:pt>
                <c:pt idx="188">
                  <c:v>1.3445348309422729</c:v>
                </c:pt>
                <c:pt idx="189">
                  <c:v>1.3482739491084457</c:v>
                </c:pt>
                <c:pt idx="190">
                  <c:v>1.3520283215956637</c:v>
                </c:pt>
                <c:pt idx="191">
                  <c:v>1.3557981830969259</c:v>
                </c:pt>
                <c:pt idx="192">
                  <c:v>1.359583772580182</c:v>
                </c:pt>
                <c:pt idx="193">
                  <c:v>1.363385333401808</c:v>
                </c:pt>
                <c:pt idx="194">
                  <c:v>1.3672031134237588</c:v>
                </c:pt>
                <c:pt idx="195">
                  <c:v>1.3710373651345513</c:v>
                </c:pt>
                <c:pt idx="196">
                  <c:v>1.3748883457742234</c:v>
                </c:pt>
                <c:pt idx="197">
                  <c:v>1.3787563174634316</c:v>
                </c:pt>
                <c:pt idx="198">
                  <c:v>1.3826415473368565</c:v>
                </c:pt>
                <c:pt idx="199">
                  <c:v>1.3865443076810851</c:v>
                </c:pt>
                <c:pt idx="200">
                  <c:v>1.390464876077159</c:v>
                </c:pt>
                <c:pt idx="201">
                  <c:v>1.3944035355479782</c:v>
                </c:pt>
                <c:pt idx="202">
                  <c:v>1.398360574710759</c:v>
                </c:pt>
                <c:pt idx="203">
                  <c:v>1.4023362879347645</c:v>
                </c:pt>
                <c:pt idx="204">
                  <c:v>1.4063309755045186</c:v>
                </c:pt>
                <c:pt idx="205">
                  <c:v>1.410344943788747</c:v>
                </c:pt>
                <c:pt idx="206">
                  <c:v>1.41437850541528</c:v>
                </c:pt>
                <c:pt idx="207">
                  <c:v>1.4184319794521776</c:v>
                </c:pt>
                <c:pt idx="208">
                  <c:v>1.4225056915953456</c:v>
                </c:pt>
                <c:pt idx="209">
                  <c:v>1.4265999743629234</c:v>
                </c:pt>
                <c:pt idx="210">
                  <c:v>1.4307151672967429</c:v>
                </c:pt>
                <c:pt idx="211">
                  <c:v>1.4348516171711674</c:v>
                </c:pt>
                <c:pt idx="212">
                  <c:v>1.4390096782096424</c:v>
                </c:pt>
                <c:pt idx="213">
                  <c:v>1.4431897123093027</c:v>
                </c:pt>
                <c:pt idx="214">
                  <c:v>1.4473920892739978</c:v>
                </c:pt>
                <c:pt idx="215">
                  <c:v>1.451617187056121</c:v>
                </c:pt>
                <c:pt idx="216">
                  <c:v>1.4558653920076441</c:v>
                </c:pt>
                <c:pt idx="217">
                  <c:v>1.4601370991407852</c:v>
                </c:pt>
                <c:pt idx="218">
                  <c:v>1.4644327123987544</c:v>
                </c:pt>
                <c:pt idx="219">
                  <c:v>1.4687526449370529</c:v>
                </c:pt>
                <c:pt idx="220">
                  <c:v>1.4730973194158243</c:v>
                </c:pt>
                <c:pt idx="221">
                  <c:v>1.477467168303783</c:v>
                </c:pt>
                <c:pt idx="222">
                  <c:v>1.4818626341942762</c:v>
                </c:pt>
                <c:pt idx="223">
                  <c:v>1.4862841701340708</c:v>
                </c:pt>
                <c:pt idx="224">
                  <c:v>1.4907322399654774</c:v>
                </c:pt>
                <c:pt idx="225">
                  <c:v>1.4952073186824792</c:v>
                </c:pt>
                <c:pt idx="226">
                  <c:v>1.4997098928015498</c:v>
                </c:pt>
                <c:pt idx="227">
                  <c:v>1.504240460747901</c:v>
                </c:pt>
                <c:pt idx="228">
                  <c:v>1.5087995332579398</c:v>
                </c:pt>
                <c:pt idx="229">
                  <c:v>1.5133876337987517</c:v>
                </c:pt>
                <c:pt idx="230">
                  <c:v>1.5180052990054931</c:v>
                </c:pt>
                <c:pt idx="231">
                  <c:v>1.5226530791376123</c:v>
                </c:pt>
                <c:pt idx="232">
                  <c:v>1.5273315385548865</c:v>
                </c:pt>
                <c:pt idx="233">
                  <c:v>1.5320412562143142</c:v>
                </c:pt>
                <c:pt idx="234">
                  <c:v>1.5367828261889747</c:v>
                </c:pt>
                <c:pt idx="235">
                  <c:v>1.5415568582100279</c:v>
                </c:pt>
                <c:pt idx="236">
                  <c:v>1.5463639782331076</c:v>
                </c:pt>
                <c:pt idx="237">
                  <c:v>1.5512048290304408</c:v>
                </c:pt>
                <c:pt idx="238">
                  <c:v>1.5560800708101059</c:v>
                </c:pt>
                <c:pt idx="239">
                  <c:v>1.5609903818639397</c:v>
                </c:pt>
                <c:pt idx="240">
                  <c:v>1.5659364592457008</c:v>
                </c:pt>
                <c:pt idx="241">
                  <c:v>1.5709190194812006</c:v>
                </c:pt>
                <c:pt idx="242">
                  <c:v>1.5759387993122311</c:v>
                </c:pt>
                <c:pt idx="243">
                  <c:v>1.5809965564762372</c:v>
                </c:pt>
                <c:pt idx="244">
                  <c:v>1.5860930705238174</c:v>
                </c:pt>
                <c:pt idx="245">
                  <c:v>1.5912291436762807</c:v>
                </c:pt>
                <c:pt idx="246">
                  <c:v>1.5964056017256336</c:v>
                </c:pt>
                <c:pt idx="247">
                  <c:v>1.6016232949795504</c:v>
                </c:pt>
                <c:pt idx="248">
                  <c:v>1.6068830992540495</c:v>
                </c:pt>
                <c:pt idx="249">
                  <c:v>1.6121859169167967</c:v>
                </c:pt>
                <c:pt idx="250">
                  <c:v>1.6175326779841699</c:v>
                </c:pt>
                <c:pt idx="251">
                  <c:v>1.622924341275443</c:v>
                </c:pt>
                <c:pt idx="252">
                  <c:v>1.6283618956277</c:v>
                </c:pt>
                <c:pt idx="253">
                  <c:v>1.6338463611753533</c:v>
                </c:pt>
                <c:pt idx="254">
                  <c:v>1.6393787906984363</c:v>
                </c:pt>
                <c:pt idx="255">
                  <c:v>1.6449602710441569</c:v>
                </c:pt>
                <c:pt idx="256">
                  <c:v>1.6505919246265395</c:v>
                </c:pt>
                <c:pt idx="257">
                  <c:v>1.6562749110093675</c:v>
                </c:pt>
                <c:pt idx="258">
                  <c:v>1.6620104285780375</c:v>
                </c:pt>
                <c:pt idx="259">
                  <c:v>1.6677997163063891</c:v>
                </c:pt>
                <c:pt idx="260">
                  <c:v>1.6736440556250658</c:v>
                </c:pt>
                <c:pt idx="261">
                  <c:v>1.6795447723984838</c:v>
                </c:pt>
                <c:pt idx="262">
                  <c:v>1.685503239018082</c:v>
                </c:pt>
                <c:pt idx="263">
                  <c:v>1.6915208766201579</c:v>
                </c:pt>
                <c:pt idx="264">
                  <c:v>1.6975991574372942</c:v>
                </c:pt>
                <c:pt idx="265">
                  <c:v>1.7037396072931581</c:v>
                </c:pt>
                <c:pt idx="266">
                  <c:v>1.7099438082512866</c:v>
                </c:pt>
                <c:pt idx="267">
                  <c:v>1.7162134014294159</c:v>
                </c:pt>
                <c:pt idx="268">
                  <c:v>1.7225500899919242</c:v>
                </c:pt>
                <c:pt idx="269">
                  <c:v>1.728955642334091</c:v>
                </c:pt>
                <c:pt idx="270">
                  <c:v>1.7354318954731252</c:v>
                </c:pt>
                <c:pt idx="271">
                  <c:v>1.74198075866228</c:v>
                </c:pt>
                <c:pt idx="272">
                  <c:v>1.7486042172459129</c:v>
                </c:pt>
                <c:pt idx="273">
                  <c:v>1.755304336775023</c:v>
                </c:pt>
                <c:pt idx="274">
                  <c:v>1.7620832674046765</c:v>
                </c:pt>
                <c:pt idx="275">
                  <c:v>1.76894324859682</c:v>
                </c:pt>
                <c:pt idx="276">
                  <c:v>1.7758866141542842</c:v>
                </c:pt>
                <c:pt idx="277">
                  <c:v>1.7829157976143764</c:v>
                </c:pt>
                <c:pt idx="278">
                  <c:v>1.7900333380333304</c:v>
                </c:pt>
                <c:pt idx="279">
                  <c:v>1.7972418861961044</c:v>
                </c:pt>
                <c:pt idx="280">
                  <c:v>1.8045442112896282</c:v>
                </c:pt>
                <c:pt idx="281">
                  <c:v>1.8119432080816298</c:v>
                </c:pt>
                <c:pt idx="282">
                  <c:v>1.8194419046517241</c:v>
                </c:pt>
                <c:pt idx="283">
                  <c:v>1.8270434707265404</c:v>
                </c:pt>
                <c:pt idx="284">
                  <c:v>1.8347512266764248</c:v>
                </c:pt>
                <c:pt idx="285">
                  <c:v>1.8425686532377554</c:v>
                </c:pt>
                <c:pt idx="286">
                  <c:v>1.8504994020322449</c:v>
                </c:pt>
                <c:pt idx="287">
                  <c:v>1.8585473069629497</c:v>
                </c:pt>
                <c:pt idx="288">
                  <c:v>1.8667163965761524</c:v>
                </c:pt>
                <c:pt idx="289">
                  <c:v>1.8750109074890517</c:v>
                </c:pt>
                <c:pt idx="290">
                  <c:v>1.8834352989954737</c:v>
                </c:pt>
                <c:pt idx="291">
                  <c:v>1.8919942689758371</c:v>
                </c:pt>
                <c:pt idx="292">
                  <c:v>1.9006927712536881</c:v>
                </c:pt>
                <c:pt idx="293">
                  <c:v>1.9095360345595622</c:v>
                </c:pt>
                <c:pt idx="294">
                  <c:v>1.9185295832841667</c:v>
                </c:pt>
                <c:pt idx="295">
                  <c:v>1.9276792602273951</c:v>
                </c:pt>
                <c:pt idx="296">
                  <c:v>1.9369912515780197</c:v>
                </c:pt>
                <c:pt idx="297">
                  <c:v>1.9464721143918058</c:v>
                </c:pt>
                <c:pt idx="298">
                  <c:v>1.9561288068740492</c:v>
                </c:pt>
                <c:pt idx="299">
                  <c:v>1.9659687218171689</c:v>
                </c:pt>
                <c:pt idx="300">
                  <c:v>1.9759997235962337</c:v>
                </c:pt>
                <c:pt idx="301">
                  <c:v>1.9862301891866165</c:v>
                </c:pt>
                <c:pt idx="302">
                  <c:v>1.996669053740211</c:v>
                </c:pt>
                <c:pt idx="303">
                  <c:v>2.0073258613420046</c:v>
                </c:pt>
                <c:pt idx="304">
                  <c:v>2.0182108216700616</c:v>
                </c:pt>
                <c:pt idx="305">
                  <c:v>2.0293348734025272</c:v>
                </c:pt>
                <c:pt idx="306">
                  <c:v>2.040709755359333</c:v>
                </c:pt>
                <c:pt idx="307">
                  <c:v>2.0523480865392125</c:v>
                </c:pt>
                <c:pt idx="308">
                  <c:v>2.0642634564210218</c:v>
                </c:pt>
                <c:pt idx="309">
                  <c:v>2.0764705271506481</c:v>
                </c:pt>
                <c:pt idx="310">
                  <c:v>2.0889851495416694</c:v>
                </c:pt>
                <c:pt idx="311">
                  <c:v>2.1018244951930112</c:v>
                </c:pt>
                <c:pt idx="312">
                  <c:v>2.1150072074877309</c:v>
                </c:pt>
                <c:pt idx="313">
                  <c:v>2.1285535748064448</c:v>
                </c:pt>
                <c:pt idx="314">
                  <c:v>2.1424857299964115</c:v>
                </c:pt>
                <c:pt idx="315">
                  <c:v>2.156827881021782</c:v>
                </c:pt>
                <c:pt idx="316">
                  <c:v>2.1716065788334298</c:v>
                </c:pt>
                <c:pt idx="317">
                  <c:v>2.1868510299066872</c:v>
                </c:pt>
                <c:pt idx="318">
                  <c:v>2.2025934626944523</c:v>
                </c:pt>
                <c:pt idx="319">
                  <c:v>2.2188695595567522</c:v>
                </c:pt>
                <c:pt idx="320">
                  <c:v>2.2357189687276273</c:v>
                </c:pt>
                <c:pt idx="321">
                  <c:v>2.2531859148038369</c:v>
                </c:pt>
                <c:pt idx="322">
                  <c:v>2.271319931420436</c:v>
                </c:pt>
                <c:pt idx="323">
                  <c:v>2.2901767466875969</c:v>
                </c:pt>
                <c:pt idx="324">
                  <c:v>2.3098193612785547</c:v>
                </c:pt>
                <c:pt idx="325">
                  <c:v>2.3303193717659689</c:v>
                </c:pt>
                <c:pt idx="326">
                  <c:v>2.3517586093594018</c:v>
                </c:pt>
                <c:pt idx="327">
                  <c:v>2.3742311887851582</c:v>
                </c:pt>
                <c:pt idx="328">
                  <c:v>2.3978460970094586</c:v>
                </c:pt>
                <c:pt idx="329">
                  <c:v>2.4227305020330854</c:v>
                </c:pt>
                <c:pt idx="330">
                  <c:v>2.4490340363409748</c:v>
                </c:pt>
                <c:pt idx="331">
                  <c:v>2.4769344212119835</c:v>
                </c:pt>
                <c:pt idx="332">
                  <c:v>2.5066449694068584</c:v>
                </c:pt>
                <c:pt idx="333">
                  <c:v>2.5384247732559513</c:v>
                </c:pt>
                <c:pt idx="334">
                  <c:v>2.5725928210962867</c:v>
                </c:pt>
                <c:pt idx="335">
                  <c:v>2.6095480127205128</c:v>
                </c:pt>
                <c:pt idx="336">
                  <c:v>2.6497983039400972</c:v>
                </c:pt>
                <c:pt idx="337">
                  <c:v>2.6940044829507124</c:v>
                </c:pt>
                <c:pt idx="338">
                  <c:v>2.7430483873537885</c:v>
                </c:pt>
                <c:pt idx="339">
                  <c:v>2.7981440183873452</c:v>
                </c:pt>
                <c:pt idx="340">
                  <c:v>2.8610286419912332</c:v>
                </c:pt>
                <c:pt idx="341">
                  <c:v>2.9343147783789574</c:v>
                </c:pt>
                <c:pt idx="342">
                  <c:v>3.0221991799395238</c:v>
                </c:pt>
                <c:pt idx="343">
                  <c:v>3.1320766360059289</c:v>
                </c:pt>
                <c:pt idx="344">
                  <c:v>3.2789364233010994</c:v>
                </c:pt>
                <c:pt idx="345">
                  <c:v>3.5015156936648162</c:v>
                </c:pt>
                <c:pt idx="346">
                  <c:v>3.979366242396186</c:v>
                </c:pt>
                <c:pt idx="347">
                  <c:v>10.019905686214743</c:v>
                </c:pt>
                <c:pt idx="348">
                  <c:v>10.496300088075323</c:v>
                </c:pt>
                <c:pt idx="349">
                  <c:v>10.717423199290783</c:v>
                </c:pt>
                <c:pt idx="350">
                  <c:v>10.86282680697469</c:v>
                </c:pt>
                <c:pt idx="351">
                  <c:v>10.971248054780663</c:v>
                </c:pt>
                <c:pt idx="352">
                  <c:v>11.057676211244479</c:v>
                </c:pt>
                <c:pt idx="353">
                  <c:v>11.12950605751076</c:v>
                </c:pt>
                <c:pt idx="354">
                  <c:v>11.190934337778625</c:v>
                </c:pt>
                <c:pt idx="355">
                  <c:v>11.244573564069881</c:v>
                </c:pt>
                <c:pt idx="356">
                  <c:v>11.292160994130619</c:v>
                </c:pt>
                <c:pt idx="357">
                  <c:v>11.334910621002738</c:v>
                </c:pt>
                <c:pt idx="358">
                  <c:v>11.373704274088933</c:v>
                </c:pt>
                <c:pt idx="359">
                  <c:v>11.409202733383237</c:v>
                </c:pt>
                <c:pt idx="360">
                  <c:v>11.441913946492296</c:v>
                </c:pt>
                <c:pt idx="361">
                  <c:v>11.472236805000477</c:v>
                </c:pt>
                <c:pt idx="362">
                  <c:v>11.500490289032788</c:v>
                </c:pt>
                <c:pt idx="363">
                  <c:v>11.526933482703548</c:v>
                </c:pt>
                <c:pt idx="364">
                  <c:v>11.551779690553182</c:v>
                </c:pt>
                <c:pt idx="365">
                  <c:v>11.575206625635653</c:v>
                </c:pt>
                <c:pt idx="366">
                  <c:v>11.59736391220615</c:v>
                </c:pt>
                <c:pt idx="367">
                  <c:v>11.618378710030569</c:v>
                </c:pt>
                <c:pt idx="368">
                  <c:v>11.638359997834845</c:v>
                </c:pt>
                <c:pt idx="369">
                  <c:v>11.6574018820993</c:v>
                </c:pt>
                <c:pt idx="370">
                  <c:v>11.675586185781539</c:v>
                </c:pt>
                <c:pt idx="371">
                  <c:v>11.69298449719601</c:v>
                </c:pt>
                <c:pt idx="372">
                  <c:v>11.709659808751194</c:v>
                </c:pt>
                <c:pt idx="373">
                  <c:v>11.725667840285695</c:v>
                </c:pt>
                <c:pt idx="374">
                  <c:v>11.741058117155895</c:v>
                </c:pt>
                <c:pt idx="375">
                  <c:v>11.755874855672491</c:v>
                </c:pt>
                <c:pt idx="376">
                  <c:v>11.77015769577579</c:v>
                </c:pt>
                <c:pt idx="377">
                  <c:v>11.783942311524127</c:v>
                </c:pt>
                <c:pt idx="378">
                  <c:v>11.797260923060461</c:v>
                </c:pt>
                <c:pt idx="379">
                  <c:v>11.810142728541662</c:v>
                </c:pt>
                <c:pt idx="380">
                  <c:v>11.82261427059132</c:v>
                </c:pt>
                <c:pt idx="381">
                  <c:v>11.834699748837197</c:v>
                </c:pt>
                <c:pt idx="382">
                  <c:v>11.846421287780766</c:v>
                </c:pt>
                <c:pt idx="383">
                  <c:v>11.857799167447176</c:v>
                </c:pt>
                <c:pt idx="384">
                  <c:v>11.868852022854043</c:v>
                </c:pt>
                <c:pt idx="385">
                  <c:v>11.879597017224581</c:v>
                </c:pt>
                <c:pt idx="386">
                  <c:v>11.890049992986103</c:v>
                </c:pt>
                <c:pt idx="387">
                  <c:v>11.900225603887375</c:v>
                </c:pt>
                <c:pt idx="388">
                  <c:v>11.910137430998986</c:v>
                </c:pt>
                <c:pt idx="389">
                  <c:v>11.919798084899968</c:v>
                </c:pt>
                <c:pt idx="390">
                  <c:v>11.929219295978807</c:v>
                </c:pt>
                <c:pt idx="391">
                  <c:v>11.938411994470171</c:v>
                </c:pt>
                <c:pt idx="392">
                  <c:v>11.947386381596315</c:v>
                </c:pt>
                <c:pt idx="393">
                  <c:v>11.956151992973789</c:v>
                </c:pt>
                <c:pt idx="394">
                  <c:v>11.96471775527311</c:v>
                </c:pt>
                <c:pt idx="395">
                  <c:v>11.973092036975052</c:v>
                </c:pt>
                <c:pt idx="396">
                  <c:v>11.981282693946541</c:v>
                </c:pt>
                <c:pt idx="397">
                  <c:v>11.989297110458018</c:v>
                </c:pt>
                <c:pt idx="398">
                  <c:v>11.997142236178654</c:v>
                </c:pt>
                <c:pt idx="399">
                  <c:v>12.004824619613643</c:v>
                </c:pt>
                <c:pt idx="400">
                  <c:v>12.012350438386429</c:v>
                </c:pt>
                <c:pt idx="401">
                  <c:v>12.019725526716508</c:v>
                </c:pt>
                <c:pt idx="402">
                  <c:v>12.026955400398812</c:v>
                </c:pt>
                <c:pt idx="403">
                  <c:v>12.034045279552421</c:v>
                </c:pt>
                <c:pt idx="404">
                  <c:v>12.041000109373419</c:v>
                </c:pt>
                <c:pt idx="405">
                  <c:v>12.047824579098453</c:v>
                </c:pt>
                <c:pt idx="406">
                  <c:v>12.054523139360946</c:v>
                </c:pt>
                <c:pt idx="407">
                  <c:v>12.061100018100746</c:v>
                </c:pt>
                <c:pt idx="408">
                  <c:v>12.067559235169517</c:v>
                </c:pt>
                <c:pt idx="409">
                  <c:v>12.073904615758122</c:v>
                </c:pt>
                <c:pt idx="410">
                  <c:v>12.080139802758163</c:v>
                </c:pt>
                <c:pt idx="411">
                  <c:v>12.086268268157685</c:v>
                </c:pt>
                <c:pt idx="412">
                  <c:v>12.09229332356014</c:v>
                </c:pt>
                <c:pt idx="413">
                  <c:v>12.098218129906387</c:v>
                </c:pt>
                <c:pt idx="414">
                  <c:v>12.104045706471064</c:v>
                </c:pt>
                <c:pt idx="415">
                  <c:v>12.109778939197378</c:v>
                </c:pt>
                <c:pt idx="416">
                  <c:v>12.11542058842787</c:v>
                </c:pt>
                <c:pt idx="417">
                  <c:v>12.120973296082907</c:v>
                </c:pt>
                <c:pt idx="418">
                  <c:v>12.126439592333591</c:v>
                </c:pt>
                <c:pt idx="419">
                  <c:v>12.131821901811227</c:v>
                </c:pt>
                <c:pt idx="420">
                  <c:v>12.137122549391425</c:v>
                </c:pt>
                <c:pt idx="421">
                  <c:v>12.142343765587357</c:v>
                </c:pt>
                <c:pt idx="422">
                  <c:v>12.14748769158342</c:v>
                </c:pt>
                <c:pt idx="423">
                  <c:v>12.152556383937696</c:v>
                </c:pt>
                <c:pt idx="424">
                  <c:v>12.157551818979046</c:v>
                </c:pt>
                <c:pt idx="425">
                  <c:v>12.162475896922285</c:v>
                </c:pt>
                <c:pt idx="426">
                  <c:v>12.167330445722891</c:v>
                </c:pt>
                <c:pt idx="427">
                  <c:v>12.172117224690782</c:v>
                </c:pt>
                <c:pt idx="428">
                  <c:v>12.176837927880969</c:v>
                </c:pt>
                <c:pt idx="429">
                  <c:v>12.18149418727748</c:v>
                </c:pt>
                <c:pt idx="430">
                  <c:v>12.186087575785422</c:v>
                </c:pt>
                <c:pt idx="431">
                  <c:v>12.190619610044964</c:v>
                </c:pt>
                <c:pt idx="432">
                  <c:v>12.195091753079751</c:v>
                </c:pt>
                <c:pt idx="433">
                  <c:v>12.199505416791338</c:v>
                </c:pt>
                <c:pt idx="434">
                  <c:v>12.203861964310253</c:v>
                </c:pt>
                <c:pt idx="435">
                  <c:v>12.208162712213456</c:v>
                </c:pt>
                <c:pt idx="436">
                  <c:v>12.212408932617217</c:v>
                </c:pt>
                <c:pt idx="437">
                  <c:v>12.21660185515371</c:v>
                </c:pt>
                <c:pt idx="438">
                  <c:v>12.220742668838993</c:v>
                </c:pt>
                <c:pt idx="439">
                  <c:v>12.224832523839464</c:v>
                </c:pt>
                <c:pt idx="440">
                  <c:v>12.228872533143319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4C-4229-ADE7-2134B9DA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02736"/>
        <c:axId val="649906672"/>
      </c:scatterChart>
      <c:valAx>
        <c:axId val="6499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titrant added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6672"/>
        <c:crosses val="autoZero"/>
        <c:crossBetween val="midCat"/>
      </c:valAx>
      <c:valAx>
        <c:axId val="649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5"/>
          <c:order val="0"/>
          <c:tx>
            <c:strRef>
              <c:f>'Quiz 17.3'!$N$4</c:f>
              <c:strCache>
                <c:ptCount val="1"/>
                <c:pt idx="0">
                  <c:v>Quad pH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'Quiz 17.3'!$A$5:$A$3795</c:f>
              <c:numCache>
                <c:formatCode>General</c:formatCode>
                <c:ptCount val="3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</c:numCache>
            </c:numRef>
          </c:xVal>
          <c:yVal>
            <c:numRef>
              <c:f>'Quiz 17.3'!$N$5:$N$3795</c:f>
              <c:numCache>
                <c:formatCode>General</c:formatCode>
                <c:ptCount val="3791"/>
                <c:pt idx="0">
                  <c:v>1.7672510679203071</c:v>
                </c:pt>
                <c:pt idx="1">
                  <c:v>1.7703086664653604</c:v>
                </c:pt>
                <c:pt idx="2">
                  <c:v>1.7733659167202622</c:v>
                </c:pt>
                <c:pt idx="3">
                  <c:v>1.7764226941060954</c:v>
                </c:pt>
                <c:pt idx="4">
                  <c:v>1.7794788742423477</c:v>
                </c:pt>
                <c:pt idx="5">
                  <c:v>1.7825343329956764</c:v>
                </c:pt>
                <c:pt idx="6">
                  <c:v>1.7855889465283992</c:v>
                </c:pt>
                <c:pt idx="7">
                  <c:v>1.7886425913466639</c:v>
                </c:pt>
                <c:pt idx="8">
                  <c:v>1.7916951443482418</c:v>
                </c:pt>
                <c:pt idx="9">
                  <c:v>1.7947464828698976</c:v>
                </c:pt>
                <c:pt idx="10">
                  <c:v>1.7977964847342796</c:v>
                </c:pt>
                <c:pt idx="11">
                  <c:v>1.8008450282962909</c:v>
                </c:pt>
                <c:pt idx="12">
                  <c:v>1.8038919924888857</c:v>
                </c:pt>
                <c:pt idx="13">
                  <c:v>1.8069372568682474</c:v>
                </c:pt>
                <c:pt idx="14">
                  <c:v>1.809980701658304</c:v>
                </c:pt>
                <c:pt idx="15">
                  <c:v>1.8130222077945359</c:v>
                </c:pt>
                <c:pt idx="16">
                  <c:v>1.8160616569670343</c:v>
                </c:pt>
                <c:pt idx="17">
                  <c:v>1.8190989316627664</c:v>
                </c:pt>
                <c:pt idx="18">
                  <c:v>1.8221339152070151</c:v>
                </c:pt>
                <c:pt idx="19">
                  <c:v>1.8251664918039474</c:v>
                </c:pt>
                <c:pt idx="20">
                  <c:v>1.8281965465762802</c:v>
                </c:pt>
                <c:pt idx="21">
                  <c:v>1.8312239656040104</c:v>
                </c:pt>
                <c:pt idx="22">
                  <c:v>1.8342486359621721</c:v>
                </c:pt>
                <c:pt idx="23">
                  <c:v>1.8372704457575963</c:v>
                </c:pt>
                <c:pt idx="24">
                  <c:v>1.8402892841646394</c:v>
                </c:pt>
                <c:pt idx="25">
                  <c:v>1.8433050414598584</c:v>
                </c:pt>
                <c:pt idx="26">
                  <c:v>1.8463176090556042</c:v>
                </c:pt>
                <c:pt idx="27">
                  <c:v>1.8493268795325133</c:v>
                </c:pt>
                <c:pt idx="28">
                  <c:v>1.8523327466708766</c:v>
                </c:pt>
                <c:pt idx="29">
                  <c:v>1.8553351054808636</c:v>
                </c:pt>
                <c:pt idx="30">
                  <c:v>1.8583338522315924</c:v>
                </c:pt>
                <c:pt idx="31">
                  <c:v>1.8613288844790228</c:v>
                </c:pt>
                <c:pt idx="32">
                  <c:v>1.864320101092664</c:v>
                </c:pt>
                <c:pt idx="33">
                  <c:v>1.8673074022810885</c:v>
                </c:pt>
                <c:pt idx="34">
                  <c:v>1.8702906896162379</c:v>
                </c:pt>
                <c:pt idx="35">
                  <c:v>1.8732698660565177</c:v>
                </c:pt>
                <c:pt idx="36">
                  <c:v>1.8762448359686774</c:v>
                </c:pt>
                <c:pt idx="37">
                  <c:v>1.8792155051484682</c:v>
                </c:pt>
                <c:pt idx="38">
                  <c:v>1.8821817808400823</c:v>
                </c:pt>
                <c:pt idx="39">
                  <c:v>1.8851435717543714</c:v>
                </c:pt>
                <c:pt idx="40">
                  <c:v>1.8881007880858489</c:v>
                </c:pt>
                <c:pt idx="41">
                  <c:v>1.8910533415284783</c:v>
                </c:pt>
                <c:pt idx="42">
                  <c:v>1.8940011452902548</c:v>
                </c:pt>
                <c:pt idx="43">
                  <c:v>1.8969441141065877</c:v>
                </c:pt>
                <c:pt idx="44">
                  <c:v>1.8998821642524941</c:v>
                </c:pt>
                <c:pt idx="45">
                  <c:v>1.9028152135536092</c:v>
                </c:pt>
                <c:pt idx="46">
                  <c:v>1.9057431813960326</c:v>
                </c:pt>
                <c:pt idx="47">
                  <c:v>1.9086659887350197</c:v>
                </c:pt>
                <c:pt idx="48">
                  <c:v>1.9115835581025327</c:v>
                </c:pt>
                <c:pt idx="49">
                  <c:v>1.9144958136136703</c:v>
                </c:pt>
                <c:pt idx="50">
                  <c:v>1.9174026809719895</c:v>
                </c:pt>
                <c:pt idx="51">
                  <c:v>1.9203040874737418</c:v>
                </c:pt>
                <c:pt idx="52">
                  <c:v>1.9231999620110407</c:v>
                </c:pt>
                <c:pt idx="53">
                  <c:v>1.9260902350739801</c:v>
                </c:pt>
                <c:pt idx="54">
                  <c:v>1.92897483875173</c:v>
                </c:pt>
                <c:pt idx="55">
                  <c:v>1.9318537067326231</c:v>
                </c:pt>
                <c:pt idx="56">
                  <c:v>1.9347267743032652</c:v>
                </c:pt>
                <c:pt idx="57">
                  <c:v>1.937593978346686</c:v>
                </c:pt>
                <c:pt idx="58">
                  <c:v>1.9404552573395557</c:v>
                </c:pt>
                <c:pt idx="59">
                  <c:v>1.9433105513484963</c:v>
                </c:pt>
                <c:pt idx="60">
                  <c:v>1.946159802025508</c:v>
                </c:pt>
                <c:pt idx="61">
                  <c:v>1.9490029526025401</c:v>
                </c:pt>
                <c:pt idx="62">
                  <c:v>1.9518399478852315</c:v>
                </c:pt>
                <c:pt idx="63">
                  <c:v>1.9546707342458467</c:v>
                </c:pt>
                <c:pt idx="64">
                  <c:v>1.957495259615436</c:v>
                </c:pt>
                <c:pt idx="65">
                  <c:v>1.9603134734752452</c:v>
                </c:pt>
                <c:pt idx="66">
                  <c:v>1.9631253268474034</c:v>
                </c:pt>
                <c:pt idx="67">
                  <c:v>1.9659307722849162</c:v>
                </c:pt>
                <c:pt idx="68">
                  <c:v>1.9687297638609904</c:v>
                </c:pt>
                <c:pt idx="69">
                  <c:v>1.9715222571577193</c:v>
                </c:pt>
                <c:pt idx="70">
                  <c:v>1.9743082092541555</c:v>
                </c:pt>
                <c:pt idx="71">
                  <c:v>1.977087578713798</c:v>
                </c:pt>
                <c:pt idx="72">
                  <c:v>1.9798603255715213</c:v>
                </c:pt>
                <c:pt idx="73">
                  <c:v>1.9826264113199734</c:v>
                </c:pt>
                <c:pt idx="74">
                  <c:v>1.9853857988954693</c:v>
                </c:pt>
                <c:pt idx="75">
                  <c:v>1.9881384526634078</c:v>
                </c:pt>
                <c:pt idx="76">
                  <c:v>1.9908843384032346</c:v>
                </c:pt>
                <c:pt idx="77">
                  <c:v>1.9936234232929815</c:v>
                </c:pt>
                <c:pt idx="78">
                  <c:v>1.9963556758934053</c:v>
                </c:pt>
                <c:pt idx="79">
                  <c:v>1.9990810661317511</c:v>
                </c:pt>
                <c:pt idx="80">
                  <c:v>2.0017995652851659</c:v>
                </c:pt>
                <c:pt idx="81">
                  <c:v>2.0045111459637881</c:v>
                </c:pt>
                <c:pt idx="82">
                  <c:v>2.0072157820935304</c:v>
                </c:pt>
                <c:pt idx="83">
                  <c:v>2.0099134488985904</c:v>
                </c:pt>
                <c:pt idx="84">
                  <c:v>2.0126041228837011</c:v>
                </c:pt>
                <c:pt idx="85">
                  <c:v>2.0152877818161503</c:v>
                </c:pt>
                <c:pt idx="86">
                  <c:v>2.0179644047075866</c:v>
                </c:pt>
                <c:pt idx="87">
                  <c:v>2.0206339717956401</c:v>
                </c:pt>
                <c:pt idx="88">
                  <c:v>2.0232964645253673</c:v>
                </c:pt>
                <c:pt idx="89">
                  <c:v>2.0259518655305535</c:v>
                </c:pt>
                <c:pt idx="90">
                  <c:v>2.0286001586148803</c:v>
                </c:pt>
                <c:pt idx="91">
                  <c:v>2.0312413287329876</c:v>
                </c:pt>
                <c:pt idx="92">
                  <c:v>2.03387536197144</c:v>
                </c:pt>
                <c:pt idx="93">
                  <c:v>2.0365022455296211</c:v>
                </c:pt>
                <c:pt idx="94">
                  <c:v>2.0391219677005732</c:v>
                </c:pt>
                <c:pt idx="95">
                  <c:v>2.0417345178517912</c:v>
                </c:pt>
                <c:pt idx="96">
                  <c:v>2.0443398864060005</c:v>
                </c:pt>
                <c:pt idx="97">
                  <c:v>2.0469380648219202</c:v>
                </c:pt>
                <c:pt idx="98">
                  <c:v>2.0495290455750363</c:v>
                </c:pt>
                <c:pt idx="99">
                  <c:v>2.0521128221383962</c:v>
                </c:pt>
                <c:pt idx="100">
                  <c:v>2.0546893889634372</c:v>
                </c:pt>
                <c:pt idx="101">
                  <c:v>2.0572587414608625</c:v>
                </c:pt>
                <c:pt idx="102">
                  <c:v>2.0598208759815808</c:v>
                </c:pt>
                <c:pt idx="103">
                  <c:v>2.0623757897977151</c:v>
                </c:pt>
                <c:pt idx="104">
                  <c:v>2.0649234810837003</c:v>
                </c:pt>
                <c:pt idx="105">
                  <c:v>2.0674639488974726</c:v>
                </c:pt>
                <c:pt idx="106">
                  <c:v>2.0699971931617669</c:v>
                </c:pt>
                <c:pt idx="107">
                  <c:v>2.0725232146455306</c:v>
                </c:pt>
                <c:pt idx="108">
                  <c:v>2.0750420149454611</c:v>
                </c:pt>
                <c:pt idx="109">
                  <c:v>2.0775535964676783</c:v>
                </c:pt>
                <c:pt idx="110">
                  <c:v>2.0800579624095428</c:v>
                </c:pt>
                <c:pt idx="111">
                  <c:v>2.0825551167416192</c:v>
                </c:pt>
                <c:pt idx="112">
                  <c:v>2.0850450641898028</c:v>
                </c:pt>
                <c:pt idx="113">
                  <c:v>2.08752781021761</c:v>
                </c:pt>
                <c:pt idx="114">
                  <c:v>2.0900033610086393</c:v>
                </c:pt>
                <c:pt idx="115">
                  <c:v>2.0924717234492114</c:v>
                </c:pt>
                <c:pt idx="116">
                  <c:v>2.094932905111194</c:v>
                </c:pt>
                <c:pt idx="117">
                  <c:v>2.0973869142350146</c:v>
                </c:pt>
                <c:pt idx="118">
                  <c:v>2.0998337597128667</c:v>
                </c:pt>
                <c:pt idx="119">
                  <c:v>2.1022734510721164</c:v>
                </c:pt>
                <c:pt idx="120">
                  <c:v>2.1047059984589094</c:v>
                </c:pt>
                <c:pt idx="121">
                  <c:v>2.1071314126219871</c:v>
                </c:pt>
                <c:pt idx="122">
                  <c:v>2.1095497048967098</c:v>
                </c:pt>
                <c:pt idx="123">
                  <c:v>2.1119608871892956</c:v>
                </c:pt>
                <c:pt idx="124">
                  <c:v>2.1143649719612725</c:v>
                </c:pt>
                <c:pt idx="125">
                  <c:v>2.1167619722141517</c:v>
                </c:pt>
                <c:pt idx="126">
                  <c:v>2.119151901474317</c:v>
                </c:pt>
                <c:pt idx="127">
                  <c:v>2.1215347737781416</c:v>
                </c:pt>
                <c:pt idx="128">
                  <c:v>2.1239106036573254</c:v>
                </c:pt>
                <c:pt idx="129">
                  <c:v>2.126279406124457</c:v>
                </c:pt>
                <c:pt idx="130">
                  <c:v>2.1286411966588052</c:v>
                </c:pt>
                <c:pt idx="131">
                  <c:v>2.1309959911923348</c:v>
                </c:pt>
                <c:pt idx="132">
                  <c:v>2.1333438060959486</c:v>
                </c:pt>
                <c:pt idx="133">
                  <c:v>2.1356846581659634</c:v>
                </c:pt>
                <c:pt idx="134">
                  <c:v>2.1380185646108067</c:v>
                </c:pt>
                <c:pt idx="135">
                  <c:v>2.140345543037947</c:v>
                </c:pt>
                <c:pt idx="136">
                  <c:v>2.1426656114410489</c:v>
                </c:pt>
                <c:pt idx="137">
                  <c:v>2.1449787881873568</c:v>
                </c:pt>
                <c:pt idx="138">
                  <c:v>2.1472850920053044</c:v>
                </c:pt>
                <c:pt idx="139">
                  <c:v>2.1495845419723509</c:v>
                </c:pt>
                <c:pt idx="140">
                  <c:v>2.1518771575030438</c:v>
                </c:pt>
                <c:pt idx="141">
                  <c:v>2.1541629583373001</c:v>
                </c:pt>
                <c:pt idx="142">
                  <c:v>2.1564419645289181</c:v>
                </c:pt>
                <c:pt idx="143">
                  <c:v>2.1587141964343028</c:v>
                </c:pt>
                <c:pt idx="144">
                  <c:v>2.1609796747014181</c:v>
                </c:pt>
                <c:pt idx="145">
                  <c:v>2.1632384202589492</c:v>
                </c:pt>
                <c:pt idx="146">
                  <c:v>2.1654904543056914</c:v>
                </c:pt>
                <c:pt idx="147">
                  <c:v>2.1677357983001455</c:v>
                </c:pt>
                <c:pt idx="148">
                  <c:v>2.1699744739503282</c:v>
                </c:pt>
                <c:pt idx="149">
                  <c:v>2.1722065032037956</c:v>
                </c:pt>
                <c:pt idx="150">
                  <c:v>2.1744319082378736</c:v>
                </c:pt>
                <c:pt idx="151">
                  <c:v>2.1766507114500939</c:v>
                </c:pt>
                <c:pt idx="152">
                  <c:v>2.1788629354488385</c:v>
                </c:pt>
                <c:pt idx="153">
                  <c:v>2.1810686030441793</c:v>
                </c:pt>
                <c:pt idx="154">
                  <c:v>2.183267737238924</c:v>
                </c:pt>
                <c:pt idx="155">
                  <c:v>2.1854603612198575</c:v>
                </c:pt>
                <c:pt idx="156">
                  <c:v>2.1876464983491748</c:v>
                </c:pt>
                <c:pt idx="157">
                  <c:v>2.1898261721561116</c:v>
                </c:pt>
                <c:pt idx="158">
                  <c:v>2.1919994063287613</c:v>
                </c:pt>
                <c:pt idx="159">
                  <c:v>2.1941662247060796</c:v>
                </c:pt>
                <c:pt idx="160">
                  <c:v>2.1963266512700748</c:v>
                </c:pt>
                <c:pt idx="161">
                  <c:v>2.1984807101381798</c:v>
                </c:pt>
                <c:pt idx="162">
                  <c:v>2.2006284255558031</c:v>
                </c:pt>
                <c:pt idx="163">
                  <c:v>2.2027698218890595</c:v>
                </c:pt>
                <c:pt idx="164">
                  <c:v>2.2049049236176668</c:v>
                </c:pt>
                <c:pt idx="165">
                  <c:v>2.2070337553280259</c:v>
                </c:pt>
                <c:pt idx="166">
                  <c:v>2.2091563417064592</c:v>
                </c:pt>
                <c:pt idx="167">
                  <c:v>2.2112727075326211</c:v>
                </c:pt>
                <c:pt idx="168">
                  <c:v>2.2133828776730673</c:v>
                </c:pt>
                <c:pt idx="169">
                  <c:v>2.2154868770749911</c:v>
                </c:pt>
                <c:pt idx="170">
                  <c:v>2.2175847307601098</c:v>
                </c:pt>
                <c:pt idx="171">
                  <c:v>2.2196764638187125</c:v>
                </c:pt>
                <c:pt idx="172">
                  <c:v>2.2217621014038578</c:v>
                </c:pt>
                <c:pt idx="173">
                  <c:v>2.2238416687257216</c:v>
                </c:pt>
                <c:pt idx="174">
                  <c:v>2.2259151910460919</c:v>
                </c:pt>
                <c:pt idx="175">
                  <c:v>2.2279826936730083</c:v>
                </c:pt>
                <c:pt idx="176">
                  <c:v>2.2300442019555446</c:v>
                </c:pt>
                <c:pt idx="177">
                  <c:v>2.2320997412787276</c:v>
                </c:pt>
                <c:pt idx="178">
                  <c:v>2.234149337058597</c:v>
                </c:pt>
                <c:pt idx="179">
                  <c:v>2.2361930147373945</c:v>
                </c:pt>
                <c:pt idx="180">
                  <c:v>2.2382307997788873</c:v>
                </c:pt>
                <c:pt idx="181">
                  <c:v>2.2402627176638203</c:v>
                </c:pt>
                <c:pt idx="182">
                  <c:v>2.2422887938854963</c:v>
                </c:pt>
                <c:pt idx="183">
                  <c:v>2.2443090539454729</c:v>
                </c:pt>
                <c:pt idx="184">
                  <c:v>2.2463235233493921</c:v>
                </c:pt>
                <c:pt idx="185">
                  <c:v>2.2483322276029201</c:v>
                </c:pt>
                <c:pt idx="186">
                  <c:v>2.2503351922078041</c:v>
                </c:pt>
                <c:pt idx="187">
                  <c:v>2.252332442658052</c:v>
                </c:pt>
                <c:pt idx="188">
                  <c:v>2.2543240044362127</c:v>
                </c:pt>
                <c:pt idx="189">
                  <c:v>2.2563099030097713</c:v>
                </c:pt>
                <c:pt idx="190">
                  <c:v>2.2582901638276538</c:v>
                </c:pt>
                <c:pt idx="191">
                  <c:v>2.2602648123168314</c:v>
                </c:pt>
                <c:pt idx="192">
                  <c:v>2.2622338738790306</c:v>
                </c:pt>
                <c:pt idx="193">
                  <c:v>2.2641973738875447</c:v>
                </c:pt>
                <c:pt idx="194">
                  <c:v>2.2661553376841415</c:v>
                </c:pt>
                <c:pt idx="195">
                  <c:v>2.2681077905760656</c:v>
                </c:pt>
                <c:pt idx="196">
                  <c:v>2.2700547578331403</c:v>
                </c:pt>
                <c:pt idx="197">
                  <c:v>2.2719962646849567</c:v>
                </c:pt>
                <c:pt idx="198">
                  <c:v>2.2739323363181541</c:v>
                </c:pt>
                <c:pt idx="199">
                  <c:v>2.2758629978737868</c:v>
                </c:pt>
                <c:pt idx="200">
                  <c:v>2.2777882744447804</c:v>
                </c:pt>
                <c:pt idx="201">
                  <c:v>2.2797081910734693</c:v>
                </c:pt>
                <c:pt idx="202">
                  <c:v>2.2816227727492167</c:v>
                </c:pt>
                <c:pt idx="203">
                  <c:v>2.2835320444061122</c:v>
                </c:pt>
                <c:pt idx="204">
                  <c:v>2.2854360309207555</c:v>
                </c:pt>
                <c:pt idx="205">
                  <c:v>2.2873347571101057</c:v>
                </c:pt>
                <c:pt idx="206">
                  <c:v>2.2892282477294148</c:v>
                </c:pt>
                <c:pt idx="207">
                  <c:v>2.2911165274702268</c:v>
                </c:pt>
                <c:pt idx="208">
                  <c:v>2.2929996209584531</c:v>
                </c:pt>
                <c:pt idx="209">
                  <c:v>2.2948775527525154</c:v>
                </c:pt>
                <c:pt idx="210">
                  <c:v>2.2967503473415549</c:v>
                </c:pt>
                <c:pt idx="211">
                  <c:v>2.2986180291437099</c:v>
                </c:pt>
                <c:pt idx="212">
                  <c:v>2.3004806225044563</c:v>
                </c:pt>
                <c:pt idx="213">
                  <c:v>2.3023381516950123</c:v>
                </c:pt>
                <c:pt idx="214">
                  <c:v>2.3041906409108046</c:v>
                </c:pt>
                <c:pt idx="215">
                  <c:v>2.3060381142699904</c:v>
                </c:pt>
                <c:pt idx="216">
                  <c:v>2.3078805958120463</c:v>
                </c:pt>
                <c:pt idx="217">
                  <c:v>2.3097181094964037</c:v>
                </c:pt>
                <c:pt idx="218">
                  <c:v>2.3115506792011482</c:v>
                </c:pt>
                <c:pt idx="219">
                  <c:v>2.3133783287217682</c:v>
                </c:pt>
                <c:pt idx="220">
                  <c:v>2.3152010817699589</c:v>
                </c:pt>
                <c:pt idx="221">
                  <c:v>2.3170189619724746</c:v>
                </c:pt>
                <c:pt idx="222">
                  <c:v>2.3188319928700349</c:v>
                </c:pt>
                <c:pt idx="223">
                  <c:v>2.3206401979162763</c:v>
                </c:pt>
                <c:pt idx="224">
                  <c:v>2.3224436004767535</c:v>
                </c:pt>
                <c:pt idx="225">
                  <c:v>2.3242422238279854</c:v>
                </c:pt>
                <c:pt idx="226">
                  <c:v>2.326036091156547</c:v>
                </c:pt>
                <c:pt idx="227">
                  <c:v>2.3278252255582044</c:v>
                </c:pt>
                <c:pt idx="228">
                  <c:v>2.3296096500370949</c:v>
                </c:pt>
                <c:pt idx="229">
                  <c:v>2.3313893875049447</c:v>
                </c:pt>
                <c:pt idx="230">
                  <c:v>2.3331644607803295</c:v>
                </c:pt>
                <c:pt idx="231">
                  <c:v>2.3349348925879747</c:v>
                </c:pt>
                <c:pt idx="232">
                  <c:v>2.336700705558092</c:v>
                </c:pt>
                <c:pt idx="233">
                  <c:v>2.3384619222257572</c:v>
                </c:pt>
                <c:pt idx="234">
                  <c:v>2.3402185650303169</c:v>
                </c:pt>
                <c:pt idx="235">
                  <c:v>2.3419706563148392</c:v>
                </c:pt>
                <c:pt idx="236">
                  <c:v>2.3437182183255927</c:v>
                </c:pt>
                <c:pt idx="237">
                  <c:v>2.3454612732115603</c:v>
                </c:pt>
                <c:pt idx="238">
                  <c:v>2.3471998430239864</c:v>
                </c:pt>
                <c:pt idx="239">
                  <c:v>2.3489339497159536</c:v>
                </c:pt>
                <c:pt idx="240">
                  <c:v>2.3506636151419924</c:v>
                </c:pt>
                <c:pt idx="241">
                  <c:v>2.3523888610577184</c:v>
                </c:pt>
                <c:pt idx="242">
                  <c:v>2.3541097091195007</c:v>
                </c:pt>
                <c:pt idx="243">
                  <c:v>2.3558261808841547</c:v>
                </c:pt>
                <c:pt idx="244">
                  <c:v>2.3575382978086679</c:v>
                </c:pt>
                <c:pt idx="245">
                  <c:v>2.3592460812499443</c:v>
                </c:pt>
                <c:pt idx="246">
                  <c:v>2.3609495524645818</c:v>
                </c:pt>
                <c:pt idx="247">
                  <c:v>2.3626487326086707</c:v>
                </c:pt>
                <c:pt idx="248">
                  <c:v>2.3643436427376168</c:v>
                </c:pt>
                <c:pt idx="249">
                  <c:v>2.3660343038059897</c:v>
                </c:pt>
                <c:pt idx="250">
                  <c:v>2.3677207366673891</c:v>
                </c:pt>
                <c:pt idx="251">
                  <c:v>2.369402962074342</c:v>
                </c:pt>
                <c:pt idx="252">
                  <c:v>2.3710810006782106</c:v>
                </c:pt>
                <c:pt idx="253">
                  <c:v>2.3727548730291299</c:v>
                </c:pt>
                <c:pt idx="254">
                  <c:v>2.3744245995759585</c:v>
                </c:pt>
                <c:pt idx="255">
                  <c:v>2.3760902006662556</c:v>
                </c:pt>
                <c:pt idx="256">
                  <c:v>2.3777516965462708</c:v>
                </c:pt>
                <c:pt idx="257">
                  <c:v>2.3794091073609565</c:v>
                </c:pt>
                <c:pt idx="258">
                  <c:v>2.3810624531539948</c:v>
                </c:pt>
                <c:pt idx="259">
                  <c:v>2.3827117538678451</c:v>
                </c:pt>
                <c:pt idx="260">
                  <c:v>2.3843570293438034</c:v>
                </c:pt>
                <c:pt idx="261">
                  <c:v>2.3859982993220852</c:v>
                </c:pt>
                <c:pt idx="262">
                  <c:v>2.3876355834419152</c:v>
                </c:pt>
                <c:pt idx="263">
                  <c:v>2.3892689012416373</c:v>
                </c:pt>
                <c:pt idx="264">
                  <c:v>2.3908982721588394</c:v>
                </c:pt>
                <c:pt idx="265">
                  <c:v>2.3925237155304893</c:v>
                </c:pt>
                <c:pt idx="266">
                  <c:v>2.394145250593088</c:v>
                </c:pt>
                <c:pt idx="267">
                  <c:v>2.395762896482831</c:v>
                </c:pt>
                <c:pt idx="268">
                  <c:v>2.3973766722357905</c:v>
                </c:pt>
                <c:pt idx="269">
                  <c:v>2.3989865967880966</c:v>
                </c:pt>
                <c:pt idx="270">
                  <c:v>2.4005926889761473</c:v>
                </c:pt>
                <c:pt idx="271">
                  <c:v>2.4021949675368144</c:v>
                </c:pt>
                <c:pt idx="272">
                  <c:v>2.4037934511076706</c:v>
                </c:pt>
                <c:pt idx="273">
                  <c:v>2.4053881582272241</c:v>
                </c:pt>
                <c:pt idx="274">
                  <c:v>2.4069791073351579</c:v>
                </c:pt>
                <c:pt idx="275">
                  <c:v>2.4085663167725935</c:v>
                </c:pt>
                <c:pt idx="276">
                  <c:v>2.410149804782344</c:v>
                </c:pt>
                <c:pt idx="277">
                  <c:v>2.4117295895091959</c:v>
                </c:pt>
                <c:pt idx="278">
                  <c:v>2.413305689000186</c:v>
                </c:pt>
                <c:pt idx="279">
                  <c:v>2.4148781212048944</c:v>
                </c:pt>
                <c:pt idx="280">
                  <c:v>2.4164469039757401</c:v>
                </c:pt>
                <c:pt idx="281">
                  <c:v>2.41801205506829</c:v>
                </c:pt>
                <c:pt idx="282">
                  <c:v>2.4195735921415724</c:v>
                </c:pt>
                <c:pt idx="283">
                  <c:v>2.4211315327583987</c:v>
                </c:pt>
                <c:pt idx="284">
                  <c:v>2.4226858943856842</c:v>
                </c:pt>
                <c:pt idx="285">
                  <c:v>2.4242366943947973</c:v>
                </c:pt>
                <c:pt idx="286">
                  <c:v>2.4257839500618856</c:v>
                </c:pt>
                <c:pt idx="287">
                  <c:v>2.4273276785682336</c:v>
                </c:pt>
                <c:pt idx="288">
                  <c:v>2.4288678970006088</c:v>
                </c:pt>
                <c:pt idx="289">
                  <c:v>2.4304046223516265</c:v>
                </c:pt>
                <c:pt idx="290">
                  <c:v>2.4319378715201072</c:v>
                </c:pt>
                <c:pt idx="291">
                  <c:v>2.4334676613114512</c:v>
                </c:pt>
                <c:pt idx="292">
                  <c:v>2.4349940084380099</c:v>
                </c:pt>
                <c:pt idx="293">
                  <c:v>2.4365169295194633</c:v>
                </c:pt>
                <c:pt idx="294">
                  <c:v>2.4380364410832072</c:v>
                </c:pt>
                <c:pt idx="295">
                  <c:v>2.4395525595647354</c:v>
                </c:pt>
                <c:pt idx="296">
                  <c:v>2.4410653013080355</c:v>
                </c:pt>
                <c:pt idx="297">
                  <c:v>2.4425746825659789</c:v>
                </c:pt>
                <c:pt idx="298">
                  <c:v>2.4440807195007244</c:v>
                </c:pt>
                <c:pt idx="299">
                  <c:v>2.4455834281841167</c:v>
                </c:pt>
                <c:pt idx="300">
                  <c:v>2.447082824598092</c:v>
                </c:pt>
                <c:pt idx="301">
                  <c:v>2.4485789246350889</c:v>
                </c:pt>
                <c:pt idx="302">
                  <c:v>2.4500717440984574</c:v>
                </c:pt>
                <c:pt idx="303">
                  <c:v>2.4515612987028721</c:v>
                </c:pt>
                <c:pt idx="304">
                  <c:v>2.4530476040747482</c:v>
                </c:pt>
                <c:pt idx="305">
                  <c:v>2.4545306757526637</c:v>
                </c:pt>
                <c:pt idx="306">
                  <c:v>2.4560105291877763</c:v>
                </c:pt>
                <c:pt idx="307">
                  <c:v>2.4574871797442484</c:v>
                </c:pt>
                <c:pt idx="308">
                  <c:v>2.458960642699672</c:v>
                </c:pt>
                <c:pt idx="309">
                  <c:v>2.4604309332454926</c:v>
                </c:pt>
                <c:pt idx="310">
                  <c:v>2.461898066487441</c:v>
                </c:pt>
                <c:pt idx="311">
                  <c:v>2.4633620574459623</c:v>
                </c:pt>
                <c:pt idx="312">
                  <c:v>2.4648229210566441</c:v>
                </c:pt>
                <c:pt idx="313">
                  <c:v>2.4662806721706527</c:v>
                </c:pt>
                <c:pt idx="314">
                  <c:v>2.4677353255551626</c:v>
                </c:pt>
                <c:pt idx="315">
                  <c:v>2.4691868958937961</c:v>
                </c:pt>
                <c:pt idx="316">
                  <c:v>2.4706353977870514</c:v>
                </c:pt>
                <c:pt idx="317">
                  <c:v>2.4720808457527457</c:v>
                </c:pt>
                <c:pt idx="318">
                  <c:v>2.4735232542264471</c:v>
                </c:pt>
                <c:pt idx="319">
                  <c:v>2.474962637561914</c:v>
                </c:pt>
                <c:pt idx="320">
                  <c:v>2.4763990100315327</c:v>
                </c:pt>
                <c:pt idx="321">
                  <c:v>2.4778323858267544</c:v>
                </c:pt>
                <c:pt idx="322">
                  <c:v>2.4792627790585335</c:v>
                </c:pt>
                <c:pt idx="323">
                  <c:v>2.4806902037577672</c:v>
                </c:pt>
                <c:pt idx="324">
                  <c:v>2.4821146738757349</c:v>
                </c:pt>
                <c:pt idx="325">
                  <c:v>2.483536203284531</c:v>
                </c:pt>
                <c:pt idx="326">
                  <c:v>2.4849548057775119</c:v>
                </c:pt>
                <c:pt idx="327">
                  <c:v>2.4863704950697287</c:v>
                </c:pt>
                <c:pt idx="328">
                  <c:v>2.4877832847983621</c:v>
                </c:pt>
                <c:pt idx="329">
                  <c:v>2.4891931885231706</c:v>
                </c:pt>
                <c:pt idx="330">
                  <c:v>2.4906002197269164</c:v>
                </c:pt>
                <c:pt idx="331">
                  <c:v>2.4920043918158075</c:v>
                </c:pt>
                <c:pt idx="332">
                  <c:v>2.4934057181199361</c:v>
                </c:pt>
                <c:pt idx="333">
                  <c:v>2.4948042118937068</c:v>
                </c:pt>
                <c:pt idx="334">
                  <c:v>2.496199886316282</c:v>
                </c:pt>
                <c:pt idx="335">
                  <c:v>2.4975927544920036</c:v>
                </c:pt>
                <c:pt idx="336">
                  <c:v>2.4989828294508381</c:v>
                </c:pt>
                <c:pt idx="337">
                  <c:v>2.5003701241487994</c:v>
                </c:pt>
                <c:pt idx="338">
                  <c:v>2.5017546514683886</c:v>
                </c:pt>
                <c:pt idx="339">
                  <c:v>2.5031364242190191</c:v>
                </c:pt>
                <c:pt idx="340">
                  <c:v>2.5045154551374473</c:v>
                </c:pt>
                <c:pt idx="341">
                  <c:v>2.5058917568882033</c:v>
                </c:pt>
                <c:pt idx="342">
                  <c:v>2.5072653420640152</c:v>
                </c:pt>
                <c:pt idx="343">
                  <c:v>2.5086362231862385</c:v>
                </c:pt>
                <c:pt idx="344">
                  <c:v>2.5100044127052783</c:v>
                </c:pt>
                <c:pt idx="345">
                  <c:v>2.5113699230010154</c:v>
                </c:pt>
                <c:pt idx="346">
                  <c:v>2.512732766383226</c:v>
                </c:pt>
                <c:pt idx="347">
                  <c:v>2.5140929550920079</c:v>
                </c:pt>
                <c:pt idx="348">
                  <c:v>2.5154505012981949</c:v>
                </c:pt>
                <c:pt idx="349">
                  <c:v>2.5168054171037793</c:v>
                </c:pt>
                <c:pt idx="350">
                  <c:v>2.5181577145423253</c:v>
                </c:pt>
                <c:pt idx="351">
                  <c:v>2.519507405579386</c:v>
                </c:pt>
                <c:pt idx="352">
                  <c:v>2.5208545021129218</c:v>
                </c:pt>
                <c:pt idx="353">
                  <c:v>2.5221990159737042</c:v>
                </c:pt>
                <c:pt idx="354">
                  <c:v>2.5235409589257354</c:v>
                </c:pt>
                <c:pt idx="355">
                  <c:v>2.524880342666652</c:v>
                </c:pt>
                <c:pt idx="356">
                  <c:v>2.5262171788281345</c:v>
                </c:pt>
                <c:pt idx="357">
                  <c:v>2.5275514789763136</c:v>
                </c:pt>
                <c:pt idx="358">
                  <c:v>2.5288832546121776</c:v>
                </c:pt>
                <c:pt idx="359">
                  <c:v>2.5302125171719658</c:v>
                </c:pt>
                <c:pt idx="360">
                  <c:v>2.5315392780275818</c:v>
                </c:pt>
                <c:pt idx="361">
                  <c:v>2.5328635484869846</c:v>
                </c:pt>
                <c:pt idx="362">
                  <c:v>2.5341853397945897</c:v>
                </c:pt>
                <c:pt idx="363">
                  <c:v>2.5355046631316611</c:v>
                </c:pt>
                <c:pt idx="364">
                  <c:v>2.5368215296167125</c:v>
                </c:pt>
                <c:pt idx="365">
                  <c:v>2.53813595030589</c:v>
                </c:pt>
                <c:pt idx="366">
                  <c:v>2.5394479361933717</c:v>
                </c:pt>
                <c:pt idx="367">
                  <c:v>2.5407574982117493</c:v>
                </c:pt>
                <c:pt idx="368">
                  <c:v>2.5420646472324204</c:v>
                </c:pt>
                <c:pt idx="369">
                  <c:v>2.5433693940659667</c:v>
                </c:pt>
                <c:pt idx="370">
                  <c:v>2.544671749462545</c:v>
                </c:pt>
                <c:pt idx="371">
                  <c:v>2.5459717241122619</c:v>
                </c:pt>
                <c:pt idx="372">
                  <c:v>2.5472693286455548</c:v>
                </c:pt>
                <c:pt idx="373">
                  <c:v>2.5485645736335725</c:v>
                </c:pt>
                <c:pt idx="374">
                  <c:v>2.5498574695885425</c:v>
                </c:pt>
                <c:pt idx="375">
                  <c:v>2.5511480269641558</c:v>
                </c:pt>
                <c:pt idx="376">
                  <c:v>2.5524362561559277</c:v>
                </c:pt>
                <c:pt idx="377">
                  <c:v>2.5537221675015749</c:v>
                </c:pt>
                <c:pt idx="378">
                  <c:v>2.5550057712813783</c:v>
                </c:pt>
                <c:pt idx="379">
                  <c:v>2.5562870777185496</c:v>
                </c:pt>
                <c:pt idx="380">
                  <c:v>2.5575660969795972</c:v>
                </c:pt>
                <c:pt idx="381">
                  <c:v>2.5588428391746887</c:v>
                </c:pt>
                <c:pt idx="382">
                  <c:v>2.5601173143580027</c:v>
                </c:pt>
                <c:pt idx="383">
                  <c:v>2.5613895325280986</c:v>
                </c:pt>
                <c:pt idx="384">
                  <c:v>2.5626595036282618</c:v>
                </c:pt>
                <c:pt idx="385">
                  <c:v>2.5639272375468636</c:v>
                </c:pt>
                <c:pt idx="386">
                  <c:v>2.5651927441177111</c:v>
                </c:pt>
                <c:pt idx="387">
                  <c:v>2.5664560331203958</c:v>
                </c:pt>
                <c:pt idx="388">
                  <c:v>2.5677171142806441</c:v>
                </c:pt>
                <c:pt idx="389">
                  <c:v>2.5689759972706634</c:v>
                </c:pt>
                <c:pt idx="390">
                  <c:v>2.5702326917094802</c:v>
                </c:pt>
                <c:pt idx="391">
                  <c:v>2.5714872071632895</c:v>
                </c:pt>
                <c:pt idx="392">
                  <c:v>2.5727395531457886</c:v>
                </c:pt>
                <c:pt idx="393">
                  <c:v>2.5739897391185202</c:v>
                </c:pt>
                <c:pt idx="394">
                  <c:v>2.5752377744912054</c:v>
                </c:pt>
                <c:pt idx="395">
                  <c:v>2.5764836686220747</c:v>
                </c:pt>
                <c:pt idx="396">
                  <c:v>2.5777274308182077</c:v>
                </c:pt>
                <c:pt idx="397">
                  <c:v>2.5789690703358552</c:v>
                </c:pt>
                <c:pt idx="398">
                  <c:v>2.5802085963807717</c:v>
                </c:pt>
                <c:pt idx="399">
                  <c:v>2.5814460181085388</c:v>
                </c:pt>
                <c:pt idx="400">
                  <c:v>2.5826813446248909</c:v>
                </c:pt>
                <c:pt idx="401">
                  <c:v>2.5839145849860383</c:v>
                </c:pt>
                <c:pt idx="402">
                  <c:v>2.5851457481989835</c:v>
                </c:pt>
                <c:pt idx="403">
                  <c:v>2.5863748432218419</c:v>
                </c:pt>
                <c:pt idx="404">
                  <c:v>2.5876018789641586</c:v>
                </c:pt>
                <c:pt idx="405">
                  <c:v>2.5888268642872183</c:v>
                </c:pt>
                <c:pt idx="406">
                  <c:v>2.5900498080043648</c:v>
                </c:pt>
                <c:pt idx="407">
                  <c:v>2.5912707188813022</c:v>
                </c:pt>
                <c:pt idx="408">
                  <c:v>2.5924896056364108</c:v>
                </c:pt>
                <c:pt idx="409">
                  <c:v>2.5937064769410521</c:v>
                </c:pt>
                <c:pt idx="410">
                  <c:v>2.5949213414198682</c:v>
                </c:pt>
                <c:pt idx="411">
                  <c:v>2.5961342076510894</c:v>
                </c:pt>
                <c:pt idx="412">
                  <c:v>2.5973450841668324</c:v>
                </c:pt>
                <c:pt idx="413">
                  <c:v>2.5985539794534027</c:v>
                </c:pt>
                <c:pt idx="414">
                  <c:v>2.5997609019515848</c:v>
                </c:pt>
                <c:pt idx="415">
                  <c:v>2.6009658600569425</c:v>
                </c:pt>
                <c:pt idx="416">
                  <c:v>2.6021688621201102</c:v>
                </c:pt>
                <c:pt idx="417">
                  <c:v>2.6033699164470825</c:v>
                </c:pt>
                <c:pt idx="418">
                  <c:v>2.6045690312995045</c:v>
                </c:pt>
                <c:pt idx="419">
                  <c:v>2.6057662148949632</c:v>
                </c:pt>
                <c:pt idx="420">
                  <c:v>2.6069614754072639</c:v>
                </c:pt>
                <c:pt idx="421">
                  <c:v>2.6081548209667216</c:v>
                </c:pt>
                <c:pt idx="422">
                  <c:v>2.6093462596604393</c:v>
                </c:pt>
                <c:pt idx="423">
                  <c:v>2.61053579953259</c:v>
                </c:pt>
                <c:pt idx="424">
                  <c:v>2.6117234485846916</c:v>
                </c:pt>
                <c:pt idx="425">
                  <c:v>2.6129092147758874</c:v>
                </c:pt>
                <c:pt idx="426">
                  <c:v>2.6140931060232155</c:v>
                </c:pt>
                <c:pt idx="427">
                  <c:v>2.6152751302018831</c:v>
                </c:pt>
                <c:pt idx="428">
                  <c:v>2.6164552951455438</c:v>
                </c:pt>
                <c:pt idx="429">
                  <c:v>2.617633608646555</c:v>
                </c:pt>
                <c:pt idx="430">
                  <c:v>2.6188100784562534</c:v>
                </c:pt>
                <c:pt idx="431">
                  <c:v>2.6199847122852185</c:v>
                </c:pt>
                <c:pt idx="432">
                  <c:v>2.6211575178035349</c:v>
                </c:pt>
                <c:pt idx="433">
                  <c:v>2.6223285026410554</c:v>
                </c:pt>
                <c:pt idx="434">
                  <c:v>2.6234976743876621</c:v>
                </c:pt>
                <c:pt idx="435">
                  <c:v>2.6246650405935212</c:v>
                </c:pt>
                <c:pt idx="436">
                  <c:v>2.6258306087693439</c:v>
                </c:pt>
                <c:pt idx="437">
                  <c:v>2.626994386386639</c:v>
                </c:pt>
                <c:pt idx="438">
                  <c:v>2.628156380877968</c:v>
                </c:pt>
                <c:pt idx="439">
                  <c:v>2.6293165996371908</c:v>
                </c:pt>
                <c:pt idx="440">
                  <c:v>2.6304750500197267</c:v>
                </c:pt>
                <c:pt idx="441">
                  <c:v>2.6316317393427897</c:v>
                </c:pt>
                <c:pt idx="442">
                  <c:v>2.6327866748856441</c:v>
                </c:pt>
                <c:pt idx="443">
                  <c:v>2.6339398638898457</c:v>
                </c:pt>
                <c:pt idx="444">
                  <c:v>2.635091313559486</c:v>
                </c:pt>
                <c:pt idx="445">
                  <c:v>2.6362410310614308</c:v>
                </c:pt>
                <c:pt idx="446">
                  <c:v>2.6373890235255648</c:v>
                </c:pt>
                <c:pt idx="447">
                  <c:v>2.6385352980450265</c:v>
                </c:pt>
                <c:pt idx="448">
                  <c:v>2.6396798616764454</c:v>
                </c:pt>
                <c:pt idx="449">
                  <c:v>2.6408227214401756</c:v>
                </c:pt>
                <c:pt idx="450">
                  <c:v>2.641963884320532</c:v>
                </c:pt>
                <c:pt idx="451">
                  <c:v>2.6431033572660216</c:v>
                </c:pt>
                <c:pt idx="452">
                  <c:v>2.6442411471895721</c:v>
                </c:pt>
                <c:pt idx="453">
                  <c:v>2.6453772609687585</c:v>
                </c:pt>
                <c:pt idx="454">
                  <c:v>2.646511705446037</c:v>
                </c:pt>
                <c:pt idx="455">
                  <c:v>2.64764448742896</c:v>
                </c:pt>
                <c:pt idx="456">
                  <c:v>2.6487756136904137</c:v>
                </c:pt>
                <c:pt idx="457">
                  <c:v>2.6499050909688253</c:v>
                </c:pt>
                <c:pt idx="458">
                  <c:v>2.6510329259683987</c:v>
                </c:pt>
                <c:pt idx="459">
                  <c:v>2.6521591253593177</c:v>
                </c:pt>
                <c:pt idx="460">
                  <c:v>2.6532836957779797</c:v>
                </c:pt>
                <c:pt idx="461">
                  <c:v>2.6544066438272029</c:v>
                </c:pt>
                <c:pt idx="462">
                  <c:v>2.6555279760764403</c:v>
                </c:pt>
                <c:pt idx="463">
                  <c:v>2.6566476990619985</c:v>
                </c:pt>
                <c:pt idx="464">
                  <c:v>2.6577658192872464</c:v>
                </c:pt>
                <c:pt idx="465">
                  <c:v>2.6588823432228228</c:v>
                </c:pt>
                <c:pt idx="466">
                  <c:v>2.6599972773068523</c:v>
                </c:pt>
                <c:pt idx="467">
                  <c:v>2.6611106279451469</c:v>
                </c:pt>
                <c:pt idx="468">
                  <c:v>2.6622224015114138</c:v>
                </c:pt>
                <c:pt idx="469">
                  <c:v>2.6633326043474579</c:v>
                </c:pt>
                <c:pt idx="470">
                  <c:v>2.6644412427633921</c:v>
                </c:pt>
                <c:pt idx="471">
                  <c:v>2.6655483230378296</c:v>
                </c:pt>
                <c:pt idx="472">
                  <c:v>2.6666538514180913</c:v>
                </c:pt>
                <c:pt idx="473">
                  <c:v>2.6677578341204007</c:v>
                </c:pt>
                <c:pt idx="474">
                  <c:v>2.6688602773300825</c:v>
                </c:pt>
                <c:pt idx="475">
                  <c:v>2.6699611872017628</c:v>
                </c:pt>
                <c:pt idx="476">
                  <c:v>2.6710605698595549</c:v>
                </c:pt>
                <c:pt idx="477">
                  <c:v>2.6721584313972619</c:v>
                </c:pt>
                <c:pt idx="478">
                  <c:v>2.6732547778785651</c:v>
                </c:pt>
                <c:pt idx="479">
                  <c:v>2.6743496153372148</c:v>
                </c:pt>
                <c:pt idx="480">
                  <c:v>2.6754429497772176</c:v>
                </c:pt>
                <c:pt idx="481">
                  <c:v>2.6765347871730314</c:v>
                </c:pt>
                <c:pt idx="482">
                  <c:v>2.6776251334697414</c:v>
                </c:pt>
                <c:pt idx="483">
                  <c:v>2.6787139945832554</c:v>
                </c:pt>
                <c:pt idx="484">
                  <c:v>2.6798013764004875</c:v>
                </c:pt>
                <c:pt idx="485">
                  <c:v>2.6808872847795331</c:v>
                </c:pt>
                <c:pt idx="486">
                  <c:v>2.6819717255498605</c:v>
                </c:pt>
                <c:pt idx="487">
                  <c:v>2.683054704512478</c:v>
                </c:pt>
                <c:pt idx="488">
                  <c:v>2.6841362274401339</c:v>
                </c:pt>
                <c:pt idx="489">
                  <c:v>2.6852163000774705</c:v>
                </c:pt>
                <c:pt idx="490">
                  <c:v>2.6862949281412196</c:v>
                </c:pt>
                <c:pt idx="491">
                  <c:v>2.6873721173203671</c:v>
                </c:pt>
                <c:pt idx="492">
                  <c:v>2.6884478732763326</c:v>
                </c:pt>
                <c:pt idx="493">
                  <c:v>2.6895222016431393</c:v>
                </c:pt>
                <c:pt idx="494">
                  <c:v>2.6905951080275901</c:v>
                </c:pt>
                <c:pt idx="495">
                  <c:v>2.6916665980094292</c:v>
                </c:pt>
                <c:pt idx="496">
                  <c:v>2.6927366771415238</c:v>
                </c:pt>
                <c:pt idx="497">
                  <c:v>2.6938053509500208</c:v>
                </c:pt>
                <c:pt idx="498">
                  <c:v>2.6948726249345256</c:v>
                </c:pt>
                <c:pt idx="499">
                  <c:v>2.695938504568256</c:v>
                </c:pt>
                <c:pt idx="500">
                  <c:v>2.6970029952982131</c:v>
                </c:pt>
                <c:pt idx="501">
                  <c:v>2.6980661025453458</c:v>
                </c:pt>
                <c:pt idx="502">
                  <c:v>2.699127831704712</c:v>
                </c:pt>
                <c:pt idx="503">
                  <c:v>2.7001881881456402</c:v>
                </c:pt>
                <c:pt idx="504">
                  <c:v>2.7012471772118856</c:v>
                </c:pt>
                <c:pt idx="505">
                  <c:v>2.7023048042217943</c:v>
                </c:pt>
                <c:pt idx="506">
                  <c:v>2.703361074468464</c:v>
                </c:pt>
                <c:pt idx="507">
                  <c:v>2.7044159932198917</c:v>
                </c:pt>
                <c:pt idx="508">
                  <c:v>2.7054695657191341</c:v>
                </c:pt>
                <c:pt idx="509">
                  <c:v>2.7065217971844655</c:v>
                </c:pt>
                <c:pt idx="510">
                  <c:v>2.7075726928095274</c:v>
                </c:pt>
                <c:pt idx="511">
                  <c:v>2.7086222577634804</c:v>
                </c:pt>
                <c:pt idx="512">
                  <c:v>2.7096704971911607</c:v>
                </c:pt>
                <c:pt idx="513">
                  <c:v>2.7107174162132264</c:v>
                </c:pt>
                <c:pt idx="514">
                  <c:v>2.7117630199263068</c:v>
                </c:pt>
                <c:pt idx="515">
                  <c:v>2.712807313403149</c:v>
                </c:pt>
                <c:pt idx="516">
                  <c:v>2.7138503016927746</c:v>
                </c:pt>
                <c:pt idx="517">
                  <c:v>2.7148919898206154</c:v>
                </c:pt>
                <c:pt idx="518">
                  <c:v>2.7159323827886621</c:v>
                </c:pt>
                <c:pt idx="519">
                  <c:v>2.7169714855756095</c:v>
                </c:pt>
                <c:pt idx="520">
                  <c:v>2.7180093031370038</c:v>
                </c:pt>
                <c:pt idx="521">
                  <c:v>2.7190458404053741</c:v>
                </c:pt>
                <c:pt idx="522">
                  <c:v>2.7200811022903868</c:v>
                </c:pt>
                <c:pt idx="523">
                  <c:v>2.7211150936789696</c:v>
                </c:pt>
                <c:pt idx="524">
                  <c:v>2.7221478194354738</c:v>
                </c:pt>
                <c:pt idx="525">
                  <c:v>2.7231792844017879</c:v>
                </c:pt>
                <c:pt idx="526">
                  <c:v>2.7242094933974914</c:v>
                </c:pt>
                <c:pt idx="527">
                  <c:v>2.725238451219989</c:v>
                </c:pt>
                <c:pt idx="528">
                  <c:v>2.7262661626446376</c:v>
                </c:pt>
                <c:pt idx="529">
                  <c:v>2.7272926324248936</c:v>
                </c:pt>
                <c:pt idx="530">
                  <c:v>2.7283178652924347</c:v>
                </c:pt>
                <c:pt idx="531">
                  <c:v>2.7293418659572972</c:v>
                </c:pt>
                <c:pt idx="532">
                  <c:v>2.7303646391080179</c:v>
                </c:pt>
                <c:pt idx="533">
                  <c:v>2.7313861894117415</c:v>
                </c:pt>
                <c:pt idx="534">
                  <c:v>2.7324065215143758</c:v>
                </c:pt>
                <c:pt idx="535">
                  <c:v>2.7334256400407067</c:v>
                </c:pt>
                <c:pt idx="536">
                  <c:v>2.734443549594527</c:v>
                </c:pt>
                <c:pt idx="537">
                  <c:v>2.7354602547587694</c:v>
                </c:pt>
                <c:pt idx="538">
                  <c:v>2.7364757600956282</c:v>
                </c:pt>
                <c:pt idx="539">
                  <c:v>2.7374900701466869</c:v>
                </c:pt>
                <c:pt idx="540">
                  <c:v>2.7385031894330432</c:v>
                </c:pt>
                <c:pt idx="541">
                  <c:v>2.7395151224554328</c:v>
                </c:pt>
                <c:pt idx="542">
                  <c:v>2.7405258736943496</c:v>
                </c:pt>
                <c:pt idx="543">
                  <c:v>2.7415354476101723</c:v>
                </c:pt>
                <c:pt idx="544">
                  <c:v>2.7425438486432845</c:v>
                </c:pt>
                <c:pt idx="545">
                  <c:v>2.7435510812141932</c:v>
                </c:pt>
                <c:pt idx="546">
                  <c:v>2.7445571497236467</c:v>
                </c:pt>
                <c:pt idx="547">
                  <c:v>2.7455620585527636</c:v>
                </c:pt>
                <c:pt idx="548">
                  <c:v>2.7465658120631402</c:v>
                </c:pt>
                <c:pt idx="549">
                  <c:v>2.7475684145969668</c:v>
                </c:pt>
                <c:pt idx="550">
                  <c:v>2.7485698704771577</c:v>
                </c:pt>
                <c:pt idx="551">
                  <c:v>2.7495701840074505</c:v>
                </c:pt>
                <c:pt idx="552">
                  <c:v>2.750569359472534</c:v>
                </c:pt>
                <c:pt idx="553">
                  <c:v>2.7515674011381521</c:v>
                </c:pt>
                <c:pt idx="554">
                  <c:v>2.7525643132512232</c:v>
                </c:pt>
                <c:pt idx="555">
                  <c:v>2.7535601000399534</c:v>
                </c:pt>
                <c:pt idx="556">
                  <c:v>2.7545547657139449</c:v>
                </c:pt>
                <c:pt idx="557">
                  <c:v>2.7555483144643049</c:v>
                </c:pt>
                <c:pt idx="558">
                  <c:v>2.756540750463766</c:v>
                </c:pt>
                <c:pt idx="559">
                  <c:v>2.7575320778667822</c:v>
                </c:pt>
                <c:pt idx="560">
                  <c:v>2.7585223008096489</c:v>
                </c:pt>
                <c:pt idx="561">
                  <c:v>2.7595114234106055</c:v>
                </c:pt>
                <c:pt idx="562">
                  <c:v>2.7604994497699438</c:v>
                </c:pt>
                <c:pt idx="563">
                  <c:v>2.7614863839701109</c:v>
                </c:pt>
                <c:pt idx="564">
                  <c:v>2.7624722300758249</c:v>
                </c:pt>
                <c:pt idx="565">
                  <c:v>2.7634569921341692</c:v>
                </c:pt>
                <c:pt idx="566">
                  <c:v>2.7644406741747032</c:v>
                </c:pt>
                <c:pt idx="567">
                  <c:v>2.7654232802095637</c:v>
                </c:pt>
                <c:pt idx="568">
                  <c:v>2.7664048142335695</c:v>
                </c:pt>
                <c:pt idx="569">
                  <c:v>2.7673852802243215</c:v>
                </c:pt>
                <c:pt idx="570">
                  <c:v>2.7683646821423036</c:v>
                </c:pt>
                <c:pt idx="571">
                  <c:v>2.7693430239309946</c:v>
                </c:pt>
                <c:pt idx="572">
                  <c:v>2.7703203095169475</c:v>
                </c:pt>
                <c:pt idx="573">
                  <c:v>2.7712965428099103</c:v>
                </c:pt>
                <c:pt idx="574">
                  <c:v>2.7722717277029112</c:v>
                </c:pt>
                <c:pt idx="575">
                  <c:v>2.7732458680723648</c:v>
                </c:pt>
                <c:pt idx="576">
                  <c:v>2.7742189677781588</c:v>
                </c:pt>
                <c:pt idx="577">
                  <c:v>2.7751910306637702</c:v>
                </c:pt>
                <c:pt idx="578">
                  <c:v>2.7761620605563402</c:v>
                </c:pt>
                <c:pt idx="579">
                  <c:v>2.7771320612667827</c:v>
                </c:pt>
                <c:pt idx="580">
                  <c:v>2.7781010365898795</c:v>
                </c:pt>
                <c:pt idx="581">
                  <c:v>2.7790689903043666</c:v>
                </c:pt>
                <c:pt idx="582">
                  <c:v>2.7800359261730376</c:v>
                </c:pt>
                <c:pt idx="583">
                  <c:v>2.7810018479428233</c:v>
                </c:pt>
                <c:pt idx="584">
                  <c:v>2.7819667593449053</c:v>
                </c:pt>
                <c:pt idx="585">
                  <c:v>2.7829306640947862</c:v>
                </c:pt>
                <c:pt idx="586">
                  <c:v>2.7838935658923933</c:v>
                </c:pt>
                <c:pt idx="587">
                  <c:v>2.7848554684221649</c:v>
                </c:pt>
                <c:pt idx="588">
                  <c:v>2.7858163753531429</c:v>
                </c:pt>
                <c:pt idx="589">
                  <c:v>2.7867762903390627</c:v>
                </c:pt>
                <c:pt idx="590">
                  <c:v>2.7877352170184366</c:v>
                </c:pt>
                <c:pt idx="591">
                  <c:v>2.7886931590146475</c:v>
                </c:pt>
                <c:pt idx="592">
                  <c:v>2.7896501199360384</c:v>
                </c:pt>
                <c:pt idx="593">
                  <c:v>2.7906061033759872</c:v>
                </c:pt>
                <c:pt idx="594">
                  <c:v>2.7915611129130151</c:v>
                </c:pt>
                <c:pt idx="595">
                  <c:v>2.7925151521108496</c:v>
                </c:pt>
                <c:pt idx="596">
                  <c:v>2.7934682245185196</c:v>
                </c:pt>
                <c:pt idx="597">
                  <c:v>2.7944203336704496</c:v>
                </c:pt>
                <c:pt idx="598">
                  <c:v>2.7953714830865262</c:v>
                </c:pt>
                <c:pt idx="599">
                  <c:v>2.796321676272195</c:v>
                </c:pt>
                <c:pt idx="600">
                  <c:v>2.7972709167185381</c:v>
                </c:pt>
                <c:pt idx="601">
                  <c:v>2.7982192079023611</c:v>
                </c:pt>
                <c:pt idx="602">
                  <c:v>2.7991665532862644</c:v>
                </c:pt>
                <c:pt idx="603">
                  <c:v>2.8001129563187437</c:v>
                </c:pt>
                <c:pt idx="604">
                  <c:v>2.8010584204342486</c:v>
                </c:pt>
                <c:pt idx="605">
                  <c:v>2.802002949053283</c:v>
                </c:pt>
                <c:pt idx="606">
                  <c:v>2.802946545582472</c:v>
                </c:pt>
                <c:pt idx="607">
                  <c:v>2.8038892134146454</c:v>
                </c:pt>
                <c:pt idx="608">
                  <c:v>2.8048309559289208</c:v>
                </c:pt>
                <c:pt idx="609">
                  <c:v>2.8057717764907797</c:v>
                </c:pt>
                <c:pt idx="610">
                  <c:v>2.8067116784521318</c:v>
                </c:pt>
                <c:pt idx="611">
                  <c:v>2.8076506651514195</c:v>
                </c:pt>
                <c:pt idx="612">
                  <c:v>2.8085887399136702</c:v>
                </c:pt>
                <c:pt idx="613">
                  <c:v>2.8095259060505855</c:v>
                </c:pt>
                <c:pt idx="614">
                  <c:v>2.8104621668606171</c:v>
                </c:pt>
                <c:pt idx="615">
                  <c:v>2.8113975256290313</c:v>
                </c:pt>
                <c:pt idx="616">
                  <c:v>2.8123319856279996</c:v>
                </c:pt>
                <c:pt idx="617">
                  <c:v>2.8132655501166606</c:v>
                </c:pt>
                <c:pt idx="618">
                  <c:v>2.814198222341199</c:v>
                </c:pt>
                <c:pt idx="619">
                  <c:v>2.8151300055349182</c:v>
                </c:pt>
                <c:pt idx="620">
                  <c:v>2.8160609029183155</c:v>
                </c:pt>
                <c:pt idx="621">
                  <c:v>2.816990917699155</c:v>
                </c:pt>
                <c:pt idx="622">
                  <c:v>2.8179200530725304</c:v>
                </c:pt>
                <c:pt idx="623">
                  <c:v>2.8188483122209478</c:v>
                </c:pt>
                <c:pt idx="624">
                  <c:v>2.8197756983143951</c:v>
                </c:pt>
                <c:pt idx="625">
                  <c:v>2.8207022145104044</c:v>
                </c:pt>
                <c:pt idx="626">
                  <c:v>2.8216278639541343</c:v>
                </c:pt>
                <c:pt idx="627">
                  <c:v>2.8225526497784292</c:v>
                </c:pt>
                <c:pt idx="628">
                  <c:v>2.8234765751038924</c:v>
                </c:pt>
                <c:pt idx="629">
                  <c:v>2.8243996430389617</c:v>
                </c:pt>
                <c:pt idx="630">
                  <c:v>2.8253218566799627</c:v>
                </c:pt>
                <c:pt idx="631">
                  <c:v>2.8262432191111904</c:v>
                </c:pt>
                <c:pt idx="632">
                  <c:v>2.827163733404976</c:v>
                </c:pt>
                <c:pt idx="633">
                  <c:v>2.828083402621743</c:v>
                </c:pt>
                <c:pt idx="634">
                  <c:v>2.8290022298100834</c:v>
                </c:pt>
                <c:pt idx="635">
                  <c:v>2.829920218006821</c:v>
                </c:pt>
                <c:pt idx="636">
                  <c:v>2.830837370237083</c:v>
                </c:pt>
                <c:pt idx="637">
                  <c:v>2.8317536895143558</c:v>
                </c:pt>
                <c:pt idx="638">
                  <c:v>2.8326691788405527</c:v>
                </c:pt>
                <c:pt idx="639">
                  <c:v>2.8335838412060839</c:v>
                </c:pt>
                <c:pt idx="640">
                  <c:v>2.8344976795899157</c:v>
                </c:pt>
                <c:pt idx="641">
                  <c:v>2.8354106969596362</c:v>
                </c:pt>
                <c:pt idx="642">
                  <c:v>2.836322896271521</c:v>
                </c:pt>
                <c:pt idx="643">
                  <c:v>2.837234280470589</c:v>
                </c:pt>
                <c:pt idx="644">
                  <c:v>2.8381448524906712</c:v>
                </c:pt>
                <c:pt idx="645">
                  <c:v>2.8390546152544696</c:v>
                </c:pt>
                <c:pt idx="646">
                  <c:v>2.8399635716736253</c:v>
                </c:pt>
                <c:pt idx="647">
                  <c:v>2.8408717246487725</c:v>
                </c:pt>
                <c:pt idx="648">
                  <c:v>2.8417790770696039</c:v>
                </c:pt>
                <c:pt idx="649">
                  <c:v>2.842685631814923</c:v>
                </c:pt>
                <c:pt idx="650">
                  <c:v>2.84359139175272</c:v>
                </c:pt>
                <c:pt idx="651">
                  <c:v>2.8444963597402193</c:v>
                </c:pt>
                <c:pt idx="652">
                  <c:v>2.8454005386239412</c:v>
                </c:pt>
                <c:pt idx="653">
                  <c:v>2.8463039312397651</c:v>
                </c:pt>
                <c:pt idx="654">
                  <c:v>2.8472065404129849</c:v>
                </c:pt>
                <c:pt idx="655">
                  <c:v>2.8481083689583686</c:v>
                </c:pt>
                <c:pt idx="656">
                  <c:v>2.8490094196802116</c:v>
                </c:pt>
                <c:pt idx="657">
                  <c:v>2.8499096953724066</c:v>
                </c:pt>
                <c:pt idx="658">
                  <c:v>2.8508091988184829</c:v>
                </c:pt>
                <c:pt idx="659">
                  <c:v>2.8517079327916872</c:v>
                </c:pt>
                <c:pt idx="660">
                  <c:v>2.8526059000550146</c:v>
                </c:pt>
                <c:pt idx="661">
                  <c:v>2.8535031033612817</c:v>
                </c:pt>
                <c:pt idx="662">
                  <c:v>2.8543995454531781</c:v>
                </c:pt>
                <c:pt idx="663">
                  <c:v>2.8552952290633193</c:v>
                </c:pt>
                <c:pt idx="664">
                  <c:v>2.8561901569143071</c:v>
                </c:pt>
                <c:pt idx="665">
                  <c:v>2.8570843317187813</c:v>
                </c:pt>
                <c:pt idx="666">
                  <c:v>2.8579777561794715</c:v>
                </c:pt>
                <c:pt idx="667">
                  <c:v>2.85887043298926</c:v>
                </c:pt>
                <c:pt idx="668">
                  <c:v>2.8597623648312256</c:v>
                </c:pt>
                <c:pt idx="669">
                  <c:v>2.8606535543787013</c:v>
                </c:pt>
                <c:pt idx="670">
                  <c:v>2.8615440042953324</c:v>
                </c:pt>
                <c:pt idx="671">
                  <c:v>2.8624337172351217</c:v>
                </c:pt>
                <c:pt idx="672">
                  <c:v>2.8633226958424864</c:v>
                </c:pt>
                <c:pt idx="673">
                  <c:v>2.8642109427523081</c:v>
                </c:pt>
                <c:pt idx="674">
                  <c:v>2.8650984605899863</c:v>
                </c:pt>
                <c:pt idx="675">
                  <c:v>2.8659852519714946</c:v>
                </c:pt>
                <c:pt idx="676">
                  <c:v>2.8668713195034221</c:v>
                </c:pt>
                <c:pt idx="677">
                  <c:v>2.8677566657830282</c:v>
                </c:pt>
                <c:pt idx="678">
                  <c:v>2.8686412933982943</c:v>
                </c:pt>
                <c:pt idx="679">
                  <c:v>2.8695252049279851</c:v>
                </c:pt>
                <c:pt idx="680">
                  <c:v>2.8704084029416754</c:v>
                </c:pt>
                <c:pt idx="681">
                  <c:v>2.8712908899998153</c:v>
                </c:pt>
                <c:pt idx="682">
                  <c:v>2.8721726686537816</c:v>
                </c:pt>
                <c:pt idx="683">
                  <c:v>2.8730537414459194</c:v>
                </c:pt>
                <c:pt idx="684">
                  <c:v>2.8739341109095964</c:v>
                </c:pt>
                <c:pt idx="685">
                  <c:v>2.8748137795692412</c:v>
                </c:pt>
                <c:pt idx="686">
                  <c:v>2.8756927499404061</c:v>
                </c:pt>
                <c:pt idx="687">
                  <c:v>2.8765710245298131</c:v>
                </c:pt>
                <c:pt idx="688">
                  <c:v>2.8774486058353821</c:v>
                </c:pt>
                <c:pt idx="689">
                  <c:v>2.878325496346311</c:v>
                </c:pt>
                <c:pt idx="690">
                  <c:v>2.8792016985430897</c:v>
                </c:pt>
                <c:pt idx="691">
                  <c:v>2.8800772148975682</c:v>
                </c:pt>
                <c:pt idx="692">
                  <c:v>2.8809520478730017</c:v>
                </c:pt>
                <c:pt idx="693">
                  <c:v>2.8818261999240864</c:v>
                </c:pt>
                <c:pt idx="694">
                  <c:v>2.8826996734970178</c:v>
                </c:pt>
                <c:pt idx="695">
                  <c:v>2.8835724710295141</c:v>
                </c:pt>
                <c:pt idx="696">
                  <c:v>2.8844445949508999</c:v>
                </c:pt>
                <c:pt idx="697">
                  <c:v>2.88531604768212</c:v>
                </c:pt>
                <c:pt idx="698">
                  <c:v>2.8861868316357868</c:v>
                </c:pt>
                <c:pt idx="699">
                  <c:v>2.8870569492162406</c:v>
                </c:pt>
                <c:pt idx="700">
                  <c:v>2.8879264028195828</c:v>
                </c:pt>
                <c:pt idx="701">
                  <c:v>2.8887951948337247</c:v>
                </c:pt>
                <c:pt idx="702">
                  <c:v>2.8896633276384245</c:v>
                </c:pt>
                <c:pt idx="703">
                  <c:v>2.8905308036053325</c:v>
                </c:pt>
                <c:pt idx="704">
                  <c:v>2.8913976250980569</c:v>
                </c:pt>
                <c:pt idx="705">
                  <c:v>2.8922637944721656</c:v>
                </c:pt>
                <c:pt idx="706">
                  <c:v>2.8931293140752583</c:v>
                </c:pt>
                <c:pt idx="707">
                  <c:v>2.8939941862470064</c:v>
                </c:pt>
                <c:pt idx="708">
                  <c:v>2.8948584133191866</c:v>
                </c:pt>
                <c:pt idx="709">
                  <c:v>2.8957219976157313</c:v>
                </c:pt>
                <c:pt idx="710">
                  <c:v>2.8965849414527627</c:v>
                </c:pt>
                <c:pt idx="711">
                  <c:v>2.8974472471386328</c:v>
                </c:pt>
                <c:pt idx="712">
                  <c:v>2.8983089169739897</c:v>
                </c:pt>
                <c:pt idx="713">
                  <c:v>2.8991699532517741</c:v>
                </c:pt>
                <c:pt idx="714">
                  <c:v>2.9000303582573053</c:v>
                </c:pt>
                <c:pt idx="715">
                  <c:v>2.9008901342682973</c:v>
                </c:pt>
                <c:pt idx="716">
                  <c:v>2.9017492835548904</c:v>
                </c:pt>
                <c:pt idx="717">
                  <c:v>2.9026078083797211</c:v>
                </c:pt>
                <c:pt idx="718">
                  <c:v>2.903465710997946</c:v>
                </c:pt>
                <c:pt idx="719">
                  <c:v>2.9043229936572712</c:v>
                </c:pt>
                <c:pt idx="720">
                  <c:v>2.9051796585980014</c:v>
                </c:pt>
                <c:pt idx="721">
                  <c:v>2.9060357080530936</c:v>
                </c:pt>
                <c:pt idx="722">
                  <c:v>2.9068911442481653</c:v>
                </c:pt>
                <c:pt idx="723">
                  <c:v>2.9077459694015637</c:v>
                </c:pt>
                <c:pt idx="724">
                  <c:v>2.9086001857243882</c:v>
                </c:pt>
                <c:pt idx="725">
                  <c:v>2.9094537954205286</c:v>
                </c:pt>
                <c:pt idx="726">
                  <c:v>2.9103068006867021</c:v>
                </c:pt>
                <c:pt idx="727">
                  <c:v>2.9111592037125025</c:v>
                </c:pt>
                <c:pt idx="728">
                  <c:v>2.9120110066804341</c:v>
                </c:pt>
                <c:pt idx="729">
                  <c:v>2.9128622117659324</c:v>
                </c:pt>
                <c:pt idx="730">
                  <c:v>2.9137128211374259</c:v>
                </c:pt>
                <c:pt idx="731">
                  <c:v>2.9145628369563568</c:v>
                </c:pt>
                <c:pt idx="732">
                  <c:v>2.9154122613772318</c:v>
                </c:pt>
                <c:pt idx="733">
                  <c:v>2.916261096547637</c:v>
                </c:pt>
                <c:pt idx="734">
                  <c:v>2.9171093446082983</c:v>
                </c:pt>
                <c:pt idx="735">
                  <c:v>2.917957007693099</c:v>
                </c:pt>
                <c:pt idx="736">
                  <c:v>2.9188040879291322</c:v>
                </c:pt>
                <c:pt idx="737">
                  <c:v>2.9196505874367231</c:v>
                </c:pt>
                <c:pt idx="738">
                  <c:v>2.9204965083294749</c:v>
                </c:pt>
                <c:pt idx="739">
                  <c:v>2.9213418527142783</c:v>
                </c:pt>
                <c:pt idx="740">
                  <c:v>2.9221866226914037</c:v>
                </c:pt>
                <c:pt idx="741">
                  <c:v>2.923030820354469</c:v>
                </c:pt>
                <c:pt idx="742">
                  <c:v>2.9238744477905185</c:v>
                </c:pt>
                <c:pt idx="743">
                  <c:v>2.924717507080044</c:v>
                </c:pt>
                <c:pt idx="744">
                  <c:v>2.9255600002970188</c:v>
                </c:pt>
                <c:pt idx="745">
                  <c:v>2.926401929508927</c:v>
                </c:pt>
                <c:pt idx="746">
                  <c:v>2.9272432967768216</c:v>
                </c:pt>
                <c:pt idx="747">
                  <c:v>2.9280841041553165</c:v>
                </c:pt>
                <c:pt idx="748">
                  <c:v>2.9289243536926586</c:v>
                </c:pt>
                <c:pt idx="749">
                  <c:v>2.9297640474307447</c:v>
                </c:pt>
                <c:pt idx="750">
                  <c:v>2.9306031874051568</c:v>
                </c:pt>
                <c:pt idx="751">
                  <c:v>2.9314417756451898</c:v>
                </c:pt>
                <c:pt idx="752">
                  <c:v>2.932279814173905</c:v>
                </c:pt>
                <c:pt idx="753">
                  <c:v>2.933117305008123</c:v>
                </c:pt>
                <c:pt idx="754">
                  <c:v>2.9339542501585059</c:v>
                </c:pt>
                <c:pt idx="755">
                  <c:v>2.9347906516295508</c:v>
                </c:pt>
                <c:pt idx="756">
                  <c:v>2.9356265114196374</c:v>
                </c:pt>
                <c:pt idx="757">
                  <c:v>2.9364618315210582</c:v>
                </c:pt>
                <c:pt idx="758">
                  <c:v>2.9372966139200614</c:v>
                </c:pt>
                <c:pt idx="759">
                  <c:v>2.9381308605968672</c:v>
                </c:pt>
                <c:pt idx="760">
                  <c:v>2.9389645735256966</c:v>
                </c:pt>
                <c:pt idx="761">
                  <c:v>2.9397977546748102</c:v>
                </c:pt>
                <c:pt idx="762">
                  <c:v>2.9406304060065507</c:v>
                </c:pt>
                <c:pt idx="763">
                  <c:v>2.9414625294773549</c:v>
                </c:pt>
                <c:pt idx="764">
                  <c:v>2.9422941270377989</c:v>
                </c:pt>
                <c:pt idx="765">
                  <c:v>2.9431252006326072</c:v>
                </c:pt>
                <c:pt idx="766">
                  <c:v>2.9439557522007238</c:v>
                </c:pt>
                <c:pt idx="767">
                  <c:v>2.944785783675294</c:v>
                </c:pt>
                <c:pt idx="768">
                  <c:v>2.9456152969837337</c:v>
                </c:pt>
                <c:pt idx="769">
                  <c:v>2.9464442940477249</c:v>
                </c:pt>
                <c:pt idx="770">
                  <c:v>2.9472727767832896</c:v>
                </c:pt>
                <c:pt idx="771">
                  <c:v>2.948100747100769</c:v>
                </c:pt>
                <c:pt idx="772">
                  <c:v>2.9489282069048892</c:v>
                </c:pt>
                <c:pt idx="773">
                  <c:v>2.9497551580947881</c:v>
                </c:pt>
                <c:pt idx="774">
                  <c:v>2.9505816025640148</c:v>
                </c:pt>
                <c:pt idx="775">
                  <c:v>2.9514075422006014</c:v>
                </c:pt>
                <c:pt idx="776">
                  <c:v>2.9522329788870607</c:v>
                </c:pt>
                <c:pt idx="777">
                  <c:v>2.9530579145004188</c:v>
                </c:pt>
                <c:pt idx="778">
                  <c:v>2.9538823509122603</c:v>
                </c:pt>
                <c:pt idx="779">
                  <c:v>2.9547062899887444</c:v>
                </c:pt>
                <c:pt idx="780">
                  <c:v>2.9555297335906214</c:v>
                </c:pt>
                <c:pt idx="781">
                  <c:v>2.9563526835732916</c:v>
                </c:pt>
                <c:pt idx="782">
                  <c:v>2.9571751417868115</c:v>
                </c:pt>
                <c:pt idx="783">
                  <c:v>2.9579971100759184</c:v>
                </c:pt>
                <c:pt idx="784">
                  <c:v>2.9588185902800754</c:v>
                </c:pt>
                <c:pt idx="785">
                  <c:v>2.9596395842334755</c:v>
                </c:pt>
                <c:pt idx="786">
                  <c:v>2.9604600937651009</c:v>
                </c:pt>
                <c:pt idx="787">
                  <c:v>2.9612801206987203</c:v>
                </c:pt>
                <c:pt idx="788">
                  <c:v>2.9620996668529322</c:v>
                </c:pt>
                <c:pt idx="789">
                  <c:v>2.9629187340411787</c:v>
                </c:pt>
                <c:pt idx="790">
                  <c:v>2.9637373240718001</c:v>
                </c:pt>
                <c:pt idx="791">
                  <c:v>2.9645554387480257</c:v>
                </c:pt>
                <c:pt idx="792">
                  <c:v>2.9653730798680309</c:v>
                </c:pt>
                <c:pt idx="793">
                  <c:v>2.9661902492249355</c:v>
                </c:pt>
                <c:pt idx="794">
                  <c:v>2.9670069486068482</c:v>
                </c:pt>
                <c:pt idx="795">
                  <c:v>2.9678231797968997</c:v>
                </c:pt>
                <c:pt idx="796">
                  <c:v>2.9686389445732471</c:v>
                </c:pt>
                <c:pt idx="797">
                  <c:v>2.9694542447091186</c:v>
                </c:pt>
                <c:pt idx="798">
                  <c:v>2.9702690819728281</c:v>
                </c:pt>
                <c:pt idx="799">
                  <c:v>2.9710834581277994</c:v>
                </c:pt>
                <c:pt idx="800">
                  <c:v>2.9718973749326119</c:v>
                </c:pt>
                <c:pt idx="801">
                  <c:v>2.9727108341409925</c:v>
                </c:pt>
                <c:pt idx="802">
                  <c:v>2.9735238375018653</c:v>
                </c:pt>
                <c:pt idx="803">
                  <c:v>2.9743363867593757</c:v>
                </c:pt>
                <c:pt idx="804">
                  <c:v>2.9751484836529047</c:v>
                </c:pt>
                <c:pt idx="805">
                  <c:v>2.9759601299171035</c:v>
                </c:pt>
                <c:pt idx="806">
                  <c:v>2.976771327281901</c:v>
                </c:pt>
                <c:pt idx="807">
                  <c:v>2.9775820774725661</c:v>
                </c:pt>
                <c:pt idx="808">
                  <c:v>2.9783923822096798</c:v>
                </c:pt>
                <c:pt idx="809">
                  <c:v>2.9792022432091998</c:v>
                </c:pt>
                <c:pt idx="810">
                  <c:v>2.980011662182485</c:v>
                </c:pt>
                <c:pt idx="811">
                  <c:v>2.980820640836273</c:v>
                </c:pt>
                <c:pt idx="812">
                  <c:v>2.9816291808727695</c:v>
                </c:pt>
                <c:pt idx="813">
                  <c:v>2.9824372839896225</c:v>
                </c:pt>
                <c:pt idx="814">
                  <c:v>2.9832449518799735</c:v>
                </c:pt>
                <c:pt idx="815">
                  <c:v>2.9840521862324629</c:v>
                </c:pt>
                <c:pt idx="816">
                  <c:v>2.9848589887312618</c:v>
                </c:pt>
                <c:pt idx="817">
                  <c:v>2.985665361056113</c:v>
                </c:pt>
                <c:pt idx="818">
                  <c:v>2.986471304882313</c:v>
                </c:pt>
                <c:pt idx="819">
                  <c:v>2.9872768218807746</c:v>
                </c:pt>
                <c:pt idx="820">
                  <c:v>2.9880819137180263</c:v>
                </c:pt>
                <c:pt idx="821">
                  <c:v>2.9888865820562445</c:v>
                </c:pt>
                <c:pt idx="822">
                  <c:v>2.9896908285532771</c:v>
                </c:pt>
                <c:pt idx="823">
                  <c:v>2.9904946548626605</c:v>
                </c:pt>
                <c:pt idx="824">
                  <c:v>2.9912980626336525</c:v>
                </c:pt>
                <c:pt idx="825">
                  <c:v>2.9921010535112442</c:v>
                </c:pt>
                <c:pt idx="826">
                  <c:v>2.9929036291361797</c:v>
                </c:pt>
                <c:pt idx="827">
                  <c:v>2.9937057911449974</c:v>
                </c:pt>
                <c:pt idx="828">
                  <c:v>2.9945075411700288</c:v>
                </c:pt>
                <c:pt idx="829">
                  <c:v>2.9953088808394313</c:v>
                </c:pt>
                <c:pt idx="830">
                  <c:v>2.9961098117772242</c:v>
                </c:pt>
                <c:pt idx="831">
                  <c:v>2.9969103356032827</c:v>
                </c:pt>
                <c:pt idx="832">
                  <c:v>2.9977104539333683</c:v>
                </c:pt>
                <c:pt idx="833">
                  <c:v>2.9985101683791746</c:v>
                </c:pt>
                <c:pt idx="834">
                  <c:v>2.9993094805483116</c:v>
                </c:pt>
                <c:pt idx="835">
                  <c:v>3.000108392044353</c:v>
                </c:pt>
                <c:pt idx="836">
                  <c:v>3.0009069044668535</c:v>
                </c:pt>
                <c:pt idx="837">
                  <c:v>3.0017050194113555</c:v>
                </c:pt>
                <c:pt idx="838">
                  <c:v>3.0025027384694272</c:v>
                </c:pt>
                <c:pt idx="839">
                  <c:v>3.0033000632286764</c:v>
                </c:pt>
                <c:pt idx="840">
                  <c:v>3.0040969952727736</c:v>
                </c:pt>
                <c:pt idx="841">
                  <c:v>3.0048935361814686</c:v>
                </c:pt>
                <c:pt idx="842">
                  <c:v>3.0056896875306136</c:v>
                </c:pt>
                <c:pt idx="843">
                  <c:v>3.0064854508921881</c:v>
                </c:pt>
                <c:pt idx="844">
                  <c:v>3.0072808278343075</c:v>
                </c:pt>
                <c:pt idx="845">
                  <c:v>3.0080758199212556</c:v>
                </c:pt>
                <c:pt idx="846">
                  <c:v>3.0088704287135077</c:v>
                </c:pt>
                <c:pt idx="847">
                  <c:v>3.009664655767732</c:v>
                </c:pt>
                <c:pt idx="848">
                  <c:v>3.0104585026368298</c:v>
                </c:pt>
                <c:pt idx="849">
                  <c:v>3.0112519708699388</c:v>
                </c:pt>
                <c:pt idx="850">
                  <c:v>3.0120450620124664</c:v>
                </c:pt>
                <c:pt idx="851">
                  <c:v>3.0128377776061113</c:v>
                </c:pt>
                <c:pt idx="852">
                  <c:v>3.0136301191888641</c:v>
                </c:pt>
                <c:pt idx="853">
                  <c:v>3.014422088295039</c:v>
                </c:pt>
                <c:pt idx="854">
                  <c:v>3.0152136864553083</c:v>
                </c:pt>
                <c:pt idx="855">
                  <c:v>3.0160049151966892</c:v>
                </c:pt>
                <c:pt idx="856">
                  <c:v>3.0167957760426023</c:v>
                </c:pt>
                <c:pt idx="857">
                  <c:v>3.0175862705128336</c:v>
                </c:pt>
                <c:pt idx="858">
                  <c:v>3.0183764001236386</c:v>
                </c:pt>
                <c:pt idx="859">
                  <c:v>3.0191661663876697</c:v>
                </c:pt>
                <c:pt idx="860">
                  <c:v>3.0199555708140617</c:v>
                </c:pt>
                <c:pt idx="861">
                  <c:v>3.0207446149084198</c:v>
                </c:pt>
                <c:pt idx="862">
                  <c:v>3.0215333001728419</c:v>
                </c:pt>
                <c:pt idx="863">
                  <c:v>3.0223216281059471</c:v>
                </c:pt>
                <c:pt idx="864">
                  <c:v>3.0231096002028877</c:v>
                </c:pt>
                <c:pt idx="865">
                  <c:v>3.0238972179553651</c:v>
                </c:pt>
                <c:pt idx="866">
                  <c:v>3.024684482851653</c:v>
                </c:pt>
                <c:pt idx="867">
                  <c:v>3.0254713963766191</c:v>
                </c:pt>
                <c:pt idx="868">
                  <c:v>3.026257960011737</c:v>
                </c:pt>
                <c:pt idx="869">
                  <c:v>3.0270441752350985</c:v>
                </c:pt>
                <c:pt idx="870">
                  <c:v>3.0278300435214454</c:v>
                </c:pt>
                <c:pt idx="871">
                  <c:v>3.0286155663421774</c:v>
                </c:pt>
                <c:pt idx="872">
                  <c:v>3.0294007451653808</c:v>
                </c:pt>
                <c:pt idx="873">
                  <c:v>3.0301855814558349</c:v>
                </c:pt>
                <c:pt idx="874">
                  <c:v>3.0309700766750511</c:v>
                </c:pt>
                <c:pt idx="875">
                  <c:v>3.0317542322812416</c:v>
                </c:pt>
                <c:pt idx="876">
                  <c:v>3.0325380497293932</c:v>
                </c:pt>
                <c:pt idx="877">
                  <c:v>3.0333215304712637</c:v>
                </c:pt>
                <c:pt idx="878">
                  <c:v>3.0341046759553905</c:v>
                </c:pt>
                <c:pt idx="879">
                  <c:v>3.0348874876271035</c:v>
                </c:pt>
                <c:pt idx="880">
                  <c:v>3.0356699669285749</c:v>
                </c:pt>
                <c:pt idx="881">
                  <c:v>3.0364521152988071</c:v>
                </c:pt>
                <c:pt idx="882">
                  <c:v>3.0372339341736492</c:v>
                </c:pt>
                <c:pt idx="883">
                  <c:v>3.0380154249858422</c:v>
                </c:pt>
                <c:pt idx="884">
                  <c:v>3.0387965891649902</c:v>
                </c:pt>
                <c:pt idx="885">
                  <c:v>3.0395774281376391</c:v>
                </c:pt>
                <c:pt idx="886">
                  <c:v>3.0403579433272179</c:v>
                </c:pt>
                <c:pt idx="887">
                  <c:v>3.0411381361541374</c:v>
                </c:pt>
                <c:pt idx="888">
                  <c:v>3.0419180080357404</c:v>
                </c:pt>
                <c:pt idx="889">
                  <c:v>3.0426975603863364</c:v>
                </c:pt>
                <c:pt idx="890">
                  <c:v>3.0434767946172587</c:v>
                </c:pt>
                <c:pt idx="891">
                  <c:v>3.0442557121368141</c:v>
                </c:pt>
                <c:pt idx="892">
                  <c:v>3.0450343143503544</c:v>
                </c:pt>
                <c:pt idx="893">
                  <c:v>3.0458126026602632</c:v>
                </c:pt>
                <c:pt idx="894">
                  <c:v>3.0465905784659806</c:v>
                </c:pt>
                <c:pt idx="895">
                  <c:v>3.0473682431640254</c:v>
                </c:pt>
                <c:pt idx="896">
                  <c:v>3.0481455981479932</c:v>
                </c:pt>
                <c:pt idx="897">
                  <c:v>3.0489226448086013</c:v>
                </c:pt>
                <c:pt idx="898">
                  <c:v>3.0496993845336831</c:v>
                </c:pt>
                <c:pt idx="899">
                  <c:v>3.0504758187081915</c:v>
                </c:pt>
                <c:pt idx="900">
                  <c:v>3.0512519487142575</c:v>
                </c:pt>
                <c:pt idx="901">
                  <c:v>3.0520277759311663</c:v>
                </c:pt>
                <c:pt idx="902">
                  <c:v>3.0528033017353975</c:v>
                </c:pt>
                <c:pt idx="903">
                  <c:v>3.0535785275006315</c:v>
                </c:pt>
                <c:pt idx="904">
                  <c:v>3.0543534545977491</c:v>
                </c:pt>
                <c:pt idx="905">
                  <c:v>3.0551280843948727</c:v>
                </c:pt>
                <c:pt idx="906">
                  <c:v>3.055902418257388</c:v>
                </c:pt>
                <c:pt idx="907">
                  <c:v>3.0566764575479133</c:v>
                </c:pt>
                <c:pt idx="908">
                  <c:v>3.0574502036263693</c:v>
                </c:pt>
                <c:pt idx="909">
                  <c:v>3.0582236578499615</c:v>
                </c:pt>
                <c:pt idx="910">
                  <c:v>3.0589968215732077</c:v>
                </c:pt>
                <c:pt idx="911">
                  <c:v>3.0597696961479386</c:v>
                </c:pt>
                <c:pt idx="912">
                  <c:v>3.0605422829233486</c:v>
                </c:pt>
                <c:pt idx="913">
                  <c:v>3.061314583245951</c:v>
                </c:pt>
                <c:pt idx="914">
                  <c:v>3.0620865984596697</c:v>
                </c:pt>
                <c:pt idx="915">
                  <c:v>3.0628583299057826</c:v>
                </c:pt>
                <c:pt idx="916">
                  <c:v>3.0636297789229716</c:v>
                </c:pt>
                <c:pt idx="917">
                  <c:v>3.0644009468473477</c:v>
                </c:pt>
                <c:pt idx="918">
                  <c:v>3.0651718350124364</c:v>
                </c:pt>
                <c:pt idx="919">
                  <c:v>3.0659424447492101</c:v>
                </c:pt>
                <c:pt idx="920">
                  <c:v>3.066712777386114</c:v>
                </c:pt>
                <c:pt idx="921">
                  <c:v>3.0674828342490477</c:v>
                </c:pt>
                <c:pt idx="922">
                  <c:v>3.068252616661399</c:v>
                </c:pt>
                <c:pt idx="923">
                  <c:v>3.0690221259440715</c:v>
                </c:pt>
                <c:pt idx="924">
                  <c:v>3.0697913634154763</c:v>
                </c:pt>
                <c:pt idx="925">
                  <c:v>3.070560330391559</c:v>
                </c:pt>
                <c:pt idx="926">
                  <c:v>3.0713290281858097</c:v>
                </c:pt>
                <c:pt idx="927">
                  <c:v>3.0720974581092841</c:v>
                </c:pt>
                <c:pt idx="928">
                  <c:v>3.0728656214705974</c:v>
                </c:pt>
                <c:pt idx="929">
                  <c:v>3.0736335195759645</c:v>
                </c:pt>
                <c:pt idx="930">
                  <c:v>3.0744011537292075</c:v>
                </c:pt>
                <c:pt idx="931">
                  <c:v>3.0751685252317467</c:v>
                </c:pt>
                <c:pt idx="932">
                  <c:v>3.0759356353826486</c:v>
                </c:pt>
                <c:pt idx="933">
                  <c:v>3.0767024854786205</c:v>
                </c:pt>
                <c:pt idx="934">
                  <c:v>3.0774690768140265</c:v>
                </c:pt>
                <c:pt idx="935">
                  <c:v>3.078235410680898</c:v>
                </c:pt>
                <c:pt idx="936">
                  <c:v>3.0790014883689714</c:v>
                </c:pt>
                <c:pt idx="937">
                  <c:v>3.0797673111656505</c:v>
                </c:pt>
                <c:pt idx="938">
                  <c:v>3.080532880356087</c:v>
                </c:pt>
                <c:pt idx="939">
                  <c:v>3.0812981972231395</c:v>
                </c:pt>
                <c:pt idx="940">
                  <c:v>3.0820632630474161</c:v>
                </c:pt>
                <c:pt idx="941">
                  <c:v>3.0828280791072644</c:v>
                </c:pt>
                <c:pt idx="942">
                  <c:v>3.0835926466788184</c:v>
                </c:pt>
                <c:pt idx="943">
                  <c:v>3.0843569670359781</c:v>
                </c:pt>
                <c:pt idx="944">
                  <c:v>3.0851210414504586</c:v>
                </c:pt>
                <c:pt idx="945">
                  <c:v>3.0858848711917588</c:v>
                </c:pt>
                <c:pt idx="946">
                  <c:v>3.0866484575272159</c:v>
                </c:pt>
                <c:pt idx="947">
                  <c:v>3.0874118017219918</c:v>
                </c:pt>
                <c:pt idx="948">
                  <c:v>3.0881749050391067</c:v>
                </c:pt>
                <c:pt idx="949">
                  <c:v>3.0889377687394317</c:v>
                </c:pt>
                <c:pt idx="950">
                  <c:v>3.0897003940817127</c:v>
                </c:pt>
                <c:pt idx="951">
                  <c:v>3.0904627823225823</c:v>
                </c:pt>
                <c:pt idx="952">
                  <c:v>3.0912249347165948</c:v>
                </c:pt>
                <c:pt idx="953">
                  <c:v>3.0919868525161802</c:v>
                </c:pt>
                <c:pt idx="954">
                  <c:v>3.0927485369717291</c:v>
                </c:pt>
                <c:pt idx="955">
                  <c:v>3.0935099893315443</c:v>
                </c:pt>
                <c:pt idx="956">
                  <c:v>3.0942712108418955</c:v>
                </c:pt>
                <c:pt idx="957">
                  <c:v>3.0950322027470225</c:v>
                </c:pt>
                <c:pt idx="958">
                  <c:v>3.0957929662891264</c:v>
                </c:pt>
                <c:pt idx="959">
                  <c:v>3.0965535027084021</c:v>
                </c:pt>
                <c:pt idx="960">
                  <c:v>3.097313813243054</c:v>
                </c:pt>
                <c:pt idx="961">
                  <c:v>3.0980738991292998</c:v>
                </c:pt>
                <c:pt idx="962">
                  <c:v>3.098833761601385</c:v>
                </c:pt>
                <c:pt idx="963">
                  <c:v>3.0995934018915912</c:v>
                </c:pt>
                <c:pt idx="964">
                  <c:v>3.1003528212302571</c:v>
                </c:pt>
                <c:pt idx="965">
                  <c:v>3.101112020845795</c:v>
                </c:pt>
                <c:pt idx="966">
                  <c:v>3.101871001964676</c:v>
                </c:pt>
                <c:pt idx="967">
                  <c:v>3.1026297658114705</c:v>
                </c:pt>
                <c:pt idx="968">
                  <c:v>3.1033883136088645</c:v>
                </c:pt>
                <c:pt idx="969">
                  <c:v>3.1041466465776324</c:v>
                </c:pt>
                <c:pt idx="970">
                  <c:v>3.1049047659366997</c:v>
                </c:pt>
                <c:pt idx="971">
                  <c:v>3.1056626729031183</c:v>
                </c:pt>
                <c:pt idx="972">
                  <c:v>3.1064203686920977</c:v>
                </c:pt>
                <c:pt idx="973">
                  <c:v>3.1071778545169981</c:v>
                </c:pt>
                <c:pt idx="974">
                  <c:v>3.1079351315893784</c:v>
                </c:pt>
                <c:pt idx="975">
                  <c:v>3.108692201118965</c:v>
                </c:pt>
                <c:pt idx="976">
                  <c:v>3.109449064313687</c:v>
                </c:pt>
                <c:pt idx="977">
                  <c:v>3.1102057223796993</c:v>
                </c:pt>
                <c:pt idx="978">
                  <c:v>3.1109621765213586</c:v>
                </c:pt>
                <c:pt idx="979">
                  <c:v>3.1117184279412853</c:v>
                </c:pt>
                <c:pt idx="980">
                  <c:v>3.1124744778403075</c:v>
                </c:pt>
                <c:pt idx="981">
                  <c:v>3.1132303274175572</c:v>
                </c:pt>
                <c:pt idx="982">
                  <c:v>3.1139859778703993</c:v>
                </c:pt>
                <c:pt idx="983">
                  <c:v>3.1147414303945054</c:v>
                </c:pt>
                <c:pt idx="984">
                  <c:v>3.1154966861838305</c:v>
                </c:pt>
                <c:pt idx="985">
                  <c:v>3.1162517464306401</c:v>
                </c:pt>
                <c:pt idx="986">
                  <c:v>3.1170066123255205</c:v>
                </c:pt>
                <c:pt idx="987">
                  <c:v>3.1177612850573659</c:v>
                </c:pt>
                <c:pt idx="988">
                  <c:v>3.1185157658134477</c:v>
                </c:pt>
                <c:pt idx="989">
                  <c:v>3.1192700557793671</c:v>
                </c:pt>
                <c:pt idx="990">
                  <c:v>3.1200241561390807</c:v>
                </c:pt>
                <c:pt idx="991">
                  <c:v>3.1207780680749329</c:v>
                </c:pt>
                <c:pt idx="992">
                  <c:v>3.1215317927676649</c:v>
                </c:pt>
                <c:pt idx="993">
                  <c:v>3.1222853313963941</c:v>
                </c:pt>
                <c:pt idx="994">
                  <c:v>3.1230386851386638</c:v>
                </c:pt>
                <c:pt idx="995">
                  <c:v>3.1237918551704227</c:v>
                </c:pt>
                <c:pt idx="996">
                  <c:v>3.1245448426660745</c:v>
                </c:pt>
                <c:pt idx="997">
                  <c:v>3.1252976487984458</c:v>
                </c:pt>
                <c:pt idx="998">
                  <c:v>3.1260502747388177</c:v>
                </c:pt>
                <c:pt idx="999">
                  <c:v>3.1268027216569583</c:v>
                </c:pt>
                <c:pt idx="1000">
                  <c:v>3.1275549907210847</c:v>
                </c:pt>
                <c:pt idx="1001">
                  <c:v>3.1283070830979209</c:v>
                </c:pt>
                <c:pt idx="1002">
                  <c:v>3.1290589999526905</c:v>
                </c:pt>
                <c:pt idx="1003">
                  <c:v>3.1298107424491133</c:v>
                </c:pt>
                <c:pt idx="1004">
                  <c:v>3.1305623117494377</c:v>
                </c:pt>
                <c:pt idx="1005">
                  <c:v>3.1313137090144463</c:v>
                </c:pt>
                <c:pt idx="1006">
                  <c:v>3.1320649354034593</c:v>
                </c:pt>
                <c:pt idx="1007">
                  <c:v>3.1328159920743621</c:v>
                </c:pt>
                <c:pt idx="1008">
                  <c:v>3.1335668801836016</c:v>
                </c:pt>
                <c:pt idx="1009">
                  <c:v>3.134317600886193</c:v>
                </c:pt>
                <c:pt idx="1010">
                  <c:v>3.1350681553357309</c:v>
                </c:pt>
                <c:pt idx="1011">
                  <c:v>3.1358185446844304</c:v>
                </c:pt>
                <c:pt idx="1012">
                  <c:v>3.1365687700831062</c:v>
                </c:pt>
                <c:pt idx="1013">
                  <c:v>3.1373188326811805</c:v>
                </c:pt>
                <c:pt idx="1014">
                  <c:v>3.138068733626715</c:v>
                </c:pt>
                <c:pt idx="1015">
                  <c:v>3.1388184740664187</c:v>
                </c:pt>
                <c:pt idx="1016">
                  <c:v>3.1395680551456366</c:v>
                </c:pt>
                <c:pt idx="1017">
                  <c:v>3.1403174780083862</c:v>
                </c:pt>
                <c:pt idx="1018">
                  <c:v>3.1410667437973556</c:v>
                </c:pt>
                <c:pt idx="1019">
                  <c:v>3.1418158536539056</c:v>
                </c:pt>
                <c:pt idx="1020">
                  <c:v>3.1425648087181113</c:v>
                </c:pt>
                <c:pt idx="1021">
                  <c:v>3.1433136101287307</c:v>
                </c:pt>
                <c:pt idx="1022">
                  <c:v>3.1440622590232654</c:v>
                </c:pt>
                <c:pt idx="1023">
                  <c:v>3.144810756537896</c:v>
                </c:pt>
                <c:pt idx="1024">
                  <c:v>3.1455591038075847</c:v>
                </c:pt>
                <c:pt idx="1025">
                  <c:v>3.1463073019660208</c:v>
                </c:pt>
                <c:pt idx="1026">
                  <c:v>3.1470553521456384</c:v>
                </c:pt>
                <c:pt idx="1027">
                  <c:v>3.1478032554776658</c:v>
                </c:pt>
                <c:pt idx="1028">
                  <c:v>3.1485510130920771</c:v>
                </c:pt>
                <c:pt idx="1029">
                  <c:v>3.1492986261176643</c:v>
                </c:pt>
                <c:pt idx="1030">
                  <c:v>3.1500460956819918</c:v>
                </c:pt>
                <c:pt idx="1031">
                  <c:v>3.1507934229114447</c:v>
                </c:pt>
                <c:pt idx="1032">
                  <c:v>3.1515406089312337</c:v>
                </c:pt>
                <c:pt idx="1033">
                  <c:v>3.1522876548653849</c:v>
                </c:pt>
                <c:pt idx="1034">
                  <c:v>3.1530345618367708</c:v>
                </c:pt>
                <c:pt idx="1035">
                  <c:v>3.1537813309671101</c:v>
                </c:pt>
                <c:pt idx="1036">
                  <c:v>3.1545279633769727</c:v>
                </c:pt>
                <c:pt idx="1037">
                  <c:v>3.1552744601858165</c:v>
                </c:pt>
                <c:pt idx="1038">
                  <c:v>3.1560208225119655</c:v>
                </c:pt>
                <c:pt idx="1039">
                  <c:v>3.156767051472638</c:v>
                </c:pt>
                <c:pt idx="1040">
                  <c:v>3.1575131481839462</c:v>
                </c:pt>
                <c:pt idx="1041">
                  <c:v>3.1582591137609133</c:v>
                </c:pt>
                <c:pt idx="1042">
                  <c:v>3.159004949317501</c:v>
                </c:pt>
                <c:pt idx="1043">
                  <c:v>3.1597506559665658</c:v>
                </c:pt>
                <c:pt idx="1044">
                  <c:v>3.1604962348199406</c:v>
                </c:pt>
                <c:pt idx="1045">
                  <c:v>3.1612416869883839</c:v>
                </c:pt>
                <c:pt idx="1046">
                  <c:v>3.1619870135816144</c:v>
                </c:pt>
                <c:pt idx="1047">
                  <c:v>3.1627322157083264</c:v>
                </c:pt>
                <c:pt idx="1048">
                  <c:v>3.1634772944762055</c:v>
                </c:pt>
                <c:pt idx="1049">
                  <c:v>3.16422225099191</c:v>
                </c:pt>
                <c:pt idx="1050">
                  <c:v>3.1649670863611066</c:v>
                </c:pt>
                <c:pt idx="1051">
                  <c:v>3.1657118016884658</c:v>
                </c:pt>
                <c:pt idx="1052">
                  <c:v>3.1664563980776674</c:v>
                </c:pt>
                <c:pt idx="1053">
                  <c:v>3.1672008766314486</c:v>
                </c:pt>
                <c:pt idx="1054">
                  <c:v>3.1679452384515541</c:v>
                </c:pt>
                <c:pt idx="1055">
                  <c:v>3.1686894846387985</c:v>
                </c:pt>
                <c:pt idx="1056">
                  <c:v>3.1694336162930408</c:v>
                </c:pt>
                <c:pt idx="1057">
                  <c:v>3.1701776345132116</c:v>
                </c:pt>
                <c:pt idx="1058">
                  <c:v>3.1709215403973343</c:v>
                </c:pt>
                <c:pt idx="1059">
                  <c:v>3.1716653350424893</c:v>
                </c:pt>
                <c:pt idx="1060">
                  <c:v>3.1724090195448831</c:v>
                </c:pt>
                <c:pt idx="1061">
                  <c:v>3.1731525949998098</c:v>
                </c:pt>
                <c:pt idx="1062">
                  <c:v>3.173896062501695</c:v>
                </c:pt>
                <c:pt idx="1063">
                  <c:v>3.1746394231440682</c:v>
                </c:pt>
                <c:pt idx="1064">
                  <c:v>3.1753826780196066</c:v>
                </c:pt>
                <c:pt idx="1065">
                  <c:v>3.1761258282201443</c:v>
                </c:pt>
                <c:pt idx="1066">
                  <c:v>3.1768688748366531</c:v>
                </c:pt>
                <c:pt idx="1067">
                  <c:v>3.1776118189592806</c:v>
                </c:pt>
                <c:pt idx="1068">
                  <c:v>3.1783546616773295</c:v>
                </c:pt>
                <c:pt idx="1069">
                  <c:v>3.179097404079299</c:v>
                </c:pt>
                <c:pt idx="1070">
                  <c:v>3.1798400472528914</c:v>
                </c:pt>
                <c:pt idx="1071">
                  <c:v>3.180582592284988</c:v>
                </c:pt>
                <c:pt idx="1072">
                  <c:v>3.1813250402616955</c:v>
                </c:pt>
                <c:pt idx="1073">
                  <c:v>3.1820673922683498</c:v>
                </c:pt>
                <c:pt idx="1074">
                  <c:v>3.1828096493894891</c:v>
                </c:pt>
                <c:pt idx="1075">
                  <c:v>3.1835518127089304</c:v>
                </c:pt>
                <c:pt idx="1076">
                  <c:v>3.1842938833096994</c:v>
                </c:pt>
                <c:pt idx="1077">
                  <c:v>3.1850358622741077</c:v>
                </c:pt>
                <c:pt idx="1078">
                  <c:v>3.1857777506837373</c:v>
                </c:pt>
                <c:pt idx="1079">
                  <c:v>3.1865195496194163</c:v>
                </c:pt>
                <c:pt idx="1080">
                  <c:v>3.1872612601612991</c:v>
                </c:pt>
                <c:pt idx="1081">
                  <c:v>3.1880028833888034</c:v>
                </c:pt>
                <c:pt idx="1082">
                  <c:v>3.1887444203806825</c:v>
                </c:pt>
                <c:pt idx="1083">
                  <c:v>3.1894858722149828</c:v>
                </c:pt>
                <c:pt idx="1084">
                  <c:v>3.1902272399690861</c:v>
                </c:pt>
                <c:pt idx="1085">
                  <c:v>3.1909685247196875</c:v>
                </c:pt>
                <c:pt idx="1086">
                  <c:v>3.1917097275428588</c:v>
                </c:pt>
                <c:pt idx="1087">
                  <c:v>3.1924508495139965</c:v>
                </c:pt>
                <c:pt idx="1088">
                  <c:v>3.1931918917078579</c:v>
                </c:pt>
                <c:pt idx="1089">
                  <c:v>3.1939328551986055</c:v>
                </c:pt>
                <c:pt idx="1090">
                  <c:v>3.1946737410597206</c:v>
                </c:pt>
                <c:pt idx="1091">
                  <c:v>3.1954145503641413</c:v>
                </c:pt>
                <c:pt idx="1092">
                  <c:v>3.1961552841841581</c:v>
                </c:pt>
                <c:pt idx="1093">
                  <c:v>3.1968959435914694</c:v>
                </c:pt>
                <c:pt idx="1094">
                  <c:v>3.1976365296572169</c:v>
                </c:pt>
                <c:pt idx="1095">
                  <c:v>3.1983770434519592</c:v>
                </c:pt>
                <c:pt idx="1096">
                  <c:v>3.1991174860456675</c:v>
                </c:pt>
                <c:pt idx="1097">
                  <c:v>3.1998578585077762</c:v>
                </c:pt>
                <c:pt idx="1098">
                  <c:v>3.2005981619071817</c:v>
                </c:pt>
                <c:pt idx="1099">
                  <c:v>3.2013383973122136</c:v>
                </c:pt>
                <c:pt idx="1100">
                  <c:v>3.2020785657907123</c:v>
                </c:pt>
                <c:pt idx="1101">
                  <c:v>3.2028186684099431</c:v>
                </c:pt>
                <c:pt idx="1102">
                  <c:v>3.2035587062367337</c:v>
                </c:pt>
                <c:pt idx="1103">
                  <c:v>3.2042986803373372</c:v>
                </c:pt>
                <c:pt idx="1104">
                  <c:v>3.2050385917775635</c:v>
                </c:pt>
                <c:pt idx="1105">
                  <c:v>3.2057784416227295</c:v>
                </c:pt>
                <c:pt idx="1106">
                  <c:v>3.2065182309376623</c:v>
                </c:pt>
                <c:pt idx="1107">
                  <c:v>3.2072579607867322</c:v>
                </c:pt>
                <c:pt idx="1108">
                  <c:v>3.2079976322338526</c:v>
                </c:pt>
                <c:pt idx="1109">
                  <c:v>3.2087372463424964</c:v>
                </c:pt>
                <c:pt idx="1110">
                  <c:v>3.2094768041757047</c:v>
                </c:pt>
                <c:pt idx="1111">
                  <c:v>3.2102163067960556</c:v>
                </c:pt>
                <c:pt idx="1112">
                  <c:v>3.2109557552657533</c:v>
                </c:pt>
                <c:pt idx="1113">
                  <c:v>3.2116951506465439</c:v>
                </c:pt>
                <c:pt idx="1114">
                  <c:v>3.2124344939998197</c:v>
                </c:pt>
                <c:pt idx="1115">
                  <c:v>3.2131737863865442</c:v>
                </c:pt>
                <c:pt idx="1116">
                  <c:v>3.2139130288673159</c:v>
                </c:pt>
                <c:pt idx="1117">
                  <c:v>3.2146522225023437</c:v>
                </c:pt>
                <c:pt idx="1118">
                  <c:v>3.2153913683514723</c:v>
                </c:pt>
                <c:pt idx="1119">
                  <c:v>3.2161304674742079</c:v>
                </c:pt>
                <c:pt idx="1120">
                  <c:v>3.2168695209296749</c:v>
                </c:pt>
                <c:pt idx="1121">
                  <c:v>3.2176085297767001</c:v>
                </c:pt>
                <c:pt idx="1122">
                  <c:v>3.218347495073751</c:v>
                </c:pt>
                <c:pt idx="1123">
                  <c:v>3.2190864178789917</c:v>
                </c:pt>
                <c:pt idx="1124">
                  <c:v>3.2198252992502394</c:v>
                </c:pt>
                <c:pt idx="1125">
                  <c:v>3.2205641402450436</c:v>
                </c:pt>
                <c:pt idx="1126">
                  <c:v>3.22130294192065</c:v>
                </c:pt>
                <c:pt idx="1127">
                  <c:v>3.2220417053340129</c:v>
                </c:pt>
                <c:pt idx="1128">
                  <c:v>3.2227804315418096</c:v>
                </c:pt>
                <c:pt idx="1129">
                  <c:v>3.2235191216004688</c:v>
                </c:pt>
                <c:pt idx="1130">
                  <c:v>3.2242577765661324</c:v>
                </c:pt>
                <c:pt idx="1131">
                  <c:v>3.2249963974946905</c:v>
                </c:pt>
                <c:pt idx="1132">
                  <c:v>3.2257349854418318</c:v>
                </c:pt>
                <c:pt idx="1133">
                  <c:v>3.2264735414629642</c:v>
                </c:pt>
                <c:pt idx="1134">
                  <c:v>3.2272120666133026</c:v>
                </c:pt>
                <c:pt idx="1135">
                  <c:v>3.227950561947849</c:v>
                </c:pt>
                <c:pt idx="1136">
                  <c:v>3.2286890285213836</c:v>
                </c:pt>
                <c:pt idx="1137">
                  <c:v>3.2294274673884726</c:v>
                </c:pt>
                <c:pt idx="1138">
                  <c:v>3.2301658796035637</c:v>
                </c:pt>
                <c:pt idx="1139">
                  <c:v>3.2309042662208394</c:v>
                </c:pt>
                <c:pt idx="1140">
                  <c:v>3.2316426282943755</c:v>
                </c:pt>
                <c:pt idx="1141">
                  <c:v>3.2323809668780479</c:v>
                </c:pt>
                <c:pt idx="1142">
                  <c:v>3.2331192830255948</c:v>
                </c:pt>
                <c:pt idx="1143">
                  <c:v>3.2338575777906193</c:v>
                </c:pt>
                <c:pt idx="1144">
                  <c:v>3.2345958522265921</c:v>
                </c:pt>
                <c:pt idx="1145">
                  <c:v>3.2353341073868305</c:v>
                </c:pt>
                <c:pt idx="1146">
                  <c:v>3.2360723443245538</c:v>
                </c:pt>
                <c:pt idx="1147">
                  <c:v>3.2368105640928864</c:v>
                </c:pt>
                <c:pt idx="1148">
                  <c:v>3.2375487677448063</c:v>
                </c:pt>
                <c:pt idx="1149">
                  <c:v>3.2382869563332646</c:v>
                </c:pt>
                <c:pt idx="1150">
                  <c:v>3.2390251309110947</c:v>
                </c:pt>
                <c:pt idx="1151">
                  <c:v>3.2397632925310456</c:v>
                </c:pt>
                <c:pt idx="1152">
                  <c:v>3.240501442245828</c:v>
                </c:pt>
                <c:pt idx="1153">
                  <c:v>3.2412395811080659</c:v>
                </c:pt>
                <c:pt idx="1154">
                  <c:v>3.2419777101703953</c:v>
                </c:pt>
                <c:pt idx="1155">
                  <c:v>3.2427158304853636</c:v>
                </c:pt>
                <c:pt idx="1156">
                  <c:v>3.2434539431054956</c:v>
                </c:pt>
                <c:pt idx="1157">
                  <c:v>3.2441920490833112</c:v>
                </c:pt>
                <c:pt idx="1158">
                  <c:v>3.2449301494712968</c:v>
                </c:pt>
                <c:pt idx="1159">
                  <c:v>3.2456682453219852</c:v>
                </c:pt>
                <c:pt idx="1160">
                  <c:v>3.2464063376878771</c:v>
                </c:pt>
                <c:pt idx="1161">
                  <c:v>3.2471444276214663</c:v>
                </c:pt>
                <c:pt idx="1162">
                  <c:v>3.2478825161753209</c:v>
                </c:pt>
                <c:pt idx="1163">
                  <c:v>3.2486206044020367</c:v>
                </c:pt>
                <c:pt idx="1164">
                  <c:v>3.2493586933542105</c:v>
                </c:pt>
                <c:pt idx="1165">
                  <c:v>3.2500967840845219</c:v>
                </c:pt>
                <c:pt idx="1166">
                  <c:v>3.2508348776457079</c:v>
                </c:pt>
                <c:pt idx="1167">
                  <c:v>3.2515729750905917</c:v>
                </c:pt>
                <c:pt idx="1168">
                  <c:v>3.252311077472025</c:v>
                </c:pt>
                <c:pt idx="1169">
                  <c:v>3.2530491858429813</c:v>
                </c:pt>
                <c:pt idx="1170">
                  <c:v>3.2537873012565317</c:v>
                </c:pt>
                <c:pt idx="1171">
                  <c:v>3.2545254247658311</c:v>
                </c:pt>
                <c:pt idx="1172">
                  <c:v>3.2552635574241813</c:v>
                </c:pt>
                <c:pt idx="1173">
                  <c:v>3.2560017002849611</c:v>
                </c:pt>
                <c:pt idx="1174">
                  <c:v>3.256739854401713</c:v>
                </c:pt>
                <c:pt idx="1175">
                  <c:v>3.2574780208281182</c:v>
                </c:pt>
                <c:pt idx="1176">
                  <c:v>3.2582162006179742</c:v>
                </c:pt>
                <c:pt idx="1177">
                  <c:v>3.2589543948252895</c:v>
                </c:pt>
                <c:pt idx="1178">
                  <c:v>3.2596926045041847</c:v>
                </c:pt>
                <c:pt idx="1179">
                  <c:v>3.2604308307089904</c:v>
                </c:pt>
                <c:pt idx="1180">
                  <c:v>3.2611690744942008</c:v>
                </c:pt>
                <c:pt idx="1181">
                  <c:v>3.2619073369145397</c:v>
                </c:pt>
                <c:pt idx="1182">
                  <c:v>3.2626456190248825</c:v>
                </c:pt>
                <c:pt idx="1183">
                  <c:v>3.2633839218803549</c:v>
                </c:pt>
                <c:pt idx="1184">
                  <c:v>3.2641222465362771</c:v>
                </c:pt>
                <c:pt idx="1185">
                  <c:v>3.2648605940482085</c:v>
                </c:pt>
                <c:pt idx="1186">
                  <c:v>3.265598965471959</c:v>
                </c:pt>
                <c:pt idx="1187">
                  <c:v>3.2663373618635654</c:v>
                </c:pt>
                <c:pt idx="1188">
                  <c:v>3.2670757842793274</c:v>
                </c:pt>
                <c:pt idx="1189">
                  <c:v>3.2678142337758196</c:v>
                </c:pt>
                <c:pt idx="1190">
                  <c:v>3.2685527114098551</c:v>
                </c:pt>
                <c:pt idx="1191">
                  <c:v>3.2692912182385929</c:v>
                </c:pt>
                <c:pt idx="1192">
                  <c:v>3.2700297553194</c:v>
                </c:pt>
                <c:pt idx="1193">
                  <c:v>3.2707683237100342</c:v>
                </c:pt>
                <c:pt idx="1194">
                  <c:v>3.2715069244684898</c:v>
                </c:pt>
                <c:pt idx="1195">
                  <c:v>3.2722455586531094</c:v>
                </c:pt>
                <c:pt idx="1196">
                  <c:v>3.2729842273225871</c:v>
                </c:pt>
                <c:pt idx="1197">
                  <c:v>3.2737229315358927</c:v>
                </c:pt>
                <c:pt idx="1198">
                  <c:v>3.2744616723523974</c:v>
                </c:pt>
                <c:pt idx="1199">
                  <c:v>3.2752004508318082</c:v>
                </c:pt>
                <c:pt idx="1200">
                  <c:v>3.2759392680341719</c:v>
                </c:pt>
                <c:pt idx="1201">
                  <c:v>3.2766781250199686</c:v>
                </c:pt>
                <c:pt idx="1202">
                  <c:v>3.2774170228499879</c:v>
                </c:pt>
                <c:pt idx="1203">
                  <c:v>3.2781559625854619</c:v>
                </c:pt>
                <c:pt idx="1204">
                  <c:v>3.2788949452879965</c:v>
                </c:pt>
                <c:pt idx="1205">
                  <c:v>3.2796339720196213</c:v>
                </c:pt>
                <c:pt idx="1206">
                  <c:v>3.2803730438427734</c:v>
                </c:pt>
                <c:pt idx="1207">
                  <c:v>3.2811121618203098</c:v>
                </c:pt>
                <c:pt idx="1208">
                  <c:v>3.2818513270155494</c:v>
                </c:pt>
                <c:pt idx="1209">
                  <c:v>3.2825905404922509</c:v>
                </c:pt>
                <c:pt idx="1210">
                  <c:v>3.2833298033145986</c:v>
                </c:pt>
                <c:pt idx="1211">
                  <c:v>3.2840691165472724</c:v>
                </c:pt>
                <c:pt idx="1212">
                  <c:v>3.284808481255411</c:v>
                </c:pt>
                <c:pt idx="1213">
                  <c:v>3.2855478985046371</c:v>
                </c:pt>
                <c:pt idx="1214">
                  <c:v>3.2862873693610641</c:v>
                </c:pt>
                <c:pt idx="1215">
                  <c:v>3.2870268948913135</c:v>
                </c:pt>
                <c:pt idx="1216">
                  <c:v>3.2877664761624983</c:v>
                </c:pt>
                <c:pt idx="1217">
                  <c:v>3.2885061142422618</c:v>
                </c:pt>
                <c:pt idx="1218">
                  <c:v>3.2892458101987749</c:v>
                </c:pt>
                <c:pt idx="1219">
                  <c:v>3.289985565100765</c:v>
                </c:pt>
                <c:pt idx="1220">
                  <c:v>3.2907253800174505</c:v>
                </c:pt>
                <c:pt idx="1221">
                  <c:v>3.2914652560186806</c:v>
                </c:pt>
                <c:pt idx="1222">
                  <c:v>3.2922051941747967</c:v>
                </c:pt>
                <c:pt idx="1223">
                  <c:v>3.2929451955567624</c:v>
                </c:pt>
                <c:pt idx="1224">
                  <c:v>3.2936852612361305</c:v>
                </c:pt>
                <c:pt idx="1225">
                  <c:v>3.2944253922849955</c:v>
                </c:pt>
                <c:pt idx="1226">
                  <c:v>3.2951655897760945</c:v>
                </c:pt>
                <c:pt idx="1227">
                  <c:v>3.2959058547827671</c:v>
                </c:pt>
                <c:pt idx="1228">
                  <c:v>3.2966461883789764</c:v>
                </c:pt>
                <c:pt idx="1229">
                  <c:v>3.2973865916393299</c:v>
                </c:pt>
                <c:pt idx="1230">
                  <c:v>3.2981270656390262</c:v>
                </c:pt>
                <c:pt idx="1231">
                  <c:v>3.2988676114539617</c:v>
                </c:pt>
                <c:pt idx="1232">
                  <c:v>3.2996082301606786</c:v>
                </c:pt>
                <c:pt idx="1233">
                  <c:v>3.300348922836374</c:v>
                </c:pt>
                <c:pt idx="1234">
                  <c:v>3.3010896905589329</c:v>
                </c:pt>
                <c:pt idx="1235">
                  <c:v>3.301830534406915</c:v>
                </c:pt>
                <c:pt idx="1236">
                  <c:v>3.3025714554596108</c:v>
                </c:pt>
                <c:pt idx="1237">
                  <c:v>3.3033124547969681</c:v>
                </c:pt>
                <c:pt idx="1238">
                  <c:v>3.3040535334996863</c:v>
                </c:pt>
                <c:pt idx="1239">
                  <c:v>3.3047946926491787</c:v>
                </c:pt>
                <c:pt idx="1240">
                  <c:v>3.3055359333275822</c:v>
                </c:pt>
                <c:pt idx="1241">
                  <c:v>3.3062772566177925</c:v>
                </c:pt>
                <c:pt idx="1242">
                  <c:v>3.3070186636034502</c:v>
                </c:pt>
                <c:pt idx="1243">
                  <c:v>3.3077601553689528</c:v>
                </c:pt>
                <c:pt idx="1244">
                  <c:v>3.3085017329995141</c:v>
                </c:pt>
                <c:pt idx="1245">
                  <c:v>3.3092433975810525</c:v>
                </c:pt>
                <c:pt idx="1246">
                  <c:v>3.3099851502003386</c:v>
                </c:pt>
                <c:pt idx="1247">
                  <c:v>3.3107269919449194</c:v>
                </c:pt>
                <c:pt idx="1248">
                  <c:v>3.3114689239031816</c:v>
                </c:pt>
                <c:pt idx="1249">
                  <c:v>3.3122109471642882</c:v>
                </c:pt>
                <c:pt idx="1250">
                  <c:v>3.3129530628182651</c:v>
                </c:pt>
                <c:pt idx="1251">
                  <c:v>3.313695271955976</c:v>
                </c:pt>
                <c:pt idx="1252">
                  <c:v>3.3144375756690989</c:v>
                </c:pt>
                <c:pt idx="1253">
                  <c:v>3.3151799750502375</c:v>
                </c:pt>
                <c:pt idx="1254">
                  <c:v>3.315922471192811</c:v>
                </c:pt>
                <c:pt idx="1255">
                  <c:v>3.3166650651911525</c:v>
                </c:pt>
                <c:pt idx="1256">
                  <c:v>3.317407758140436</c:v>
                </c:pt>
                <c:pt idx="1257">
                  <c:v>3.3181505511367915</c:v>
                </c:pt>
                <c:pt idx="1258">
                  <c:v>3.3188934452772152</c:v>
                </c:pt>
                <c:pt idx="1259">
                  <c:v>3.3196364416596627</c:v>
                </c:pt>
                <c:pt idx="1260">
                  <c:v>3.3203795413829589</c:v>
                </c:pt>
                <c:pt idx="1261">
                  <c:v>3.3211227455469405</c:v>
                </c:pt>
                <c:pt idx="1262">
                  <c:v>3.3218660552523316</c:v>
                </c:pt>
                <c:pt idx="1263">
                  <c:v>3.322609471600845</c:v>
                </c:pt>
                <c:pt idx="1264">
                  <c:v>3.3233529956951617</c:v>
                </c:pt>
                <c:pt idx="1265">
                  <c:v>3.3240966286389315</c:v>
                </c:pt>
                <c:pt idx="1266">
                  <c:v>3.3248403715368142</c:v>
                </c:pt>
                <c:pt idx="1267">
                  <c:v>3.3255842254944179</c:v>
                </c:pt>
                <c:pt idx="1268">
                  <c:v>3.3263281916184049</c:v>
                </c:pt>
                <c:pt idx="1269">
                  <c:v>3.3270722710164433</c:v>
                </c:pt>
                <c:pt idx="1270">
                  <c:v>3.3278164647972615</c:v>
                </c:pt>
                <c:pt idx="1271">
                  <c:v>3.3285607740705609</c:v>
                </c:pt>
                <c:pt idx="1272">
                  <c:v>3.3293051999471359</c:v>
                </c:pt>
                <c:pt idx="1273">
                  <c:v>3.3300497435388388</c:v>
                </c:pt>
                <c:pt idx="1274">
                  <c:v>3.3307944059585828</c:v>
                </c:pt>
                <c:pt idx="1275">
                  <c:v>3.3315391883203733</c:v>
                </c:pt>
                <c:pt idx="1276">
                  <c:v>3.3322840917392722</c:v>
                </c:pt>
                <c:pt idx="1277">
                  <c:v>3.3330291173314919</c:v>
                </c:pt>
                <c:pt idx="1278">
                  <c:v>3.3337742662143248</c:v>
                </c:pt>
                <c:pt idx="1279">
                  <c:v>3.3345195395061844</c:v>
                </c:pt>
                <c:pt idx="1280">
                  <c:v>3.3352649383266106</c:v>
                </c:pt>
                <c:pt idx="1281">
                  <c:v>3.336010463796327</c:v>
                </c:pt>
                <c:pt idx="1282">
                  <c:v>3.3367561170371416</c:v>
                </c:pt>
                <c:pt idx="1283">
                  <c:v>3.3375018991720968</c:v>
                </c:pt>
                <c:pt idx="1284">
                  <c:v>3.3382478113253549</c:v>
                </c:pt>
                <c:pt idx="1285">
                  <c:v>3.3389938546222964</c:v>
                </c:pt>
                <c:pt idx="1286">
                  <c:v>3.339740030189462</c:v>
                </c:pt>
                <c:pt idx="1287">
                  <c:v>3.3404863391546211</c:v>
                </c:pt>
                <c:pt idx="1288">
                  <c:v>3.3412327826467663</c:v>
                </c:pt>
                <c:pt idx="1289">
                  <c:v>3.3419793617960942</c:v>
                </c:pt>
                <c:pt idx="1290">
                  <c:v>3.3427260777340488</c:v>
                </c:pt>
                <c:pt idx="1291">
                  <c:v>3.343472931593344</c:v>
                </c:pt>
                <c:pt idx="1292">
                  <c:v>3.3442199245078901</c:v>
                </c:pt>
                <c:pt idx="1293">
                  <c:v>3.3449670576129313</c:v>
                </c:pt>
                <c:pt idx="1294">
                  <c:v>3.3457143320449627</c:v>
                </c:pt>
                <c:pt idx="1295">
                  <c:v>3.3464617489417625</c:v>
                </c:pt>
                <c:pt idx="1296">
                  <c:v>3.3472093094424396</c:v>
                </c:pt>
                <c:pt idx="1297">
                  <c:v>3.3479570146873741</c:v>
                </c:pt>
                <c:pt idx="1298">
                  <c:v>3.3487048658183198</c:v>
                </c:pt>
                <c:pt idx="1299">
                  <c:v>3.3494528639783034</c:v>
                </c:pt>
                <c:pt idx="1300">
                  <c:v>3.3502010103117539</c:v>
                </c:pt>
                <c:pt idx="1301">
                  <c:v>3.3509493059644027</c:v>
                </c:pt>
                <c:pt idx="1302">
                  <c:v>3.3516977520834148</c:v>
                </c:pt>
                <c:pt idx="1303">
                  <c:v>3.3524463498172601</c:v>
                </c:pt>
                <c:pt idx="1304">
                  <c:v>3.3531951003158729</c:v>
                </c:pt>
                <c:pt idx="1305">
                  <c:v>3.3539440047304963</c:v>
                </c:pt>
                <c:pt idx="1306">
                  <c:v>3.3546930642138681</c:v>
                </c:pt>
                <c:pt idx="1307">
                  <c:v>3.3554422799201093</c:v>
                </c:pt>
                <c:pt idx="1308">
                  <c:v>3.3561916530047853</c:v>
                </c:pt>
                <c:pt idx="1309">
                  <c:v>3.3569411846248891</c:v>
                </c:pt>
                <c:pt idx="1310">
                  <c:v>3.357690875938879</c:v>
                </c:pt>
                <c:pt idx="1311">
                  <c:v>3.3584407281067148</c:v>
                </c:pt>
                <c:pt idx="1312">
                  <c:v>3.3591907422897718</c:v>
                </c:pt>
                <c:pt idx="1313">
                  <c:v>3.3599409196509615</c:v>
                </c:pt>
                <c:pt idx="1314">
                  <c:v>3.3606912613546718</c:v>
                </c:pt>
                <c:pt idx="1315">
                  <c:v>3.3614417685668347</c:v>
                </c:pt>
                <c:pt idx="1316">
                  <c:v>3.3621924424548646</c:v>
                </c:pt>
                <c:pt idx="1317">
                  <c:v>3.3629432841877551</c:v>
                </c:pt>
                <c:pt idx="1318">
                  <c:v>3.3636942949360056</c:v>
                </c:pt>
                <c:pt idx="1319">
                  <c:v>3.3644454758717011</c:v>
                </c:pt>
                <c:pt idx="1320">
                  <c:v>3.3651968281685103</c:v>
                </c:pt>
                <c:pt idx="1321">
                  <c:v>3.3659483530016279</c:v>
                </c:pt>
                <c:pt idx="1322">
                  <c:v>3.3667000515478951</c:v>
                </c:pt>
                <c:pt idx="1323">
                  <c:v>3.3674519249857457</c:v>
                </c:pt>
                <c:pt idx="1324">
                  <c:v>3.3682039744952275</c:v>
                </c:pt>
                <c:pt idx="1325">
                  <c:v>3.3689562012580185</c:v>
                </c:pt>
                <c:pt idx="1326">
                  <c:v>3.3697086064574209</c:v>
                </c:pt>
                <c:pt idx="1327">
                  <c:v>3.3704611912784475</c:v>
                </c:pt>
                <c:pt idx="1328">
                  <c:v>3.3712139569076909</c:v>
                </c:pt>
                <c:pt idx="1329">
                  <c:v>3.3719669045334637</c:v>
                </c:pt>
                <c:pt idx="1330">
                  <c:v>3.3727200353457985</c:v>
                </c:pt>
                <c:pt idx="1331">
                  <c:v>3.3734733505363739</c:v>
                </c:pt>
                <c:pt idx="1332">
                  <c:v>3.3742268512986002</c:v>
                </c:pt>
                <c:pt idx="1333">
                  <c:v>3.3749805388276464</c:v>
                </c:pt>
                <c:pt idx="1334">
                  <c:v>3.3757344143203669</c:v>
                </c:pt>
                <c:pt idx="1335">
                  <c:v>3.3764884789753902</c:v>
                </c:pt>
                <c:pt idx="1336">
                  <c:v>3.3772427339930995</c:v>
                </c:pt>
                <c:pt idx="1337">
                  <c:v>3.3779971805756643</c:v>
                </c:pt>
                <c:pt idx="1338">
                  <c:v>3.3787518199270243</c:v>
                </c:pt>
                <c:pt idx="1339">
                  <c:v>3.3795066532529483</c:v>
                </c:pt>
                <c:pt idx="1340">
                  <c:v>3.3802616817609739</c:v>
                </c:pt>
                <c:pt idx="1341">
                  <c:v>3.3810169066604687</c:v>
                </c:pt>
                <c:pt idx="1342">
                  <c:v>3.3817723291626862</c:v>
                </c:pt>
                <c:pt idx="1343">
                  <c:v>3.3825279504806511</c:v>
                </c:pt>
                <c:pt idx="1344">
                  <c:v>3.3832837718293063</c:v>
                </c:pt>
                <c:pt idx="1345">
                  <c:v>3.3840397944254668</c:v>
                </c:pt>
                <c:pt idx="1346">
                  <c:v>3.3847960194878093</c:v>
                </c:pt>
                <c:pt idx="1347">
                  <c:v>3.3855524482369019</c:v>
                </c:pt>
                <c:pt idx="1348">
                  <c:v>3.3863090818952615</c:v>
                </c:pt>
                <c:pt idx="1349">
                  <c:v>3.3870659216872987</c:v>
                </c:pt>
                <c:pt idx="1350">
                  <c:v>3.3878229688393628</c:v>
                </c:pt>
                <c:pt idx="1351">
                  <c:v>3.3885802245797869</c:v>
                </c:pt>
                <c:pt idx="1352">
                  <c:v>3.389337690138817</c:v>
                </c:pt>
                <c:pt idx="1353">
                  <c:v>3.3900953667487306</c:v>
                </c:pt>
                <c:pt idx="1354">
                  <c:v>3.3908532556437367</c:v>
                </c:pt>
                <c:pt idx="1355">
                  <c:v>3.3916113580600951</c:v>
                </c:pt>
                <c:pt idx="1356">
                  <c:v>3.3923696752360448</c:v>
                </c:pt>
                <c:pt idx="1357">
                  <c:v>3.393128208411897</c:v>
                </c:pt>
                <c:pt idx="1358">
                  <c:v>3.3938869588299458</c:v>
                </c:pt>
                <c:pt idx="1359">
                  <c:v>3.3946459277345933</c:v>
                </c:pt>
                <c:pt idx="1360">
                  <c:v>3.3954051163722743</c:v>
                </c:pt>
                <c:pt idx="1361">
                  <c:v>3.3961645259915372</c:v>
                </c:pt>
                <c:pt idx="1362">
                  <c:v>3.3969241578429998</c:v>
                </c:pt>
                <c:pt idx="1363">
                  <c:v>3.3976840131794006</c:v>
                </c:pt>
                <c:pt idx="1364">
                  <c:v>3.3984440932555979</c:v>
                </c:pt>
                <c:pt idx="1365">
                  <c:v>3.3992043993286076</c:v>
                </c:pt>
                <c:pt idx="1366">
                  <c:v>3.3999649326575447</c:v>
                </c:pt>
                <c:pt idx="1367">
                  <c:v>3.4007256945037021</c:v>
                </c:pt>
                <c:pt idx="1368">
                  <c:v>3.4014866861306166</c:v>
                </c:pt>
                <c:pt idx="1369">
                  <c:v>3.402247908803921</c:v>
                </c:pt>
                <c:pt idx="1370">
                  <c:v>3.4030093637915297</c:v>
                </c:pt>
                <c:pt idx="1371">
                  <c:v>3.4037710523635076</c:v>
                </c:pt>
                <c:pt idx="1372">
                  <c:v>3.4045329757922107</c:v>
                </c:pt>
                <c:pt idx="1373">
                  <c:v>3.4052951353522158</c:v>
                </c:pt>
                <c:pt idx="1374">
                  <c:v>3.4060575323203537</c:v>
                </c:pt>
                <c:pt idx="1375">
                  <c:v>3.4068201679757477</c:v>
                </c:pt>
                <c:pt idx="1376">
                  <c:v>3.4075830435997858</c:v>
                </c:pt>
                <c:pt idx="1377">
                  <c:v>3.4083461604762038</c:v>
                </c:pt>
                <c:pt idx="1378">
                  <c:v>3.4091095198909991</c:v>
                </c:pt>
                <c:pt idx="1379">
                  <c:v>3.4098731231325425</c:v>
                </c:pt>
                <c:pt idx="1380">
                  <c:v>3.410636971491523</c:v>
                </c:pt>
                <c:pt idx="1381">
                  <c:v>3.4114010662610319</c:v>
                </c:pt>
                <c:pt idx="1382">
                  <c:v>3.4121654087364743</c:v>
                </c:pt>
                <c:pt idx="1383">
                  <c:v>3.412930000215701</c:v>
                </c:pt>
                <c:pt idx="1384">
                  <c:v>3.4136948419989519</c:v>
                </c:pt>
                <c:pt idx="1385">
                  <c:v>3.4144599353888458</c:v>
                </c:pt>
                <c:pt idx="1386">
                  <c:v>3.4152252816904984</c:v>
                </c:pt>
                <c:pt idx="1387">
                  <c:v>3.4159908822114651</c:v>
                </c:pt>
                <c:pt idx="1388">
                  <c:v>3.416756738261717</c:v>
                </c:pt>
                <c:pt idx="1389">
                  <c:v>3.4175228511537274</c:v>
                </c:pt>
                <c:pt idx="1390">
                  <c:v>3.4182892222025076</c:v>
                </c:pt>
                <c:pt idx="1391">
                  <c:v>3.4190558527254917</c:v>
                </c:pt>
                <c:pt idx="1392">
                  <c:v>3.4198227440427154</c:v>
                </c:pt>
                <c:pt idx="1393">
                  <c:v>3.4205898974767144</c:v>
                </c:pt>
                <c:pt idx="1394">
                  <c:v>3.4213573143526252</c:v>
                </c:pt>
                <c:pt idx="1395">
                  <c:v>3.4221249959980531</c:v>
                </c:pt>
                <c:pt idx="1396">
                  <c:v>3.4228929437433009</c:v>
                </c:pt>
                <c:pt idx="1397">
                  <c:v>3.423661158921202</c:v>
                </c:pt>
                <c:pt idx="1398">
                  <c:v>3.424429642867258</c:v>
                </c:pt>
                <c:pt idx="1399">
                  <c:v>3.4251983969195487</c:v>
                </c:pt>
                <c:pt idx="1400">
                  <c:v>3.4259674224188399</c:v>
                </c:pt>
                <c:pt idx="1401">
                  <c:v>3.4267367207085262</c:v>
                </c:pt>
                <c:pt idx="1402">
                  <c:v>3.4275062931347362</c:v>
                </c:pt>
                <c:pt idx="1403">
                  <c:v>3.4282761410462306</c:v>
                </c:pt>
                <c:pt idx="1404">
                  <c:v>3.4290462657945393</c:v>
                </c:pt>
                <c:pt idx="1405">
                  <c:v>3.4298166687338747</c:v>
                </c:pt>
                <c:pt idx="1406">
                  <c:v>3.4305873512212046</c:v>
                </c:pt>
                <c:pt idx="1407">
                  <c:v>3.4313583146162636</c:v>
                </c:pt>
                <c:pt idx="1408">
                  <c:v>3.4321295602815627</c:v>
                </c:pt>
                <c:pt idx="1409">
                  <c:v>3.432901089582415</c:v>
                </c:pt>
                <c:pt idx="1410">
                  <c:v>3.4336729038868814</c:v>
                </c:pt>
                <c:pt idx="1411">
                  <c:v>3.4344450045659438</c:v>
                </c:pt>
                <c:pt idx="1412">
                  <c:v>3.4352173929933532</c:v>
                </c:pt>
                <c:pt idx="1413">
                  <c:v>3.4359900705457362</c:v>
                </c:pt>
                <c:pt idx="1414">
                  <c:v>3.4367630386026091</c:v>
                </c:pt>
                <c:pt idx="1415">
                  <c:v>3.437536298546354</c:v>
                </c:pt>
                <c:pt idx="1416">
                  <c:v>3.4383098517622961</c:v>
                </c:pt>
                <c:pt idx="1417">
                  <c:v>3.4390836996386498</c:v>
                </c:pt>
                <c:pt idx="1418">
                  <c:v>3.4398578435665952</c:v>
                </c:pt>
                <c:pt idx="1419">
                  <c:v>3.4406322849402411</c:v>
                </c:pt>
                <c:pt idx="1420">
                  <c:v>3.4414070251567197</c:v>
                </c:pt>
                <c:pt idx="1421">
                  <c:v>3.4421820656161146</c:v>
                </c:pt>
                <c:pt idx="1422">
                  <c:v>3.4429574077215404</c:v>
                </c:pt>
                <c:pt idx="1423">
                  <c:v>3.4437330528791548</c:v>
                </c:pt>
                <c:pt idx="1424">
                  <c:v>3.4445090024981035</c:v>
                </c:pt>
                <c:pt idx="1425">
                  <c:v>3.4452852579906525</c:v>
                </c:pt>
                <c:pt idx="1426">
                  <c:v>3.4460618207721292</c:v>
                </c:pt>
                <c:pt idx="1427">
                  <c:v>3.4468386922609575</c:v>
                </c:pt>
                <c:pt idx="1428">
                  <c:v>3.4476158738786831</c:v>
                </c:pt>
                <c:pt idx="1429">
                  <c:v>3.4483933670499738</c:v>
                </c:pt>
                <c:pt idx="1430">
                  <c:v>3.4491711732026635</c:v>
                </c:pt>
                <c:pt idx="1431">
                  <c:v>3.4499492937677343</c:v>
                </c:pt>
                <c:pt idx="1432">
                  <c:v>3.4507277301793788</c:v>
                </c:pt>
                <c:pt idx="1433">
                  <c:v>3.4515064838750003</c:v>
                </c:pt>
                <c:pt idx="1434">
                  <c:v>3.4522855562951902</c:v>
                </c:pt>
                <c:pt idx="1435">
                  <c:v>3.453064948883827</c:v>
                </c:pt>
                <c:pt idx="1436">
                  <c:v>3.4538446630879922</c:v>
                </c:pt>
                <c:pt idx="1437">
                  <c:v>3.4546247003581505</c:v>
                </c:pt>
                <c:pt idx="1438">
                  <c:v>3.4554050621479298</c:v>
                </c:pt>
                <c:pt idx="1439">
                  <c:v>3.4561857499143902</c:v>
                </c:pt>
                <c:pt idx="1440">
                  <c:v>3.4569667651178513</c:v>
                </c:pt>
                <c:pt idx="1441">
                  <c:v>3.4577481092220448</c:v>
                </c:pt>
                <c:pt idx="1442">
                  <c:v>3.458529783694027</c:v>
                </c:pt>
                <c:pt idx="1443">
                  <c:v>3.4593117900042629</c:v>
                </c:pt>
                <c:pt idx="1444">
                  <c:v>3.4600941296266603</c:v>
                </c:pt>
                <c:pt idx="1445">
                  <c:v>3.4608768040385147</c:v>
                </c:pt>
                <c:pt idx="1446">
                  <c:v>3.4616598147206141</c:v>
                </c:pt>
                <c:pt idx="1447">
                  <c:v>3.4624431631571673</c:v>
                </c:pt>
                <c:pt idx="1448">
                  <c:v>3.4632268508359076</c:v>
                </c:pt>
                <c:pt idx="1449">
                  <c:v>3.4640108792480571</c:v>
                </c:pt>
                <c:pt idx="1450">
                  <c:v>3.464795249888414</c:v>
                </c:pt>
                <c:pt idx="1451">
                  <c:v>3.465579964255264</c:v>
                </c:pt>
                <c:pt idx="1452">
                  <c:v>3.4663650238504848</c:v>
                </c:pt>
                <c:pt idx="1453">
                  <c:v>3.4671504301795473</c:v>
                </c:pt>
                <c:pt idx="1454">
                  <c:v>3.4679361847515486</c:v>
                </c:pt>
                <c:pt idx="1455">
                  <c:v>3.4687222890791789</c:v>
                </c:pt>
                <c:pt idx="1456">
                  <c:v>3.4695087446787918</c:v>
                </c:pt>
                <c:pt idx="1457">
                  <c:v>3.4702955530704211</c:v>
                </c:pt>
                <c:pt idx="1458">
                  <c:v>3.4710827157777824</c:v>
                </c:pt>
                <c:pt idx="1459">
                  <c:v>3.4718702343283105</c:v>
                </c:pt>
                <c:pt idx="1460">
                  <c:v>3.4726581102531573</c:v>
                </c:pt>
                <c:pt idx="1461">
                  <c:v>3.473446345087249</c:v>
                </c:pt>
                <c:pt idx="1462">
                  <c:v>3.4742349403692856</c:v>
                </c:pt>
                <c:pt idx="1463">
                  <c:v>3.4750238976416887</c:v>
                </c:pt>
                <c:pt idx="1464">
                  <c:v>3.4758132184508366</c:v>
                </c:pt>
                <c:pt idx="1465">
                  <c:v>3.4766029043467954</c:v>
                </c:pt>
                <c:pt idx="1466">
                  <c:v>3.4773929568836106</c:v>
                </c:pt>
                <c:pt idx="1467">
                  <c:v>3.478183377619108</c:v>
                </c:pt>
                <c:pt idx="1468">
                  <c:v>3.4789741681151147</c:v>
                </c:pt>
                <c:pt idx="1469">
                  <c:v>3.4797653299372966</c:v>
                </c:pt>
                <c:pt idx="1470">
                  <c:v>3.4805568646553069</c:v>
                </c:pt>
                <c:pt idx="1471">
                  <c:v>3.4813487738427713</c:v>
                </c:pt>
                <c:pt idx="1472">
                  <c:v>3.4821410590772701</c:v>
                </c:pt>
                <c:pt idx="1473">
                  <c:v>3.4829337219404337</c:v>
                </c:pt>
                <c:pt idx="1474">
                  <c:v>3.4837267640178715</c:v>
                </c:pt>
                <c:pt idx="1475">
                  <c:v>3.4845201868993421</c:v>
                </c:pt>
                <c:pt idx="1476">
                  <c:v>3.4853139921786056</c:v>
                </c:pt>
                <c:pt idx="1477">
                  <c:v>3.4861081814535053</c:v>
                </c:pt>
                <c:pt idx="1478">
                  <c:v>3.4869027563261152</c:v>
                </c:pt>
                <c:pt idx="1479">
                  <c:v>3.4876977184025417</c:v>
                </c:pt>
                <c:pt idx="1480">
                  <c:v>3.48849306929315</c:v>
                </c:pt>
                <c:pt idx="1481">
                  <c:v>3.4892888106124005</c:v>
                </c:pt>
                <c:pt idx="1482">
                  <c:v>3.4900849439790576</c:v>
                </c:pt>
                <c:pt idx="1483">
                  <c:v>3.4908814710161016</c:v>
                </c:pt>
                <c:pt idx="1484">
                  <c:v>3.4916783933507691</c:v>
                </c:pt>
                <c:pt idx="1485">
                  <c:v>3.4924757126145778</c:v>
                </c:pt>
                <c:pt idx="1486">
                  <c:v>3.4932734304433493</c:v>
                </c:pt>
                <c:pt idx="1487">
                  <c:v>3.494071548477252</c:v>
                </c:pt>
                <c:pt idx="1488">
                  <c:v>3.4948700683608429</c:v>
                </c:pt>
                <c:pt idx="1489">
                  <c:v>3.4956689917430182</c:v>
                </c:pt>
                <c:pt idx="1490">
                  <c:v>3.4964683202770543</c:v>
                </c:pt>
                <c:pt idx="1491">
                  <c:v>3.4972680556207485</c:v>
                </c:pt>
                <c:pt idx="1492">
                  <c:v>3.4980681994362706</c:v>
                </c:pt>
                <c:pt idx="1493">
                  <c:v>3.4988687533903411</c:v>
                </c:pt>
                <c:pt idx="1494">
                  <c:v>3.4996697191541046</c:v>
                </c:pt>
                <c:pt idx="1495">
                  <c:v>3.5004710984033074</c:v>
                </c:pt>
                <c:pt idx="1496">
                  <c:v>3.5012728928182071</c:v>
                </c:pt>
                <c:pt idx="1497">
                  <c:v>3.5020751040836768</c:v>
                </c:pt>
                <c:pt idx="1498">
                  <c:v>3.5028777338891355</c:v>
                </c:pt>
                <c:pt idx="1499">
                  <c:v>3.503680783928707</c:v>
                </c:pt>
                <c:pt idx="1500">
                  <c:v>3.5044842559011502</c:v>
                </c:pt>
                <c:pt idx="1501">
                  <c:v>3.5052881515098502</c:v>
                </c:pt>
                <c:pt idx="1502">
                  <c:v>3.5060924724629769</c:v>
                </c:pt>
                <c:pt idx="1503">
                  <c:v>3.5068972204733786</c:v>
                </c:pt>
                <c:pt idx="1504">
                  <c:v>3.5077023972587242</c:v>
                </c:pt>
                <c:pt idx="1505">
                  <c:v>3.5085080045413775</c:v>
                </c:pt>
                <c:pt idx="1506">
                  <c:v>3.5093140440486179</c:v>
                </c:pt>
                <c:pt idx="1507">
                  <c:v>3.510120517512493</c:v>
                </c:pt>
                <c:pt idx="1508">
                  <c:v>3.5109274266699448</c:v>
                </c:pt>
                <c:pt idx="1509">
                  <c:v>3.5117347732627993</c:v>
                </c:pt>
                <c:pt idx="1510">
                  <c:v>3.5125425590378145</c:v>
                </c:pt>
                <c:pt idx="1511">
                  <c:v>3.513350785746709</c:v>
                </c:pt>
                <c:pt idx="1512">
                  <c:v>3.5141594551461131</c:v>
                </c:pt>
                <c:pt idx="1513">
                  <c:v>3.5149685689977344</c:v>
                </c:pt>
                <c:pt idx="1514">
                  <c:v>3.5157781290682717</c:v>
                </c:pt>
                <c:pt idx="1515">
                  <c:v>3.516588137129502</c:v>
                </c:pt>
                <c:pt idx="1516">
                  <c:v>3.5173985949582507</c:v>
                </c:pt>
                <c:pt idx="1517">
                  <c:v>3.5182095043365034</c:v>
                </c:pt>
                <c:pt idx="1518">
                  <c:v>3.519020867051375</c:v>
                </c:pt>
                <c:pt idx="1519">
                  <c:v>3.5198326848951207</c:v>
                </c:pt>
                <c:pt idx="1520">
                  <c:v>3.5206449596652276</c:v>
                </c:pt>
                <c:pt idx="1521">
                  <c:v>3.5214576931644053</c:v>
                </c:pt>
                <c:pt idx="1522">
                  <c:v>3.5222708872006172</c:v>
                </c:pt>
                <c:pt idx="1523">
                  <c:v>3.5230845435871325</c:v>
                </c:pt>
                <c:pt idx="1524">
                  <c:v>3.5238986641424783</c:v>
                </c:pt>
                <c:pt idx="1525">
                  <c:v>3.5247132506905703</c:v>
                </c:pt>
                <c:pt idx="1526">
                  <c:v>3.5255283050607273</c:v>
                </c:pt>
                <c:pt idx="1527">
                  <c:v>3.5263438290876228</c:v>
                </c:pt>
                <c:pt idx="1528">
                  <c:v>3.5271598246113776</c:v>
                </c:pt>
                <c:pt idx="1529">
                  <c:v>3.5279762934775718</c:v>
                </c:pt>
                <c:pt idx="1530">
                  <c:v>3.5287932375373217</c:v>
                </c:pt>
                <c:pt idx="1531">
                  <c:v>3.5296106586471887</c:v>
                </c:pt>
                <c:pt idx="1532">
                  <c:v>3.5304285586693771</c:v>
                </c:pt>
                <c:pt idx="1533">
                  <c:v>3.5312469394716466</c:v>
                </c:pt>
                <c:pt idx="1534">
                  <c:v>3.5320658029273235</c:v>
                </c:pt>
                <c:pt idx="1535">
                  <c:v>3.5328851509154622</c:v>
                </c:pt>
                <c:pt idx="1536">
                  <c:v>3.5337049853207332</c:v>
                </c:pt>
                <c:pt idx="1537">
                  <c:v>3.534525308033603</c:v>
                </c:pt>
                <c:pt idx="1538">
                  <c:v>3.5353461209501642</c:v>
                </c:pt>
                <c:pt idx="1539">
                  <c:v>3.5361674259723563</c:v>
                </c:pt>
                <c:pt idx="1540">
                  <c:v>3.5369892250079809</c:v>
                </c:pt>
                <c:pt idx="1541">
                  <c:v>3.5378115199705311</c:v>
                </c:pt>
                <c:pt idx="1542">
                  <c:v>3.5386343127795383</c:v>
                </c:pt>
                <c:pt idx="1543">
                  <c:v>3.5394576053602989</c:v>
                </c:pt>
                <c:pt idx="1544">
                  <c:v>3.5402813996441589</c:v>
                </c:pt>
                <c:pt idx="1545">
                  <c:v>3.5411056975683435</c:v>
                </c:pt>
                <c:pt idx="1546">
                  <c:v>3.5419305010761417</c:v>
                </c:pt>
                <c:pt idx="1547">
                  <c:v>3.5427558121168596</c:v>
                </c:pt>
                <c:pt idx="1548">
                  <c:v>3.5435816326458784</c:v>
                </c:pt>
                <c:pt idx="1549">
                  <c:v>3.5444079646247157</c:v>
                </c:pt>
                <c:pt idx="1550">
                  <c:v>3.5452348100209572</c:v>
                </c:pt>
                <c:pt idx="1551">
                  <c:v>3.546062170808423</c:v>
                </c:pt>
                <c:pt idx="1552">
                  <c:v>3.5468900489671222</c:v>
                </c:pt>
                <c:pt idx="1553">
                  <c:v>3.5477184464833127</c:v>
                </c:pt>
                <c:pt idx="1554">
                  <c:v>3.5485473653495201</c:v>
                </c:pt>
                <c:pt idx="1555">
                  <c:v>3.5493768075646002</c:v>
                </c:pt>
                <c:pt idx="1556">
                  <c:v>3.5502067751337343</c:v>
                </c:pt>
                <c:pt idx="1557">
                  <c:v>3.5510372700685147</c:v>
                </c:pt>
                <c:pt idx="1558">
                  <c:v>3.5518682943869404</c:v>
                </c:pt>
                <c:pt idx="1559">
                  <c:v>3.5526998501134606</c:v>
                </c:pt>
                <c:pt idx="1560">
                  <c:v>3.5535319392789941</c:v>
                </c:pt>
                <c:pt idx="1561">
                  <c:v>3.5543645639210766</c:v>
                </c:pt>
                <c:pt idx="1562">
                  <c:v>3.5551977260837115</c:v>
                </c:pt>
                <c:pt idx="1563">
                  <c:v>3.5560314278175622</c:v>
                </c:pt>
                <c:pt idx="1564">
                  <c:v>3.5568656711798852</c:v>
                </c:pt>
                <c:pt idx="1565">
                  <c:v>3.5577004582346845</c:v>
                </c:pt>
                <c:pt idx="1566">
                  <c:v>3.5585357910525777</c:v>
                </c:pt>
                <c:pt idx="1567">
                  <c:v>3.5593716717110375</c:v>
                </c:pt>
                <c:pt idx="1568">
                  <c:v>3.5602081022943044</c:v>
                </c:pt>
                <c:pt idx="1569">
                  <c:v>3.561045084893343</c:v>
                </c:pt>
                <c:pt idx="1570">
                  <c:v>3.5618826216061268</c:v>
                </c:pt>
                <c:pt idx="1571">
                  <c:v>3.5627207145374871</c:v>
                </c:pt>
                <c:pt idx="1572">
                  <c:v>3.5635593657991342</c:v>
                </c:pt>
                <c:pt idx="1573">
                  <c:v>3.5643985775098588</c:v>
                </c:pt>
                <c:pt idx="1574">
                  <c:v>3.5652383517954438</c:v>
                </c:pt>
                <c:pt idx="1575">
                  <c:v>3.566078690788689</c:v>
                </c:pt>
                <c:pt idx="1576">
                  <c:v>3.566919596629524</c:v>
                </c:pt>
                <c:pt idx="1577">
                  <c:v>3.5677610714650982</c:v>
                </c:pt>
                <c:pt idx="1578">
                  <c:v>3.5686031174496069</c:v>
                </c:pt>
                <c:pt idx="1579">
                  <c:v>3.5694457367446053</c:v>
                </c:pt>
                <c:pt idx="1580">
                  <c:v>3.5702889315187649</c:v>
                </c:pt>
                <c:pt idx="1581">
                  <c:v>3.571132703948237</c:v>
                </c:pt>
                <c:pt idx="1582">
                  <c:v>3.5719770562164075</c:v>
                </c:pt>
                <c:pt idx="1583">
                  <c:v>3.572821990514059</c:v>
                </c:pt>
                <c:pt idx="1584">
                  <c:v>3.5736675090394643</c:v>
                </c:pt>
                <c:pt idx="1585">
                  <c:v>3.5745136139983003</c:v>
                </c:pt>
                <c:pt idx="1586">
                  <c:v>3.5753603076038112</c:v>
                </c:pt>
                <c:pt idx="1587">
                  <c:v>3.5762075920767677</c:v>
                </c:pt>
                <c:pt idx="1588">
                  <c:v>3.5770554696456083</c:v>
                </c:pt>
                <c:pt idx="1589">
                  <c:v>3.5779039425463526</c:v>
                </c:pt>
                <c:pt idx="1590">
                  <c:v>3.5787530130226997</c:v>
                </c:pt>
                <c:pt idx="1591">
                  <c:v>3.5796026833261467</c:v>
                </c:pt>
                <c:pt idx="1592">
                  <c:v>3.5804529557159266</c:v>
                </c:pt>
                <c:pt idx="1593">
                  <c:v>3.5813038324591293</c:v>
                </c:pt>
                <c:pt idx="1594">
                  <c:v>3.5821553158306383</c:v>
                </c:pt>
                <c:pt idx="1595">
                  <c:v>3.5830074081133696</c:v>
                </c:pt>
                <c:pt idx="1596">
                  <c:v>3.5838601115980695</c:v>
                </c:pt>
                <c:pt idx="1597">
                  <c:v>3.5847134285836</c:v>
                </c:pt>
                <c:pt idx="1598">
                  <c:v>3.5855673613768073</c:v>
                </c:pt>
                <c:pt idx="1599">
                  <c:v>3.5864219122926233</c:v>
                </c:pt>
                <c:pt idx="1600">
                  <c:v>3.5872770836541892</c:v>
                </c:pt>
                <c:pt idx="1601">
                  <c:v>3.588132877792793</c:v>
                </c:pt>
                <c:pt idx="1602">
                  <c:v>3.5889892970479522</c:v>
                </c:pt>
                <c:pt idx="1603">
                  <c:v>3.5898463437675119</c:v>
                </c:pt>
                <c:pt idx="1604">
                  <c:v>3.5907040203075864</c:v>
                </c:pt>
                <c:pt idx="1605">
                  <c:v>3.5915623290327332</c:v>
                </c:pt>
                <c:pt idx="1606">
                  <c:v>3.5924212723159146</c:v>
                </c:pt>
                <c:pt idx="1607">
                  <c:v>3.5932808525385327</c:v>
                </c:pt>
                <c:pt idx="1608">
                  <c:v>3.5941410720906051</c:v>
                </c:pt>
                <c:pt idx="1609">
                  <c:v>3.5950019333706575</c:v>
                </c:pt>
                <c:pt idx="1610">
                  <c:v>3.5958634387858761</c:v>
                </c:pt>
                <c:pt idx="1611">
                  <c:v>3.5967255907520972</c:v>
                </c:pt>
                <c:pt idx="1612">
                  <c:v>3.5975883916938889</c:v>
                </c:pt>
                <c:pt idx="1613">
                  <c:v>3.5984518440446109</c:v>
                </c:pt>
                <c:pt idx="1614">
                  <c:v>3.5993159502464525</c:v>
                </c:pt>
                <c:pt idx="1615">
                  <c:v>3.6001807127504906</c:v>
                </c:pt>
                <c:pt idx="1616">
                  <c:v>3.6010461340167303</c:v>
                </c:pt>
                <c:pt idx="1617">
                  <c:v>3.6019122165141626</c:v>
                </c:pt>
                <c:pt idx="1618">
                  <c:v>3.6027789627207571</c:v>
                </c:pt>
                <c:pt idx="1619">
                  <c:v>3.6036463751236671</c:v>
                </c:pt>
                <c:pt idx="1620">
                  <c:v>3.6045144562191722</c:v>
                </c:pt>
                <c:pt idx="1621">
                  <c:v>3.605383208512694</c:v>
                </c:pt>
                <c:pt idx="1622">
                  <c:v>3.6062526345189063</c:v>
                </c:pt>
                <c:pt idx="1623">
                  <c:v>3.6071227367618977</c:v>
                </c:pt>
                <c:pt idx="1624">
                  <c:v>3.6079935177749931</c:v>
                </c:pt>
                <c:pt idx="1625">
                  <c:v>3.608864980100964</c:v>
                </c:pt>
                <c:pt idx="1626">
                  <c:v>3.6097371262920932</c:v>
                </c:pt>
                <c:pt idx="1627">
                  <c:v>3.6106099589101945</c:v>
                </c:pt>
                <c:pt idx="1628">
                  <c:v>3.6114834805265779</c:v>
                </c:pt>
                <c:pt idx="1629">
                  <c:v>3.6123576937222897</c:v>
                </c:pt>
                <c:pt idx="1630">
                  <c:v>3.6132326010880318</c:v>
                </c:pt>
                <c:pt idx="1631">
                  <c:v>3.6141082052242299</c:v>
                </c:pt>
                <c:pt idx="1632">
                  <c:v>3.6149845087411752</c:v>
                </c:pt>
                <c:pt idx="1633">
                  <c:v>3.6158615142590187</c:v>
                </c:pt>
                <c:pt idx="1634">
                  <c:v>3.6167392244078154</c:v>
                </c:pt>
                <c:pt idx="1635">
                  <c:v>3.61761764182762</c:v>
                </c:pt>
                <c:pt idx="1636">
                  <c:v>3.618496769168555</c:v>
                </c:pt>
                <c:pt idx="1637">
                  <c:v>3.6193766090908079</c:v>
                </c:pt>
                <c:pt idx="1638">
                  <c:v>3.6202571642647521</c:v>
                </c:pt>
                <c:pt idx="1639">
                  <c:v>3.6211384373709912</c:v>
                </c:pt>
                <c:pt idx="1640">
                  <c:v>3.6220204311004349</c:v>
                </c:pt>
                <c:pt idx="1641">
                  <c:v>3.6229031481542924</c:v>
                </c:pt>
                <c:pt idx="1642">
                  <c:v>3.6237865912442491</c:v>
                </c:pt>
                <c:pt idx="1643">
                  <c:v>3.6246707630924364</c:v>
                </c:pt>
                <c:pt idx="1644">
                  <c:v>3.6255556664315089</c:v>
                </c:pt>
                <c:pt idx="1645">
                  <c:v>3.6264413040047159</c:v>
                </c:pt>
                <c:pt idx="1646">
                  <c:v>3.6273276785660027</c:v>
                </c:pt>
                <c:pt idx="1647">
                  <c:v>3.6282147928800121</c:v>
                </c:pt>
                <c:pt idx="1648">
                  <c:v>3.6291026497222343</c:v>
                </c:pt>
                <c:pt idx="1649">
                  <c:v>3.6299912518789306</c:v>
                </c:pt>
                <c:pt idx="1650">
                  <c:v>3.6308806021473665</c:v>
                </c:pt>
                <c:pt idx="1651">
                  <c:v>3.6317707033357314</c:v>
                </c:pt>
                <c:pt idx="1652">
                  <c:v>3.6326615582633508</c:v>
                </c:pt>
                <c:pt idx="1653">
                  <c:v>3.6335531697605794</c:v>
                </c:pt>
                <c:pt idx="1654">
                  <c:v>3.634445540669013</c:v>
                </c:pt>
                <c:pt idx="1655">
                  <c:v>3.6353386738415154</c:v>
                </c:pt>
                <c:pt idx="1656">
                  <c:v>3.6362325721422479</c:v>
                </c:pt>
                <c:pt idx="1657">
                  <c:v>3.6371272384468014</c:v>
                </c:pt>
                <c:pt idx="1658">
                  <c:v>3.6380226756421741</c:v>
                </c:pt>
                <c:pt idx="1659">
                  <c:v>3.6389188866269584</c:v>
                </c:pt>
                <c:pt idx="1660">
                  <c:v>3.6398158743113451</c:v>
                </c:pt>
                <c:pt idx="1661">
                  <c:v>3.6407136416171277</c:v>
                </c:pt>
                <c:pt idx="1662">
                  <c:v>3.6416121914779449</c:v>
                </c:pt>
                <c:pt idx="1663">
                  <c:v>3.6425115268392063</c:v>
                </c:pt>
                <c:pt idx="1664">
                  <c:v>3.643411650658205</c:v>
                </c:pt>
                <c:pt idx="1665">
                  <c:v>3.6443125659042019</c:v>
                </c:pt>
                <c:pt idx="1666">
                  <c:v>3.6452142755585397</c:v>
                </c:pt>
                <c:pt idx="1667">
                  <c:v>3.6461167826145968</c:v>
                </c:pt>
                <c:pt idx="1668">
                  <c:v>3.6470200900780072</c:v>
                </c:pt>
                <c:pt idx="1669">
                  <c:v>3.6479242009666444</c:v>
                </c:pt>
                <c:pt idx="1670">
                  <c:v>3.6488291183106529</c:v>
                </c:pt>
                <c:pt idx="1671">
                  <c:v>3.6497348451527025</c:v>
                </c:pt>
                <c:pt idx="1672">
                  <c:v>3.6506413845479151</c:v>
                </c:pt>
                <c:pt idx="1673">
                  <c:v>3.6515487395639012</c:v>
                </c:pt>
                <c:pt idx="1674">
                  <c:v>3.6524569132810414</c:v>
                </c:pt>
                <c:pt idx="1675">
                  <c:v>3.6533659087923351</c:v>
                </c:pt>
                <c:pt idx="1676">
                  <c:v>3.654275729203655</c:v>
                </c:pt>
                <c:pt idx="1677">
                  <c:v>3.6551863776337048</c:v>
                </c:pt>
                <c:pt idx="1678">
                  <c:v>3.6560978572141964</c:v>
                </c:pt>
                <c:pt idx="1679">
                  <c:v>3.6570101710898597</c:v>
                </c:pt>
                <c:pt idx="1680">
                  <c:v>3.6579233224185423</c:v>
                </c:pt>
                <c:pt idx="1681">
                  <c:v>3.6588373143713286</c:v>
                </c:pt>
                <c:pt idx="1682">
                  <c:v>3.6597521501325296</c:v>
                </c:pt>
                <c:pt idx="1683">
                  <c:v>3.6606678328999451</c:v>
                </c:pt>
                <c:pt idx="1684">
                  <c:v>3.6615843658846856</c:v>
                </c:pt>
                <c:pt idx="1685">
                  <c:v>3.6625017523115191</c:v>
                </c:pt>
                <c:pt idx="1686">
                  <c:v>3.6634199954188067</c:v>
                </c:pt>
                <c:pt idx="1687">
                  <c:v>3.6643390984585738</c:v>
                </c:pt>
                <c:pt idx="1688">
                  <c:v>3.665259064696722</c:v>
                </c:pt>
                <c:pt idx="1689">
                  <c:v>3.6661798974129645</c:v>
                </c:pt>
                <c:pt idx="1690">
                  <c:v>3.667101599901069</c:v>
                </c:pt>
                <c:pt idx="1691">
                  <c:v>3.6680241754687626</c:v>
                </c:pt>
                <c:pt idx="1692">
                  <c:v>3.6689476274380342</c:v>
                </c:pt>
                <c:pt idx="1693">
                  <c:v>3.669871959145043</c:v>
                </c:pt>
                <c:pt idx="1694">
                  <c:v>3.6707971739402785</c:v>
                </c:pt>
                <c:pt idx="1695">
                  <c:v>3.6717232751887243</c:v>
                </c:pt>
                <c:pt idx="1696">
                  <c:v>3.6726502662697671</c:v>
                </c:pt>
                <c:pt idx="1697">
                  <c:v>3.6735781505774456</c:v>
                </c:pt>
                <c:pt idx="1698">
                  <c:v>3.6745069315206176</c:v>
                </c:pt>
                <c:pt idx="1699">
                  <c:v>3.6754366125226983</c:v>
                </c:pt>
                <c:pt idx="1700">
                  <c:v>3.6763671970222269</c:v>
                </c:pt>
                <c:pt idx="1701">
                  <c:v>3.6772986884725771</c:v>
                </c:pt>
                <c:pt idx="1702">
                  <c:v>3.6782310903422424</c:v>
                </c:pt>
                <c:pt idx="1703">
                  <c:v>3.6791644061149471</c:v>
                </c:pt>
                <c:pt idx="1704">
                  <c:v>3.6800986392896178</c:v>
                </c:pt>
                <c:pt idx="1705">
                  <c:v>3.6810337933805535</c:v>
                </c:pt>
                <c:pt idx="1706">
                  <c:v>3.6819698719176284</c:v>
                </c:pt>
                <c:pt idx="1707">
                  <c:v>3.6829068784461474</c:v>
                </c:pt>
                <c:pt idx="1708">
                  <c:v>3.6838448165271664</c:v>
                </c:pt>
                <c:pt idx="1709">
                  <c:v>3.6847836897375812</c:v>
                </c:pt>
                <c:pt idx="1710">
                  <c:v>3.6857235016700116</c:v>
                </c:pt>
                <c:pt idx="1711">
                  <c:v>3.6866642559331857</c:v>
                </c:pt>
                <c:pt idx="1712">
                  <c:v>3.6876059561518248</c:v>
                </c:pt>
                <c:pt idx="1713">
                  <c:v>3.6885486059669415</c:v>
                </c:pt>
                <c:pt idx="1714">
                  <c:v>3.6894922090357851</c:v>
                </c:pt>
                <c:pt idx="1715">
                  <c:v>3.6904367690319662</c:v>
                </c:pt>
                <c:pt idx="1716">
                  <c:v>3.6913822896456967</c:v>
                </c:pt>
                <c:pt idx="1717">
                  <c:v>3.692328774583709</c:v>
                </c:pt>
                <c:pt idx="1718">
                  <c:v>3.6932762275695294</c:v>
                </c:pt>
                <c:pt idx="1719">
                  <c:v>3.6942246523435474</c:v>
                </c:pt>
                <c:pt idx="1720">
                  <c:v>3.6951740526629937</c:v>
                </c:pt>
                <c:pt idx="1721">
                  <c:v>3.6961244323022457</c:v>
                </c:pt>
                <c:pt idx="1722">
                  <c:v>3.6970757950527831</c:v>
                </c:pt>
                <c:pt idx="1723">
                  <c:v>3.6980281447234629</c:v>
                </c:pt>
                <c:pt idx="1724">
                  <c:v>3.6989814851404748</c:v>
                </c:pt>
                <c:pt idx="1725">
                  <c:v>3.6999358201475334</c:v>
                </c:pt>
                <c:pt idx="1726">
                  <c:v>3.7008911536059506</c:v>
                </c:pt>
                <c:pt idx="1727">
                  <c:v>3.7018474893948619</c:v>
                </c:pt>
                <c:pt idx="1728">
                  <c:v>3.7028048314112407</c:v>
                </c:pt>
                <c:pt idx="1729">
                  <c:v>3.7037631835700062</c:v>
                </c:pt>
                <c:pt idx="1730">
                  <c:v>3.7047225498041896</c:v>
                </c:pt>
                <c:pt idx="1731">
                  <c:v>3.7056829340651043</c:v>
                </c:pt>
                <c:pt idx="1732">
                  <c:v>3.7066443403223652</c:v>
                </c:pt>
                <c:pt idx="1733">
                  <c:v>3.7076067725640587</c:v>
                </c:pt>
                <c:pt idx="1734">
                  <c:v>3.7085702347968543</c:v>
                </c:pt>
                <c:pt idx="1735">
                  <c:v>3.7095347310461806</c:v>
                </c:pt>
                <c:pt idx="1736">
                  <c:v>3.710500265356274</c:v>
                </c:pt>
                <c:pt idx="1737">
                  <c:v>3.7114668417903891</c:v>
                </c:pt>
                <c:pt idx="1738">
                  <c:v>3.7124344644308205</c:v>
                </c:pt>
                <c:pt idx="1739">
                  <c:v>3.7134031373791423</c:v>
                </c:pt>
                <c:pt idx="1740">
                  <c:v>3.7143728647562657</c:v>
                </c:pt>
                <c:pt idx="1741">
                  <c:v>3.715343650702589</c:v>
                </c:pt>
                <c:pt idx="1742">
                  <c:v>3.7163154993781462</c:v>
                </c:pt>
                <c:pt idx="1743">
                  <c:v>3.717288414962701</c:v>
                </c:pt>
                <c:pt idx="1744">
                  <c:v>3.7182624016559918</c:v>
                </c:pt>
                <c:pt idx="1745">
                  <c:v>3.7192374636776346</c:v>
                </c:pt>
                <c:pt idx="1746">
                  <c:v>3.7202136052675647</c:v>
                </c:pt>
                <c:pt idx="1747">
                  <c:v>3.7211908306859725</c:v>
                </c:pt>
                <c:pt idx="1748">
                  <c:v>3.7221691442133658</c:v>
                </c:pt>
                <c:pt idx="1749">
                  <c:v>3.7231485501510475</c:v>
                </c:pt>
                <c:pt idx="1750">
                  <c:v>3.7241290528208641</c:v>
                </c:pt>
                <c:pt idx="1751">
                  <c:v>3.7251106565656213</c:v>
                </c:pt>
                <c:pt idx="1752">
                  <c:v>3.7260933657490893</c:v>
                </c:pt>
                <c:pt idx="1753">
                  <c:v>3.7270771847562321</c:v>
                </c:pt>
                <c:pt idx="1754">
                  <c:v>3.7280621179933076</c:v>
                </c:pt>
                <c:pt idx="1755">
                  <c:v>3.7290481698879732</c:v>
                </c:pt>
                <c:pt idx="1756">
                  <c:v>3.7300353448895494</c:v>
                </c:pt>
                <c:pt idx="1757">
                  <c:v>3.7310236474690619</c:v>
                </c:pt>
                <c:pt idx="1758">
                  <c:v>3.7320130821194133</c:v>
                </c:pt>
                <c:pt idx="1759">
                  <c:v>3.7330036533556523</c:v>
                </c:pt>
                <c:pt idx="1760">
                  <c:v>3.7339953657149225</c:v>
                </c:pt>
                <c:pt idx="1761">
                  <c:v>3.7349882237567993</c:v>
                </c:pt>
                <c:pt idx="1762">
                  <c:v>3.7359822320633365</c:v>
                </c:pt>
                <c:pt idx="1763">
                  <c:v>3.7369773952392786</c:v>
                </c:pt>
                <c:pt idx="1764">
                  <c:v>3.7379737179122086</c:v>
                </c:pt>
                <c:pt idx="1765">
                  <c:v>3.7389712047326613</c:v>
                </c:pt>
                <c:pt idx="1766">
                  <c:v>3.7399698603743747</c:v>
                </c:pt>
                <c:pt idx="1767">
                  <c:v>3.74096968953444</c:v>
                </c:pt>
                <c:pt idx="1768">
                  <c:v>3.7419706969333562</c:v>
                </c:pt>
                <c:pt idx="1769">
                  <c:v>3.7429728873152834</c:v>
                </c:pt>
                <c:pt idx="1770">
                  <c:v>3.7439762654482656</c:v>
                </c:pt>
                <c:pt idx="1771">
                  <c:v>3.7449808361242534</c:v>
                </c:pt>
                <c:pt idx="1772">
                  <c:v>3.7459866041594316</c:v>
                </c:pt>
                <c:pt idx="1773">
                  <c:v>3.746993574394244</c:v>
                </c:pt>
                <c:pt idx="1774">
                  <c:v>3.7480017516936566</c:v>
                </c:pt>
                <c:pt idx="1775">
                  <c:v>3.7490111409473883</c:v>
                </c:pt>
                <c:pt idx="1776">
                  <c:v>3.7500217470699071</c:v>
                </c:pt>
                <c:pt idx="1777">
                  <c:v>3.751033575000799</c:v>
                </c:pt>
                <c:pt idx="1778">
                  <c:v>3.7520466297048012</c:v>
                </c:pt>
                <c:pt idx="1779">
                  <c:v>3.7530609161721067</c:v>
                </c:pt>
                <c:pt idx="1780">
                  <c:v>3.7540764394184345</c:v>
                </c:pt>
                <c:pt idx="1781">
                  <c:v>3.7550932044853038</c:v>
                </c:pt>
                <c:pt idx="1782">
                  <c:v>3.7561112164401744</c:v>
                </c:pt>
                <c:pt idx="1783">
                  <c:v>3.757130480376659</c:v>
                </c:pt>
                <c:pt idx="1784">
                  <c:v>3.7581510014145958</c:v>
                </c:pt>
                <c:pt idx="1785">
                  <c:v>3.7591727847005387</c:v>
                </c:pt>
                <c:pt idx="1786">
                  <c:v>3.7601958354075253</c:v>
                </c:pt>
                <c:pt idx="1787">
                  <c:v>3.7612201587356733</c:v>
                </c:pt>
                <c:pt idx="1788">
                  <c:v>3.762245759912195</c:v>
                </c:pt>
                <c:pt idx="1789">
                  <c:v>3.7632726441914763</c:v>
                </c:pt>
                <c:pt idx="1790">
                  <c:v>3.7643008168555121</c:v>
                </c:pt>
                <c:pt idx="1791">
                  <c:v>3.7653302832140239</c:v>
                </c:pt>
                <c:pt idx="1792">
                  <c:v>3.7663610486045136</c:v>
                </c:pt>
                <c:pt idx="1793">
                  <c:v>3.7673931183926674</c:v>
                </c:pt>
                <c:pt idx="1794">
                  <c:v>3.7684264979725879</c:v>
                </c:pt>
                <c:pt idx="1795">
                  <c:v>3.7694611927667432</c:v>
                </c:pt>
                <c:pt idx="1796">
                  <c:v>3.7704972082264501</c:v>
                </c:pt>
                <c:pt idx="1797">
                  <c:v>3.7715345498319346</c:v>
                </c:pt>
                <c:pt idx="1798">
                  <c:v>3.7725732230926061</c:v>
                </c:pt>
                <c:pt idx="1799">
                  <c:v>3.773613233547263</c:v>
                </c:pt>
                <c:pt idx="1800">
                  <c:v>3.7746545867642989</c:v>
                </c:pt>
                <c:pt idx="1801">
                  <c:v>3.7756972883419868</c:v>
                </c:pt>
                <c:pt idx="1802">
                  <c:v>3.7767413439085438</c:v>
                </c:pt>
                <c:pt idx="1803">
                  <c:v>3.7777867591225633</c:v>
                </c:pt>
                <c:pt idx="1804">
                  <c:v>3.778833539673085</c:v>
                </c:pt>
                <c:pt idx="1805">
                  <c:v>3.7798816912799582</c:v>
                </c:pt>
                <c:pt idx="1806">
                  <c:v>3.7809312196938443</c:v>
                </c:pt>
                <c:pt idx="1807">
                  <c:v>3.7819821306967647</c:v>
                </c:pt>
                <c:pt idx="1808">
                  <c:v>3.7830344301021093</c:v>
                </c:pt>
                <c:pt idx="1809">
                  <c:v>3.7840881237548607</c:v>
                </c:pt>
                <c:pt idx="1810">
                  <c:v>3.7851432175320809</c:v>
                </c:pt>
                <c:pt idx="1811">
                  <c:v>3.7861997173428841</c:v>
                </c:pt>
                <c:pt idx="1812">
                  <c:v>3.7872576291287459</c:v>
                </c:pt>
                <c:pt idx="1813">
                  <c:v>3.7883169588638843</c:v>
                </c:pt>
                <c:pt idx="1814">
                  <c:v>3.7893777125553512</c:v>
                </c:pt>
                <c:pt idx="1815">
                  <c:v>3.7904398962433832</c:v>
                </c:pt>
                <c:pt idx="1816">
                  <c:v>3.7915035160015713</c:v>
                </c:pt>
                <c:pt idx="1817">
                  <c:v>3.7925685779372169</c:v>
                </c:pt>
                <c:pt idx="1818">
                  <c:v>3.793635088191543</c:v>
                </c:pt>
                <c:pt idx="1819">
                  <c:v>3.7947030529398686</c:v>
                </c:pt>
                <c:pt idx="1820">
                  <c:v>3.7957724783920876</c:v>
                </c:pt>
                <c:pt idx="1821">
                  <c:v>3.7968433707926605</c:v>
                </c:pt>
                <c:pt idx="1822">
                  <c:v>3.7979157364212481</c:v>
                </c:pt>
                <c:pt idx="1823">
                  <c:v>3.7989895815924455</c:v>
                </c:pt>
                <c:pt idx="1824">
                  <c:v>3.8000649126566475</c:v>
                </c:pt>
                <c:pt idx="1825">
                  <c:v>3.8011417359999387</c:v>
                </c:pt>
                <c:pt idx="1826">
                  <c:v>3.8022200580444721</c:v>
                </c:pt>
                <c:pt idx="1827">
                  <c:v>3.8032998852488582</c:v>
                </c:pt>
                <c:pt idx="1828">
                  <c:v>3.8043812241082455</c:v>
                </c:pt>
                <c:pt idx="1829">
                  <c:v>3.8054640811547897</c:v>
                </c:pt>
                <c:pt idx="1830">
                  <c:v>3.8065484629578563</c:v>
                </c:pt>
                <c:pt idx="1831">
                  <c:v>3.8076343761243789</c:v>
                </c:pt>
                <c:pt idx="1832">
                  <c:v>3.8087218272989922</c:v>
                </c:pt>
                <c:pt idx="1833">
                  <c:v>3.8098108231645877</c:v>
                </c:pt>
                <c:pt idx="1834">
                  <c:v>3.8109013704423753</c:v>
                </c:pt>
                <c:pt idx="1835">
                  <c:v>3.8119934758924487</c:v>
                </c:pt>
                <c:pt idx="1836">
                  <c:v>3.8130871463136518</c:v>
                </c:pt>
                <c:pt idx="1837">
                  <c:v>3.8141823885445065</c:v>
                </c:pt>
                <c:pt idx="1838">
                  <c:v>3.8152792094629273</c:v>
                </c:pt>
                <c:pt idx="1839">
                  <c:v>3.816377615986998</c:v>
                </c:pt>
                <c:pt idx="1840">
                  <c:v>3.8174776150749676</c:v>
                </c:pt>
                <c:pt idx="1841">
                  <c:v>3.8185792137257608</c:v>
                </c:pt>
                <c:pt idx="1842">
                  <c:v>3.8196824189793315</c:v>
                </c:pt>
                <c:pt idx="1843">
                  <c:v>3.8207872379167056</c:v>
                </c:pt>
                <c:pt idx="1844">
                  <c:v>3.821893677660781</c:v>
                </c:pt>
                <c:pt idx="1845">
                  <c:v>3.8230017453762546</c:v>
                </c:pt>
                <c:pt idx="1846">
                  <c:v>3.824111448270112</c:v>
                </c:pt>
                <c:pt idx="1847">
                  <c:v>3.8252227935919985</c:v>
                </c:pt>
                <c:pt idx="1848">
                  <c:v>3.826335788634597</c:v>
                </c:pt>
                <c:pt idx="1849">
                  <c:v>3.827450440733847</c:v>
                </c:pt>
                <c:pt idx="1850">
                  <c:v>3.8285667572694093</c:v>
                </c:pt>
                <c:pt idx="1851">
                  <c:v>3.8296847456650518</c:v>
                </c:pt>
                <c:pt idx="1852">
                  <c:v>3.830804413388758</c:v>
                </c:pt>
                <c:pt idx="1853">
                  <c:v>3.8319257679535279</c:v>
                </c:pt>
                <c:pt idx="1854">
                  <c:v>3.8330488169174535</c:v>
                </c:pt>
                <c:pt idx="1855">
                  <c:v>3.8341735678839122</c:v>
                </c:pt>
                <c:pt idx="1856">
                  <c:v>3.8353000285024681</c:v>
                </c:pt>
                <c:pt idx="1857">
                  <c:v>3.8364282064688315</c:v>
                </c:pt>
                <c:pt idx="1858">
                  <c:v>3.8375581095253133</c:v>
                </c:pt>
                <c:pt idx="1859">
                  <c:v>3.8386897454614082</c:v>
                </c:pt>
                <c:pt idx="1860">
                  <c:v>3.8398231221139301</c:v>
                </c:pt>
                <c:pt idx="1861">
                  <c:v>3.8409582473676038</c:v>
                </c:pt>
                <c:pt idx="1862">
                  <c:v>3.8420951291553718</c:v>
                </c:pt>
                <c:pt idx="1863">
                  <c:v>3.8432337754588297</c:v>
                </c:pt>
                <c:pt idx="1864">
                  <c:v>3.8443741943085405</c:v>
                </c:pt>
                <c:pt idx="1865">
                  <c:v>3.8455163937846053</c:v>
                </c:pt>
                <c:pt idx="1866">
                  <c:v>3.8466603820170273</c:v>
                </c:pt>
                <c:pt idx="1867">
                  <c:v>3.8478061671860826</c:v>
                </c:pt>
                <c:pt idx="1868">
                  <c:v>3.8489537575228177</c:v>
                </c:pt>
                <c:pt idx="1869">
                  <c:v>3.8501031613093026</c:v>
                </c:pt>
                <c:pt idx="1870">
                  <c:v>3.8512543868793503</c:v>
                </c:pt>
                <c:pt idx="1871">
                  <c:v>3.8524074426188211</c:v>
                </c:pt>
                <c:pt idx="1872">
                  <c:v>3.8535623369659695</c:v>
                </c:pt>
                <c:pt idx="1873">
                  <c:v>3.8547190784119687</c:v>
                </c:pt>
                <c:pt idx="1874">
                  <c:v>3.8558776755015272</c:v>
                </c:pt>
                <c:pt idx="1875">
                  <c:v>3.8570381368330335</c:v>
                </c:pt>
                <c:pt idx="1876">
                  <c:v>3.8582004710592268</c:v>
                </c:pt>
                <c:pt idx="1877">
                  <c:v>3.8593646868877425</c:v>
                </c:pt>
                <c:pt idx="1878">
                  <c:v>3.8605307930812707</c:v>
                </c:pt>
                <c:pt idx="1879">
                  <c:v>3.861698798458459</c:v>
                </c:pt>
                <c:pt idx="1880">
                  <c:v>3.8628687118940404</c:v>
                </c:pt>
                <c:pt idx="1881">
                  <c:v>3.8640405423193962</c:v>
                </c:pt>
                <c:pt idx="1882">
                  <c:v>3.8652142987232616</c:v>
                </c:pt>
                <c:pt idx="1883">
                  <c:v>3.866389990151994</c:v>
                </c:pt>
                <c:pt idx="1884">
                  <c:v>3.867567625710203</c:v>
                </c:pt>
                <c:pt idx="1885">
                  <c:v>3.868747214561115</c:v>
                </c:pt>
                <c:pt idx="1886">
                  <c:v>3.8699287659273489</c:v>
                </c:pt>
                <c:pt idx="1887">
                  <c:v>3.8711122890911582</c:v>
                </c:pt>
                <c:pt idx="1888">
                  <c:v>3.8722977933951737</c:v>
                </c:pt>
                <c:pt idx="1889">
                  <c:v>3.8734852882427928</c:v>
                </c:pt>
                <c:pt idx="1890">
                  <c:v>3.8746747830987971</c:v>
                </c:pt>
                <c:pt idx="1891">
                  <c:v>3.8758662874898899</c:v>
                </c:pt>
                <c:pt idx="1892">
                  <c:v>3.8770598110052359</c:v>
                </c:pt>
                <c:pt idx="1893">
                  <c:v>3.8782553632970558</c:v>
                </c:pt>
                <c:pt idx="1894">
                  <c:v>3.8794529540810423</c:v>
                </c:pt>
                <c:pt idx="1895">
                  <c:v>3.8806525931371483</c:v>
                </c:pt>
                <c:pt idx="1896">
                  <c:v>3.8818542903100632</c:v>
                </c:pt>
                <c:pt idx="1897">
                  <c:v>3.883058055509832</c:v>
                </c:pt>
                <c:pt idx="1898">
                  <c:v>3.8842638987122031</c:v>
                </c:pt>
                <c:pt idx="1899">
                  <c:v>3.8854718299596307</c:v>
                </c:pt>
                <c:pt idx="1900">
                  <c:v>3.8866818593617287</c:v>
                </c:pt>
                <c:pt idx="1901">
                  <c:v>3.8878939970955941</c:v>
                </c:pt>
                <c:pt idx="1902">
                  <c:v>3.8891082534069232</c:v>
                </c:pt>
                <c:pt idx="1903">
                  <c:v>3.89032463861016</c:v>
                </c:pt>
                <c:pt idx="1904">
                  <c:v>3.8915431630894908</c:v>
                </c:pt>
                <c:pt idx="1905">
                  <c:v>3.892763837299333</c:v>
                </c:pt>
                <c:pt idx="1906">
                  <c:v>3.8939866717647811</c:v>
                </c:pt>
                <c:pt idx="1907">
                  <c:v>3.8952116770828158</c:v>
                </c:pt>
                <c:pt idx="1908">
                  <c:v>3.8964388639223406</c:v>
                </c:pt>
                <c:pt idx="1909">
                  <c:v>3.8976682430251719</c:v>
                </c:pt>
                <c:pt idx="1910">
                  <c:v>3.8988998252067497</c:v>
                </c:pt>
                <c:pt idx="1911">
                  <c:v>3.9001336213567201</c:v>
                </c:pt>
                <c:pt idx="1912">
                  <c:v>3.9013696424395667</c:v>
                </c:pt>
                <c:pt idx="1913">
                  <c:v>3.90260789949554</c:v>
                </c:pt>
                <c:pt idx="1914">
                  <c:v>3.9038484036410193</c:v>
                </c:pt>
                <c:pt idx="1915">
                  <c:v>3.9050911660696528</c:v>
                </c:pt>
                <c:pt idx="1916">
                  <c:v>3.9063361980526863</c:v>
                </c:pt>
                <c:pt idx="1917">
                  <c:v>3.9075835109399746</c:v>
                </c:pt>
                <c:pt idx="1918">
                  <c:v>3.9088331161605225</c:v>
                </c:pt>
                <c:pt idx="1919">
                  <c:v>3.9100850252235144</c:v>
                </c:pt>
                <c:pt idx="1920">
                  <c:v>3.9113392497185773</c:v>
                </c:pt>
                <c:pt idx="1921">
                  <c:v>3.9125958013172237</c:v>
                </c:pt>
                <c:pt idx="1922">
                  <c:v>3.9138546917732295</c:v>
                </c:pt>
                <c:pt idx="1923">
                  <c:v>3.9151159329230127</c:v>
                </c:pt>
                <c:pt idx="1924">
                  <c:v>3.9163795366876073</c:v>
                </c:pt>
                <c:pt idx="1925">
                  <c:v>3.9176455150719733</c:v>
                </c:pt>
                <c:pt idx="1926">
                  <c:v>3.9189138801672909</c:v>
                </c:pt>
                <c:pt idx="1927">
                  <c:v>3.9201846441505839</c:v>
                </c:pt>
                <c:pt idx="1928">
                  <c:v>3.9214578192863403</c:v>
                </c:pt>
                <c:pt idx="1929">
                  <c:v>3.9227334179269508</c:v>
                </c:pt>
                <c:pt idx="1930">
                  <c:v>3.924011452513652</c:v>
                </c:pt>
                <c:pt idx="1931">
                  <c:v>3.9252919355774845</c:v>
                </c:pt>
                <c:pt idx="1932">
                  <c:v>3.9265748797402615</c:v>
                </c:pt>
                <c:pt idx="1933">
                  <c:v>3.9278602977149397</c:v>
                </c:pt>
                <c:pt idx="1934">
                  <c:v>3.929148202307319</c:v>
                </c:pt>
                <c:pt idx="1935">
                  <c:v>3.9304386064162307</c:v>
                </c:pt>
                <c:pt idx="1936">
                  <c:v>3.931731523034752</c:v>
                </c:pt>
                <c:pt idx="1937">
                  <c:v>3.9330269652513357</c:v>
                </c:pt>
                <c:pt idx="1938">
                  <c:v>3.9343249462503311</c:v>
                </c:pt>
                <c:pt idx="1939">
                  <c:v>3.9356254793134453</c:v>
                </c:pt>
                <c:pt idx="1940">
                  <c:v>3.9369285778201846</c:v>
                </c:pt>
                <c:pt idx="1941">
                  <c:v>3.9382342552490273</c:v>
                </c:pt>
                <c:pt idx="1942">
                  <c:v>3.9395425251787204</c:v>
                </c:pt>
                <c:pt idx="1943">
                  <c:v>3.9408534012888552</c:v>
                </c:pt>
                <c:pt idx="1944">
                  <c:v>3.9421668973612936</c:v>
                </c:pt>
                <c:pt idx="1945">
                  <c:v>3.9434830272806618</c:v>
                </c:pt>
                <c:pt idx="1946">
                  <c:v>3.9448018050356963</c:v>
                </c:pt>
                <c:pt idx="1947">
                  <c:v>3.9461232447207144</c:v>
                </c:pt>
                <c:pt idx="1948">
                  <c:v>3.947447360535826</c:v>
                </c:pt>
                <c:pt idx="1949">
                  <c:v>3.9487741667885339</c:v>
                </c:pt>
                <c:pt idx="1950">
                  <c:v>3.9501036778951435</c:v>
                </c:pt>
                <c:pt idx="1951">
                  <c:v>3.9514359083810082</c:v>
                </c:pt>
                <c:pt idx="1952">
                  <c:v>3.9527708728823905</c:v>
                </c:pt>
                <c:pt idx="1953">
                  <c:v>3.9541085861472713</c:v>
                </c:pt>
                <c:pt idx="1954">
                  <c:v>3.9554490630364931</c:v>
                </c:pt>
                <c:pt idx="1955">
                  <c:v>3.9567923185253511</c:v>
                </c:pt>
                <c:pt idx="1956">
                  <c:v>3.9581383677041169</c:v>
                </c:pt>
                <c:pt idx="1957">
                  <c:v>3.9594872257795526</c:v>
                </c:pt>
                <c:pt idx="1958">
                  <c:v>3.9608389080763331</c:v>
                </c:pt>
                <c:pt idx="1959">
                  <c:v>3.9621934300381612</c:v>
                </c:pt>
                <c:pt idx="1960">
                  <c:v>3.963550807228561</c:v>
                </c:pt>
                <c:pt idx="1961">
                  <c:v>3.9649110553327933</c:v>
                </c:pt>
                <c:pt idx="1962">
                  <c:v>3.9662741901587926</c:v>
                </c:pt>
                <c:pt idx="1963">
                  <c:v>3.9676402276385669</c:v>
                </c:pt>
                <c:pt idx="1964">
                  <c:v>3.9690091838295003</c:v>
                </c:pt>
                <c:pt idx="1965">
                  <c:v>3.9703810749154496</c:v>
                </c:pt>
                <c:pt idx="1966">
                  <c:v>3.9717559172086441</c:v>
                </c:pt>
                <c:pt idx="1967">
                  <c:v>3.9731337271504819</c:v>
                </c:pt>
                <c:pt idx="1968">
                  <c:v>3.9745145213131279</c:v>
                </c:pt>
                <c:pt idx="1969">
                  <c:v>3.9758983164011346</c:v>
                </c:pt>
                <c:pt idx="1970">
                  <c:v>3.977285129252516</c:v>
                </c:pt>
                <c:pt idx="1971">
                  <c:v>3.9786749768404044</c:v>
                </c:pt>
                <c:pt idx="1972">
                  <c:v>3.9800678762743886</c:v>
                </c:pt>
                <c:pt idx="1973">
                  <c:v>3.9814638448020987</c:v>
                </c:pt>
                <c:pt idx="1974">
                  <c:v>3.9828628998106974</c:v>
                </c:pt>
                <c:pt idx="1975">
                  <c:v>3.9842650588282762</c:v>
                </c:pt>
                <c:pt idx="1976">
                  <c:v>3.9856703395257358</c:v>
                </c:pt>
                <c:pt idx="1977">
                  <c:v>3.9870787597177579</c:v>
                </c:pt>
                <c:pt idx="1978">
                  <c:v>3.9884903373650795</c:v>
                </c:pt>
                <c:pt idx="1979">
                  <c:v>3.9899050905755051</c:v>
                </c:pt>
                <c:pt idx="1980">
                  <c:v>3.9913230376058761</c:v>
                </c:pt>
                <c:pt idx="1981">
                  <c:v>3.9927441968637143</c:v>
                </c:pt>
                <c:pt idx="1982">
                  <c:v>3.9941685869087671</c:v>
                </c:pt>
                <c:pt idx="1983">
                  <c:v>3.9955962264549334</c:v>
                </c:pt>
                <c:pt idx="1984">
                  <c:v>3.9970271343713799</c:v>
                </c:pt>
                <c:pt idx="1985">
                  <c:v>3.9984613296851093</c:v>
                </c:pt>
                <c:pt idx="1986">
                  <c:v>3.9998988315822444</c:v>
                </c:pt>
                <c:pt idx="1987">
                  <c:v>4.0013396594100534</c:v>
                </c:pt>
                <c:pt idx="1988">
                  <c:v>4.0027838326782792</c:v>
                </c:pt>
                <c:pt idx="1989">
                  <c:v>4.0042313710618149</c:v>
                </c:pt>
                <c:pt idx="1990">
                  <c:v>4.0056822944016064</c:v>
                </c:pt>
                <c:pt idx="1991">
                  <c:v>4.0071366227075043</c:v>
                </c:pt>
                <c:pt idx="1992">
                  <c:v>4.0085943761595777</c:v>
                </c:pt>
                <c:pt idx="1993">
                  <c:v>4.0100555751100524</c:v>
                </c:pt>
                <c:pt idx="1994">
                  <c:v>4.0115202400857788</c:v>
                </c:pt>
                <c:pt idx="1995">
                  <c:v>4.0129883917899818</c:v>
                </c:pt>
                <c:pt idx="1996">
                  <c:v>4.0144600511036748</c:v>
                </c:pt>
                <c:pt idx="1997">
                  <c:v>4.0159352390892051</c:v>
                </c:pt>
                <c:pt idx="1998">
                  <c:v>4.0174139769906025</c:v>
                </c:pt>
                <c:pt idx="1999">
                  <c:v>4.0188962862370676</c:v>
                </c:pt>
                <c:pt idx="2000">
                  <c:v>4.0203821884447555</c:v>
                </c:pt>
                <c:pt idx="2001">
                  <c:v>4.0218717054183228</c:v>
                </c:pt>
                <c:pt idx="2002">
                  <c:v>4.0233648591540243</c:v>
                </c:pt>
                <c:pt idx="2003">
                  <c:v>4.0248616718417116</c:v>
                </c:pt>
                <c:pt idx="2004">
                  <c:v>4.0263621658667308</c:v>
                </c:pt>
                <c:pt idx="2005">
                  <c:v>4.0278663638128753</c:v>
                </c:pt>
                <c:pt idx="2006">
                  <c:v>4.0293742884643517</c:v>
                </c:pt>
                <c:pt idx="2007">
                  <c:v>4.0308859628080365</c:v>
                </c:pt>
                <c:pt idx="2008">
                  <c:v>4.0324014100362771</c:v>
                </c:pt>
                <c:pt idx="2009">
                  <c:v>4.0339206535492282</c:v>
                </c:pt>
                <c:pt idx="2010">
                  <c:v>4.0354437169574719</c:v>
                </c:pt>
                <c:pt idx="2011">
                  <c:v>4.0369706240840282</c:v>
                </c:pt>
                <c:pt idx="2012">
                  <c:v>4.038501398967707</c:v>
                </c:pt>
                <c:pt idx="2013">
                  <c:v>4.0400360658653325</c:v>
                </c:pt>
                <c:pt idx="2014">
                  <c:v>4.041574649253989</c:v>
                </c:pt>
                <c:pt idx="2015">
                  <c:v>4.0431171738346379</c:v>
                </c:pt>
                <c:pt idx="2016">
                  <c:v>4.0446636645343235</c:v>
                </c:pt>
                <c:pt idx="2017">
                  <c:v>4.0462141465086763</c:v>
                </c:pt>
                <c:pt idx="2018">
                  <c:v>4.0477686451453962</c:v>
                </c:pt>
                <c:pt idx="2019">
                  <c:v>4.0493271860668516</c:v>
                </c:pt>
                <c:pt idx="2020">
                  <c:v>4.0508897951327096</c:v>
                </c:pt>
                <c:pt idx="2021">
                  <c:v>4.0524564984431564</c:v>
                </c:pt>
                <c:pt idx="2022">
                  <c:v>4.0540273223421677</c:v>
                </c:pt>
                <c:pt idx="2023">
                  <c:v>4.0556022934198719</c:v>
                </c:pt>
                <c:pt idx="2024">
                  <c:v>4.0571814385163227</c:v>
                </c:pt>
                <c:pt idx="2025">
                  <c:v>4.0587647847246417</c:v>
                </c:pt>
                <c:pt idx="2026">
                  <c:v>4.0603523593932467</c:v>
                </c:pt>
                <c:pt idx="2027">
                  <c:v>4.0619441901304691</c:v>
                </c:pt>
                <c:pt idx="2028">
                  <c:v>4.063540304807022</c:v>
                </c:pt>
                <c:pt idx="2029">
                  <c:v>4.0651407315593397</c:v>
                </c:pt>
                <c:pt idx="2030">
                  <c:v>4.066745498793682</c:v>
                </c:pt>
                <c:pt idx="2031">
                  <c:v>4.0683546351887445</c:v>
                </c:pt>
                <c:pt idx="2032">
                  <c:v>4.0699681696994476</c:v>
                </c:pt>
                <c:pt idx="2033">
                  <c:v>4.071586131560931</c:v>
                </c:pt>
                <c:pt idx="2034">
                  <c:v>4.0732085502917519</c:v>
                </c:pt>
                <c:pt idx="2035">
                  <c:v>4.0748354556977144</c:v>
                </c:pt>
                <c:pt idx="2036">
                  <c:v>4.0764668778756104</c:v>
                </c:pt>
                <c:pt idx="2037">
                  <c:v>4.078102847217175</c:v>
                </c:pt>
                <c:pt idx="2038">
                  <c:v>4.0797433944123727</c:v>
                </c:pt>
                <c:pt idx="2039">
                  <c:v>4.0813885504544904</c:v>
                </c:pt>
                <c:pt idx="2040">
                  <c:v>4.0830383466429785</c:v>
                </c:pt>
                <c:pt idx="2041">
                  <c:v>4.0846928145880925</c:v>
                </c:pt>
                <c:pt idx="2042">
                  <c:v>4.0863519862151749</c:v>
                </c:pt>
                <c:pt idx="2043">
                  <c:v>4.0880158937685662</c:v>
                </c:pt>
                <c:pt idx="2044">
                  <c:v>4.0896845698155788</c:v>
                </c:pt>
                <c:pt idx="2045">
                  <c:v>4.0913580472518785</c:v>
                </c:pt>
                <c:pt idx="2046">
                  <c:v>4.0930363593047163</c:v>
                </c:pt>
                <c:pt idx="2047">
                  <c:v>4.0947195395384632</c:v>
                </c:pt>
                <c:pt idx="2048">
                  <c:v>4.096407621858436</c:v>
                </c:pt>
                <c:pt idx="2049">
                  <c:v>4.0981006405159919</c:v>
                </c:pt>
                <c:pt idx="2050">
                  <c:v>4.0997986301129581</c:v>
                </c:pt>
                <c:pt idx="2051">
                  <c:v>4.1015016256067405</c:v>
                </c:pt>
                <c:pt idx="2052">
                  <c:v>4.1032096623153711</c:v>
                </c:pt>
                <c:pt idx="2053">
                  <c:v>4.1049227759217244</c:v>
                </c:pt>
                <c:pt idx="2054">
                  <c:v>4.1066410024791864</c:v>
                </c:pt>
                <c:pt idx="2055">
                  <c:v>4.1083643784172743</c:v>
                </c:pt>
                <c:pt idx="2056">
                  <c:v>4.1100929405456448</c:v>
                </c:pt>
                <c:pt idx="2057">
                  <c:v>4.1118267260605057</c:v>
                </c:pt>
                <c:pt idx="2058">
                  <c:v>4.1135657725495856</c:v>
                </c:pt>
                <c:pt idx="2059">
                  <c:v>4.1153101179981233</c:v>
                </c:pt>
                <c:pt idx="2060">
                  <c:v>4.1170598007935562</c:v>
                </c:pt>
                <c:pt idx="2061">
                  <c:v>4.1188148597323346</c:v>
                </c:pt>
                <c:pt idx="2062">
                  <c:v>4.1205753340251219</c:v>
                </c:pt>
                <c:pt idx="2063">
                  <c:v>4.1223412633025642</c:v>
                </c:pt>
                <c:pt idx="2064">
                  <c:v>4.124112687622441</c:v>
                </c:pt>
                <c:pt idx="2065">
                  <c:v>4.1258896474742164</c:v>
                </c:pt>
                <c:pt idx="2066">
                  <c:v>4.127672183786733</c:v>
                </c:pt>
                <c:pt idx="2067">
                  <c:v>4.1294603379337866</c:v>
                </c:pt>
                <c:pt idx="2068">
                  <c:v>4.1312541517406087</c:v>
                </c:pt>
                <c:pt idx="2069">
                  <c:v>4.1330536674911196</c:v>
                </c:pt>
                <c:pt idx="2070">
                  <c:v>4.1348589279340136</c:v>
                </c:pt>
                <c:pt idx="2071">
                  <c:v>4.1366699762900936</c:v>
                </c:pt>
                <c:pt idx="2072">
                  <c:v>4.1384868562587673</c:v>
                </c:pt>
                <c:pt idx="2073">
                  <c:v>4.1403096120256411</c:v>
                </c:pt>
                <c:pt idx="2074">
                  <c:v>4.1421382882694378</c:v>
                </c:pt>
                <c:pt idx="2075">
                  <c:v>4.1439729301695376</c:v>
                </c:pt>
                <c:pt idx="2076">
                  <c:v>4.1458135834136653</c:v>
                </c:pt>
                <c:pt idx="2077">
                  <c:v>4.1476602942053802</c:v>
                </c:pt>
                <c:pt idx="2078">
                  <c:v>4.1495131092715436</c:v>
                </c:pt>
                <c:pt idx="2079">
                  <c:v>4.1513720758711141</c:v>
                </c:pt>
                <c:pt idx="2080">
                  <c:v>4.1532372418025805</c:v>
                </c:pt>
                <c:pt idx="2081">
                  <c:v>4.155108655412211</c:v>
                </c:pt>
                <c:pt idx="2082">
                  <c:v>4.1569863656033395</c:v>
                </c:pt>
                <c:pt idx="2083">
                  <c:v>4.1588704218435621</c:v>
                </c:pt>
                <c:pt idx="2084">
                  <c:v>4.1607608741748736</c:v>
                </c:pt>
                <c:pt idx="2085">
                  <c:v>4.1626577732215395</c:v>
                </c:pt>
                <c:pt idx="2086">
                  <c:v>4.1645611702002405</c:v>
                </c:pt>
                <c:pt idx="2087">
                  <c:v>4.1664711169281139</c:v>
                </c:pt>
                <c:pt idx="2088">
                  <c:v>4.1683876658334409</c:v>
                </c:pt>
                <c:pt idx="2089">
                  <c:v>4.1703108699642257</c:v>
                </c:pt>
                <c:pt idx="2090">
                  <c:v>4.1722407829990944</c:v>
                </c:pt>
                <c:pt idx="2091">
                  <c:v>4.1741774592562546</c:v>
                </c:pt>
                <c:pt idx="2092">
                  <c:v>4.176120953704614</c:v>
                </c:pt>
                <c:pt idx="2093">
                  <c:v>4.1780713219736807</c:v>
                </c:pt>
                <c:pt idx="2094">
                  <c:v>4.1800286203647508</c:v>
                </c:pt>
                <c:pt idx="2095">
                  <c:v>4.1819929058610414</c:v>
                </c:pt>
                <c:pt idx="2096">
                  <c:v>4.1839642361395004</c:v>
                </c:pt>
                <c:pt idx="2097">
                  <c:v>4.1859426695817525</c:v>
                </c:pt>
                <c:pt idx="2098">
                  <c:v>4.1879282652856347</c:v>
                </c:pt>
                <c:pt idx="2099">
                  <c:v>4.1899210830771603</c:v>
                </c:pt>
                <c:pt idx="2100">
                  <c:v>4.1919211835221653</c:v>
                </c:pt>
                <c:pt idx="2101">
                  <c:v>4.1939286279397034</c:v>
                </c:pt>
                <c:pt idx="2102">
                  <c:v>4.1959434784126977</c:v>
                </c:pt>
                <c:pt idx="2103">
                  <c:v>4.1979657978026044</c:v>
                </c:pt>
                <c:pt idx="2104">
                  <c:v>4.1999956497613464</c:v>
                </c:pt>
                <c:pt idx="2105">
                  <c:v>4.2020330987452059</c:v>
                </c:pt>
                <c:pt idx="2106">
                  <c:v>4.2040782100280669</c:v>
                </c:pt>
                <c:pt idx="2107">
                  <c:v>4.2061310497155038</c:v>
                </c:pt>
                <c:pt idx="2108">
                  <c:v>4.208191684759182</c:v>
                </c:pt>
                <c:pt idx="2109">
                  <c:v>4.2102601829711723</c:v>
                </c:pt>
                <c:pt idx="2110">
                  <c:v>4.2123366130385724</c:v>
                </c:pt>
                <c:pt idx="2111">
                  <c:v>4.2144210445394341</c:v>
                </c:pt>
                <c:pt idx="2112">
                  <c:v>4.216513547956855</c:v>
                </c:pt>
                <c:pt idx="2113">
                  <c:v>4.2186141946965625</c:v>
                </c:pt>
                <c:pt idx="2114">
                  <c:v>4.2207230571016883</c:v>
                </c:pt>
                <c:pt idx="2115">
                  <c:v>4.222840208469667</c:v>
                </c:pt>
                <c:pt idx="2116">
                  <c:v>4.2249657230699231</c:v>
                </c:pt>
                <c:pt idx="2117">
                  <c:v>4.2270996761597113</c:v>
                </c:pt>
                <c:pt idx="2118">
                  <c:v>4.2292421440025576</c:v>
                </c:pt>
                <c:pt idx="2119">
                  <c:v>4.2313932038869044</c:v>
                </c:pt>
                <c:pt idx="2120">
                  <c:v>4.2335529341431206</c:v>
                </c:pt>
                <c:pt idx="2121">
                  <c:v>4.2357214141637938</c:v>
                </c:pt>
                <c:pt idx="2122">
                  <c:v>4.2378987244219841</c:v>
                </c:pt>
                <c:pt idx="2123">
                  <c:v>4.2400849464915664</c:v>
                </c:pt>
                <c:pt idx="2124">
                  <c:v>4.2422801630669955</c:v>
                </c:pt>
                <c:pt idx="2125">
                  <c:v>4.2444844579843624</c:v>
                </c:pt>
                <c:pt idx="2126">
                  <c:v>4.2466979162427343</c:v>
                </c:pt>
                <c:pt idx="2127">
                  <c:v>4.248920624024489</c:v>
                </c:pt>
                <c:pt idx="2128">
                  <c:v>4.2511526687193442</c:v>
                </c:pt>
                <c:pt idx="2129">
                  <c:v>4.2533941389452927</c:v>
                </c:pt>
                <c:pt idx="2130">
                  <c:v>4.2556451245726175</c:v>
                </c:pt>
                <c:pt idx="2131">
                  <c:v>4.2579057167478336</c:v>
                </c:pt>
                <c:pt idx="2132">
                  <c:v>4.2601760079175417</c:v>
                </c:pt>
                <c:pt idx="2133">
                  <c:v>4.2624560918532888</c:v>
                </c:pt>
                <c:pt idx="2134">
                  <c:v>4.2647460636774692</c:v>
                </c:pt>
                <c:pt idx="2135">
                  <c:v>4.267046019888741</c:v>
                </c:pt>
                <c:pt idx="2136">
                  <c:v>4.2693560583891754</c:v>
                </c:pt>
                <c:pt idx="2137">
                  <c:v>4.2716762785120679</c:v>
                </c:pt>
                <c:pt idx="2138">
                  <c:v>4.2740067810490796</c:v>
                </c:pt>
                <c:pt idx="2139">
                  <c:v>4.2763476682794019</c:v>
                </c:pt>
                <c:pt idx="2140">
                  <c:v>4.2786990439994215</c:v>
                </c:pt>
                <c:pt idx="2141">
                  <c:v>4.281061013552657</c:v>
                </c:pt>
                <c:pt idx="2142">
                  <c:v>4.2834336838604559</c:v>
                </c:pt>
                <c:pt idx="2143">
                  <c:v>4.2858171634541389</c:v>
                </c:pt>
                <c:pt idx="2144">
                  <c:v>4.2882115625077466</c:v>
                </c:pt>
                <c:pt idx="2145">
                  <c:v>4.2906169928699507</c:v>
                </c:pt>
                <c:pt idx="2146">
                  <c:v>4.2930335681005749</c:v>
                </c:pt>
                <c:pt idx="2147">
                  <c:v>4.2954614035030527</c:v>
                </c:pt>
                <c:pt idx="2148">
                  <c:v>4.2979006161625017</c:v>
                </c:pt>
                <c:pt idx="2149">
                  <c:v>4.3003513249816692</c:v>
                </c:pt>
                <c:pt idx="2150">
                  <c:v>4.3028136507185231</c:v>
                </c:pt>
                <c:pt idx="2151">
                  <c:v>4.305287716025811</c:v>
                </c:pt>
                <c:pt idx="2152">
                  <c:v>4.3077736454909203</c:v>
                </c:pt>
                <c:pt idx="2153">
                  <c:v>4.3102715656758184</c:v>
                </c:pt>
                <c:pt idx="2154">
                  <c:v>4.3127816051605068</c:v>
                </c:pt>
                <c:pt idx="2155">
                  <c:v>4.3153038945844324</c:v>
                </c:pt>
                <c:pt idx="2156">
                  <c:v>4.3178385666924832</c:v>
                </c:pt>
                <c:pt idx="2157">
                  <c:v>4.3203857563797348</c:v>
                </c:pt>
                <c:pt idx="2158">
                  <c:v>4.3229456007376559</c:v>
                </c:pt>
                <c:pt idx="2159">
                  <c:v>4.3255182391028422</c:v>
                </c:pt>
                <c:pt idx="2160">
                  <c:v>4.3281038131065888</c:v>
                </c:pt>
                <c:pt idx="2161">
                  <c:v>4.3307024667242793</c:v>
                </c:pt>
                <c:pt idx="2162">
                  <c:v>4.3333143463289954</c:v>
                </c:pt>
                <c:pt idx="2163">
                  <c:v>4.3359396007440196</c:v>
                </c:pt>
                <c:pt idx="2164">
                  <c:v>4.338578381298384</c:v>
                </c:pt>
                <c:pt idx="2165">
                  <c:v>4.3412308418834638</c:v>
                </c:pt>
                <c:pt idx="2166">
                  <c:v>4.343897139010374</c:v>
                </c:pt>
                <c:pt idx="2167">
                  <c:v>4.3465774318708776</c:v>
                </c:pt>
                <c:pt idx="2168">
                  <c:v>4.3492718823992451</c:v>
                </c:pt>
                <c:pt idx="2169">
                  <c:v>4.3519806553337244</c:v>
                </c:pt>
                <c:pt idx="2170">
                  <c:v>4.3547039182844349</c:v>
                </c:pt>
                <c:pt idx="2171">
                  <c:v>4.3574418417977627</c:v>
                </c:pt>
                <c:pt idx="2172">
                  <c:v>4.3601945994273308</c:v>
                </c:pt>
                <c:pt idx="2173">
                  <c:v>4.3629623678048581</c:v>
                </c:pt>
                <c:pt idx="2174">
                  <c:v>4.3657453267122817</c:v>
                </c:pt>
                <c:pt idx="2175">
                  <c:v>4.3685436591588518</c:v>
                </c:pt>
                <c:pt idx="2176">
                  <c:v>4.3713575514568666</c:v>
                </c:pt>
                <c:pt idx="2177">
                  <c:v>4.3741871933045422</c:v>
                </c:pt>
                <c:pt idx="2178">
                  <c:v>4.3770327778656837</c:v>
                </c:pt>
                <c:pt idx="2179">
                  <c:v>4.3798945018558282</c:v>
                </c:pt>
                <c:pt idx="2180">
                  <c:v>4.3827725656304617</c:v>
                </c:pt>
                <c:pt idx="2181">
                  <c:v>4.3856671732745278</c:v>
                </c:pt>
                <c:pt idx="2182">
                  <c:v>4.3885785326964823</c:v>
                </c:pt>
                <c:pt idx="2183">
                  <c:v>4.3915068557235388</c:v>
                </c:pt>
                <c:pt idx="2184">
                  <c:v>4.394452358201109</c:v>
                </c:pt>
                <c:pt idx="2185">
                  <c:v>4.3974152600960155</c:v>
                </c:pt>
                <c:pt idx="2186">
                  <c:v>4.4003957855999873</c:v>
                </c:pt>
                <c:pt idx="2187">
                  <c:v>4.4033941632416651</c:v>
                </c:pt>
                <c:pt idx="2188">
                  <c:v>4.4064106259967275</c:v>
                </c:pt>
                <c:pt idx="2189">
                  <c:v>4.4094454114043886</c:v>
                </c:pt>
                <c:pt idx="2190">
                  <c:v>4.4124987616889646</c:v>
                </c:pt>
                <c:pt idx="2191">
                  <c:v>4.4155709238823508</c:v>
                </c:pt>
                <c:pt idx="2192">
                  <c:v>4.4186621499527625</c:v>
                </c:pt>
                <c:pt idx="2193">
                  <c:v>4.4217726969374977</c:v>
                </c:pt>
                <c:pt idx="2194">
                  <c:v>4.4249028270788875</c:v>
                </c:pt>
                <c:pt idx="2195">
                  <c:v>4.4280528079671315</c:v>
                </c:pt>
                <c:pt idx="2196">
                  <c:v>4.4312229126857483</c:v>
                </c:pt>
                <c:pt idx="2197">
                  <c:v>4.4344134199630201</c:v>
                </c:pt>
                <c:pt idx="2198">
                  <c:v>4.43762461432968</c:v>
                </c:pt>
                <c:pt idx="2199">
                  <c:v>4.4408567862807837</c:v>
                </c:pt>
                <c:pt idx="2200">
                  <c:v>4.4441102324426165</c:v>
                </c:pt>
                <c:pt idx="2201">
                  <c:v>4.4473852557471778</c:v>
                </c:pt>
                <c:pt idx="2202">
                  <c:v>4.4506821656132578</c:v>
                </c:pt>
                <c:pt idx="2203">
                  <c:v>4.4540012781312761</c:v>
                </c:pt>
                <c:pt idx="2204">
                  <c:v>4.4573429162582627</c:v>
                </c:pt>
                <c:pt idx="2205">
                  <c:v>4.4607074100161297</c:v>
                </c:pt>
                <c:pt idx="2206">
                  <c:v>4.4640950967014241</c:v>
                </c:pt>
                <c:pt idx="2207">
                  <c:v>4.467506321099326</c:v>
                </c:pt>
                <c:pt idx="2208">
                  <c:v>4.4709414357088209</c:v>
                </c:pt>
                <c:pt idx="2209">
                  <c:v>4.47440080097204</c:v>
                </c:pt>
                <c:pt idx="2210">
                  <c:v>4.4778847855166024</c:v>
                </c:pt>
                <c:pt idx="2211">
                  <c:v>4.481393766404663</c:v>
                </c:pt>
                <c:pt idx="2212">
                  <c:v>4.4849281293937358</c:v>
                </c:pt>
                <c:pt idx="2213">
                  <c:v>4.48848826920318</c:v>
                </c:pt>
                <c:pt idx="2214">
                  <c:v>4.4920745897974239</c:v>
                </c:pt>
                <c:pt idx="2215">
                  <c:v>4.4956875046750797</c:v>
                </c:pt>
                <c:pt idx="2216">
                  <c:v>4.4993274371706509</c:v>
                </c:pt>
                <c:pt idx="2217">
                  <c:v>4.502994820772507</c:v>
                </c:pt>
                <c:pt idx="2218">
                  <c:v>4.5066900994455876</c:v>
                </c:pt>
                <c:pt idx="2219">
                  <c:v>4.5104137279757515</c:v>
                </c:pt>
                <c:pt idx="2220">
                  <c:v>4.5141661723219659</c:v>
                </c:pt>
                <c:pt idx="2221">
                  <c:v>4.517947909987396</c:v>
                </c:pt>
                <c:pt idx="2222">
                  <c:v>4.5217594304015467</c:v>
                </c:pt>
                <c:pt idx="2223">
                  <c:v>4.5256012353232808</c:v>
                </c:pt>
                <c:pt idx="2224">
                  <c:v>4.5294738392568554</c:v>
                </c:pt>
                <c:pt idx="2225">
                  <c:v>4.5333777698881654</c:v>
                </c:pt>
                <c:pt idx="2226">
                  <c:v>4.5373135685385533</c:v>
                </c:pt>
                <c:pt idx="2227">
                  <c:v>4.5412817906391627</c:v>
                </c:pt>
                <c:pt idx="2228">
                  <c:v>4.5452830062248175</c:v>
                </c:pt>
                <c:pt idx="2229">
                  <c:v>4.549317800453152</c:v>
                </c:pt>
                <c:pt idx="2230">
                  <c:v>4.5533867741395966</c:v>
                </c:pt>
                <c:pt idx="2231">
                  <c:v>4.5574905443272655</c:v>
                </c:pt>
                <c:pt idx="2232">
                  <c:v>4.5616297448709515</c:v>
                </c:pt>
                <c:pt idx="2233">
                  <c:v>4.5658050270571247</c:v>
                </c:pt>
                <c:pt idx="2234">
                  <c:v>4.5700170602486319</c:v>
                </c:pt>
                <c:pt idx="2235">
                  <c:v>4.5742665325585907</c:v>
                </c:pt>
                <c:pt idx="2236">
                  <c:v>4.5785541515583139</c:v>
                </c:pt>
                <c:pt idx="2237">
                  <c:v>4.5828806450184691</c:v>
                </c:pt>
                <c:pt idx="2238">
                  <c:v>4.58724676168538</c:v>
                </c:pt>
                <c:pt idx="2239">
                  <c:v>4.5916532720926408</c:v>
                </c:pt>
                <c:pt idx="2240">
                  <c:v>4.5961009694191057</c:v>
                </c:pt>
                <c:pt idx="2241">
                  <c:v>4.600590670381683</c:v>
                </c:pt>
                <c:pt idx="2242">
                  <c:v>4.6051232161765903</c:v>
                </c:pt>
                <c:pt idx="2243">
                  <c:v>4.609699473469079</c:v>
                </c:pt>
                <c:pt idx="2244">
                  <c:v>4.6143203354311737</c:v>
                </c:pt>
                <c:pt idx="2245">
                  <c:v>4.618986722833835</c:v>
                </c:pt>
                <c:pt idx="2246">
                  <c:v>4.6236995851959692</c:v>
                </c:pt>
                <c:pt idx="2247">
                  <c:v>4.6284599019943728</c:v>
                </c:pt>
                <c:pt idx="2248">
                  <c:v>4.6332686839374695</c:v>
                </c:pt>
                <c:pt idx="2249">
                  <c:v>4.6381269743069531</c:v>
                </c:pt>
                <c:pt idx="2250">
                  <c:v>4.6430358503717395</c:v>
                </c:pt>
                <c:pt idx="2251">
                  <c:v>4.6479964248848971</c:v>
                </c:pt>
                <c:pt idx="2252">
                  <c:v>4.6530098476539612</c:v>
                </c:pt>
                <c:pt idx="2253">
                  <c:v>4.6580773072080994</c:v>
                </c:pt>
                <c:pt idx="2254">
                  <c:v>4.6632000325571843</c:v>
                </c:pt>
                <c:pt idx="2255">
                  <c:v>4.6683792950479592</c:v>
                </c:pt>
                <c:pt idx="2256">
                  <c:v>4.673616410334791</c:v>
                </c:pt>
                <c:pt idx="2257">
                  <c:v>4.6789127404611124</c:v>
                </c:pt>
                <c:pt idx="2258">
                  <c:v>4.6842696960681316</c:v>
                </c:pt>
                <c:pt idx="2259">
                  <c:v>4.6896887387317632</c:v>
                </c:pt>
                <c:pt idx="2260">
                  <c:v>4.6951713834472724</c:v>
                </c:pt>
                <c:pt idx="2261">
                  <c:v>4.7007192012647501</c:v>
                </c:pt>
                <c:pt idx="2262">
                  <c:v>4.7063338220879309</c:v>
                </c:pt>
                <c:pt idx="2263">
                  <c:v>4.7120169376518275</c:v>
                </c:pt>
                <c:pt idx="2264">
                  <c:v>4.7177703046910535</c:v>
                </c:pt>
                <c:pt idx="2265">
                  <c:v>4.723595748312424</c:v>
                </c:pt>
                <c:pt idx="2266">
                  <c:v>4.7294951655898494</c:v>
                </c:pt>
                <c:pt idx="2267">
                  <c:v>4.7354705293986452</c:v>
                </c:pt>
                <c:pt idx="2268">
                  <c:v>4.7415238925093259</c:v>
                </c:pt>
                <c:pt idx="2269">
                  <c:v>4.7476573919588096</c:v>
                </c:pt>
                <c:pt idx="2270">
                  <c:v>4.7538732537316761</c:v>
                </c:pt>
                <c:pt idx="2271">
                  <c:v>4.7601737977597152</c:v>
                </c:pt>
                <c:pt idx="2272">
                  <c:v>4.7665614432893673</c:v>
                </c:pt>
                <c:pt idx="2273">
                  <c:v>4.7730387146291928</c:v>
                </c:pt>
                <c:pt idx="2274">
                  <c:v>4.7796082473281309</c:v>
                </c:pt>
                <c:pt idx="2275">
                  <c:v>4.7862727948026071</c:v>
                </c:pt>
                <c:pt idx="2276">
                  <c:v>4.7930352354762391</c:v>
                </c:pt>
                <c:pt idx="2277">
                  <c:v>4.7998985804643963</c:v>
                </c:pt>
                <c:pt idx="2278">
                  <c:v>4.8068659818537993</c:v>
                </c:pt>
                <c:pt idx="2279">
                  <c:v>4.8139407416446724</c:v>
                </c:pt>
                <c:pt idx="2280">
                  <c:v>4.8211263214116089</c:v>
                </c:pt>
                <c:pt idx="2281">
                  <c:v>4.8284263527529498</c:v>
                </c:pt>
                <c:pt idx="2282">
                  <c:v>4.8358446486123006</c:v>
                </c:pt>
                <c:pt idx="2283">
                  <c:v>4.8433852155574888</c:v>
                </c:pt>
                <c:pt idx="2284">
                  <c:v>4.8510522671175602</c:v>
                </c:pt>
                <c:pt idx="2285">
                  <c:v>4.8588502382838445</c:v>
                </c:pt>
                <c:pt idx="2286">
                  <c:v>4.866783801313753</c:v>
                </c:pt>
                <c:pt idx="2287">
                  <c:v>4.8748578829559435</c:v>
                </c:pt>
                <c:pt idx="2288">
                  <c:v>4.8830776832828429</c:v>
                </c:pt>
                <c:pt idx="2289">
                  <c:v>4.8914486962834571</c:v>
                </c:pt>
                <c:pt idx="2290">
                  <c:v>4.899976732444836</c:v>
                </c:pt>
                <c:pt idx="2291">
                  <c:v>4.9086679435375347</c:v>
                </c:pt>
                <c:pt idx="2292">
                  <c:v>4.9175288498769953</c:v>
                </c:pt>
                <c:pt idx="2293">
                  <c:v>4.9265663703666531</c:v>
                </c:pt>
                <c:pt idx="2294">
                  <c:v>4.935787855659683</c:v>
                </c:pt>
                <c:pt idx="2295">
                  <c:v>4.9452011248495165</c:v>
                </c:pt>
                <c:pt idx="2296">
                  <c:v>4.9548145061358184</c:v>
                </c:pt>
                <c:pt idx="2297">
                  <c:v>4.9646368820050046</c:v>
                </c:pt>
                <c:pt idx="2298">
                  <c:v>4.974677739543452</c:v>
                </c:pt>
                <c:pt idx="2299">
                  <c:v>4.984947226574155</c:v>
                </c:pt>
                <c:pt idx="2300">
                  <c:v>4.9954562144851122</c:v>
                </c:pt>
                <c:pt idx="2301">
                  <c:v>5.0062163686884871</c:v>
                </c:pt>
                <c:pt idx="2302">
                  <c:v>5.0172402278890758</c:v>
                </c:pt>
                <c:pt idx="2303">
                  <c:v>5.028541293482049</c:v>
                </c:pt>
                <c:pt idx="2304">
                  <c:v>5.0401341306998075</c:v>
                </c:pt>
                <c:pt idx="2305">
                  <c:v>5.0520344834059303</c:v>
                </c:pt>
                <c:pt idx="2306">
                  <c:v>5.0642594047884746</c:v>
                </c:pt>
                <c:pt idx="2307">
                  <c:v>5.0768274066970633</c:v>
                </c:pt>
                <c:pt idx="2308">
                  <c:v>5.0897586309077809</c:v>
                </c:pt>
                <c:pt idx="2309">
                  <c:v>5.103075046252413</c:v>
                </c:pt>
                <c:pt idx="2310">
                  <c:v>5.1168006765215894</c:v>
                </c:pt>
                <c:pt idx="2311">
                  <c:v>5.130961865021832</c:v>
                </c:pt>
                <c:pt idx="2312">
                  <c:v>5.1455875831394557</c:v>
                </c:pt>
                <c:pt idx="2313">
                  <c:v>5.1607097919775162</c:v>
                </c:pt>
                <c:pt idx="2314">
                  <c:v>5.1763638684236213</c:v>
                </c:pt>
                <c:pt idx="2315">
                  <c:v>5.1925891099374653</c:v>
                </c:pt>
                <c:pt idx="2316">
                  <c:v>5.2094293361541659</c:v>
                </c:pt>
                <c:pt idx="2317">
                  <c:v>5.2269336105244566</c:v>
                </c:pt>
                <c:pt idx="2318">
                  <c:v>5.245157111890804</c:v>
                </c:pt>
                <c:pt idx="2319">
                  <c:v>5.2641621950185513</c:v>
                </c:pt>
                <c:pt idx="2320">
                  <c:v>5.2840196915130315</c:v>
                </c:pt>
                <c:pt idx="2321">
                  <c:v>5.3048105195478277</c:v>
                </c:pt>
                <c:pt idx="2322">
                  <c:v>5.3266276948690221</c:v>
                </c:pt>
                <c:pt idx="2323">
                  <c:v>5.3495788693562423</c:v>
                </c:pt>
                <c:pt idx="2324">
                  <c:v>5.3737895725138083</c:v>
                </c:pt>
                <c:pt idx="2325">
                  <c:v>5.3994074031971264</c:v>
                </c:pt>
                <c:pt idx="2326">
                  <c:v>5.4266075267865821</c:v>
                </c:pt>
                <c:pt idx="2327">
                  <c:v>5.4555999982652601</c:v>
                </c:pt>
                <c:pt idx="2328">
                  <c:v>5.4866396911539272</c:v>
                </c:pt>
                <c:pt idx="2329">
                  <c:v>5.5200400307497297</c:v>
                </c:pt>
                <c:pt idx="2330">
                  <c:v>5.5561924271776313</c:v>
                </c:pt>
                <c:pt idx="2331">
                  <c:v>5.5955945060547814</c:v>
                </c:pt>
                <c:pt idx="2332">
                  <c:v>5.6388923962043398</c:v>
                </c:pt>
                <c:pt idx="2333">
                  <c:v>5.686946412164624</c:v>
                </c:pt>
                <c:pt idx="2334">
                  <c:v>5.7409376172664572</c:v>
                </c:pt>
                <c:pt idx="2335">
                  <c:v>5.8025501984947665</c:v>
                </c:pt>
                <c:pt idx="2336">
                  <c:v>5.8743052797449744</c:v>
                </c:pt>
                <c:pt idx="2337">
                  <c:v>5.9602277039491103</c:v>
                </c:pt>
                <c:pt idx="2338">
                  <c:v>6.0673461290683823</c:v>
                </c:pt>
                <c:pt idx="2339">
                  <c:v>6.209707177459264</c:v>
                </c:pt>
                <c:pt idx="2340">
                  <c:v>6.4226568513964555</c:v>
                </c:pt>
                <c:pt idx="2341">
                  <c:v>6.8571912038495588</c:v>
                </c:pt>
                <c:pt idx="2342" formatCode="0.00E+00">
                  <c:v>8.3480209616570313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C53-46E3-A915-1415785CFB3E}"/>
            </c:ext>
          </c:extLst>
        </c:ser>
        <c:ser>
          <c:idx val="10"/>
          <c:order val="1"/>
          <c:tx>
            <c:strRef>
              <c:f>'Quiz 17.3'!$I$4</c:f>
              <c:strCache>
                <c:ptCount val="1"/>
                <c:pt idx="0">
                  <c:v>HH pH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'Quiz 17.3'!$A$6:$A$2346</c:f>
              <c:numCache>
                <c:formatCode>General</c:formatCode>
                <c:ptCount val="234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</c:numCache>
            </c:numRef>
          </c:xVal>
          <c:yVal>
            <c:numRef>
              <c:f>'Quiz 17.3'!$I$6:$I$2346</c:f>
              <c:numCache>
                <c:formatCode>General</c:formatCode>
                <c:ptCount val="2341"/>
                <c:pt idx="0">
                  <c:v>-0.11758944070282462</c:v>
                </c:pt>
                <c:pt idx="1">
                  <c:v>0.18362611124763806</c:v>
                </c:pt>
                <c:pt idx="2">
                  <c:v>0.35990300590430913</c:v>
                </c:pt>
                <c:pt idx="3">
                  <c:v>0.48502745749594078</c:v>
                </c:pt>
                <c:pt idx="4">
                  <c:v>0.58212326493759159</c:v>
                </c:pt>
                <c:pt idx="5">
                  <c:v>0.66149038493708145</c:v>
                </c:pt>
                <c:pt idx="6">
                  <c:v>0.72862312810592567</c:v>
                </c:pt>
                <c:pt idx="7">
                  <c:v>0.78680110827639194</c:v>
                </c:pt>
                <c:pt idx="8">
                  <c:v>0.83813974363937183</c:v>
                </c:pt>
                <c:pt idx="9">
                  <c:v>0.88408342690682318</c:v>
                </c:pt>
                <c:pt idx="10">
                  <c:v>0.92566238463144801</c:v>
                </c:pt>
                <c:pt idx="11">
                  <c:v>0.96363729801540554</c:v>
                </c:pt>
                <c:pt idx="12">
                  <c:v>0.99858583676595591</c:v>
                </c:pt>
                <c:pt idx="13">
                  <c:v>1.0309570326941868</c:v>
                </c:pt>
                <c:pt idx="14">
                  <c:v>1.0611068487627509</c:v>
                </c:pt>
                <c:pt idx="15">
                  <c:v>1.089322245257295</c:v>
                </c:pt>
                <c:pt idx="16">
                  <c:v>1.1158379371461011</c:v>
                </c:pt>
                <c:pt idx="17">
                  <c:v>1.1408483543788126</c:v>
                </c:pt>
                <c:pt idx="18">
                  <c:v>1.1645163641463934</c:v>
                </c:pt>
                <c:pt idx="19">
                  <c:v>1.1869797532552258</c:v>
                </c:pt>
                <c:pt idx="20">
                  <c:v>1.2083561272718013</c:v>
                </c:pt>
                <c:pt idx="21">
                  <c:v>1.2287466689251065</c:v>
                </c:pt>
                <c:pt idx="22">
                  <c:v>1.2482390603734053</c:v>
                </c:pt>
                <c:pt idx="23">
                  <c:v>1.2669097830778284</c:v>
                </c:pt>
                <c:pt idx="24">
                  <c:v>1.2848259478758619</c:v>
                </c:pt>
                <c:pt idx="25">
                  <c:v>1.3020467659092192</c:v>
                </c:pt>
                <c:pt idx="26">
                  <c:v>1.3186247417988151</c:v>
                </c:pt>
                <c:pt idx="27">
                  <c:v>1.3346066497202882</c:v>
                </c:pt>
                <c:pt idx="28">
                  <c:v>1.3500343381221362</c:v>
                </c:pt>
                <c:pt idx="29">
                  <c:v>1.3649453979649706</c:v>
                </c:pt>
                <c:pt idx="30">
                  <c:v>1.3793737213489632</c:v>
                </c:pt>
                <c:pt idx="31">
                  <c:v>1.3933499714215614</c:v>
                </c:pt>
                <c:pt idx="32">
                  <c:v>1.4069019799545108</c:v>
                </c:pt>
                <c:pt idx="33">
                  <c:v>1.420055085552361</c:v>
                </c:pt>
                <c:pt idx="34">
                  <c:v>1.4328324228229818</c:v>
                </c:pt>
                <c:pt idx="35">
                  <c:v>1.4452551708024068</c:v>
                </c:pt>
                <c:pt idx="36">
                  <c:v>1.4573427673351278</c:v>
                </c:pt>
                <c:pt idx="37">
                  <c:v>1.4691130948594353</c:v>
                </c:pt>
                <c:pt idx="38">
                  <c:v>1.4805826420560679</c:v>
                </c:pt>
                <c:pt idx="39">
                  <c:v>1.4917666450279892</c:v>
                </c:pt>
                <c:pt idx="40">
                  <c:v>1.5026792110448919</c:v>
                </c:pt>
                <c:pt idx="41">
                  <c:v>1.5133334273741073</c:v>
                </c:pt>
                <c:pt idx="42">
                  <c:v>1.5237414573041073</c:v>
                </c:pt>
                <c:pt idx="43">
                  <c:v>1.5339146251277209</c:v>
                </c:pt>
                <c:pt idx="44">
                  <c:v>1.5438634915741174</c:v>
                </c:pt>
                <c:pt idx="45">
                  <c:v>1.5535979209494379</c:v>
                </c:pt>
                <c:pt idx="46">
                  <c:v>1.5631271410562371</c:v>
                </c:pt>
                <c:pt idx="47">
                  <c:v>1.5724597968041381</c:v>
                </c:pt>
                <c:pt idx="48">
                  <c:v>1.5816039982923746</c:v>
                </c:pt>
                <c:pt idx="49">
                  <c:v>1.5905673640344662</c:v>
                </c:pt>
                <c:pt idx="50">
                  <c:v>1.5993570599023386</c:v>
                </c:pt>
                <c:pt idx="51">
                  <c:v>1.6079798342887108</c:v>
                </c:pt>
                <c:pt idx="52">
                  <c:v>1.6164420499200458</c:v>
                </c:pt>
                <c:pt idx="53">
                  <c:v>1.6247497126957817</c:v>
                </c:pt>
                <c:pt idx="54">
                  <c:v>1.6329084978812951</c:v>
                </c:pt>
                <c:pt idx="55">
                  <c:v>1.6409237739407372</c:v>
                </c:pt>
                <c:pt idx="56">
                  <c:v>1.6488006242604221</c:v>
                </c:pt>
                <c:pt idx="57">
                  <c:v>1.6565438669829264</c:v>
                </c:pt>
                <c:pt idx="58">
                  <c:v>1.6641580731457086</c:v>
                </c:pt>
                <c:pt idx="59">
                  <c:v>1.6716475832952475</c:v>
                </c:pt>
                <c:pt idx="60">
                  <c:v>1.6790165227279181</c:v>
                </c:pt>
                <c:pt idx="61">
                  <c:v>1.6862688154915999</c:v>
                </c:pt>
                <c:pt idx="62">
                  <c:v>1.6934081972670059</c:v>
                </c:pt>
                <c:pt idx="63">
                  <c:v>1.7004382272346055</c:v>
                </c:pt>
                <c:pt idx="64">
                  <c:v>1.7073622990215125</c:v>
                </c:pt>
                <c:pt idx="65">
                  <c:v>1.7141836508126349</c:v>
                </c:pt>
                <c:pt idx="66">
                  <c:v>1.7209053747014948</c:v>
                </c:pt>
                <c:pt idx="67">
                  <c:v>1.7275304253483201</c:v>
                </c:pt>
                <c:pt idx="68">
                  <c:v>1.7340616280060843</c:v>
                </c:pt>
                <c:pt idx="69">
                  <c:v>1.7405016859690754</c:v>
                </c:pt>
                <c:pt idx="70">
                  <c:v>1.7468531874931399</c:v>
                </c:pt>
                <c:pt idx="71">
                  <c:v>1.7531186122319455</c:v>
                </c:pt>
                <c:pt idx="72">
                  <c:v>1.7593003372293197</c:v>
                </c:pt>
                <c:pt idx="73">
                  <c:v>1.765400642503907</c:v>
                </c:pt>
                <c:pt idx="74">
                  <c:v>1.7714217162589825</c:v>
                </c:pt>
                <c:pt idx="75">
                  <c:v>1.7773656597472125</c:v>
                </c:pt>
                <c:pt idx="76">
                  <c:v>1.783234491817431</c:v>
                </c:pt>
                <c:pt idx="77">
                  <c:v>1.7890301531680464</c:v>
                </c:pt>
                <c:pt idx="78">
                  <c:v>1.7947545103295126</c:v>
                </c:pt>
                <c:pt idx="79">
                  <c:v>1.8004093593963069</c:v>
                </c:pt>
                <c:pt idx="80">
                  <c:v>1.8059964295270898</c:v>
                </c:pt>
                <c:pt idx="81">
                  <c:v>1.8115173862301155</c:v>
                </c:pt>
                <c:pt idx="82">
                  <c:v>1.8169738344495105</c:v>
                </c:pt>
                <c:pt idx="83">
                  <c:v>1.8223673214667322</c:v>
                </c:pt>
                <c:pt idx="84">
                  <c:v>1.8276993396303305</c:v>
                </c:pt>
                <c:pt idx="85">
                  <c:v>1.8329713289260627</c:v>
                </c:pt>
                <c:pt idx="86">
                  <c:v>1.8381846793984389</c:v>
                </c:pt>
                <c:pt idx="87">
                  <c:v>1.8433407334338807</c:v>
                </c:pt>
                <c:pt idx="88">
                  <c:v>1.8484407879148816</c:v>
                </c:pt>
                <c:pt idx="89">
                  <c:v>1.853486096253816</c:v>
                </c:pt>
                <c:pt idx="90">
                  <c:v>1.8584778703143734</c:v>
                </c:pt>
                <c:pt idx="91">
                  <c:v>1.8634172822279926</c:v>
                </c:pt>
                <c:pt idx="92">
                  <c:v>1.8683054661121028</c:v>
                </c:pt>
                <c:pt idx="93">
                  <c:v>1.873143519696475</c:v>
                </c:pt>
                <c:pt idx="94">
                  <c:v>1.8779325058635186</c:v>
                </c:pt>
                <c:pt idx="95">
                  <c:v>1.8826734541079291</c:v>
                </c:pt>
                <c:pt idx="96">
                  <c:v>1.8873673619207025</c:v>
                </c:pt>
                <c:pt idx="97">
                  <c:v>1.8920151961021707</c:v>
                </c:pt>
                <c:pt idx="98">
                  <c:v>1.8966178940083818</c:v>
                </c:pt>
                <c:pt idx="99">
                  <c:v>1.9011763647348454</c:v>
                </c:pt>
                <c:pt idx="100">
                  <c:v>1.9056914902413811</c:v>
                </c:pt>
                <c:pt idx="101">
                  <c:v>1.9101641264215545</c:v>
                </c:pt>
                <c:pt idx="102">
                  <c:v>1.9145951041199416</c:v>
                </c:pt>
                <c:pt idx="103">
                  <c:v>1.9189852301002488</c:v>
                </c:pt>
                <c:pt idx="104">
                  <c:v>1.9233352879671082</c:v>
                </c:pt>
                <c:pt idx="105">
                  <c:v>1.9276460390441843</c:v>
                </c:pt>
                <c:pt idx="106">
                  <c:v>1.9319182232110541</c:v>
                </c:pt>
                <c:pt idx="107">
                  <c:v>1.9361525597011593</c:v>
                </c:pt>
                <c:pt idx="108">
                  <c:v>1.9403497478629854</c:v>
                </c:pt>
                <c:pt idx="109">
                  <c:v>1.9445104678864837</c:v>
                </c:pt>
                <c:pt idx="110">
                  <c:v>1.9486353814966195</c:v>
                </c:pt>
                <c:pt idx="111">
                  <c:v>1.9527251326158208</c:v>
                </c:pt>
                <c:pt idx="112">
                  <c:v>1.9567803479969816</c:v>
                </c:pt>
                <c:pt idx="113">
                  <c:v>1.9608016378285811</c:v>
                </c:pt>
                <c:pt idx="114">
                  <c:v>1.964789596313373</c:v>
                </c:pt>
                <c:pt idx="115">
                  <c:v>1.9687448022220286</c:v>
                </c:pt>
                <c:pt idx="116">
                  <c:v>1.9726678194230109</c:v>
                </c:pt>
                <c:pt idx="117">
                  <c:v>1.9765591973899053</c:v>
                </c:pt>
                <c:pt idx="118">
                  <c:v>1.98041947168734</c:v>
                </c:pt>
                <c:pt idx="119">
                  <c:v>1.9842491644365756</c:v>
                </c:pt>
                <c:pt idx="120">
                  <c:v>1.9880487847617758</c:v>
                </c:pt>
                <c:pt idx="121">
                  <c:v>1.9918188292179093</c:v>
                </c:pt>
                <c:pt idx="122">
                  <c:v>1.9955597822011895</c:v>
                </c:pt>
                <c:pt idx="123">
                  <c:v>1.9992721163428935</c:v>
                </c:pt>
                <c:pt idx="124">
                  <c:v>2.0029562928873679</c:v>
                </c:pt>
                <c:pt idx="125">
                  <c:v>2.0066127620549707</c:v>
                </c:pt>
                <c:pt idx="126">
                  <c:v>2.0102419633906683</c:v>
                </c:pt>
                <c:pt idx="127">
                  <c:v>2.0138443260989645</c:v>
                </c:pt>
                <c:pt idx="128">
                  <c:v>2.0174202693657906</c:v>
                </c:pt>
                <c:pt idx="129">
                  <c:v>2.0209702026679759</c:v>
                </c:pt>
                <c:pt idx="130">
                  <c:v>2.0244945260708498</c:v>
                </c:pt>
                <c:pt idx="131">
                  <c:v>2.0279936305145387</c:v>
                </c:pt>
                <c:pt idx="132">
                  <c:v>2.0314678980894505</c:v>
                </c:pt>
                <c:pt idx="133">
                  <c:v>2.0349177023014464</c:v>
                </c:pt>
                <c:pt idx="134">
                  <c:v>2.038343408327151</c:v>
                </c:pt>
                <c:pt idx="135">
                  <c:v>2.0417453732598454</c:v>
                </c:pt>
                <c:pt idx="136">
                  <c:v>2.0451239463463491</c:v>
                </c:pt>
                <c:pt idx="137">
                  <c:v>2.0484794692152888</c:v>
                </c:pt>
                <c:pt idx="138">
                  <c:v>2.0518122760971274</c:v>
                </c:pt>
                <c:pt idx="139">
                  <c:v>2.0551226940363048</c:v>
                </c:pt>
                <c:pt idx="140">
                  <c:v>2.0584110430958313</c:v>
                </c:pt>
                <c:pt idx="141">
                  <c:v>2.0616776365546499</c:v>
                </c:pt>
                <c:pt idx="142">
                  <c:v>2.0649227810980713</c:v>
                </c:pt>
                <c:pt idx="143">
                  <c:v>2.0681467770015773</c:v>
                </c:pt>
                <c:pt idx="144">
                  <c:v>2.0713499183082642</c:v>
                </c:pt>
                <c:pt idx="145">
                  <c:v>2.0745324930001825</c:v>
                </c:pt>
                <c:pt idx="146">
                  <c:v>2.0776947831638357</c:v>
                </c:pt>
                <c:pt idx="147">
                  <c:v>2.0808370651500647</c:v>
                </c:pt>
                <c:pt idx="148">
                  <c:v>2.0839596097285509</c:v>
                </c:pt>
                <c:pt idx="149">
                  <c:v>2.0870626822371494</c:v>
                </c:pt>
                <c:pt idx="150">
                  <c:v>2.0901465427262638</c:v>
                </c:pt>
                <c:pt idx="151">
                  <c:v>2.0932114460984539</c:v>
                </c:pt>
                <c:pt idx="152">
                  <c:v>2.0962576422434669</c:v>
                </c:pt>
                <c:pt idx="153">
                  <c:v>2.0992853761688695</c:v>
                </c:pt>
                <c:pt idx="154">
                  <c:v>2.1022948881264543</c:v>
                </c:pt>
                <c:pt idx="155">
                  <c:v>2.1052864137345773</c:v>
                </c:pt>
                <c:pt idx="156">
                  <c:v>2.1082601840965927</c:v>
                </c:pt>
                <c:pt idx="157">
                  <c:v>2.1112164259155226</c:v>
                </c:pt>
                <c:pt idx="158">
                  <c:v>2.1141553616051123</c:v>
                </c:pt>
                <c:pt idx="159">
                  <c:v>2.1170772093974013</c:v>
                </c:pt>
                <c:pt idx="160">
                  <c:v>2.1199821834469494</c:v>
                </c:pt>
                <c:pt idx="161">
                  <c:v>2.1228704939318259</c:v>
                </c:pt>
                <c:pt idx="162">
                  <c:v>2.125742347151502</c:v>
                </c:pt>
                <c:pt idx="163">
                  <c:v>2.1285979456217414</c:v>
                </c:pt>
                <c:pt idx="164">
                  <c:v>2.1314374881666116</c:v>
                </c:pt>
                <c:pt idx="165">
                  <c:v>2.1342611700077123</c:v>
                </c:pt>
                <c:pt idx="166">
                  <c:v>2.1370691828507269</c:v>
                </c:pt>
                <c:pt idx="167">
                  <c:v>2.1398617149693866</c:v>
                </c:pt>
                <c:pt idx="168">
                  <c:v>2.1426389512869486</c:v>
                </c:pt>
                <c:pt idx="169">
                  <c:v>2.1454010734552647</c:v>
                </c:pt>
                <c:pt idx="170">
                  <c:v>2.1481482599315336</c:v>
                </c:pt>
                <c:pt idx="171">
                  <c:v>2.1508806860528189</c:v>
                </c:pt>
                <c:pt idx="172">
                  <c:v>2.1535985241084017</c:v>
                </c:pt>
                <c:pt idx="173">
                  <c:v>2.1563019434100501</c:v>
                </c:pt>
                <c:pt idx="174">
                  <c:v>2.1589911103602759</c:v>
                </c:pt>
                <c:pt idx="175">
                  <c:v>2.1616661885186481</c:v>
                </c:pt>
                <c:pt idx="176">
                  <c:v>2.1643273386662223</c:v>
                </c:pt>
                <c:pt idx="177">
                  <c:v>2.1669747188681621</c:v>
                </c:pt>
                <c:pt idx="178">
                  <c:v>2.1696084845346015</c:v>
                </c:pt>
                <c:pt idx="179">
                  <c:v>2.1722287884798144</c:v>
                </c:pt>
                <c:pt idx="180">
                  <c:v>2.1748357809797429</c:v>
                </c:pt>
                <c:pt idx="181">
                  <c:v>2.1774296098279438</c:v>
                </c:pt>
                <c:pt idx="182">
                  <c:v>2.1800104203899986</c:v>
                </c:pt>
                <c:pt idx="183">
                  <c:v>2.1825783556564442</c:v>
                </c:pt>
                <c:pt idx="184">
                  <c:v>2.1851335562942689</c:v>
                </c:pt>
                <c:pt idx="185">
                  <c:v>2.187676160697015</c:v>
                </c:pt>
                <c:pt idx="186">
                  <c:v>2.1902063050335485</c:v>
                </c:pt>
                <c:pt idx="187">
                  <c:v>2.192724123295517</c:v>
                </c:pt>
                <c:pt idx="188">
                  <c:v>2.1952297473435567</c:v>
                </c:pt>
                <c:pt idx="189">
                  <c:v>2.1977233069522768</c:v>
                </c:pt>
                <c:pt idx="190">
                  <c:v>2.2002049298540647</c:v>
                </c:pt>
                <c:pt idx="191">
                  <c:v>2.202674741781744</c:v>
                </c:pt>
                <c:pt idx="192">
                  <c:v>2.2051328665101302</c:v>
                </c:pt>
                <c:pt idx="193">
                  <c:v>2.2075794258965078</c:v>
                </c:pt>
                <c:pt idx="194">
                  <c:v>2.2100145399200688</c:v>
                </c:pt>
                <c:pt idx="195">
                  <c:v>2.2124383267203438</c:v>
                </c:pt>
                <c:pt idx="196">
                  <c:v>2.2148509026346499</c:v>
                </c:pt>
                <c:pt idx="197">
                  <c:v>2.2172523822345984</c:v>
                </c:pt>
                <c:pt idx="198">
                  <c:v>2.219642878361678</c:v>
                </c:pt>
                <c:pt idx="199">
                  <c:v>2.222022502161944</c:v>
                </c:pt>
                <c:pt idx="200">
                  <c:v>2.2243913631198504</c:v>
                </c:pt>
                <c:pt idx="201">
                  <c:v>2.2267495690912327</c:v>
                </c:pt>
                <c:pt idx="202">
                  <c:v>2.2290972263354849</c:v>
                </c:pt>
                <c:pt idx="203">
                  <c:v>2.2314344395469394</c:v>
                </c:pt>
                <c:pt idx="204">
                  <c:v>2.2337613118854844</c:v>
                </c:pt>
                <c:pt idx="205">
                  <c:v>2.2360779450064343</c:v>
                </c:pt>
                <c:pt idx="206">
                  <c:v>2.2383844390896748</c:v>
                </c:pt>
                <c:pt idx="207">
                  <c:v>2.2406808928681103</c:v>
                </c:pt>
                <c:pt idx="208">
                  <c:v>2.2429674036554248</c:v>
                </c:pt>
                <c:pt idx="209">
                  <c:v>2.2452440673731844</c:v>
                </c:pt>
                <c:pt idx="210">
                  <c:v>2.2475109785772904</c:v>
                </c:pt>
                <c:pt idx="211">
                  <c:v>2.2497682304838134</c:v>
                </c:pt>
                <c:pt idx="212">
                  <c:v>2.2520159149942147</c:v>
                </c:pt>
                <c:pt idx="213">
                  <c:v>2.2542541227199799</c:v>
                </c:pt>
                <c:pt idx="214">
                  <c:v>2.256482943006676</c:v>
                </c:pt>
                <c:pt idx="215">
                  <c:v>2.2587024639574524</c:v>
                </c:pt>
                <c:pt idx="216">
                  <c:v>2.260912772455999</c:v>
                </c:pt>
                <c:pt idx="217">
                  <c:v>2.2631139541889729</c:v>
                </c:pt>
                <c:pt idx="218">
                  <c:v>2.2653060936679195</c:v>
                </c:pt>
                <c:pt idx="219">
                  <c:v>2.2674892742506843</c:v>
                </c:pt>
                <c:pt idx="220">
                  <c:v>2.2696635781623486</c:v>
                </c:pt>
                <c:pt idx="221">
                  <c:v>2.2718290865156869</c:v>
                </c:pt>
                <c:pt idx="222">
                  <c:v>2.2739858793311658</c:v>
                </c:pt>
                <c:pt idx="223">
                  <c:v>2.2761340355564963</c:v>
                </c:pt>
                <c:pt idx="224">
                  <c:v>2.2782736330857505</c:v>
                </c:pt>
                <c:pt idx="225">
                  <c:v>2.2804047487780528</c:v>
                </c:pt>
                <c:pt idx="226">
                  <c:v>2.2825274584758612</c:v>
                </c:pt>
                <c:pt idx="227">
                  <c:v>2.2846418370228458</c:v>
                </c:pt>
                <c:pt idx="228">
                  <c:v>2.2867479582813743</c:v>
                </c:pt>
                <c:pt idx="229">
                  <c:v>2.2888458951496178</c:v>
                </c:pt>
                <c:pt idx="230">
                  <c:v>2.2909357195782878</c:v>
                </c:pt>
                <c:pt idx="231">
                  <c:v>2.2930175025870065</c:v>
                </c:pt>
                <c:pt idx="232">
                  <c:v>2.2950913142803326</c:v>
                </c:pt>
                <c:pt idx="233">
                  <c:v>2.2971572238634335</c:v>
                </c:pt>
                <c:pt idx="234">
                  <c:v>2.299215299657436</c:v>
                </c:pt>
                <c:pt idx="235">
                  <c:v>2.3012656091144388</c:v>
                </c:pt>
                <c:pt idx="236">
                  <c:v>2.3033082188322167</c:v>
                </c:pt>
                <c:pt idx="237">
                  <c:v>2.3053431945686103</c:v>
                </c:pt>
                <c:pt idx="238">
                  <c:v>2.3073706012556165</c:v>
                </c:pt>
                <c:pt idx="239">
                  <c:v>2.3093905030131823</c:v>
                </c:pt>
                <c:pt idx="240">
                  <c:v>2.3114029631627155</c:v>
                </c:pt>
                <c:pt idx="241">
                  <c:v>2.3134080442403118</c:v>
                </c:pt>
                <c:pt idx="242">
                  <c:v>2.3154058080097117</c:v>
                </c:pt>
                <c:pt idx="243">
                  <c:v>2.3173963154749901</c:v>
                </c:pt>
                <c:pt idx="244">
                  <c:v>2.3193796268929883</c:v>
                </c:pt>
                <c:pt idx="245">
                  <c:v>2.3213558017854901</c:v>
                </c:pt>
                <c:pt idx="246">
                  <c:v>2.3233248989511512</c:v>
                </c:pt>
                <c:pt idx="247">
                  <c:v>2.3252869764771926</c:v>
                </c:pt>
                <c:pt idx="248">
                  <c:v>2.3272420917508496</c:v>
                </c:pt>
                <c:pt idx="249">
                  <c:v>2.3291903014706006</c:v>
                </c:pt>
                <c:pt idx="250">
                  <c:v>2.331131661657166</c:v>
                </c:pt>
                <c:pt idx="251">
                  <c:v>2.3330662276642897</c:v>
                </c:pt>
                <c:pt idx="252">
                  <c:v>2.3349940541893091</c:v>
                </c:pt>
                <c:pt idx="253">
                  <c:v>2.3369151952835132</c:v>
                </c:pt>
                <c:pt idx="254">
                  <c:v>2.338829704362301</c:v>
                </c:pt>
                <c:pt idx="255">
                  <c:v>2.3407376342151371</c:v>
                </c:pt>
                <c:pt idx="256">
                  <c:v>2.3426390370153181</c:v>
                </c:pt>
                <c:pt idx="257">
                  <c:v>2.3445339643295431</c:v>
                </c:pt>
                <c:pt idx="258">
                  <c:v>2.3464224671273057</c:v>
                </c:pt>
                <c:pt idx="259">
                  <c:v>2.3483045957901005</c:v>
                </c:pt>
                <c:pt idx="260">
                  <c:v>2.3501804001204536</c:v>
                </c:pt>
                <c:pt idx="261">
                  <c:v>2.3520499293507835</c:v>
                </c:pt>
                <c:pt idx="262">
                  <c:v>2.3539132321520881</c:v>
                </c:pt>
                <c:pt idx="263">
                  <c:v>2.3557703566424721</c:v>
                </c:pt>
                <c:pt idx="264">
                  <c:v>2.3576213503955086</c:v>
                </c:pt>
                <c:pt idx="265">
                  <c:v>2.3594662604484467</c:v>
                </c:pt>
                <c:pt idx="266">
                  <c:v>2.3613051333102635</c:v>
                </c:pt>
                <c:pt idx="267">
                  <c:v>2.3631380149695662</c:v>
                </c:pt>
                <c:pt idx="268">
                  <c:v>2.3649649509023467</c:v>
                </c:pt>
                <c:pt idx="269">
                  <c:v>2.3667859860795915</c:v>
                </c:pt>
                <c:pt idx="270">
                  <c:v>2.3686011649747529</c:v>
                </c:pt>
                <c:pt idx="271">
                  <c:v>2.3704105315710806</c:v>
                </c:pt>
                <c:pt idx="272">
                  <c:v>2.372214129368821</c:v>
                </c:pt>
                <c:pt idx="273">
                  <c:v>2.3740120013922827</c:v>
                </c:pt>
                <c:pt idx="274">
                  <c:v>2.3758041901967744</c:v>
                </c:pt>
                <c:pt idx="275">
                  <c:v>2.3775907378754155</c:v>
                </c:pt>
                <c:pt idx="276">
                  <c:v>2.3793716860658285</c:v>
                </c:pt>
                <c:pt idx="277">
                  <c:v>2.3811470759567022</c:v>
                </c:pt>
                <c:pt idx="278">
                  <c:v>2.3829169482942456</c:v>
                </c:pt>
                <c:pt idx="279">
                  <c:v>2.3846813433885212</c:v>
                </c:pt>
                <c:pt idx="280">
                  <c:v>2.3864403011196669</c:v>
                </c:pt>
                <c:pt idx="281">
                  <c:v>2.3881938609440074</c:v>
                </c:pt>
                <c:pt idx="282">
                  <c:v>2.3899420619000589</c:v>
                </c:pt>
                <c:pt idx="283">
                  <c:v>2.3916849426144231</c:v>
                </c:pt>
                <c:pt idx="284">
                  <c:v>2.393422541307586</c:v>
                </c:pt>
                <c:pt idx="285">
                  <c:v>2.3951548957996045</c:v>
                </c:pt>
                <c:pt idx="286">
                  <c:v>2.3968820435157041</c:v>
                </c:pt>
                <c:pt idx="287">
                  <c:v>2.3986040214917712</c:v>
                </c:pt>
                <c:pt idx="288">
                  <c:v>2.4003208663797557</c:v>
                </c:pt>
                <c:pt idx="289">
                  <c:v>2.4020326144529771</c:v>
                </c:pt>
                <c:pt idx="290">
                  <c:v>2.4037393016113406</c:v>
                </c:pt>
                <c:pt idx="291">
                  <c:v>2.4054409633864635</c:v>
                </c:pt>
                <c:pt idx="292">
                  <c:v>2.4071376349467144</c:v>
                </c:pt>
                <c:pt idx="293">
                  <c:v>2.4088293511021637</c:v>
                </c:pt>
                <c:pt idx="294">
                  <c:v>2.4105161463094573</c:v>
                </c:pt>
                <c:pt idx="295">
                  <c:v>2.4121980546765971</c:v>
                </c:pt>
                <c:pt idx="296">
                  <c:v>2.4138751099676514</c:v>
                </c:pt>
                <c:pt idx="297">
                  <c:v>2.4155473456073797</c:v>
                </c:pt>
                <c:pt idx="298">
                  <c:v>2.4172147946857816</c:v>
                </c:pt>
                <c:pt idx="299">
                  <c:v>2.4188774899625707</c:v>
                </c:pt>
                <c:pt idx="300">
                  <c:v>2.4205354638715724</c:v>
                </c:pt>
                <c:pt idx="301">
                  <c:v>2.4221887485250515</c:v>
                </c:pt>
                <c:pt idx="302">
                  <c:v>2.423837375717965</c:v>
                </c:pt>
                <c:pt idx="303">
                  <c:v>2.4254813769321459</c:v>
                </c:pt>
                <c:pt idx="304">
                  <c:v>2.4271207833404214</c:v>
                </c:pt>
                <c:pt idx="305">
                  <c:v>2.4287556258106586</c:v>
                </c:pt>
                <c:pt idx="306">
                  <c:v>2.4303859349097472</c:v>
                </c:pt>
                <c:pt idx="307">
                  <c:v>2.4320117409075181</c:v>
                </c:pt>
                <c:pt idx="308">
                  <c:v>2.4336330737805958</c:v>
                </c:pt>
                <c:pt idx="309">
                  <c:v>2.435249963216191</c:v>
                </c:pt>
                <c:pt idx="310">
                  <c:v>2.4368624386158304</c:v>
                </c:pt>
                <c:pt idx="311">
                  <c:v>2.4384705290990296</c:v>
                </c:pt>
                <c:pt idx="312">
                  <c:v>2.4400742635069022</c:v>
                </c:pt>
                <c:pt idx="313">
                  <c:v>2.4416736704057165</c:v>
                </c:pt>
                <c:pt idx="314">
                  <c:v>2.4432687780903914</c:v>
                </c:pt>
                <c:pt idx="315">
                  <c:v>2.444859614587942</c:v>
                </c:pt>
                <c:pt idx="316">
                  <c:v>2.446446207660864</c:v>
                </c:pt>
                <c:pt idx="317">
                  <c:v>2.448028584810471</c:v>
                </c:pt>
                <c:pt idx="318">
                  <c:v>2.4496067732801761</c:v>
                </c:pt>
                <c:pt idx="319">
                  <c:v>2.4511808000587232</c:v>
                </c:pt>
                <c:pt idx="320">
                  <c:v>2.4527506918833675</c:v>
                </c:pt>
                <c:pt idx="321">
                  <c:v>2.4543164752430071</c:v>
                </c:pt>
                <c:pt idx="322">
                  <c:v>2.4558781763812636</c:v>
                </c:pt>
                <c:pt idx="323">
                  <c:v>2.4574358212995202</c:v>
                </c:pt>
                <c:pt idx="324">
                  <c:v>2.4589894357599089</c:v>
                </c:pt>
                <c:pt idx="325">
                  <c:v>2.4605390452882512</c:v>
                </c:pt>
                <c:pt idx="326">
                  <c:v>2.4620846751769574</c:v>
                </c:pt>
                <c:pt idx="327">
                  <c:v>2.4636263504878797</c:v>
                </c:pt>
                <c:pt idx="328">
                  <c:v>2.4651640960551195</c:v>
                </c:pt>
                <c:pt idx="329">
                  <c:v>2.4666979364877974</c:v>
                </c:pt>
                <c:pt idx="330">
                  <c:v>2.4682278961727766</c:v>
                </c:pt>
                <c:pt idx="331">
                  <c:v>2.469753999277347</c:v>
                </c:pt>
                <c:pt idx="332">
                  <c:v>2.4712762697518706</c:v>
                </c:pt>
                <c:pt idx="333">
                  <c:v>2.4727947313323826</c:v>
                </c:pt>
                <c:pt idx="334">
                  <c:v>2.4743094075431591</c:v>
                </c:pt>
                <c:pt idx="335">
                  <c:v>2.4758203216992447</c:v>
                </c:pt>
                <c:pt idx="336">
                  <c:v>2.4773274969089369</c:v>
                </c:pt>
                <c:pt idx="337">
                  <c:v>2.478830956076246</c:v>
                </c:pt>
                <c:pt idx="338">
                  <c:v>2.4803307219033055</c:v>
                </c:pt>
                <c:pt idx="339">
                  <c:v>2.4818268168927551</c:v>
                </c:pt>
                <c:pt idx="340">
                  <c:v>2.483319263350086</c:v>
                </c:pt>
                <c:pt idx="341">
                  <c:v>2.4848080833859534</c:v>
                </c:pt>
                <c:pt idx="342">
                  <c:v>2.4862932989184534</c:v>
                </c:pt>
                <c:pt idx="343">
                  <c:v>2.4877749316753661</c:v>
                </c:pt>
                <c:pt idx="344">
                  <c:v>2.4892530031963713</c:v>
                </c:pt>
                <c:pt idx="345">
                  <c:v>2.4907275348352238</c:v>
                </c:pt>
                <c:pt idx="346">
                  <c:v>2.4921985477619062</c:v>
                </c:pt>
                <c:pt idx="347">
                  <c:v>2.4936660629647438</c:v>
                </c:pt>
                <c:pt idx="348">
                  <c:v>2.4951301012524922</c:v>
                </c:pt>
                <c:pt idx="349">
                  <c:v>2.4965906832563953</c:v>
                </c:pt>
                <c:pt idx="350">
                  <c:v>2.4980478294322142</c:v>
                </c:pt>
                <c:pt idx="351">
                  <c:v>2.4995015600622241</c:v>
                </c:pt>
                <c:pt idx="352">
                  <c:v>2.5009518952571868</c:v>
                </c:pt>
                <c:pt idx="353">
                  <c:v>2.502398854958293</c:v>
                </c:pt>
                <c:pt idx="354">
                  <c:v>2.5038424589390789</c:v>
                </c:pt>
                <c:pt idx="355">
                  <c:v>2.5052827268073123</c:v>
                </c:pt>
                <c:pt idx="356">
                  <c:v>2.506719678006859</c:v>
                </c:pt>
                <c:pt idx="357">
                  <c:v>2.5081533318195142</c:v>
                </c:pt>
                <c:pt idx="358">
                  <c:v>2.5095837073668164</c:v>
                </c:pt>
                <c:pt idx="359">
                  <c:v>2.5110108236118305</c:v>
                </c:pt>
                <c:pt idx="360">
                  <c:v>2.5124346993609104</c:v>
                </c:pt>
                <c:pt idx="361">
                  <c:v>2.5138553532654342</c:v>
                </c:pt>
                <c:pt idx="362">
                  <c:v>2.5152728038235157</c:v>
                </c:pt>
                <c:pt idx="363">
                  <c:v>2.5166870693816952</c:v>
                </c:pt>
                <c:pt idx="364">
                  <c:v>2.5180981681366021</c:v>
                </c:pt>
                <c:pt idx="365">
                  <c:v>2.5195061181366007</c:v>
                </c:pt>
                <c:pt idx="366">
                  <c:v>2.5209109372834098</c:v>
                </c:pt>
                <c:pt idx="367">
                  <c:v>2.5223126433336995</c:v>
                </c:pt>
                <c:pt idx="368">
                  <c:v>2.523711253900669</c:v>
                </c:pt>
                <c:pt idx="369">
                  <c:v>2.5251067864556025</c:v>
                </c:pt>
                <c:pt idx="370">
                  <c:v>2.5264992583294026</c:v>
                </c:pt>
                <c:pt idx="371">
                  <c:v>2.5278886867141042</c:v>
                </c:pt>
                <c:pt idx="372">
                  <c:v>2.5292750886643693</c:v>
                </c:pt>
                <c:pt idx="373">
                  <c:v>2.530658481098957</c:v>
                </c:pt>
                <c:pt idx="374">
                  <c:v>2.5320388808021819</c:v>
                </c:pt>
                <c:pt idx="375">
                  <c:v>2.5334163044253439</c:v>
                </c:pt>
                <c:pt idx="376">
                  <c:v>2.534790768488147</c:v>
                </c:pt>
                <c:pt idx="377">
                  <c:v>2.5361622893800941</c:v>
                </c:pt>
                <c:pt idx="378">
                  <c:v>2.5375308833618657</c:v>
                </c:pt>
                <c:pt idx="379">
                  <c:v>2.5388965665666801</c:v>
                </c:pt>
                <c:pt idx="380">
                  <c:v>2.540259355001635</c:v>
                </c:pt>
                <c:pt idx="381">
                  <c:v>2.5416192645490323</c:v>
                </c:pt>
                <c:pt idx="382">
                  <c:v>2.5429763109676862</c:v>
                </c:pt>
                <c:pt idx="383">
                  <c:v>2.5443305098942117</c:v>
                </c:pt>
                <c:pt idx="384">
                  <c:v>2.545681876844299</c:v>
                </c:pt>
                <c:pt idx="385">
                  <c:v>2.5470304272139721</c:v>
                </c:pt>
                <c:pt idx="386">
                  <c:v>2.5483761762808257</c:v>
                </c:pt>
                <c:pt idx="387">
                  <c:v>2.5497191392052527</c:v>
                </c:pt>
                <c:pt idx="388">
                  <c:v>2.5510593310316532</c:v>
                </c:pt>
                <c:pt idx="389">
                  <c:v>2.5523967666896259</c:v>
                </c:pt>
                <c:pt idx="390">
                  <c:v>2.5537314609951487</c:v>
                </c:pt>
                <c:pt idx="391">
                  <c:v>2.5550634286517391</c:v>
                </c:pt>
                <c:pt idx="392">
                  <c:v>2.5563926842516049</c:v>
                </c:pt>
                <c:pt idx="393">
                  <c:v>2.5577192422767769</c:v>
                </c:pt>
                <c:pt idx="394">
                  <c:v>2.5590431171002281</c:v>
                </c:pt>
                <c:pt idx="395">
                  <c:v>2.5603643229869788</c:v>
                </c:pt>
                <c:pt idx="396">
                  <c:v>2.5616828740951885</c:v>
                </c:pt>
                <c:pt idx="397">
                  <c:v>2.562998784477232</c:v>
                </c:pt>
                <c:pt idx="398">
                  <c:v>2.5643120680807656</c:v>
                </c:pt>
                <c:pt idx="399">
                  <c:v>2.5656227387497763</c:v>
                </c:pt>
                <c:pt idx="400">
                  <c:v>2.5669308102256192</c:v>
                </c:pt>
                <c:pt idx="401">
                  <c:v>2.5682362961480436</c:v>
                </c:pt>
                <c:pt idx="402">
                  <c:v>2.5695392100562038</c:v>
                </c:pt>
                <c:pt idx="403">
                  <c:v>2.5708395653896581</c:v>
                </c:pt>
                <c:pt idx="404">
                  <c:v>2.5721373754893575</c:v>
                </c:pt>
                <c:pt idx="405">
                  <c:v>2.5734326535986192</c:v>
                </c:pt>
                <c:pt idx="406">
                  <c:v>2.5747254128640895</c:v>
                </c:pt>
                <c:pt idx="407">
                  <c:v>2.5760156663366969</c:v>
                </c:pt>
                <c:pt idx="408">
                  <c:v>2.5773034269725885</c:v>
                </c:pt>
                <c:pt idx="409">
                  <c:v>2.5785887076340606</c:v>
                </c:pt>
                <c:pt idx="410">
                  <c:v>2.5798715210904741</c:v>
                </c:pt>
                <c:pt idx="411">
                  <c:v>2.5811518800191604</c:v>
                </c:pt>
                <c:pt idx="412">
                  <c:v>2.5824297970063164</c:v>
                </c:pt>
                <c:pt idx="413">
                  <c:v>2.5837052845478867</c:v>
                </c:pt>
                <c:pt idx="414">
                  <c:v>2.5849783550504397</c:v>
                </c:pt>
                <c:pt idx="415">
                  <c:v>2.5862490208320268</c:v>
                </c:pt>
                <c:pt idx="416">
                  <c:v>2.587517294123038</c:v>
                </c:pt>
                <c:pt idx="417">
                  <c:v>2.5887831870670408</c:v>
                </c:pt>
                <c:pt idx="418">
                  <c:v>2.590046711721615</c:v>
                </c:pt>
                <c:pt idx="419">
                  <c:v>2.5913078800591736</c:v>
                </c:pt>
                <c:pt idx="420">
                  <c:v>2.5925667039677744</c:v>
                </c:pt>
                <c:pt idx="421">
                  <c:v>2.593823195251924</c:v>
                </c:pt>
                <c:pt idx="422">
                  <c:v>2.5950773656333705</c:v>
                </c:pt>
                <c:pt idx="423">
                  <c:v>2.5963292267518874</c:v>
                </c:pt>
                <c:pt idx="424">
                  <c:v>2.5975787901660485</c:v>
                </c:pt>
                <c:pt idx="425">
                  <c:v>2.5988260673539929</c:v>
                </c:pt>
                <c:pt idx="426">
                  <c:v>2.6000710697141818</c:v>
                </c:pt>
                <c:pt idx="427">
                  <c:v>2.6013138085661471</c:v>
                </c:pt>
                <c:pt idx="428">
                  <c:v>2.6025542951512279</c:v>
                </c:pt>
                <c:pt idx="429">
                  <c:v>2.6037925406333051</c:v>
                </c:pt>
                <c:pt idx="430">
                  <c:v>2.6050285560995183</c:v>
                </c:pt>
                <c:pt idx="431">
                  <c:v>2.606262352560984</c:v>
                </c:pt>
                <c:pt idx="432">
                  <c:v>2.6074939409534985</c:v>
                </c:pt>
                <c:pt idx="433">
                  <c:v>2.6087233321382342</c:v>
                </c:pt>
                <c:pt idx="434">
                  <c:v>2.6099505369024314</c:v>
                </c:pt>
                <c:pt idx="435">
                  <c:v>2.6111755659600782</c:v>
                </c:pt>
                <c:pt idx="436">
                  <c:v>2.6123984299525835</c:v>
                </c:pt>
                <c:pt idx="437">
                  <c:v>2.6136191394494439</c:v>
                </c:pt>
                <c:pt idx="438">
                  <c:v>2.6148377049489007</c:v>
                </c:pt>
                <c:pt idx="439">
                  <c:v>2.6160541368785921</c:v>
                </c:pt>
                <c:pt idx="440">
                  <c:v>2.6172684455961952</c:v>
                </c:pt>
                <c:pt idx="441">
                  <c:v>2.6184806413900628</c:v>
                </c:pt>
                <c:pt idx="442">
                  <c:v>2.6196907344798515</c:v>
                </c:pt>
                <c:pt idx="443">
                  <c:v>2.6208987350171458</c:v>
                </c:pt>
                <c:pt idx="444">
                  <c:v>2.622104653086069</c:v>
                </c:pt>
                <c:pt idx="445">
                  <c:v>2.6233084987038939</c:v>
                </c:pt>
                <c:pt idx="446">
                  <c:v>2.624510281821645</c:v>
                </c:pt>
                <c:pt idx="447">
                  <c:v>2.625710012324689</c:v>
                </c:pt>
                <c:pt idx="448">
                  <c:v>2.6269077000333261</c:v>
                </c:pt>
                <c:pt idx="449">
                  <c:v>2.6281033547033692</c:v>
                </c:pt>
                <c:pt idx="450">
                  <c:v>2.6292969860267208</c:v>
                </c:pt>
                <c:pt idx="451">
                  <c:v>2.6304886036319379</c:v>
                </c:pt>
                <c:pt idx="452">
                  <c:v>2.6316782170847981</c:v>
                </c:pt>
                <c:pt idx="453">
                  <c:v>2.6328658358888535</c:v>
                </c:pt>
                <c:pt idx="454">
                  <c:v>2.6340514694859807</c:v>
                </c:pt>
                <c:pt idx="455">
                  <c:v>2.6352351272569252</c:v>
                </c:pt>
                <c:pt idx="456">
                  <c:v>2.6364168185218384</c:v>
                </c:pt>
                <c:pt idx="457">
                  <c:v>2.6375965525408103</c:v>
                </c:pt>
                <c:pt idx="458">
                  <c:v>2.6387743385143962</c:v>
                </c:pt>
                <c:pt idx="459">
                  <c:v>2.6399501855841354</c:v>
                </c:pt>
                <c:pt idx="460">
                  <c:v>2.6411241028330688</c:v>
                </c:pt>
                <c:pt idx="461">
                  <c:v>2.6422960992862454</c:v>
                </c:pt>
                <c:pt idx="462">
                  <c:v>2.6434661839112272</c:v>
                </c:pt>
                <c:pt idx="463">
                  <c:v>2.6446343656185887</c:v>
                </c:pt>
                <c:pt idx="464">
                  <c:v>2.6458006532624072</c:v>
                </c:pt>
                <c:pt idx="465">
                  <c:v>2.646965055640754</c:v>
                </c:pt>
                <c:pt idx="466">
                  <c:v>2.6481275814961744</c:v>
                </c:pt>
                <c:pt idx="467">
                  <c:v>2.6492882395161645</c:v>
                </c:pt>
                <c:pt idx="468">
                  <c:v>2.6504470383336454</c:v>
                </c:pt>
                <c:pt idx="469">
                  <c:v>2.651603986527431</c:v>
                </c:pt>
                <c:pt idx="470">
                  <c:v>2.6527590926226861</c:v>
                </c:pt>
                <c:pt idx="471">
                  <c:v>2.6539123650913883</c:v>
                </c:pt>
                <c:pt idx="472">
                  <c:v>2.6550638123527794</c:v>
                </c:pt>
                <c:pt idx="473">
                  <c:v>2.6562134427738102</c:v>
                </c:pt>
                <c:pt idx="474">
                  <c:v>2.6573612646695879</c:v>
                </c:pt>
                <c:pt idx="475">
                  <c:v>2.6585072863038119</c:v>
                </c:pt>
                <c:pt idx="476">
                  <c:v>2.6596515158892071</c:v>
                </c:pt>
                <c:pt idx="477">
                  <c:v>2.6607939615879559</c:v>
                </c:pt>
                <c:pt idx="478">
                  <c:v>2.6619346315121204</c:v>
                </c:pt>
                <c:pt idx="479">
                  <c:v>2.663073533724063</c:v>
                </c:pt>
                <c:pt idx="480">
                  <c:v>2.6642106762368645</c:v>
                </c:pt>
                <c:pt idx="481">
                  <c:v>2.6653460670147329</c:v>
                </c:pt>
                <c:pt idx="482">
                  <c:v>2.6664797139734131</c:v>
                </c:pt>
                <c:pt idx="483">
                  <c:v>2.667611624980589</c:v>
                </c:pt>
                <c:pt idx="484">
                  <c:v>2.668741807856283</c:v>
                </c:pt>
                <c:pt idx="485">
                  <c:v>2.66987027037325</c:v>
                </c:pt>
                <c:pt idx="486">
                  <c:v>2.6709970202573694</c:v>
                </c:pt>
                <c:pt idx="487">
                  <c:v>2.6721220651880322</c:v>
                </c:pt>
                <c:pt idx="488">
                  <c:v>2.6732454127985221</c:v>
                </c:pt>
                <c:pt idx="489">
                  <c:v>2.6743670706763978</c:v>
                </c:pt>
                <c:pt idx="490">
                  <c:v>2.6754870463638643</c:v>
                </c:pt>
                <c:pt idx="491">
                  <c:v>2.6766053473581461</c:v>
                </c:pt>
                <c:pt idx="492">
                  <c:v>2.6777219811118567</c:v>
                </c:pt>
                <c:pt idx="493">
                  <c:v>2.6788369550333586</c:v>
                </c:pt>
                <c:pt idx="494">
                  <c:v>2.6799502764871272</c:v>
                </c:pt>
                <c:pt idx="495">
                  <c:v>2.6810619527941038</c:v>
                </c:pt>
                <c:pt idx="496">
                  <c:v>2.6821719912320527</c:v>
                </c:pt>
                <c:pt idx="497">
                  <c:v>2.6832803990359069</c:v>
                </c:pt>
                <c:pt idx="498">
                  <c:v>2.6843871833981159</c:v>
                </c:pt>
                <c:pt idx="499">
                  <c:v>2.6854923514689886</c:v>
                </c:pt>
                <c:pt idx="500">
                  <c:v>2.6865959103570307</c:v>
                </c:pt>
                <c:pt idx="501">
                  <c:v>2.6876978671292826</c:v>
                </c:pt>
                <c:pt idx="502">
                  <c:v>2.6887982288116499</c:v>
                </c:pt>
                <c:pt idx="503">
                  <c:v>2.6898970023892326</c:v>
                </c:pt>
                <c:pt idx="504">
                  <c:v>2.6909941948066525</c:v>
                </c:pt>
                <c:pt idx="505">
                  <c:v>2.6920898129683755</c:v>
                </c:pt>
                <c:pt idx="506">
                  <c:v>2.6931838637390273</c:v>
                </c:pt>
                <c:pt idx="507">
                  <c:v>2.6942763539437165</c:v>
                </c:pt>
                <c:pt idx="508">
                  <c:v>2.6953672903683419</c:v>
                </c:pt>
                <c:pt idx="509">
                  <c:v>2.6964566797599043</c:v>
                </c:pt>
                <c:pt idx="510">
                  <c:v>2.6975445288268158</c:v>
                </c:pt>
                <c:pt idx="511">
                  <c:v>2.6986308442392009</c:v>
                </c:pt>
                <c:pt idx="512">
                  <c:v>2.6997156326291991</c:v>
                </c:pt>
                <c:pt idx="513">
                  <c:v>2.7007989005912627</c:v>
                </c:pt>
                <c:pt idx="514">
                  <c:v>2.7018806546824532</c:v>
                </c:pt>
                <c:pt idx="515">
                  <c:v>2.7029609014227307</c:v>
                </c:pt>
                <c:pt idx="516">
                  <c:v>2.7040396472952488</c:v>
                </c:pt>
                <c:pt idx="517">
                  <c:v>2.7051168987466356</c:v>
                </c:pt>
                <c:pt idx="518">
                  <c:v>2.7061926621872812</c:v>
                </c:pt>
                <c:pt idx="519">
                  <c:v>2.7072669439916193</c:v>
                </c:pt>
                <c:pt idx="520">
                  <c:v>2.7083397504984044</c:v>
                </c:pt>
                <c:pt idx="521">
                  <c:v>2.7094110880109872</c:v>
                </c:pt>
                <c:pt idx="522">
                  <c:v>2.7104809627975905</c:v>
                </c:pt>
                <c:pt idx="523">
                  <c:v>2.7115493810915776</c:v>
                </c:pt>
                <c:pt idx="524">
                  <c:v>2.7126163490917223</c:v>
                </c:pt>
                <c:pt idx="525">
                  <c:v>2.7136818729624723</c:v>
                </c:pt>
                <c:pt idx="526">
                  <c:v>2.7147459588342149</c:v>
                </c:pt>
                <c:pt idx="527">
                  <c:v>2.7158086128035355</c:v>
                </c:pt>
                <c:pt idx="528">
                  <c:v>2.7168698409334766</c:v>
                </c:pt>
                <c:pt idx="529">
                  <c:v>2.7179296492537945</c:v>
                </c:pt>
                <c:pt idx="530">
                  <c:v>2.7189880437612102</c:v>
                </c:pt>
                <c:pt idx="531">
                  <c:v>2.7200450304196635</c:v>
                </c:pt>
                <c:pt idx="532">
                  <c:v>2.7211006151605583</c:v>
                </c:pt>
                <c:pt idx="533">
                  <c:v>2.7221548038830115</c:v>
                </c:pt>
                <c:pt idx="534">
                  <c:v>2.7232076024540963</c:v>
                </c:pt>
                <c:pt idx="535">
                  <c:v>2.724259016709083</c:v>
                </c:pt>
                <c:pt idx="536">
                  <c:v>2.7253090524516788</c:v>
                </c:pt>
                <c:pt idx="537">
                  <c:v>2.7263577154542658</c:v>
                </c:pt>
                <c:pt idx="538">
                  <c:v>2.7274050114581363</c:v>
                </c:pt>
                <c:pt idx="539">
                  <c:v>2.7284509461737239</c:v>
                </c:pt>
                <c:pt idx="540">
                  <c:v>2.7294955252808357</c:v>
                </c:pt>
                <c:pt idx="541">
                  <c:v>2.7305387544288804</c:v>
                </c:pt>
                <c:pt idx="542">
                  <c:v>2.7315806392370954</c:v>
                </c:pt>
                <c:pt idx="543">
                  <c:v>2.7326211852947697</c:v>
                </c:pt>
                <c:pt idx="544">
                  <c:v>2.7336603981614682</c:v>
                </c:pt>
                <c:pt idx="545">
                  <c:v>2.7346982833672513</c:v>
                </c:pt>
                <c:pt idx="546">
                  <c:v>2.7357348464128926</c:v>
                </c:pt>
                <c:pt idx="547">
                  <c:v>2.7367700927700955</c:v>
                </c:pt>
                <c:pt idx="548">
                  <c:v>2.7378040278817086</c:v>
                </c:pt>
                <c:pt idx="549">
                  <c:v>2.7388366571619374</c:v>
                </c:pt>
                <c:pt idx="550">
                  <c:v>2.7398679859965531</c:v>
                </c:pt>
                <c:pt idx="551">
                  <c:v>2.7408980197431054</c:v>
                </c:pt>
                <c:pt idx="552">
                  <c:v>2.7419267637311249</c:v>
                </c:pt>
                <c:pt idx="553">
                  <c:v>2.7429542232623305</c:v>
                </c:pt>
                <c:pt idx="554">
                  <c:v>2.7439804036108315</c:v>
                </c:pt>
                <c:pt idx="555">
                  <c:v>2.7450053100233296</c:v>
                </c:pt>
                <c:pt idx="556">
                  <c:v>2.7460289477193167</c:v>
                </c:pt>
                <c:pt idx="557">
                  <c:v>2.7470513218912744</c:v>
                </c:pt>
                <c:pt idx="558">
                  <c:v>2.7480724377048684</c:v>
                </c:pt>
                <c:pt idx="559">
                  <c:v>2.7490923002991439</c:v>
                </c:pt>
                <c:pt idx="560">
                  <c:v>2.7501109147867178</c:v>
                </c:pt>
                <c:pt idx="561">
                  <c:v>2.7511282862539668</c:v>
                </c:pt>
                <c:pt idx="562">
                  <c:v>2.7521444197612208</c:v>
                </c:pt>
                <c:pt idx="563">
                  <c:v>2.753159320342947</c:v>
                </c:pt>
                <c:pt idx="564">
                  <c:v>2.7541729930079368</c:v>
                </c:pt>
                <c:pt idx="565">
                  <c:v>2.7551854427394891</c:v>
                </c:pt>
                <c:pt idx="566">
                  <c:v>2.7561966744955932</c:v>
                </c:pt>
                <c:pt idx="567">
                  <c:v>2.757206693209111</c:v>
                </c:pt>
                <c:pt idx="568">
                  <c:v>2.758215503787953</c:v>
                </c:pt>
                <c:pt idx="569">
                  <c:v>2.7592231111152592</c:v>
                </c:pt>
                <c:pt idx="570">
                  <c:v>2.760229520049573</c:v>
                </c:pt>
                <c:pt idx="571">
                  <c:v>2.7612347354250173</c:v>
                </c:pt>
                <c:pt idx="572">
                  <c:v>2.7622387620514668</c:v>
                </c:pt>
                <c:pt idx="573">
                  <c:v>2.763241604714719</c:v>
                </c:pt>
                <c:pt idx="574">
                  <c:v>2.7642432681766662</c:v>
                </c:pt>
                <c:pt idx="575">
                  <c:v>2.7652437571754618</c:v>
                </c:pt>
                <c:pt idx="576">
                  <c:v>2.76624307642569</c:v>
                </c:pt>
                <c:pt idx="577">
                  <c:v>2.7672412306185277</c:v>
                </c:pt>
                <c:pt idx="578">
                  <c:v>2.7682382244219141</c:v>
                </c:pt>
                <c:pt idx="579">
                  <c:v>2.7692340624807077</c:v>
                </c:pt>
                <c:pt idx="580">
                  <c:v>2.7702287494168534</c:v>
                </c:pt>
                <c:pt idx="581">
                  <c:v>2.7712222898295384</c:v>
                </c:pt>
                <c:pt idx="582">
                  <c:v>2.7722146882953527</c:v>
                </c:pt>
                <c:pt idx="583">
                  <c:v>2.773205949368446</c:v>
                </c:pt>
                <c:pt idx="584">
                  <c:v>2.7741960775806853</c:v>
                </c:pt>
                <c:pt idx="585">
                  <c:v>2.7751850774418068</c:v>
                </c:pt>
                <c:pt idx="586">
                  <c:v>2.7761729534395712</c:v>
                </c:pt>
                <c:pt idx="587">
                  <c:v>2.7771597100399164</c:v>
                </c:pt>
                <c:pt idx="588">
                  <c:v>2.7781453516871064</c:v>
                </c:pt>
                <c:pt idx="589">
                  <c:v>2.7791298828038822</c:v>
                </c:pt>
                <c:pt idx="590">
                  <c:v>2.7801133077916091</c:v>
                </c:pt>
                <c:pt idx="591">
                  <c:v>2.7810956310304249</c:v>
                </c:pt>
                <c:pt idx="592">
                  <c:v>2.7820768568793857</c:v>
                </c:pt>
                <c:pt idx="593">
                  <c:v>2.7830569896766089</c:v>
                </c:pt>
                <c:pt idx="594">
                  <c:v>2.7840360337394183</c:v>
                </c:pt>
                <c:pt idx="595">
                  <c:v>2.7850139933644851</c:v>
                </c:pt>
                <c:pt idx="596">
                  <c:v>2.7859908728279699</c:v>
                </c:pt>
                <c:pt idx="597">
                  <c:v>2.7869666763856622</c:v>
                </c:pt>
                <c:pt idx="598">
                  <c:v>2.787941408273118</c:v>
                </c:pt>
                <c:pt idx="599">
                  <c:v>2.788915072705799</c:v>
                </c:pt>
                <c:pt idx="600">
                  <c:v>2.7898876738792082</c:v>
                </c:pt>
                <c:pt idx="601">
                  <c:v>2.7908592159690246</c:v>
                </c:pt>
                <c:pt idx="602">
                  <c:v>2.7918297031312385</c:v>
                </c:pt>
                <c:pt idx="603">
                  <c:v>2.792799139502284</c:v>
                </c:pt>
                <c:pt idx="604">
                  <c:v>2.7937675291991702</c:v>
                </c:pt>
                <c:pt idx="605">
                  <c:v>2.7947348763196129</c:v>
                </c:pt>
                <c:pt idx="606">
                  <c:v>2.7957011849421649</c:v>
                </c:pt>
                <c:pt idx="607">
                  <c:v>2.7966664591263433</c:v>
                </c:pt>
                <c:pt idx="608">
                  <c:v>2.7976307029127581</c:v>
                </c:pt>
                <c:pt idx="609">
                  <c:v>2.7985939203232388</c:v>
                </c:pt>
                <c:pt idx="610">
                  <c:v>2.7995561153609598</c:v>
                </c:pt>
                <c:pt idx="611">
                  <c:v>2.8005172920105657</c:v>
                </c:pt>
                <c:pt idx="612">
                  <c:v>2.8014774542382921</c:v>
                </c:pt>
                <c:pt idx="613">
                  <c:v>2.8024366059920931</c:v>
                </c:pt>
                <c:pt idx="614">
                  <c:v>2.8033947512017576</c:v>
                </c:pt>
                <c:pt idx="615">
                  <c:v>2.8043518937790344</c:v>
                </c:pt>
                <c:pt idx="616">
                  <c:v>2.8053080376177486</c:v>
                </c:pt>
                <c:pt idx="617">
                  <c:v>2.8062631865939216</c:v>
                </c:pt>
                <c:pt idx="618">
                  <c:v>2.8072173445658892</c:v>
                </c:pt>
                <c:pt idx="619">
                  <c:v>2.8081705153744174</c:v>
                </c:pt>
                <c:pt idx="620">
                  <c:v>2.8091227028428198</c:v>
                </c:pt>
                <c:pt idx="621">
                  <c:v>2.8100739107770694</c:v>
                </c:pt>
                <c:pt idx="622">
                  <c:v>2.8110241429659171</c:v>
                </c:pt>
                <c:pt idx="623">
                  <c:v>2.8119734031810002</c:v>
                </c:pt>
                <c:pt idx="624">
                  <c:v>2.8129216951769584</c:v>
                </c:pt>
                <c:pt idx="625">
                  <c:v>2.8138690226915428</c:v>
                </c:pt>
                <c:pt idx="626">
                  <c:v>2.8148153894457266</c:v>
                </c:pt>
                <c:pt idx="627">
                  <c:v>2.8157607991438165</c:v>
                </c:pt>
                <c:pt idx="628">
                  <c:v>2.8167052554735581</c:v>
                </c:pt>
                <c:pt idx="629">
                  <c:v>2.8176487621062467</c:v>
                </c:pt>
                <c:pt idx="630">
                  <c:v>2.8185913226968338</c:v>
                </c:pt>
                <c:pt idx="631">
                  <c:v>2.8195329408840308</c:v>
                </c:pt>
                <c:pt idx="632">
                  <c:v>2.8204736202904179</c:v>
                </c:pt>
                <c:pt idx="633">
                  <c:v>2.8214133645225461</c:v>
                </c:pt>
                <c:pt idx="634">
                  <c:v>2.8223521771710418</c:v>
                </c:pt>
                <c:pt idx="635">
                  <c:v>2.8232900618107095</c:v>
                </c:pt>
                <c:pt idx="636">
                  <c:v>2.8242270220006338</c:v>
                </c:pt>
                <c:pt idx="637">
                  <c:v>2.8251630612842806</c:v>
                </c:pt>
                <c:pt idx="638">
                  <c:v>2.8260981831895986</c:v>
                </c:pt>
                <c:pt idx="639">
                  <c:v>2.827032391229118</c:v>
                </c:pt>
                <c:pt idx="640">
                  <c:v>2.827965688900048</c:v>
                </c:pt>
                <c:pt idx="641">
                  <c:v>2.8288980796843788</c:v>
                </c:pt>
                <c:pt idx="642">
                  <c:v>2.8298295670489759</c:v>
                </c:pt>
                <c:pt idx="643">
                  <c:v>2.8307601544456782</c:v>
                </c:pt>
                <c:pt idx="644">
                  <c:v>2.8316898453113919</c:v>
                </c:pt>
                <c:pt idx="645">
                  <c:v>2.8326186430681886</c:v>
                </c:pt>
                <c:pt idx="646">
                  <c:v>2.833546551123399</c:v>
                </c:pt>
                <c:pt idx="647">
                  <c:v>2.834473572869705</c:v>
                </c:pt>
                <c:pt idx="648">
                  <c:v>2.8353997116852336</c:v>
                </c:pt>
                <c:pt idx="649">
                  <c:v>2.8363249709336507</c:v>
                </c:pt>
                <c:pt idx="650">
                  <c:v>2.8372493539642498</c:v>
                </c:pt>
                <c:pt idx="651">
                  <c:v>2.8381728641120465</c:v>
                </c:pt>
                <c:pt idx="652">
                  <c:v>2.8390955046978652</c:v>
                </c:pt>
                <c:pt idx="653">
                  <c:v>2.8400172790284306</c:v>
                </c:pt>
                <c:pt idx="654">
                  <c:v>2.8409381903964577</c:v>
                </c:pt>
                <c:pt idx="655">
                  <c:v>2.8418582420807366</c:v>
                </c:pt>
                <c:pt idx="656">
                  <c:v>2.8427774373462231</c:v>
                </c:pt>
                <c:pt idx="657">
                  <c:v>2.8436957794441247</c:v>
                </c:pt>
                <c:pt idx="658">
                  <c:v>2.8446132716119856</c:v>
                </c:pt>
                <c:pt idx="659">
                  <c:v>2.8455299170737751</c:v>
                </c:pt>
                <c:pt idx="660">
                  <c:v>2.846445719039969</c:v>
                </c:pt>
                <c:pt idx="661">
                  <c:v>2.847360680707637</c:v>
                </c:pt>
                <c:pt idx="662">
                  <c:v>2.848274805260524</c:v>
                </c:pt>
                <c:pt idx="663">
                  <c:v>2.8491880958691356</c:v>
                </c:pt>
                <c:pt idx="664">
                  <c:v>2.8501005556908185</c:v>
                </c:pt>
                <c:pt idx="665">
                  <c:v>2.8510121878698431</c:v>
                </c:pt>
                <c:pt idx="666">
                  <c:v>2.8519229955374845</c:v>
                </c:pt>
                <c:pt idx="667">
                  <c:v>2.8528329818121043</c:v>
                </c:pt>
                <c:pt idx="668">
                  <c:v>2.8537421497992286</c:v>
                </c:pt>
                <c:pt idx="669">
                  <c:v>2.8546505025916287</c:v>
                </c:pt>
                <c:pt idx="670">
                  <c:v>2.8555580432694003</c:v>
                </c:pt>
                <c:pt idx="671">
                  <c:v>2.8564647749000418</c:v>
                </c:pt>
                <c:pt idx="672">
                  <c:v>2.8573707005385298</c:v>
                </c:pt>
                <c:pt idx="673">
                  <c:v>2.8582758232273995</c:v>
                </c:pt>
                <c:pt idx="674">
                  <c:v>2.8591801459968194</c:v>
                </c:pt>
                <c:pt idx="675">
                  <c:v>2.8600836718646669</c:v>
                </c:pt>
                <c:pt idx="676">
                  <c:v>2.8609864038366055</c:v>
                </c:pt>
                <c:pt idx="677">
                  <c:v>2.8618883449061578</c:v>
                </c:pt>
                <c:pt idx="678">
                  <c:v>2.8627894980547821</c:v>
                </c:pt>
                <c:pt idx="679">
                  <c:v>2.8636898662519439</c:v>
                </c:pt>
                <c:pt idx="680">
                  <c:v>2.8645894524551903</c:v>
                </c:pt>
                <c:pt idx="681">
                  <c:v>2.8654882596102236</c:v>
                </c:pt>
                <c:pt idx="682">
                  <c:v>2.8663862906509716</c:v>
                </c:pt>
                <c:pt idx="683">
                  <c:v>2.8672835484996613</c:v>
                </c:pt>
                <c:pt idx="684">
                  <c:v>2.8681800360668883</c:v>
                </c:pt>
                <c:pt idx="685">
                  <c:v>2.8690757562516902</c:v>
                </c:pt>
                <c:pt idx="686">
                  <c:v>2.8699707119416127</c:v>
                </c:pt>
                <c:pt idx="687">
                  <c:v>2.8708649060127831</c:v>
                </c:pt>
                <c:pt idx="688">
                  <c:v>2.8717583413299779</c:v>
                </c:pt>
                <c:pt idx="689">
                  <c:v>2.8726510207466918</c:v>
                </c:pt>
                <c:pt idx="690">
                  <c:v>2.8735429471052045</c:v>
                </c:pt>
                <c:pt idx="691">
                  <c:v>2.874434123236651</c:v>
                </c:pt>
                <c:pt idx="692">
                  <c:v>2.8753245519610875</c:v>
                </c:pt>
                <c:pt idx="693">
                  <c:v>2.8762142360875576</c:v>
                </c:pt>
                <c:pt idx="694">
                  <c:v>2.8771031784141594</c:v>
                </c:pt>
                <c:pt idx="695">
                  <c:v>2.8779913817281106</c:v>
                </c:pt>
                <c:pt idx="696">
                  <c:v>2.8788788488058161</c:v>
                </c:pt>
                <c:pt idx="697">
                  <c:v>2.8797655824129293</c:v>
                </c:pt>
                <c:pt idx="698">
                  <c:v>2.8806515853044194</c:v>
                </c:pt>
                <c:pt idx="699">
                  <c:v>2.8815368602246343</c:v>
                </c:pt>
                <c:pt idx="700">
                  <c:v>2.8824214099073653</c:v>
                </c:pt>
                <c:pt idx="701">
                  <c:v>2.8833052370759074</c:v>
                </c:pt>
                <c:pt idx="702">
                  <c:v>2.8841883444431247</c:v>
                </c:pt>
                <c:pt idx="703">
                  <c:v>2.8850707347115123</c:v>
                </c:pt>
                <c:pt idx="704">
                  <c:v>2.8859524105732568</c:v>
                </c:pt>
                <c:pt idx="705">
                  <c:v>2.8868333747102994</c:v>
                </c:pt>
                <c:pt idx="706">
                  <c:v>2.8877136297943942</c:v>
                </c:pt>
                <c:pt idx="707">
                  <c:v>2.8885931784871719</c:v>
                </c:pt>
                <c:pt idx="708">
                  <c:v>2.8894720234401983</c:v>
                </c:pt>
                <c:pt idx="709">
                  <c:v>2.8903501672950327</c:v>
                </c:pt>
                <c:pt idx="710">
                  <c:v>2.8912276126832901</c:v>
                </c:pt>
                <c:pt idx="711">
                  <c:v>2.8921043622266982</c:v>
                </c:pt>
                <c:pt idx="712">
                  <c:v>2.8929804185371557</c:v>
                </c:pt>
                <c:pt idx="713">
                  <c:v>2.8938557842167918</c:v>
                </c:pt>
                <c:pt idx="714">
                  <c:v>2.8947304618580216</c:v>
                </c:pt>
                <c:pt idx="715">
                  <c:v>2.8956044540436059</c:v>
                </c:pt>
                <c:pt idx="716">
                  <c:v>2.8964777633467067</c:v>
                </c:pt>
                <c:pt idx="717">
                  <c:v>2.8973503923309436</c:v>
                </c:pt>
                <c:pt idx="718">
                  <c:v>2.8982223435504504</c:v>
                </c:pt>
                <c:pt idx="719">
                  <c:v>2.8990936195499311</c:v>
                </c:pt>
                <c:pt idx="720">
                  <c:v>2.899964222864714</c:v>
                </c:pt>
                <c:pt idx="721">
                  <c:v>2.900834156020808</c:v>
                </c:pt>
                <c:pt idx="722">
                  <c:v>2.9017034215349566</c:v>
                </c:pt>
                <c:pt idx="723">
                  <c:v>2.9025720219146933</c:v>
                </c:pt>
                <c:pt idx="724">
                  <c:v>2.9034399596583924</c:v>
                </c:pt>
                <c:pt idx="725">
                  <c:v>2.9043072372553258</c:v>
                </c:pt>
                <c:pt idx="726">
                  <c:v>2.9051738571857157</c:v>
                </c:pt>
                <c:pt idx="727">
                  <c:v>2.9060398219207855</c:v>
                </c:pt>
                <c:pt idx="728">
                  <c:v>2.9069051339228129</c:v>
                </c:pt>
                <c:pt idx="729">
                  <c:v>2.9077697956451836</c:v>
                </c:pt>
                <c:pt idx="730">
                  <c:v>2.908633809532442</c:v>
                </c:pt>
                <c:pt idx="731">
                  <c:v>2.909497178020342</c:v>
                </c:pt>
                <c:pt idx="732">
                  <c:v>2.9103599035358982</c:v>
                </c:pt>
                <c:pt idx="733">
                  <c:v>2.911221988497438</c:v>
                </c:pt>
                <c:pt idx="734">
                  <c:v>2.9120834353146501</c:v>
                </c:pt>
                <c:pt idx="735">
                  <c:v>2.9129442463886366</c:v>
                </c:pt>
                <c:pt idx="736">
                  <c:v>2.9138044241119605</c:v>
                </c:pt>
                <c:pt idx="737">
                  <c:v>2.9146639708686966</c:v>
                </c:pt>
                <c:pt idx="738">
                  <c:v>2.9155228890344804</c:v>
                </c:pt>
                <c:pt idx="739">
                  <c:v>2.9163811809765572</c:v>
                </c:pt>
                <c:pt idx="740">
                  <c:v>2.9172388490538284</c:v>
                </c:pt>
                <c:pt idx="741">
                  <c:v>2.9180958956169021</c:v>
                </c:pt>
                <c:pt idx="742">
                  <c:v>2.9189523230081402</c:v>
                </c:pt>
                <c:pt idx="743">
                  <c:v>2.9198081335617059</c:v>
                </c:pt>
                <c:pt idx="744">
                  <c:v>2.9206633296036095</c:v>
                </c:pt>
                <c:pt idx="745">
                  <c:v>2.9215179134517579</c:v>
                </c:pt>
                <c:pt idx="746">
                  <c:v>2.9223718874159985</c:v>
                </c:pt>
                <c:pt idx="747">
                  <c:v>2.9232252537981678</c:v>
                </c:pt>
                <c:pt idx="748">
                  <c:v>2.9240780148921348</c:v>
                </c:pt>
                <c:pt idx="749">
                  <c:v>2.9249301729838497</c:v>
                </c:pt>
                <c:pt idx="750">
                  <c:v>2.9257817303513867</c:v>
                </c:pt>
                <c:pt idx="751">
                  <c:v>2.9266326892649905</c:v>
                </c:pt>
                <c:pt idx="752">
                  <c:v>2.9274830519871209</c:v>
                </c:pt>
                <c:pt idx="753">
                  <c:v>2.9283328207724963</c:v>
                </c:pt>
                <c:pt idx="754">
                  <c:v>2.9291819978681399</c:v>
                </c:pt>
                <c:pt idx="755">
                  <c:v>2.9300305855134212</c:v>
                </c:pt>
                <c:pt idx="756">
                  <c:v>2.9308785859401021</c:v>
                </c:pt>
                <c:pt idx="757">
                  <c:v>2.9317260013723785</c:v>
                </c:pt>
                <c:pt idx="758">
                  <c:v>2.9325728340269244</c:v>
                </c:pt>
                <c:pt idx="759">
                  <c:v>2.9334190861129334</c:v>
                </c:pt>
                <c:pt idx="760">
                  <c:v>2.9342647598321636</c:v>
                </c:pt>
                <c:pt idx="761">
                  <c:v>2.9351098573789773</c:v>
                </c:pt>
                <c:pt idx="762">
                  <c:v>2.9359543809403861</c:v>
                </c:pt>
                <c:pt idx="763">
                  <c:v>2.936798332696088</c:v>
                </c:pt>
                <c:pt idx="764">
                  <c:v>2.9376417148185143</c:v>
                </c:pt>
                <c:pt idx="765">
                  <c:v>2.9384845294728672</c:v>
                </c:pt>
                <c:pt idx="766">
                  <c:v>2.9393267788171613</c:v>
                </c:pt>
                <c:pt idx="767">
                  <c:v>2.9401684650022659</c:v>
                </c:pt>
                <c:pt idx="768">
                  <c:v>2.941009590171944</c:v>
                </c:pt>
                <c:pt idx="769">
                  <c:v>2.9418501564628925</c:v>
                </c:pt>
                <c:pt idx="770">
                  <c:v>2.9426901660047831</c:v>
                </c:pt>
                <c:pt idx="771">
                  <c:v>2.9435296209203021</c:v>
                </c:pt>
                <c:pt idx="772">
                  <c:v>2.9443685233251879</c:v>
                </c:pt>
                <c:pt idx="773">
                  <c:v>2.9452068753282727</c:v>
                </c:pt>
                <c:pt idx="774">
                  <c:v>2.94604467903152</c:v>
                </c:pt>
                <c:pt idx="775">
                  <c:v>2.9468819365300636</c:v>
                </c:pt>
                <c:pt idx="776">
                  <c:v>2.9477186499122467</c:v>
                </c:pt>
                <c:pt idx="777">
                  <c:v>2.9485548212596595</c:v>
                </c:pt>
                <c:pt idx="778">
                  <c:v>2.9493904526471773</c:v>
                </c:pt>
                <c:pt idx="779">
                  <c:v>2.9502255461429985</c:v>
                </c:pt>
                <c:pt idx="780">
                  <c:v>2.9510601038086826</c:v>
                </c:pt>
                <c:pt idx="781">
                  <c:v>2.9518941276991861</c:v>
                </c:pt>
                <c:pt idx="782">
                  <c:v>2.9527276198629013</c:v>
                </c:pt>
                <c:pt idx="783">
                  <c:v>2.9535605823416926</c:v>
                </c:pt>
                <c:pt idx="784">
                  <c:v>2.9543930171709318</c:v>
                </c:pt>
                <c:pt idx="785">
                  <c:v>2.9552249263795378</c:v>
                </c:pt>
                <c:pt idx="786">
                  <c:v>2.9560563119900078</c:v>
                </c:pt>
                <c:pt idx="787">
                  <c:v>2.9568871760184594</c:v>
                </c:pt>
                <c:pt idx="788">
                  <c:v>2.9577175204746613</c:v>
                </c:pt>
                <c:pt idx="789">
                  <c:v>2.9585473473620718</c:v>
                </c:pt>
                <c:pt idx="790">
                  <c:v>2.9593766586778711</c:v>
                </c:pt>
                <c:pt idx="791">
                  <c:v>2.9602054564130018</c:v>
                </c:pt>
                <c:pt idx="792">
                  <c:v>2.9610337425521975</c:v>
                </c:pt>
                <c:pt idx="793">
                  <c:v>2.9618615190740223</c:v>
                </c:pt>
                <c:pt idx="794">
                  <c:v>2.9626887879509023</c:v>
                </c:pt>
                <c:pt idx="795">
                  <c:v>2.9635155511491629</c:v>
                </c:pt>
                <c:pt idx="796">
                  <c:v>2.9643418106290587</c:v>
                </c:pt>
                <c:pt idx="797">
                  <c:v>2.9651675683448118</c:v>
                </c:pt>
                <c:pt idx="798">
                  <c:v>2.9659928262446429</c:v>
                </c:pt>
                <c:pt idx="799">
                  <c:v>2.9668175862708051</c:v>
                </c:pt>
                <c:pt idx="800">
                  <c:v>2.9676418503596182</c:v>
                </c:pt>
                <c:pt idx="801">
                  <c:v>2.9684656204415001</c:v>
                </c:pt>
                <c:pt idx="802">
                  <c:v>2.9692888984410017</c:v>
                </c:pt>
                <c:pt idx="803">
                  <c:v>2.9701116862768386</c:v>
                </c:pt>
                <c:pt idx="804">
                  <c:v>2.9709339858619233</c:v>
                </c:pt>
                <c:pt idx="805">
                  <c:v>2.9717557991033972</c:v>
                </c:pt>
                <c:pt idx="806">
                  <c:v>2.9725771279026652</c:v>
                </c:pt>
                <c:pt idx="807">
                  <c:v>2.9733979741554237</c:v>
                </c:pt>
                <c:pt idx="808">
                  <c:v>2.9742183397516966</c:v>
                </c:pt>
                <c:pt idx="809">
                  <c:v>2.9750382265758644</c:v>
                </c:pt>
                <c:pt idx="810">
                  <c:v>2.9758576365066949</c:v>
                </c:pt>
                <c:pt idx="811">
                  <c:v>2.9766765714173764</c:v>
                </c:pt>
                <c:pt idx="812">
                  <c:v>2.9774950331755479</c:v>
                </c:pt>
                <c:pt idx="813">
                  <c:v>2.9783130236433299</c:v>
                </c:pt>
                <c:pt idx="814">
                  <c:v>2.9791305446773553</c:v>
                </c:pt>
                <c:pt idx="815">
                  <c:v>2.9799475981287991</c:v>
                </c:pt>
                <c:pt idx="816">
                  <c:v>2.9807641858434106</c:v>
                </c:pt>
                <c:pt idx="817">
                  <c:v>2.981580309661541</c:v>
                </c:pt>
                <c:pt idx="818">
                  <c:v>2.9823959714181756</c:v>
                </c:pt>
                <c:pt idx="819">
                  <c:v>2.9832111729429625</c:v>
                </c:pt>
                <c:pt idx="820">
                  <c:v>2.9840259160602418</c:v>
                </c:pt>
                <c:pt idx="821">
                  <c:v>2.9848402025890777</c:v>
                </c:pt>
                <c:pt idx="822">
                  <c:v>2.9856540343432831</c:v>
                </c:pt>
                <c:pt idx="823">
                  <c:v>2.9864674131314541</c:v>
                </c:pt>
                <c:pt idx="824">
                  <c:v>2.9872803407569943</c:v>
                </c:pt>
                <c:pt idx="825">
                  <c:v>2.9880928190181471</c:v>
                </c:pt>
                <c:pt idx="826">
                  <c:v>2.9889048497080228</c:v>
                </c:pt>
                <c:pt idx="827">
                  <c:v>2.9897164346146257</c:v>
                </c:pt>
                <c:pt idx="828">
                  <c:v>2.9905275755208862</c:v>
                </c:pt>
                <c:pt idx="829">
                  <c:v>2.9913382742046859</c:v>
                </c:pt>
                <c:pt idx="830">
                  <c:v>2.9921485324388852</c:v>
                </c:pt>
                <c:pt idx="831">
                  <c:v>2.9929583519913541</c:v>
                </c:pt>
                <c:pt idx="832">
                  <c:v>2.9937677346249973</c:v>
                </c:pt>
                <c:pt idx="833">
                  <c:v>2.994576682097783</c:v>
                </c:pt>
                <c:pt idx="834">
                  <c:v>2.9953851961627702</c:v>
                </c:pt>
                <c:pt idx="835">
                  <c:v>2.9961932785681342</c:v>
                </c:pt>
                <c:pt idx="836">
                  <c:v>2.9970009310571974</c:v>
                </c:pt>
                <c:pt idx="837">
                  <c:v>2.9978081553684528</c:v>
                </c:pt>
                <c:pt idx="838">
                  <c:v>2.9986149532355917</c:v>
                </c:pt>
                <c:pt idx="839">
                  <c:v>2.999421326387532</c:v>
                </c:pt>
                <c:pt idx="840">
                  <c:v>3.0002272765484417</c:v>
                </c:pt>
                <c:pt idx="841">
                  <c:v>3.001032805437768</c:v>
                </c:pt>
                <c:pt idx="842">
                  <c:v>3.0018379147702627</c:v>
                </c:pt>
                <c:pt idx="843">
                  <c:v>3.002642606256007</c:v>
                </c:pt>
                <c:pt idx="844">
                  <c:v>3.0034468816004396</c:v>
                </c:pt>
                <c:pt idx="845">
                  <c:v>3.004250742504381</c:v>
                </c:pt>
                <c:pt idx="846">
                  <c:v>3.0050541906640582</c:v>
                </c:pt>
                <c:pt idx="847">
                  <c:v>3.0058572277711337</c:v>
                </c:pt>
                <c:pt idx="848">
                  <c:v>3.0066598555127269</c:v>
                </c:pt>
                <c:pt idx="849">
                  <c:v>3.0074620755714423</c:v>
                </c:pt>
                <c:pt idx="850">
                  <c:v>3.0082638896253928</c:v>
                </c:pt>
                <c:pt idx="851">
                  <c:v>3.0090652993482259</c:v>
                </c:pt>
                <c:pt idx="852">
                  <c:v>3.0098663064091467</c:v>
                </c:pt>
                <c:pt idx="853">
                  <c:v>3.0106669124729448</c:v>
                </c:pt>
                <c:pt idx="854">
                  <c:v>3.011467119200018</c:v>
                </c:pt>
                <c:pt idx="855">
                  <c:v>3.0122669282463965</c:v>
                </c:pt>
                <c:pt idx="856">
                  <c:v>3.0130663412637668</c:v>
                </c:pt>
                <c:pt idx="857">
                  <c:v>3.0138653598994969</c:v>
                </c:pt>
                <c:pt idx="858">
                  <c:v>3.01466398579666</c:v>
                </c:pt>
                <c:pt idx="859">
                  <c:v>3.015462220594058</c:v>
                </c:pt>
                <c:pt idx="860">
                  <c:v>3.0162600659262457</c:v>
                </c:pt>
                <c:pt idx="861">
                  <c:v>3.017057523423555</c:v>
                </c:pt>
                <c:pt idx="862">
                  <c:v>3.0178545947121171</c:v>
                </c:pt>
                <c:pt idx="863">
                  <c:v>3.0186512814138862</c:v>
                </c:pt>
                <c:pt idx="864">
                  <c:v>3.0194475851466644</c:v>
                </c:pt>
                <c:pt idx="865">
                  <c:v>3.0202435075241234</c:v>
                </c:pt>
                <c:pt idx="866">
                  <c:v>3.0210390501558284</c:v>
                </c:pt>
                <c:pt idx="867">
                  <c:v>3.0218342146472588</c:v>
                </c:pt>
                <c:pt idx="868">
                  <c:v>3.0226290025998352</c:v>
                </c:pt>
                <c:pt idx="869">
                  <c:v>3.0234234156109383</c:v>
                </c:pt>
                <c:pt idx="870">
                  <c:v>3.0242174552739329</c:v>
                </c:pt>
                <c:pt idx="871">
                  <c:v>3.0250111231781909</c:v>
                </c:pt>
                <c:pt idx="872">
                  <c:v>3.0258044209091133</c:v>
                </c:pt>
                <c:pt idx="873">
                  <c:v>3.0265973500481511</c:v>
                </c:pt>
                <c:pt idx="874">
                  <c:v>3.0273899121728305</c:v>
                </c:pt>
                <c:pt idx="875">
                  <c:v>3.0281821088567713</c:v>
                </c:pt>
                <c:pt idx="876">
                  <c:v>3.0289739416697117</c:v>
                </c:pt>
                <c:pt idx="877">
                  <c:v>3.0297654121775293</c:v>
                </c:pt>
                <c:pt idx="878">
                  <c:v>3.0305565219422608</c:v>
                </c:pt>
                <c:pt idx="879">
                  <c:v>3.0313472725221269</c:v>
                </c:pt>
                <c:pt idx="880">
                  <c:v>3.0321376654715508</c:v>
                </c:pt>
                <c:pt idx="881">
                  <c:v>3.0329277023411825</c:v>
                </c:pt>
                <c:pt idx="882">
                  <c:v>3.0337173846779164</c:v>
                </c:pt>
                <c:pt idx="883">
                  <c:v>3.0345067140249169</c:v>
                </c:pt>
                <c:pt idx="884">
                  <c:v>3.0352956919216352</c:v>
                </c:pt>
                <c:pt idx="885">
                  <c:v>3.0360843199038321</c:v>
                </c:pt>
                <c:pt idx="886">
                  <c:v>3.0368725995035999</c:v>
                </c:pt>
                <c:pt idx="887">
                  <c:v>3.0376605322493817</c:v>
                </c:pt>
                <c:pt idx="888">
                  <c:v>3.038448119665992</c:v>
                </c:pt>
                <c:pt idx="889">
                  <c:v>3.0392353632746376</c:v>
                </c:pt>
                <c:pt idx="890">
                  <c:v>3.0400222645929387</c:v>
                </c:pt>
                <c:pt idx="891">
                  <c:v>3.0408088251349477</c:v>
                </c:pt>
                <c:pt idx="892">
                  <c:v>3.0415950464111718</c:v>
                </c:pt>
                <c:pt idx="893">
                  <c:v>3.0423809299285893</c:v>
                </c:pt>
                <c:pt idx="894">
                  <c:v>3.0431664771906739</c:v>
                </c:pt>
                <c:pt idx="895">
                  <c:v>3.0439516896974128</c:v>
                </c:pt>
                <c:pt idx="896">
                  <c:v>3.0447365689453254</c:v>
                </c:pt>
                <c:pt idx="897">
                  <c:v>3.0455211164274836</c:v>
                </c:pt>
                <c:pt idx="898">
                  <c:v>3.0463053336335344</c:v>
                </c:pt>
                <c:pt idx="899">
                  <c:v>3.0470892220497143</c:v>
                </c:pt>
                <c:pt idx="900">
                  <c:v>3.0478727831588737</c:v>
                </c:pt>
                <c:pt idx="901">
                  <c:v>3.0486560184404916</c:v>
                </c:pt>
                <c:pt idx="902">
                  <c:v>3.0494389293707003</c:v>
                </c:pt>
                <c:pt idx="903">
                  <c:v>3.0502215174222993</c:v>
                </c:pt>
                <c:pt idx="904">
                  <c:v>3.0510037840647777</c:v>
                </c:pt>
                <c:pt idx="905">
                  <c:v>3.0517857307643315</c:v>
                </c:pt>
                <c:pt idx="906">
                  <c:v>3.0525673589838842</c:v>
                </c:pt>
                <c:pt idx="907">
                  <c:v>3.0533486701831034</c:v>
                </c:pt>
                <c:pt idx="908">
                  <c:v>3.0541296658184227</c:v>
                </c:pt>
                <c:pt idx="909">
                  <c:v>3.0549103473430566</c:v>
                </c:pt>
                <c:pt idx="910">
                  <c:v>3.0556907162070215</c:v>
                </c:pt>
                <c:pt idx="911">
                  <c:v>3.0564707738571539</c:v>
                </c:pt>
                <c:pt idx="912">
                  <c:v>3.0572505217371284</c:v>
                </c:pt>
                <c:pt idx="913">
                  <c:v>3.0580299612874757</c:v>
                </c:pt>
                <c:pt idx="914">
                  <c:v>3.0588090939456012</c:v>
                </c:pt>
                <c:pt idx="915">
                  <c:v>3.0595879211458032</c:v>
                </c:pt>
                <c:pt idx="916">
                  <c:v>3.0603664443192917</c:v>
                </c:pt>
                <c:pt idx="917">
                  <c:v>3.0611446648942047</c:v>
                </c:pt>
                <c:pt idx="918">
                  <c:v>3.0619225842956266</c:v>
                </c:pt>
                <c:pt idx="919">
                  <c:v>3.0627002039456075</c:v>
                </c:pt>
                <c:pt idx="920">
                  <c:v>3.063477525263179</c:v>
                </c:pt>
                <c:pt idx="921">
                  <c:v>3.0642545496643727</c:v>
                </c:pt>
                <c:pt idx="922">
                  <c:v>3.0650312785622376</c:v>
                </c:pt>
                <c:pt idx="923">
                  <c:v>3.0658077133668584</c:v>
                </c:pt>
                <c:pt idx="924">
                  <c:v>3.0665838554853719</c:v>
                </c:pt>
                <c:pt idx="925">
                  <c:v>3.0673597063219837</c:v>
                </c:pt>
                <c:pt idx="926">
                  <c:v>3.0681352672779876</c:v>
                </c:pt>
                <c:pt idx="927">
                  <c:v>3.0689105397517809</c:v>
                </c:pt>
                <c:pt idx="928">
                  <c:v>3.0696855251388828</c:v>
                </c:pt>
                <c:pt idx="929">
                  <c:v>3.0704602248319501</c:v>
                </c:pt>
                <c:pt idx="930">
                  <c:v>3.0712346402207946</c:v>
                </c:pt>
                <c:pt idx="931">
                  <c:v>3.072008772692401</c:v>
                </c:pt>
                <c:pt idx="932">
                  <c:v>3.0727826236309435</c:v>
                </c:pt>
                <c:pt idx="933">
                  <c:v>3.0735561944177996</c:v>
                </c:pt>
                <c:pt idx="934">
                  <c:v>3.074329486431572</c:v>
                </c:pt>
                <c:pt idx="935">
                  <c:v>3.0751025010480997</c:v>
                </c:pt>
                <c:pt idx="936">
                  <c:v>3.0758752396404789</c:v>
                </c:pt>
                <c:pt idx="937">
                  <c:v>3.0766477035790776</c:v>
                </c:pt>
                <c:pt idx="938">
                  <c:v>3.0774198942315509</c:v>
                </c:pt>
                <c:pt idx="939">
                  <c:v>3.0781918129628583</c:v>
                </c:pt>
                <c:pt idx="940">
                  <c:v>3.0789634611352819</c:v>
                </c:pt>
                <c:pt idx="941">
                  <c:v>3.079734840108439</c:v>
                </c:pt>
                <c:pt idx="942">
                  <c:v>3.0805059512393003</c:v>
                </c:pt>
                <c:pt idx="943">
                  <c:v>3.0812767958822058</c:v>
                </c:pt>
                <c:pt idx="944">
                  <c:v>3.0820473753888806</c:v>
                </c:pt>
                <c:pt idx="945">
                  <c:v>3.0828176911084499</c:v>
                </c:pt>
                <c:pt idx="946">
                  <c:v>3.0835877443874566</c:v>
                </c:pt>
                <c:pt idx="947">
                  <c:v>3.0843575365698754</c:v>
                </c:pt>
                <c:pt idx="948">
                  <c:v>3.0851270689971289</c:v>
                </c:pt>
                <c:pt idx="949">
                  <c:v>3.0858963430081041</c:v>
                </c:pt>
                <c:pt idx="950">
                  <c:v>3.0866653599391674</c:v>
                </c:pt>
                <c:pt idx="951">
                  <c:v>3.0874341211241791</c:v>
                </c:pt>
                <c:pt idx="952">
                  <c:v>3.0882026278945105</c:v>
                </c:pt>
                <c:pt idx="953">
                  <c:v>3.0889708815790589</c:v>
                </c:pt>
                <c:pt idx="954">
                  <c:v>3.0897388835042614</c:v>
                </c:pt>
                <c:pt idx="955">
                  <c:v>3.0905066349941119</c:v>
                </c:pt>
                <c:pt idx="956">
                  <c:v>3.091274137370176</c:v>
                </c:pt>
                <c:pt idx="957">
                  <c:v>3.092041391951605</c:v>
                </c:pt>
                <c:pt idx="958">
                  <c:v>3.0928084000551528</c:v>
                </c:pt>
                <c:pt idx="959">
                  <c:v>3.0935751629951884</c:v>
                </c:pt>
                <c:pt idx="960">
                  <c:v>3.094341682083714</c:v>
                </c:pt>
                <c:pt idx="961">
                  <c:v>3.095107958630376</c:v>
                </c:pt>
                <c:pt idx="962">
                  <c:v>3.0958739939424844</c:v>
                </c:pt>
                <c:pt idx="963">
                  <c:v>3.0966397893250237</c:v>
                </c:pt>
                <c:pt idx="964">
                  <c:v>3.0974053460806688</c:v>
                </c:pt>
                <c:pt idx="965">
                  <c:v>3.0981706655098007</c:v>
                </c:pt>
                <c:pt idx="966">
                  <c:v>3.0989357489105198</c:v>
                </c:pt>
                <c:pt idx="967">
                  <c:v>3.099700597578662</c:v>
                </c:pt>
                <c:pt idx="968">
                  <c:v>3.1004652128078098</c:v>
                </c:pt>
                <c:pt idx="969">
                  <c:v>3.1012295958893117</c:v>
                </c:pt>
                <c:pt idx="970">
                  <c:v>3.1019937481122919</c:v>
                </c:pt>
                <c:pt idx="971">
                  <c:v>3.1027576707636673</c:v>
                </c:pt>
                <c:pt idx="972">
                  <c:v>3.1035213651281617</c:v>
                </c:pt>
                <c:pt idx="973">
                  <c:v>3.1042848324883177</c:v>
                </c:pt>
                <c:pt idx="974">
                  <c:v>3.1050480741245141</c:v>
                </c:pt>
                <c:pt idx="975">
                  <c:v>3.1058110913149779</c:v>
                </c:pt>
                <c:pt idx="976">
                  <c:v>3.106573885335798</c:v>
                </c:pt>
                <c:pt idx="977">
                  <c:v>3.1073364574609412</c:v>
                </c:pt>
                <c:pt idx="978">
                  <c:v>3.1080988089622639</c:v>
                </c:pt>
                <c:pt idx="979">
                  <c:v>3.108860941109528</c:v>
                </c:pt>
                <c:pt idx="980">
                  <c:v>3.1096228551704135</c:v>
                </c:pt>
                <c:pt idx="981">
                  <c:v>3.1103845524105318</c:v>
                </c:pt>
                <c:pt idx="982">
                  <c:v>3.1111460340934411</c:v>
                </c:pt>
                <c:pt idx="983">
                  <c:v>3.1119073014806582</c:v>
                </c:pt>
                <c:pt idx="984">
                  <c:v>3.1126683558316746</c:v>
                </c:pt>
                <c:pt idx="985">
                  <c:v>3.1134291984039661</c:v>
                </c:pt>
                <c:pt idx="986">
                  <c:v>3.1141898304530118</c:v>
                </c:pt>
                <c:pt idx="987">
                  <c:v>3.1149502532323021</c:v>
                </c:pt>
                <c:pt idx="988">
                  <c:v>3.115710467993356</c:v>
                </c:pt>
                <c:pt idx="989">
                  <c:v>3.1164704759857327</c:v>
                </c:pt>
                <c:pt idx="990">
                  <c:v>3.1172302784570443</c:v>
                </c:pt>
                <c:pt idx="991">
                  <c:v>3.1179898766529721</c:v>
                </c:pt>
                <c:pt idx="992">
                  <c:v>3.1187492718172765</c:v>
                </c:pt>
                <c:pt idx="993">
                  <c:v>3.1195084651918119</c:v>
                </c:pt>
                <c:pt idx="994">
                  <c:v>3.1202674580165395</c:v>
                </c:pt>
                <c:pt idx="995">
                  <c:v>3.1210262515295404</c:v>
                </c:pt>
                <c:pt idx="996">
                  <c:v>3.1217848469670288</c:v>
                </c:pt>
                <c:pt idx="997">
                  <c:v>3.1225432455633646</c:v>
                </c:pt>
                <c:pt idx="998">
                  <c:v>3.1233014485510666</c:v>
                </c:pt>
                <c:pt idx="999">
                  <c:v>3.1240594571608264</c:v>
                </c:pt>
                <c:pt idx="1000">
                  <c:v>3.1248172726215193</c:v>
                </c:pt>
                <c:pt idx="1001">
                  <c:v>3.1255748961602188</c:v>
                </c:pt>
                <c:pt idx="1002">
                  <c:v>3.1263323290022087</c:v>
                </c:pt>
                <c:pt idx="1003">
                  <c:v>3.1270895723709957</c:v>
                </c:pt>
                <c:pt idx="1004">
                  <c:v>3.127846627488323</c:v>
                </c:pt>
                <c:pt idx="1005">
                  <c:v>3.1286034955741813</c:v>
                </c:pt>
                <c:pt idx="1006">
                  <c:v>3.1293601778468236</c:v>
                </c:pt>
                <c:pt idx="1007">
                  <c:v>3.1301166755227761</c:v>
                </c:pt>
                <c:pt idx="1008">
                  <c:v>3.1308729898168508</c:v>
                </c:pt>
                <c:pt idx="1009">
                  <c:v>3.1316291219421597</c:v>
                </c:pt>
                <c:pt idx="1010">
                  <c:v>3.1323850731101257</c:v>
                </c:pt>
                <c:pt idx="1011">
                  <c:v>3.133140844530494</c:v>
                </c:pt>
                <c:pt idx="1012">
                  <c:v>3.133896437411348</c:v>
                </c:pt>
                <c:pt idx="1013">
                  <c:v>3.1346518529591183</c:v>
                </c:pt>
                <c:pt idx="1014">
                  <c:v>3.1354070923785962</c:v>
                </c:pt>
                <c:pt idx="1015">
                  <c:v>3.1361621568729459</c:v>
                </c:pt>
                <c:pt idx="1016">
                  <c:v>3.1369170476437178</c:v>
                </c:pt>
                <c:pt idx="1017">
                  <c:v>3.1376717658908584</c:v>
                </c:pt>
                <c:pt idx="1018">
                  <c:v>3.138426312812725</c:v>
                </c:pt>
                <c:pt idx="1019">
                  <c:v>3.1391806896060959</c:v>
                </c:pt>
                <c:pt idx="1020">
                  <c:v>3.1399348974661829</c:v>
                </c:pt>
                <c:pt idx="1021">
                  <c:v>3.1406889375866438</c:v>
                </c:pt>
                <c:pt idx="1022">
                  <c:v>3.1414428111595947</c:v>
                </c:pt>
                <c:pt idx="1023">
                  <c:v>3.1421965193756205</c:v>
                </c:pt>
                <c:pt idx="1024">
                  <c:v>3.1429500634237892</c:v>
                </c:pt>
                <c:pt idx="1025">
                  <c:v>3.1437034444916607</c:v>
                </c:pt>
                <c:pt idx="1026">
                  <c:v>3.1444566637653013</c:v>
                </c:pt>
                <c:pt idx="1027">
                  <c:v>3.1452097224292945</c:v>
                </c:pt>
                <c:pt idx="1028">
                  <c:v>3.1459626216667531</c:v>
                </c:pt>
                <c:pt idx="1029">
                  <c:v>3.1467153626593305</c:v>
                </c:pt>
                <c:pt idx="1030">
                  <c:v>3.1474679465872319</c:v>
                </c:pt>
                <c:pt idx="1031">
                  <c:v>3.1482203746292279</c:v>
                </c:pt>
                <c:pt idx="1032">
                  <c:v>3.1489726479626645</c:v>
                </c:pt>
                <c:pt idx="1033">
                  <c:v>3.149724767763475</c:v>
                </c:pt>
                <c:pt idx="1034">
                  <c:v>3.1504767352061918</c:v>
                </c:pt>
                <c:pt idx="1035">
                  <c:v>3.1512285514639586</c:v>
                </c:pt>
                <c:pt idx="1036">
                  <c:v>3.151980217708541</c:v>
                </c:pt>
                <c:pt idx="1037">
                  <c:v>3.1527317351103372</c:v>
                </c:pt>
                <c:pt idx="1038">
                  <c:v>3.1534831048383927</c:v>
                </c:pt>
                <c:pt idx="1039">
                  <c:v>3.154234328060407</c:v>
                </c:pt>
                <c:pt idx="1040">
                  <c:v>3.1549854059427496</c:v>
                </c:pt>
                <c:pt idx="1041">
                  <c:v>3.1557363396504687</c:v>
                </c:pt>
                <c:pt idx="1042">
                  <c:v>3.1564871303473025</c:v>
                </c:pt>
                <c:pt idx="1043">
                  <c:v>3.1572377791956927</c:v>
                </c:pt>
                <c:pt idx="1044">
                  <c:v>3.1579882873567926</c:v>
                </c:pt>
                <c:pt idx="1045">
                  <c:v>3.1587386559904806</c:v>
                </c:pt>
                <c:pt idx="1046">
                  <c:v>3.1594888862553714</c:v>
                </c:pt>
                <c:pt idx="1047">
                  <c:v>3.1602389793088261</c:v>
                </c:pt>
                <c:pt idx="1048">
                  <c:v>3.1609889363069636</c:v>
                </c:pt>
                <c:pt idx="1049">
                  <c:v>3.1617387584046726</c:v>
                </c:pt>
                <c:pt idx="1050">
                  <c:v>3.1624884467556216</c:v>
                </c:pt>
                <c:pt idx="1051">
                  <c:v>3.1632380025122711</c:v>
                </c:pt>
                <c:pt idx="1052">
                  <c:v>3.1639874268258832</c:v>
                </c:pt>
                <c:pt idx="1053">
                  <c:v>3.164736720846534</c:v>
                </c:pt>
                <c:pt idx="1054">
                  <c:v>3.1654858857231245</c:v>
                </c:pt>
                <c:pt idx="1055">
                  <c:v>3.1662349226033899</c:v>
                </c:pt>
                <c:pt idx="1056">
                  <c:v>3.1669838326339126</c:v>
                </c:pt>
                <c:pt idx="1057">
                  <c:v>3.1677326169601323</c:v>
                </c:pt>
                <c:pt idx="1058">
                  <c:v>3.1684812767263564</c:v>
                </c:pt>
                <c:pt idx="1059">
                  <c:v>3.1692298130757712</c:v>
                </c:pt>
                <c:pt idx="1060">
                  <c:v>3.169978227150454</c:v>
                </c:pt>
                <c:pt idx="1061">
                  <c:v>3.1707265200913817</c:v>
                </c:pt>
                <c:pt idx="1062">
                  <c:v>3.1714746930384425</c:v>
                </c:pt>
                <c:pt idx="1063">
                  <c:v>3.1722227471304478</c:v>
                </c:pt>
                <c:pt idx="1064">
                  <c:v>3.1729706835051408</c:v>
                </c:pt>
                <c:pt idx="1065">
                  <c:v>3.1737185032992095</c:v>
                </c:pt>
                <c:pt idx="1066">
                  <c:v>3.1744662076482957</c:v>
                </c:pt>
                <c:pt idx="1067">
                  <c:v>3.1752137976870056</c:v>
                </c:pt>
                <c:pt idx="1068">
                  <c:v>3.1759612745489223</c:v>
                </c:pt>
                <c:pt idx="1069">
                  <c:v>3.1767086393666144</c:v>
                </c:pt>
                <c:pt idx="1070">
                  <c:v>3.177455893271647</c:v>
                </c:pt>
                <c:pt idx="1071">
                  <c:v>3.178203037394594</c:v>
                </c:pt>
                <c:pt idx="1072">
                  <c:v>3.1789500728650459</c:v>
                </c:pt>
                <c:pt idx="1073">
                  <c:v>3.1796970008116228</c:v>
                </c:pt>
                <c:pt idx="1074">
                  <c:v>3.1804438223619824</c:v>
                </c:pt>
                <c:pt idx="1075">
                  <c:v>3.1811905386428339</c:v>
                </c:pt>
                <c:pt idx="1076">
                  <c:v>3.1819371507799445</c:v>
                </c:pt>
                <c:pt idx="1077">
                  <c:v>3.1826836598981534</c:v>
                </c:pt>
                <c:pt idx="1078">
                  <c:v>3.1834300671213795</c:v>
                </c:pt>
                <c:pt idx="1079">
                  <c:v>3.1841763735726341</c:v>
                </c:pt>
                <c:pt idx="1080">
                  <c:v>3.1849225803740286</c:v>
                </c:pt>
                <c:pt idx="1081">
                  <c:v>3.1856686886467873</c:v>
                </c:pt>
                <c:pt idx="1082">
                  <c:v>3.1864146995112574</c:v>
                </c:pt>
                <c:pt idx="1083">
                  <c:v>3.1871606140869178</c:v>
                </c:pt>
                <c:pt idx="1084">
                  <c:v>3.1879064334923903</c:v>
                </c:pt>
                <c:pt idx="1085">
                  <c:v>3.1886521588454504</c:v>
                </c:pt>
                <c:pt idx="1086">
                  <c:v>3.1893977912630374</c:v>
                </c:pt>
                <c:pt idx="1087">
                  <c:v>3.1901433318612633</c:v>
                </c:pt>
                <c:pt idx="1088">
                  <c:v>3.1908887817554246</c:v>
                </c:pt>
                <c:pt idx="1089">
                  <c:v>3.1916341420600127</c:v>
                </c:pt>
                <c:pt idx="1090">
                  <c:v>3.1923794138887218</c:v>
                </c:pt>
                <c:pt idx="1091">
                  <c:v>3.1931245983544616</c:v>
                </c:pt>
                <c:pt idx="1092">
                  <c:v>3.1938696965693669</c:v>
                </c:pt>
                <c:pt idx="1093">
                  <c:v>3.1946147096448065</c:v>
                </c:pt>
                <c:pt idx="1094">
                  <c:v>3.1953596386913943</c:v>
                </c:pt>
                <c:pt idx="1095">
                  <c:v>3.1961044848189992</c:v>
                </c:pt>
                <c:pt idx="1096">
                  <c:v>3.1968492491367555</c:v>
                </c:pt>
                <c:pt idx="1097">
                  <c:v>3.1975939327530729</c:v>
                </c:pt>
                <c:pt idx="1098">
                  <c:v>3.1983385367756454</c:v>
                </c:pt>
                <c:pt idx="1099">
                  <c:v>3.1990830623114634</c:v>
                </c:pt>
                <c:pt idx="1100">
                  <c:v>3.1998275104668217</c:v>
                </c:pt>
                <c:pt idx="1101">
                  <c:v>3.2005718823473308</c:v>
                </c:pt>
                <c:pt idx="1102">
                  <c:v>3.201316179057927</c:v>
                </c:pt>
                <c:pt idx="1103">
                  <c:v>3.2020604017028806</c:v>
                </c:pt>
                <c:pt idx="1104">
                  <c:v>3.2028045513858086</c:v>
                </c:pt>
                <c:pt idx="1105">
                  <c:v>3.2035486292096822</c:v>
                </c:pt>
                <c:pt idx="1106">
                  <c:v>3.204292636276838</c:v>
                </c:pt>
                <c:pt idx="1107">
                  <c:v>3.2050365736889876</c:v>
                </c:pt>
                <c:pt idx="1108">
                  <c:v>3.205780442547228</c:v>
                </c:pt>
                <c:pt idx="1109">
                  <c:v>3.2065242439520505</c:v>
                </c:pt>
                <c:pt idx="1110">
                  <c:v>3.2072679790033511</c:v>
                </c:pt>
                <c:pt idx="1111">
                  <c:v>3.2080116488004404</c:v>
                </c:pt>
                <c:pt idx="1112">
                  <c:v>3.2087552544420541</c:v>
                </c:pt>
                <c:pt idx="1113">
                  <c:v>3.2094987970263609</c:v>
                </c:pt>
                <c:pt idx="1114">
                  <c:v>3.2102422776509751</c:v>
                </c:pt>
                <c:pt idx="1115">
                  <c:v>3.2109856974129634</c:v>
                </c:pt>
                <c:pt idx="1116">
                  <c:v>3.2117290574088573</c:v>
                </c:pt>
                <c:pt idx="1117">
                  <c:v>3.212472358734662</c:v>
                </c:pt>
                <c:pt idx="1118">
                  <c:v>3.2132156024858642</c:v>
                </c:pt>
                <c:pt idx="1119">
                  <c:v>3.213958789757446</c:v>
                </c:pt>
                <c:pt idx="1120">
                  <c:v>3.2147019216438903</c:v>
                </c:pt>
                <c:pt idx="1121">
                  <c:v>3.2154449992391942</c:v>
                </c:pt>
                <c:pt idx="1122">
                  <c:v>3.2161880236368758</c:v>
                </c:pt>
                <c:pt idx="1123">
                  <c:v>3.2169309959299852</c:v>
                </c:pt>
                <c:pt idx="1124">
                  <c:v>3.217673917211116</c:v>
                </c:pt>
                <c:pt idx="1125">
                  <c:v>3.2184167885724109</c:v>
                </c:pt>
                <c:pt idx="1126">
                  <c:v>3.2191596111055754</c:v>
                </c:pt>
                <c:pt idx="1127">
                  <c:v>3.2199023859018845</c:v>
                </c:pt>
                <c:pt idx="1128">
                  <c:v>3.2206451140521946</c:v>
                </c:pt>
                <c:pt idx="1129">
                  <c:v>3.221387796646952</c:v>
                </c:pt>
                <c:pt idx="1130">
                  <c:v>3.2221304347762025</c:v>
                </c:pt>
                <c:pt idx="1131">
                  <c:v>3.2228730295296022</c:v>
                </c:pt>
                <c:pt idx="1132">
                  <c:v>3.223615581996425</c:v>
                </c:pt>
                <c:pt idx="1133">
                  <c:v>3.2243580932655744</c:v>
                </c:pt>
                <c:pt idx="1134">
                  <c:v>3.2251005644255919</c:v>
                </c:pt>
                <c:pt idx="1135">
                  <c:v>3.2258429965646673</c:v>
                </c:pt>
                <c:pt idx="1136">
                  <c:v>3.2265853907706474</c:v>
                </c:pt>
                <c:pt idx="1137">
                  <c:v>3.2273277481310463</c:v>
                </c:pt>
                <c:pt idx="1138">
                  <c:v>3.2280700697330555</c:v>
                </c:pt>
                <c:pt idx="1139">
                  <c:v>3.2288123566635516</c:v>
                </c:pt>
                <c:pt idx="1140">
                  <c:v>3.2295546100091084</c:v>
                </c:pt>
                <c:pt idx="1141">
                  <c:v>3.2302968308560041</c:v>
                </c:pt>
                <c:pt idx="1142">
                  <c:v>3.2310390202902326</c:v>
                </c:pt>
                <c:pt idx="1143">
                  <c:v>3.2317811793975126</c:v>
                </c:pt>
                <c:pt idx="1144">
                  <c:v>3.2325233092632959</c:v>
                </c:pt>
                <c:pt idx="1145">
                  <c:v>3.2332654109727788</c:v>
                </c:pt>
                <c:pt idx="1146">
                  <c:v>3.2340074856109111</c:v>
                </c:pt>
                <c:pt idx="1147">
                  <c:v>3.234749534262404</c:v>
                </c:pt>
                <c:pt idx="1148">
                  <c:v>3.2354915580117432</c:v>
                </c:pt>
                <c:pt idx="1149">
                  <c:v>3.2362335579431938</c:v>
                </c:pt>
                <c:pt idx="1150">
                  <c:v>3.236975535140814</c:v>
                </c:pt>
                <c:pt idx="1151">
                  <c:v>3.2377174906884623</c:v>
                </c:pt>
                <c:pt idx="1152">
                  <c:v>3.2384594256698072</c:v>
                </c:pt>
                <c:pt idx="1153">
                  <c:v>3.2392013411683376</c:v>
                </c:pt>
                <c:pt idx="1154">
                  <c:v>3.2399432382673719</c:v>
                </c:pt>
                <c:pt idx="1155">
                  <c:v>3.2406851180500662</c:v>
                </c:pt>
                <c:pt idx="1156">
                  <c:v>3.2414269815994268</c:v>
                </c:pt>
                <c:pt idx="1157">
                  <c:v>3.2421688299983162</c:v>
                </c:pt>
                <c:pt idx="1158">
                  <c:v>3.2429106643294654</c:v>
                </c:pt>
                <c:pt idx="1159">
                  <c:v>3.2436524856754816</c:v>
                </c:pt>
                <c:pt idx="1160">
                  <c:v>3.2443942951188589</c:v>
                </c:pt>
                <c:pt idx="1161">
                  <c:v>3.2451360937419862</c:v>
                </c:pt>
                <c:pt idx="1162">
                  <c:v>3.245877882627159</c:v>
                </c:pt>
                <c:pt idx="1163">
                  <c:v>3.2466196628565864</c:v>
                </c:pt>
                <c:pt idx="1164">
                  <c:v>3.2473614355124027</c:v>
                </c:pt>
                <c:pt idx="1165">
                  <c:v>3.2481032016766753</c:v>
                </c:pt>
                <c:pt idx="1166">
                  <c:v>3.2488449624314146</c:v>
                </c:pt>
                <c:pt idx="1167">
                  <c:v>3.2495867188585845</c:v>
                </c:pt>
                <c:pt idx="1168">
                  <c:v>3.2503284720401107</c:v>
                </c:pt>
                <c:pt idx="1169">
                  <c:v>3.2510702230578894</c:v>
                </c:pt>
                <c:pt idx="1170">
                  <c:v>3.2518119729937998</c:v>
                </c:pt>
                <c:pt idx="1171">
                  <c:v>3.2525537229297101</c:v>
                </c:pt>
                <c:pt idx="1172">
                  <c:v>3.2532954739474889</c:v>
                </c:pt>
                <c:pt idx="1173">
                  <c:v>3.2540372271290146</c:v>
                </c:pt>
                <c:pt idx="1174">
                  <c:v>3.2547789835561844</c:v>
                </c:pt>
                <c:pt idx="1175">
                  <c:v>3.2555207443109242</c:v>
                </c:pt>
                <c:pt idx="1176">
                  <c:v>3.2562625104751968</c:v>
                </c:pt>
                <c:pt idx="1177">
                  <c:v>3.2570042831310126</c:v>
                </c:pt>
                <c:pt idx="1178">
                  <c:v>3.2577460633604405</c:v>
                </c:pt>
                <c:pt idx="1179">
                  <c:v>3.2584878522456133</c:v>
                </c:pt>
                <c:pt idx="1180">
                  <c:v>3.2592296508687406</c:v>
                </c:pt>
                <c:pt idx="1181">
                  <c:v>3.2599714603121179</c:v>
                </c:pt>
                <c:pt idx="1182">
                  <c:v>3.2607132816581341</c:v>
                </c:pt>
                <c:pt idx="1183">
                  <c:v>3.2614551159892833</c:v>
                </c:pt>
                <c:pt idx="1184">
                  <c:v>3.2621969643881727</c:v>
                </c:pt>
                <c:pt idx="1185">
                  <c:v>3.2629388279375333</c:v>
                </c:pt>
                <c:pt idx="1186">
                  <c:v>3.2636807077202277</c:v>
                </c:pt>
                <c:pt idx="1187">
                  <c:v>3.2644226048192619</c:v>
                </c:pt>
                <c:pt idx="1188">
                  <c:v>3.2651645203177924</c:v>
                </c:pt>
                <c:pt idx="1189">
                  <c:v>3.2659064552991373</c:v>
                </c:pt>
                <c:pt idx="1190">
                  <c:v>3.2666484108467855</c:v>
                </c:pt>
                <c:pt idx="1191">
                  <c:v>3.2673903880444057</c:v>
                </c:pt>
                <c:pt idx="1192">
                  <c:v>3.2681323879758564</c:v>
                </c:pt>
                <c:pt idx="1193">
                  <c:v>3.2688744117251951</c:v>
                </c:pt>
                <c:pt idx="1194">
                  <c:v>3.2696164603766884</c:v>
                </c:pt>
                <c:pt idx="1195">
                  <c:v>3.2703585350148208</c:v>
                </c:pt>
                <c:pt idx="1196">
                  <c:v>3.2711006367243036</c:v>
                </c:pt>
                <c:pt idx="1197">
                  <c:v>3.2718427665900869</c:v>
                </c:pt>
                <c:pt idx="1198">
                  <c:v>3.2725849256973665</c:v>
                </c:pt>
                <c:pt idx="1199">
                  <c:v>3.273327115131595</c:v>
                </c:pt>
                <c:pt idx="1200">
                  <c:v>3.2740693359784911</c:v>
                </c:pt>
                <c:pt idx="1201">
                  <c:v>3.2748115893240479</c:v>
                </c:pt>
                <c:pt idx="1202">
                  <c:v>3.275553876254544</c:v>
                </c:pt>
                <c:pt idx="1203">
                  <c:v>3.2762961978565528</c:v>
                </c:pt>
                <c:pt idx="1204">
                  <c:v>3.2770385552169521</c:v>
                </c:pt>
                <c:pt idx="1205">
                  <c:v>3.2777809494229322</c:v>
                </c:pt>
                <c:pt idx="1206">
                  <c:v>3.2785233815620076</c:v>
                </c:pt>
                <c:pt idx="1207">
                  <c:v>3.2792658527220251</c:v>
                </c:pt>
                <c:pt idx="1208">
                  <c:v>3.2800083639911746</c:v>
                </c:pt>
                <c:pt idx="1209">
                  <c:v>3.2807509164579973</c:v>
                </c:pt>
                <c:pt idx="1210">
                  <c:v>3.2814935112113965</c:v>
                </c:pt>
                <c:pt idx="1211">
                  <c:v>3.2822361493406476</c:v>
                </c:pt>
                <c:pt idx="1212">
                  <c:v>3.282978831935405</c:v>
                </c:pt>
                <c:pt idx="1213">
                  <c:v>3.283721560085715</c:v>
                </c:pt>
                <c:pt idx="1214">
                  <c:v>3.2844643348820242</c:v>
                </c:pt>
                <c:pt idx="1215">
                  <c:v>3.2852071574151882</c:v>
                </c:pt>
                <c:pt idx="1216">
                  <c:v>3.2859500287764836</c:v>
                </c:pt>
                <c:pt idx="1217">
                  <c:v>3.2866929500576139</c:v>
                </c:pt>
                <c:pt idx="1218">
                  <c:v>3.2874359223507237</c:v>
                </c:pt>
                <c:pt idx="1219">
                  <c:v>3.2881789467484053</c:v>
                </c:pt>
                <c:pt idx="1220">
                  <c:v>3.2889220243437092</c:v>
                </c:pt>
                <c:pt idx="1221">
                  <c:v>3.2896651562301535</c:v>
                </c:pt>
                <c:pt idx="1222">
                  <c:v>3.2904083435017353</c:v>
                </c:pt>
                <c:pt idx="1223">
                  <c:v>3.2911515872529375</c:v>
                </c:pt>
                <c:pt idx="1224">
                  <c:v>3.2918948885787418</c:v>
                </c:pt>
                <c:pt idx="1225">
                  <c:v>3.2926382485746362</c:v>
                </c:pt>
                <c:pt idx="1226">
                  <c:v>3.2933816683366244</c:v>
                </c:pt>
                <c:pt idx="1227">
                  <c:v>3.2941251489612386</c:v>
                </c:pt>
                <c:pt idx="1228">
                  <c:v>3.2948686915455454</c:v>
                </c:pt>
                <c:pt idx="1229">
                  <c:v>3.2956122971871591</c:v>
                </c:pt>
                <c:pt idx="1230">
                  <c:v>3.2963559669842484</c:v>
                </c:pt>
                <c:pt idx="1231">
                  <c:v>3.297099702035549</c:v>
                </c:pt>
                <c:pt idx="1232">
                  <c:v>3.2978435034403715</c:v>
                </c:pt>
                <c:pt idx="1233">
                  <c:v>3.2985873722986114</c:v>
                </c:pt>
                <c:pt idx="1234">
                  <c:v>3.2993313097107615</c:v>
                </c:pt>
                <c:pt idx="1235">
                  <c:v>3.3000753167779173</c:v>
                </c:pt>
                <c:pt idx="1236">
                  <c:v>3.300819394601791</c:v>
                </c:pt>
                <c:pt idx="1237">
                  <c:v>3.3015635442847189</c:v>
                </c:pt>
                <c:pt idx="1238">
                  <c:v>3.3023077669296725</c:v>
                </c:pt>
                <c:pt idx="1239">
                  <c:v>3.3030520636402687</c:v>
                </c:pt>
                <c:pt idx="1240">
                  <c:v>3.3037964355207778</c:v>
                </c:pt>
                <c:pt idx="1241">
                  <c:v>3.3045408836761361</c:v>
                </c:pt>
                <c:pt idx="1242">
                  <c:v>3.3052854092119541</c:v>
                </c:pt>
                <c:pt idx="1243">
                  <c:v>3.3060300132345266</c:v>
                </c:pt>
                <c:pt idx="1244">
                  <c:v>3.3067746968508436</c:v>
                </c:pt>
                <c:pt idx="1245">
                  <c:v>3.3075194611686003</c:v>
                </c:pt>
                <c:pt idx="1246">
                  <c:v>3.3082643072962052</c:v>
                </c:pt>
                <c:pt idx="1247">
                  <c:v>3.309009236342793</c:v>
                </c:pt>
                <c:pt idx="1248">
                  <c:v>3.3097542494182326</c:v>
                </c:pt>
                <c:pt idx="1249">
                  <c:v>3.3104993476331375</c:v>
                </c:pt>
                <c:pt idx="1250">
                  <c:v>3.3112445320988777</c:v>
                </c:pt>
                <c:pt idx="1251">
                  <c:v>3.3119898039275868</c:v>
                </c:pt>
                <c:pt idx="1252">
                  <c:v>3.3127351642321745</c:v>
                </c:pt>
                <c:pt idx="1253">
                  <c:v>3.3134806141263362</c:v>
                </c:pt>
                <c:pt idx="1254">
                  <c:v>3.3142261547245622</c:v>
                </c:pt>
                <c:pt idx="1255">
                  <c:v>3.3149717871421491</c:v>
                </c:pt>
                <c:pt idx="1256">
                  <c:v>3.3157175124952092</c:v>
                </c:pt>
                <c:pt idx="1257">
                  <c:v>3.3164633319006818</c:v>
                </c:pt>
                <c:pt idx="1258">
                  <c:v>3.3172092464763421</c:v>
                </c:pt>
                <c:pt idx="1259">
                  <c:v>3.3179552573408122</c:v>
                </c:pt>
                <c:pt idx="1260">
                  <c:v>3.3187013656135709</c:v>
                </c:pt>
                <c:pt idx="1261">
                  <c:v>3.3194475724149655</c:v>
                </c:pt>
                <c:pt idx="1262">
                  <c:v>3.3201938788662195</c:v>
                </c:pt>
                <c:pt idx="1263">
                  <c:v>3.3209402860894461</c:v>
                </c:pt>
                <c:pt idx="1264">
                  <c:v>3.321686795207655</c:v>
                </c:pt>
                <c:pt idx="1265">
                  <c:v>3.3224334073447657</c:v>
                </c:pt>
                <c:pt idx="1266">
                  <c:v>3.3231801236256171</c:v>
                </c:pt>
                <c:pt idx="1267">
                  <c:v>3.3239269451759768</c:v>
                </c:pt>
                <c:pt idx="1268">
                  <c:v>3.3246738731225531</c:v>
                </c:pt>
                <c:pt idx="1269">
                  <c:v>3.3254209085930051</c:v>
                </c:pt>
                <c:pt idx="1270">
                  <c:v>3.3261680527159525</c:v>
                </c:pt>
                <c:pt idx="1271">
                  <c:v>3.3269153066209851</c:v>
                </c:pt>
                <c:pt idx="1272">
                  <c:v>3.3276626714386772</c:v>
                </c:pt>
                <c:pt idx="1273">
                  <c:v>3.3284101483005939</c:v>
                </c:pt>
                <c:pt idx="1274">
                  <c:v>3.3291577383393038</c:v>
                </c:pt>
                <c:pt idx="1275">
                  <c:v>3.3299054426883896</c:v>
                </c:pt>
                <c:pt idx="1276">
                  <c:v>3.3306532624824583</c:v>
                </c:pt>
                <c:pt idx="1277">
                  <c:v>3.3314011988571517</c:v>
                </c:pt>
                <c:pt idx="1278">
                  <c:v>3.3321492529491565</c:v>
                </c:pt>
                <c:pt idx="1279">
                  <c:v>3.3328974258962178</c:v>
                </c:pt>
                <c:pt idx="1280">
                  <c:v>3.3336457188371451</c:v>
                </c:pt>
                <c:pt idx="1281">
                  <c:v>3.3343941329118283</c:v>
                </c:pt>
                <c:pt idx="1282">
                  <c:v>3.3351426692612431</c:v>
                </c:pt>
                <c:pt idx="1283">
                  <c:v>3.3358913290274672</c:v>
                </c:pt>
                <c:pt idx="1284">
                  <c:v>3.3366401133536865</c:v>
                </c:pt>
                <c:pt idx="1285">
                  <c:v>3.3373890233842096</c:v>
                </c:pt>
                <c:pt idx="1286">
                  <c:v>3.338138060264475</c:v>
                </c:pt>
                <c:pt idx="1287">
                  <c:v>3.3388872251410651</c:v>
                </c:pt>
                <c:pt idx="1288">
                  <c:v>3.3396365191617163</c:v>
                </c:pt>
                <c:pt idx="1289">
                  <c:v>3.3403859434753285</c:v>
                </c:pt>
                <c:pt idx="1290">
                  <c:v>3.3411354992319779</c:v>
                </c:pt>
                <c:pt idx="1291">
                  <c:v>3.341885187582927</c:v>
                </c:pt>
                <c:pt idx="1292">
                  <c:v>3.3426350096806359</c:v>
                </c:pt>
                <c:pt idx="1293">
                  <c:v>3.3433849666787734</c:v>
                </c:pt>
                <c:pt idx="1294">
                  <c:v>3.3441350597322281</c:v>
                </c:pt>
                <c:pt idx="1295">
                  <c:v>3.3448852899971189</c:v>
                </c:pt>
                <c:pt idx="1296">
                  <c:v>3.3456356586308069</c:v>
                </c:pt>
                <c:pt idx="1297">
                  <c:v>3.3463861667919068</c:v>
                </c:pt>
                <c:pt idx="1298">
                  <c:v>3.3471368156402965</c:v>
                </c:pt>
                <c:pt idx="1299">
                  <c:v>3.3478876063371308</c:v>
                </c:pt>
                <c:pt idx="1300">
                  <c:v>3.34863854004485</c:v>
                </c:pt>
                <c:pt idx="1301">
                  <c:v>3.3493896179271925</c:v>
                </c:pt>
                <c:pt idx="1302">
                  <c:v>3.3501408411492068</c:v>
                </c:pt>
                <c:pt idx="1303">
                  <c:v>3.3508922108772619</c:v>
                </c:pt>
                <c:pt idx="1304">
                  <c:v>3.3516437282790585</c:v>
                </c:pt>
                <c:pt idx="1305">
                  <c:v>3.3523953945236409</c:v>
                </c:pt>
                <c:pt idx="1306">
                  <c:v>3.3531472107814078</c:v>
                </c:pt>
                <c:pt idx="1307">
                  <c:v>3.3538991782241245</c:v>
                </c:pt>
                <c:pt idx="1308">
                  <c:v>3.354651298024935</c:v>
                </c:pt>
                <c:pt idx="1309">
                  <c:v>3.3554035713583712</c:v>
                </c:pt>
                <c:pt idx="1310">
                  <c:v>3.3561559994003671</c:v>
                </c:pt>
                <c:pt idx="1311">
                  <c:v>3.356908583328269</c:v>
                </c:pt>
                <c:pt idx="1312">
                  <c:v>3.357661324320846</c:v>
                </c:pt>
                <c:pt idx="1313">
                  <c:v>3.358414223558305</c:v>
                </c:pt>
                <c:pt idx="1314">
                  <c:v>3.3591672822222982</c:v>
                </c:pt>
                <c:pt idx="1315">
                  <c:v>3.3599205014959388</c:v>
                </c:pt>
                <c:pt idx="1316">
                  <c:v>3.3606738825638103</c:v>
                </c:pt>
                <c:pt idx="1317">
                  <c:v>3.3614274266119786</c:v>
                </c:pt>
                <c:pt idx="1318">
                  <c:v>3.3621811348280048</c:v>
                </c:pt>
                <c:pt idx="1319">
                  <c:v>3.3629350084009557</c:v>
                </c:pt>
                <c:pt idx="1320">
                  <c:v>3.3636890485214166</c:v>
                </c:pt>
                <c:pt idx="1321">
                  <c:v>3.3644432563815037</c:v>
                </c:pt>
                <c:pt idx="1322">
                  <c:v>3.3651976331748741</c:v>
                </c:pt>
                <c:pt idx="1323">
                  <c:v>3.3659521800967411</c:v>
                </c:pt>
                <c:pt idx="1324">
                  <c:v>3.3667068983438817</c:v>
                </c:pt>
                <c:pt idx="1325">
                  <c:v>3.3674617891146537</c:v>
                </c:pt>
                <c:pt idx="1326">
                  <c:v>3.3682168536090034</c:v>
                </c:pt>
                <c:pt idx="1327">
                  <c:v>3.3689720930284812</c:v>
                </c:pt>
                <c:pt idx="1328">
                  <c:v>3.3697275085762515</c:v>
                </c:pt>
                <c:pt idx="1329">
                  <c:v>3.3704831014571051</c:v>
                </c:pt>
                <c:pt idx="1330">
                  <c:v>3.3712388728774738</c:v>
                </c:pt>
                <c:pt idx="1331">
                  <c:v>3.3719948240454394</c:v>
                </c:pt>
                <c:pt idx="1332">
                  <c:v>3.3727509561707483</c:v>
                </c:pt>
                <c:pt idx="1333">
                  <c:v>3.3735072704648235</c:v>
                </c:pt>
                <c:pt idx="1334">
                  <c:v>3.3742637681407759</c:v>
                </c:pt>
                <c:pt idx="1335">
                  <c:v>3.3750204504134178</c:v>
                </c:pt>
                <c:pt idx="1336">
                  <c:v>3.3757773184992761</c:v>
                </c:pt>
                <c:pt idx="1337">
                  <c:v>3.3765343736166034</c:v>
                </c:pt>
                <c:pt idx="1338">
                  <c:v>3.3772916169853908</c:v>
                </c:pt>
                <c:pt idx="1339">
                  <c:v>3.3780490498273803</c:v>
                </c:pt>
                <c:pt idx="1340">
                  <c:v>3.3788066733660798</c:v>
                </c:pt>
                <c:pt idx="1341">
                  <c:v>3.3795644888267731</c:v>
                </c:pt>
                <c:pt idx="1342">
                  <c:v>3.3803224974365325</c:v>
                </c:pt>
                <c:pt idx="1343">
                  <c:v>3.3810807004242349</c:v>
                </c:pt>
                <c:pt idx="1344">
                  <c:v>3.3818390990205707</c:v>
                </c:pt>
                <c:pt idx="1345">
                  <c:v>3.3825976944580591</c:v>
                </c:pt>
                <c:pt idx="1346">
                  <c:v>3.38335648797106</c:v>
                </c:pt>
                <c:pt idx="1347">
                  <c:v>3.3841154807957876</c:v>
                </c:pt>
                <c:pt idx="1348">
                  <c:v>3.3848746741703226</c:v>
                </c:pt>
                <c:pt idx="1349">
                  <c:v>3.385634069334627</c:v>
                </c:pt>
                <c:pt idx="1350">
                  <c:v>3.3863936675305548</c:v>
                </c:pt>
                <c:pt idx="1351">
                  <c:v>3.3871534700018668</c:v>
                </c:pt>
                <c:pt idx="1352">
                  <c:v>3.387913477994243</c:v>
                </c:pt>
                <c:pt idx="1353">
                  <c:v>3.388673692755297</c:v>
                </c:pt>
                <c:pt idx="1354">
                  <c:v>3.3894341155345873</c:v>
                </c:pt>
                <c:pt idx="1355">
                  <c:v>3.3901947475836329</c:v>
                </c:pt>
                <c:pt idx="1356">
                  <c:v>3.390955590155925</c:v>
                </c:pt>
                <c:pt idx="1357">
                  <c:v>3.3917166445069409</c:v>
                </c:pt>
                <c:pt idx="1358">
                  <c:v>3.3924779118941584</c:v>
                </c:pt>
                <c:pt idx="1359">
                  <c:v>3.3932393935770673</c:v>
                </c:pt>
                <c:pt idx="1360">
                  <c:v>3.394001090817186</c:v>
                </c:pt>
                <c:pt idx="1361">
                  <c:v>3.394763004878071</c:v>
                </c:pt>
                <c:pt idx="1362">
                  <c:v>3.3955251370253356</c:v>
                </c:pt>
                <c:pt idx="1363">
                  <c:v>3.3962874885266583</c:v>
                </c:pt>
                <c:pt idx="1364">
                  <c:v>3.3970500606518015</c:v>
                </c:pt>
                <c:pt idx="1365">
                  <c:v>3.3978128546726216</c:v>
                </c:pt>
                <c:pt idx="1366">
                  <c:v>3.3985758718630854</c:v>
                </c:pt>
                <c:pt idx="1367">
                  <c:v>3.3993391134992814</c:v>
                </c:pt>
                <c:pt idx="1368">
                  <c:v>3.4001025808594378</c:v>
                </c:pt>
                <c:pt idx="1369">
                  <c:v>3.4008662752239318</c:v>
                </c:pt>
                <c:pt idx="1370">
                  <c:v>3.4016301978753076</c:v>
                </c:pt>
                <c:pt idx="1371">
                  <c:v>3.4023943500982878</c:v>
                </c:pt>
                <c:pt idx="1372">
                  <c:v>3.4031587331797892</c:v>
                </c:pt>
                <c:pt idx="1373">
                  <c:v>3.4039233484089375</c:v>
                </c:pt>
                <c:pt idx="1374">
                  <c:v>3.4046881970770793</c:v>
                </c:pt>
                <c:pt idx="1375">
                  <c:v>3.4054532804777988</c:v>
                </c:pt>
                <c:pt idx="1376">
                  <c:v>3.4062185999069308</c:v>
                </c:pt>
                <c:pt idx="1377">
                  <c:v>3.4069841566625758</c:v>
                </c:pt>
                <c:pt idx="1378">
                  <c:v>3.4077499520451147</c:v>
                </c:pt>
                <c:pt idx="1379">
                  <c:v>3.4085159873572231</c:v>
                </c:pt>
                <c:pt idx="1380">
                  <c:v>3.4092822639038856</c:v>
                </c:pt>
                <c:pt idx="1381">
                  <c:v>3.4100487829924107</c:v>
                </c:pt>
                <c:pt idx="1382">
                  <c:v>3.4108155459324467</c:v>
                </c:pt>
                <c:pt idx="1383">
                  <c:v>3.4115825540359941</c:v>
                </c:pt>
                <c:pt idx="1384">
                  <c:v>3.4123498086174235</c:v>
                </c:pt>
                <c:pt idx="1385">
                  <c:v>3.4131173109934876</c:v>
                </c:pt>
                <c:pt idx="1386">
                  <c:v>3.4138850624833381</c:v>
                </c:pt>
                <c:pt idx="1387">
                  <c:v>3.4146530644085407</c:v>
                </c:pt>
                <c:pt idx="1388">
                  <c:v>3.415421318093089</c:v>
                </c:pt>
                <c:pt idx="1389">
                  <c:v>3.4161898248634204</c:v>
                </c:pt>
                <c:pt idx="1390">
                  <c:v>3.4169585860484322</c:v>
                </c:pt>
                <c:pt idx="1391">
                  <c:v>3.4177276029794954</c:v>
                </c:pt>
                <c:pt idx="1392">
                  <c:v>3.4184968769904702</c:v>
                </c:pt>
                <c:pt idx="1393">
                  <c:v>3.4192664094177241</c:v>
                </c:pt>
                <c:pt idx="1394">
                  <c:v>3.4200362016001424</c:v>
                </c:pt>
                <c:pt idx="1395">
                  <c:v>3.4208062548791491</c:v>
                </c:pt>
                <c:pt idx="1396">
                  <c:v>3.4215765705987189</c:v>
                </c:pt>
                <c:pt idx="1397">
                  <c:v>3.4223471501053933</c:v>
                </c:pt>
                <c:pt idx="1398">
                  <c:v>3.4231179947482993</c:v>
                </c:pt>
                <c:pt idx="1399">
                  <c:v>3.4238891058791601</c:v>
                </c:pt>
                <c:pt idx="1400">
                  <c:v>3.4246604848523172</c:v>
                </c:pt>
                <c:pt idx="1401">
                  <c:v>3.4254321330247408</c:v>
                </c:pt>
                <c:pt idx="1402">
                  <c:v>3.4262040517560486</c:v>
                </c:pt>
                <c:pt idx="1403">
                  <c:v>3.4269762424085215</c:v>
                </c:pt>
                <c:pt idx="1404">
                  <c:v>3.4277487063471201</c:v>
                </c:pt>
                <c:pt idx="1405">
                  <c:v>3.4285214449394998</c:v>
                </c:pt>
                <c:pt idx="1406">
                  <c:v>3.4292944595560275</c:v>
                </c:pt>
                <c:pt idx="1407">
                  <c:v>3.4300677515697999</c:v>
                </c:pt>
                <c:pt idx="1408">
                  <c:v>3.4308413223566561</c:v>
                </c:pt>
                <c:pt idx="1409">
                  <c:v>3.4316151732951985</c:v>
                </c:pt>
                <c:pt idx="1410">
                  <c:v>3.4323893057668049</c:v>
                </c:pt>
                <c:pt idx="1411">
                  <c:v>3.4331637211556494</c:v>
                </c:pt>
                <c:pt idx="1412">
                  <c:v>3.4339384208487167</c:v>
                </c:pt>
                <c:pt idx="1413">
                  <c:v>3.4347134062358182</c:v>
                </c:pt>
                <c:pt idx="1414">
                  <c:v>3.4354886787096115</c:v>
                </c:pt>
                <c:pt idx="1415">
                  <c:v>3.4362642396656158</c:v>
                </c:pt>
                <c:pt idx="1416">
                  <c:v>3.4370400905022271</c:v>
                </c:pt>
                <c:pt idx="1417">
                  <c:v>3.4378162326207407</c:v>
                </c:pt>
                <c:pt idx="1418">
                  <c:v>3.4385926674253615</c:v>
                </c:pt>
                <c:pt idx="1419">
                  <c:v>3.4393693963232268</c:v>
                </c:pt>
                <c:pt idx="1420">
                  <c:v>3.4401464207244206</c:v>
                </c:pt>
                <c:pt idx="1421">
                  <c:v>3.440923742041992</c:v>
                </c:pt>
                <c:pt idx="1422">
                  <c:v>3.4417013616919729</c:v>
                </c:pt>
                <c:pt idx="1423">
                  <c:v>3.4424792810933948</c:v>
                </c:pt>
                <c:pt idx="1424">
                  <c:v>3.4432575016683078</c:v>
                </c:pt>
                <c:pt idx="1425">
                  <c:v>3.4440360248417958</c:v>
                </c:pt>
                <c:pt idx="1426">
                  <c:v>3.4448148520419983</c:v>
                </c:pt>
                <c:pt idx="1427">
                  <c:v>3.4455939847001238</c:v>
                </c:pt>
                <c:pt idx="1428">
                  <c:v>3.4463734242504711</c:v>
                </c:pt>
                <c:pt idx="1429">
                  <c:v>3.4471531721304456</c:v>
                </c:pt>
                <c:pt idx="1430">
                  <c:v>3.4479332297805776</c:v>
                </c:pt>
                <c:pt idx="1431">
                  <c:v>3.448713598644543</c:v>
                </c:pt>
                <c:pt idx="1432">
                  <c:v>3.4494942801691768</c:v>
                </c:pt>
                <c:pt idx="1433">
                  <c:v>3.4502752758044961</c:v>
                </c:pt>
                <c:pt idx="1434">
                  <c:v>3.4510565870037153</c:v>
                </c:pt>
                <c:pt idx="1435">
                  <c:v>3.4518382152232681</c:v>
                </c:pt>
                <c:pt idx="1436">
                  <c:v>3.4526201619228218</c:v>
                </c:pt>
                <c:pt idx="1437">
                  <c:v>3.4534024285653002</c:v>
                </c:pt>
                <c:pt idx="1438">
                  <c:v>3.4541850166168993</c:v>
                </c:pt>
                <c:pt idx="1439">
                  <c:v>3.4549679275471075</c:v>
                </c:pt>
                <c:pt idx="1440">
                  <c:v>3.4557511628287263</c:v>
                </c:pt>
                <c:pt idx="1441">
                  <c:v>3.4565347239378852</c:v>
                </c:pt>
                <c:pt idx="1442">
                  <c:v>3.4573186123540651</c:v>
                </c:pt>
                <c:pt idx="1443">
                  <c:v>3.4581028295601155</c:v>
                </c:pt>
                <c:pt idx="1444">
                  <c:v>3.4588873770422741</c:v>
                </c:pt>
                <c:pt idx="1445">
                  <c:v>3.4596722562901867</c:v>
                </c:pt>
                <c:pt idx="1446">
                  <c:v>3.4604574687969252</c:v>
                </c:pt>
                <c:pt idx="1447">
                  <c:v>3.4612430160590102</c:v>
                </c:pt>
                <c:pt idx="1448">
                  <c:v>3.4620288995764277</c:v>
                </c:pt>
                <c:pt idx="1449">
                  <c:v>3.4628151208526514</c:v>
                </c:pt>
                <c:pt idx="1450">
                  <c:v>3.4636016813946608</c:v>
                </c:pt>
                <c:pt idx="1451">
                  <c:v>3.4643885827129615</c:v>
                </c:pt>
                <c:pt idx="1452">
                  <c:v>3.4651758263216075</c:v>
                </c:pt>
                <c:pt idx="1453">
                  <c:v>3.4659634137382174</c:v>
                </c:pt>
                <c:pt idx="1454">
                  <c:v>3.4667513464839992</c:v>
                </c:pt>
                <c:pt idx="1455">
                  <c:v>3.4675396260837674</c:v>
                </c:pt>
                <c:pt idx="1456">
                  <c:v>3.4683282540659643</c:v>
                </c:pt>
                <c:pt idx="1457">
                  <c:v>3.4691172319626826</c:v>
                </c:pt>
                <c:pt idx="1458">
                  <c:v>3.4699065613096827</c:v>
                </c:pt>
                <c:pt idx="1459">
                  <c:v>3.470696243646417</c:v>
                </c:pt>
                <c:pt idx="1460">
                  <c:v>3.4714862805160482</c:v>
                </c:pt>
                <c:pt idx="1461">
                  <c:v>3.4722766734654726</c:v>
                </c:pt>
                <c:pt idx="1462">
                  <c:v>3.4730674240453387</c:v>
                </c:pt>
                <c:pt idx="1463">
                  <c:v>3.4738585338100703</c:v>
                </c:pt>
                <c:pt idx="1464">
                  <c:v>3.4746500043178874</c:v>
                </c:pt>
                <c:pt idx="1465">
                  <c:v>3.4754418371308282</c:v>
                </c:pt>
                <c:pt idx="1466">
                  <c:v>3.476234033814769</c:v>
                </c:pt>
                <c:pt idx="1467">
                  <c:v>3.4770265959394484</c:v>
                </c:pt>
                <c:pt idx="1468">
                  <c:v>3.4778195250784867</c:v>
                </c:pt>
                <c:pt idx="1469">
                  <c:v>3.4786128228094086</c:v>
                </c:pt>
                <c:pt idx="1470">
                  <c:v>3.4794064907136666</c:v>
                </c:pt>
                <c:pt idx="1471">
                  <c:v>3.4802005303766612</c:v>
                </c:pt>
                <c:pt idx="1472">
                  <c:v>3.4809949433877643</c:v>
                </c:pt>
                <c:pt idx="1473">
                  <c:v>3.4817897313403408</c:v>
                </c:pt>
                <c:pt idx="1474">
                  <c:v>3.4825848958317711</c:v>
                </c:pt>
                <c:pt idx="1475">
                  <c:v>3.4833804384634761</c:v>
                </c:pt>
                <c:pt idx="1476">
                  <c:v>3.4841763608409351</c:v>
                </c:pt>
                <c:pt idx="1477">
                  <c:v>3.4849726645737134</c:v>
                </c:pt>
                <c:pt idx="1478">
                  <c:v>3.4857693512754824</c:v>
                </c:pt>
                <c:pt idx="1479">
                  <c:v>3.4865664225640445</c:v>
                </c:pt>
                <c:pt idx="1480">
                  <c:v>3.4873638800613533</c:v>
                </c:pt>
                <c:pt idx="1481">
                  <c:v>3.4881617253935415</c:v>
                </c:pt>
                <c:pt idx="1482">
                  <c:v>3.4889599601909391</c:v>
                </c:pt>
                <c:pt idx="1483">
                  <c:v>3.4897585860881026</c:v>
                </c:pt>
                <c:pt idx="1484">
                  <c:v>3.4905576047238327</c:v>
                </c:pt>
                <c:pt idx="1485">
                  <c:v>3.491357017741203</c:v>
                </c:pt>
                <c:pt idx="1486">
                  <c:v>3.4921568267875811</c:v>
                </c:pt>
                <c:pt idx="1487">
                  <c:v>3.4929570335146547</c:v>
                </c:pt>
                <c:pt idx="1488">
                  <c:v>3.4937576395784529</c:v>
                </c:pt>
                <c:pt idx="1489">
                  <c:v>3.4945586466393737</c:v>
                </c:pt>
                <c:pt idx="1490">
                  <c:v>3.4953600563622063</c:v>
                </c:pt>
                <c:pt idx="1491">
                  <c:v>3.4961618704161568</c:v>
                </c:pt>
                <c:pt idx="1492">
                  <c:v>3.4969640904748722</c:v>
                </c:pt>
                <c:pt idx="1493">
                  <c:v>3.4977667182164658</c:v>
                </c:pt>
                <c:pt idx="1494">
                  <c:v>3.4985697553235413</c:v>
                </c:pt>
                <c:pt idx="1495">
                  <c:v>3.499373203483219</c:v>
                </c:pt>
                <c:pt idx="1496">
                  <c:v>3.5001770643871599</c:v>
                </c:pt>
                <c:pt idx="1497">
                  <c:v>3.5009813397315925</c:v>
                </c:pt>
                <c:pt idx="1498">
                  <c:v>3.5017860312173368</c:v>
                </c:pt>
                <c:pt idx="1499">
                  <c:v>3.5025911405498316</c:v>
                </c:pt>
                <c:pt idx="1500">
                  <c:v>3.5033966694391578</c:v>
                </c:pt>
                <c:pt idx="1501">
                  <c:v>3.5042026196000675</c:v>
                </c:pt>
                <c:pt idx="1502">
                  <c:v>3.5050089927520074</c:v>
                </c:pt>
                <c:pt idx="1503">
                  <c:v>3.5058157906191467</c:v>
                </c:pt>
                <c:pt idx="1504">
                  <c:v>3.5066230149304021</c:v>
                </c:pt>
                <c:pt idx="1505">
                  <c:v>3.5074306674194649</c:v>
                </c:pt>
                <c:pt idx="1506">
                  <c:v>3.5082387498248297</c:v>
                </c:pt>
                <c:pt idx="1507">
                  <c:v>3.509047263889816</c:v>
                </c:pt>
                <c:pt idx="1508">
                  <c:v>3.5098562113626017</c:v>
                </c:pt>
                <c:pt idx="1509">
                  <c:v>3.510665593996245</c:v>
                </c:pt>
                <c:pt idx="1510">
                  <c:v>3.5114754135487138</c:v>
                </c:pt>
                <c:pt idx="1511">
                  <c:v>3.5122856717829136</c:v>
                </c:pt>
                <c:pt idx="1512">
                  <c:v>3.5130963704667129</c:v>
                </c:pt>
                <c:pt idx="1513">
                  <c:v>3.5139075113729734</c:v>
                </c:pt>
                <c:pt idx="1514">
                  <c:v>3.5147190962795767</c:v>
                </c:pt>
                <c:pt idx="1515">
                  <c:v>3.515531126969452</c:v>
                </c:pt>
                <c:pt idx="1516">
                  <c:v>3.5163436052306052</c:v>
                </c:pt>
                <c:pt idx="1517">
                  <c:v>3.5171565328561454</c:v>
                </c:pt>
                <c:pt idx="1518">
                  <c:v>3.5179699116443164</c:v>
                </c:pt>
                <c:pt idx="1519">
                  <c:v>3.5187837433985218</c:v>
                </c:pt>
                <c:pt idx="1520">
                  <c:v>3.5195980299273573</c:v>
                </c:pt>
                <c:pt idx="1521">
                  <c:v>3.5204127730446371</c:v>
                </c:pt>
                <c:pt idx="1522">
                  <c:v>3.5212279745694239</c:v>
                </c:pt>
                <c:pt idx="1523">
                  <c:v>3.5220436363260585</c:v>
                </c:pt>
                <c:pt idx="1524">
                  <c:v>3.5228597601441889</c:v>
                </c:pt>
                <c:pt idx="1525">
                  <c:v>3.5236763478588005</c:v>
                </c:pt>
                <c:pt idx="1526">
                  <c:v>3.5244934013102442</c:v>
                </c:pt>
                <c:pt idx="1527">
                  <c:v>3.5253109223442696</c:v>
                </c:pt>
                <c:pt idx="1528">
                  <c:v>3.5261289128120517</c:v>
                </c:pt>
                <c:pt idx="1529">
                  <c:v>3.5269473745702231</c:v>
                </c:pt>
                <c:pt idx="1530">
                  <c:v>3.5277663094809046</c:v>
                </c:pt>
                <c:pt idx="1531">
                  <c:v>3.5285857194117352</c:v>
                </c:pt>
                <c:pt idx="1532">
                  <c:v>3.5294056062359025</c:v>
                </c:pt>
                <c:pt idx="1533">
                  <c:v>3.5302259718321758</c:v>
                </c:pt>
                <c:pt idx="1534">
                  <c:v>3.5310468180849348</c:v>
                </c:pt>
                <c:pt idx="1535">
                  <c:v>3.5318681468842024</c:v>
                </c:pt>
                <c:pt idx="1536">
                  <c:v>3.5326899601256763</c:v>
                </c:pt>
                <c:pt idx="1537">
                  <c:v>3.5335122597107609</c:v>
                </c:pt>
                <c:pt idx="1538">
                  <c:v>3.5343350475465973</c:v>
                </c:pt>
                <c:pt idx="1539">
                  <c:v>3.535158325546099</c:v>
                </c:pt>
                <c:pt idx="1540">
                  <c:v>3.5359820956279813</c:v>
                </c:pt>
                <c:pt idx="1541">
                  <c:v>3.536806359716794</c:v>
                </c:pt>
                <c:pt idx="1542">
                  <c:v>3.5376311197429566</c:v>
                </c:pt>
                <c:pt idx="1543">
                  <c:v>3.5384563776427873</c:v>
                </c:pt>
                <c:pt idx="1544">
                  <c:v>3.5392821353585409</c:v>
                </c:pt>
                <c:pt idx="1545">
                  <c:v>3.5401083948384366</c:v>
                </c:pt>
                <c:pt idx="1546">
                  <c:v>3.5409351580366968</c:v>
                </c:pt>
                <c:pt idx="1547">
                  <c:v>3.5417624269135772</c:v>
                </c:pt>
                <c:pt idx="1548">
                  <c:v>3.5425902034354015</c:v>
                </c:pt>
                <c:pt idx="1549">
                  <c:v>3.5434184895745977</c:v>
                </c:pt>
                <c:pt idx="1550">
                  <c:v>3.5442472873097279</c:v>
                </c:pt>
                <c:pt idx="1551">
                  <c:v>3.5450765986255277</c:v>
                </c:pt>
                <c:pt idx="1552">
                  <c:v>3.5459064255129378</c:v>
                </c:pt>
                <c:pt idx="1553">
                  <c:v>3.5467367699691397</c:v>
                </c:pt>
                <c:pt idx="1554">
                  <c:v>3.5475676339975917</c:v>
                </c:pt>
                <c:pt idx="1555">
                  <c:v>3.5483990196080617</c:v>
                </c:pt>
                <c:pt idx="1556">
                  <c:v>3.5492309288166677</c:v>
                </c:pt>
                <c:pt idx="1557">
                  <c:v>3.5500633636459069</c:v>
                </c:pt>
                <c:pt idx="1558">
                  <c:v>3.5508963261246977</c:v>
                </c:pt>
                <c:pt idx="1559">
                  <c:v>3.5517298182884129</c:v>
                </c:pt>
                <c:pt idx="1560">
                  <c:v>3.552563842178917</c:v>
                </c:pt>
                <c:pt idx="1561">
                  <c:v>3.5533983998446006</c:v>
                </c:pt>
                <c:pt idx="1562">
                  <c:v>3.5542334933404223</c:v>
                </c:pt>
                <c:pt idx="1563">
                  <c:v>3.55506912472794</c:v>
                </c:pt>
                <c:pt idx="1564">
                  <c:v>3.5559052960753528</c:v>
                </c:pt>
                <c:pt idx="1565">
                  <c:v>3.5567420094575359</c:v>
                </c:pt>
                <c:pt idx="1566">
                  <c:v>3.5575792669560795</c:v>
                </c:pt>
                <c:pt idx="1567">
                  <c:v>3.5584170706593268</c:v>
                </c:pt>
                <c:pt idx="1568">
                  <c:v>3.5592554226624116</c:v>
                </c:pt>
                <c:pt idx="1569">
                  <c:v>3.5600943250672969</c:v>
                </c:pt>
                <c:pt idx="1570">
                  <c:v>3.5609337799828165</c:v>
                </c:pt>
                <c:pt idx="1571">
                  <c:v>3.561773789524707</c:v>
                </c:pt>
                <c:pt idx="1572">
                  <c:v>3.5626143558156556</c:v>
                </c:pt>
                <c:pt idx="1573">
                  <c:v>3.5634554809853336</c:v>
                </c:pt>
                <c:pt idx="1574">
                  <c:v>3.5642971671704378</c:v>
                </c:pt>
                <c:pt idx="1575">
                  <c:v>3.5651394165147323</c:v>
                </c:pt>
                <c:pt idx="1576">
                  <c:v>3.5659822311690847</c:v>
                </c:pt>
                <c:pt idx="1577">
                  <c:v>3.566825613291511</c:v>
                </c:pt>
                <c:pt idx="1578">
                  <c:v>3.567669565047213</c:v>
                </c:pt>
                <c:pt idx="1579">
                  <c:v>3.5685140886086217</c:v>
                </c:pt>
                <c:pt idx="1580">
                  <c:v>3.5693591861554359</c:v>
                </c:pt>
                <c:pt idx="1581">
                  <c:v>3.5702048598746661</c:v>
                </c:pt>
                <c:pt idx="1582">
                  <c:v>3.5710511119606752</c:v>
                </c:pt>
                <c:pt idx="1583">
                  <c:v>3.5718979446152206</c:v>
                </c:pt>
                <c:pt idx="1584">
                  <c:v>3.5727453600474974</c:v>
                </c:pt>
                <c:pt idx="1585">
                  <c:v>3.5735933604741779</c:v>
                </c:pt>
                <c:pt idx="1586">
                  <c:v>3.5744419481194596</c:v>
                </c:pt>
                <c:pt idx="1587">
                  <c:v>3.5752911252151032</c:v>
                </c:pt>
                <c:pt idx="1588">
                  <c:v>3.5761408940004786</c:v>
                </c:pt>
                <c:pt idx="1589">
                  <c:v>3.576991256722609</c:v>
                </c:pt>
                <c:pt idx="1590">
                  <c:v>3.5778422156362129</c:v>
                </c:pt>
                <c:pt idx="1591">
                  <c:v>3.5786937730037502</c:v>
                </c:pt>
                <c:pt idx="1592">
                  <c:v>3.5795459310954647</c:v>
                </c:pt>
                <c:pt idx="1593">
                  <c:v>3.5803986921894317</c:v>
                </c:pt>
                <c:pt idx="1594">
                  <c:v>3.5812520585716006</c:v>
                </c:pt>
                <c:pt idx="1595">
                  <c:v>3.5821060325358416</c:v>
                </c:pt>
                <c:pt idx="1596">
                  <c:v>3.58296061638399</c:v>
                </c:pt>
                <c:pt idx="1597">
                  <c:v>3.5838158124258936</c:v>
                </c:pt>
                <c:pt idx="1598">
                  <c:v>3.5846716229794593</c:v>
                </c:pt>
                <c:pt idx="1599">
                  <c:v>3.5855280503706974</c:v>
                </c:pt>
                <c:pt idx="1600">
                  <c:v>3.5863850969337712</c:v>
                </c:pt>
                <c:pt idx="1601">
                  <c:v>3.5872427650110423</c:v>
                </c:pt>
                <c:pt idx="1602">
                  <c:v>3.5881010569531187</c:v>
                </c:pt>
                <c:pt idx="1603">
                  <c:v>3.588959975118903</c:v>
                </c:pt>
                <c:pt idx="1604">
                  <c:v>3.589819521875639</c:v>
                </c:pt>
                <c:pt idx="1605">
                  <c:v>3.5906796995989629</c:v>
                </c:pt>
                <c:pt idx="1606">
                  <c:v>3.5915405106729494</c:v>
                </c:pt>
                <c:pt idx="1607">
                  <c:v>3.5924019574901616</c:v>
                </c:pt>
                <c:pt idx="1608">
                  <c:v>3.5932640424517013</c:v>
                </c:pt>
                <c:pt idx="1609">
                  <c:v>3.5941267679672575</c:v>
                </c:pt>
                <c:pt idx="1610">
                  <c:v>3.5949901364551575</c:v>
                </c:pt>
                <c:pt idx="1611">
                  <c:v>3.5958541503424155</c:v>
                </c:pt>
                <c:pt idx="1612">
                  <c:v>3.5967188120647866</c:v>
                </c:pt>
                <c:pt idx="1613">
                  <c:v>3.597584124066814</c:v>
                </c:pt>
                <c:pt idx="1614">
                  <c:v>3.5984500888018833</c:v>
                </c:pt>
                <c:pt idx="1615">
                  <c:v>3.5993167087322733</c:v>
                </c:pt>
                <c:pt idx="1616">
                  <c:v>3.6001839863292071</c:v>
                </c:pt>
                <c:pt idx="1617">
                  <c:v>3.6010519240729062</c:v>
                </c:pt>
                <c:pt idx="1618">
                  <c:v>3.6019205244526429</c:v>
                </c:pt>
                <c:pt idx="1619">
                  <c:v>3.6027897899667916</c:v>
                </c:pt>
                <c:pt idx="1620">
                  <c:v>3.6036597231228855</c:v>
                </c:pt>
                <c:pt idx="1621">
                  <c:v>3.6045303264376685</c:v>
                </c:pt>
                <c:pt idx="1622">
                  <c:v>3.6054016024371491</c:v>
                </c:pt>
                <c:pt idx="1623">
                  <c:v>3.6062735536566559</c:v>
                </c:pt>
                <c:pt idx="1624">
                  <c:v>3.6071461826408928</c:v>
                </c:pt>
                <c:pt idx="1625">
                  <c:v>3.6080194919439936</c:v>
                </c:pt>
                <c:pt idx="1626">
                  <c:v>3.6088934841295779</c:v>
                </c:pt>
                <c:pt idx="1627">
                  <c:v>3.6097681617708082</c:v>
                </c:pt>
                <c:pt idx="1628">
                  <c:v>3.6106435274504434</c:v>
                </c:pt>
                <c:pt idx="1629">
                  <c:v>3.6115195837609013</c:v>
                </c:pt>
                <c:pt idx="1630">
                  <c:v>3.612396333304309</c:v>
                </c:pt>
                <c:pt idx="1631">
                  <c:v>3.6132737786925668</c:v>
                </c:pt>
                <c:pt idx="1632">
                  <c:v>3.6141519225474008</c:v>
                </c:pt>
                <c:pt idx="1633">
                  <c:v>3.6150307675004272</c:v>
                </c:pt>
                <c:pt idx="1634">
                  <c:v>3.6159103161932054</c:v>
                </c:pt>
                <c:pt idx="1635">
                  <c:v>3.6167905712773001</c:v>
                </c:pt>
                <c:pt idx="1636">
                  <c:v>3.6176715354143423</c:v>
                </c:pt>
                <c:pt idx="1637">
                  <c:v>3.6185532112760868</c:v>
                </c:pt>
                <c:pt idx="1638">
                  <c:v>3.6194356015444749</c:v>
                </c:pt>
                <c:pt idx="1639">
                  <c:v>3.6203187089116922</c:v>
                </c:pt>
                <c:pt idx="1640">
                  <c:v>3.6212025360802342</c:v>
                </c:pt>
                <c:pt idx="1641">
                  <c:v>3.6220870857629648</c:v>
                </c:pt>
                <c:pt idx="1642">
                  <c:v>3.6229723606831801</c:v>
                </c:pt>
                <c:pt idx="1643">
                  <c:v>3.6238583635746702</c:v>
                </c:pt>
                <c:pt idx="1644">
                  <c:v>3.6247450971817834</c:v>
                </c:pt>
                <c:pt idx="1645">
                  <c:v>3.6256325642594884</c:v>
                </c:pt>
                <c:pt idx="1646">
                  <c:v>3.6265207675734401</c:v>
                </c:pt>
                <c:pt idx="1647">
                  <c:v>3.6274097099000415</c:v>
                </c:pt>
                <c:pt idx="1648">
                  <c:v>3.6282993940265116</c:v>
                </c:pt>
                <c:pt idx="1649">
                  <c:v>3.629189822750948</c:v>
                </c:pt>
                <c:pt idx="1650">
                  <c:v>3.630080998882395</c:v>
                </c:pt>
                <c:pt idx="1651">
                  <c:v>3.6309729252409078</c:v>
                </c:pt>
                <c:pt idx="1652">
                  <c:v>3.6318656046576212</c:v>
                </c:pt>
                <c:pt idx="1653">
                  <c:v>3.632759039974816</c:v>
                </c:pt>
                <c:pt idx="1654">
                  <c:v>3.6336532340459868</c:v>
                </c:pt>
                <c:pt idx="1655">
                  <c:v>3.6345481897359093</c:v>
                </c:pt>
                <c:pt idx="1656">
                  <c:v>3.6354439099207108</c:v>
                </c:pt>
                <c:pt idx="1657">
                  <c:v>3.6363403974879382</c:v>
                </c:pt>
                <c:pt idx="1658">
                  <c:v>3.6372376553366279</c:v>
                </c:pt>
                <c:pt idx="1659">
                  <c:v>3.6381356863773759</c:v>
                </c:pt>
                <c:pt idx="1660">
                  <c:v>3.6390344935324088</c:v>
                </c:pt>
                <c:pt idx="1661">
                  <c:v>3.6399340797356556</c:v>
                </c:pt>
                <c:pt idx="1662">
                  <c:v>3.640834447932817</c:v>
                </c:pt>
                <c:pt idx="1663">
                  <c:v>3.6417356010814412</c:v>
                </c:pt>
                <c:pt idx="1664">
                  <c:v>3.642637542150994</c:v>
                </c:pt>
                <c:pt idx="1665">
                  <c:v>3.6435402741229326</c:v>
                </c:pt>
                <c:pt idx="1666">
                  <c:v>3.6444437999907802</c:v>
                </c:pt>
                <c:pt idx="1667">
                  <c:v>3.6453481227601996</c:v>
                </c:pt>
                <c:pt idx="1668">
                  <c:v>3.6462532454490697</c:v>
                </c:pt>
                <c:pt idx="1669">
                  <c:v>3.6471591710875577</c:v>
                </c:pt>
                <c:pt idx="1670">
                  <c:v>3.6480659027181992</c:v>
                </c:pt>
                <c:pt idx="1671">
                  <c:v>3.6489734433959709</c:v>
                </c:pt>
                <c:pt idx="1672">
                  <c:v>3.6498817961883709</c:v>
                </c:pt>
                <c:pt idx="1673">
                  <c:v>3.6507909641754952</c:v>
                </c:pt>
                <c:pt idx="1674">
                  <c:v>3.651700950450115</c:v>
                </c:pt>
                <c:pt idx="1675">
                  <c:v>3.6526117581177564</c:v>
                </c:pt>
                <c:pt idx="1676">
                  <c:v>3.653523390296781</c:v>
                </c:pt>
                <c:pt idx="1677">
                  <c:v>3.6544358501184639</c:v>
                </c:pt>
                <c:pt idx="1678">
                  <c:v>3.6553491407270755</c:v>
                </c:pt>
                <c:pt idx="1679">
                  <c:v>3.6562632652799625</c:v>
                </c:pt>
                <c:pt idx="1680">
                  <c:v>3.6571782269476305</c:v>
                </c:pt>
                <c:pt idx="1681">
                  <c:v>3.6580940289138244</c:v>
                </c:pt>
                <c:pt idx="1682">
                  <c:v>3.6590106743756134</c:v>
                </c:pt>
                <c:pt idx="1683">
                  <c:v>3.6599281665434749</c:v>
                </c:pt>
                <c:pt idx="1684">
                  <c:v>3.6608465086413764</c:v>
                </c:pt>
                <c:pt idx="1685">
                  <c:v>3.661765703906863</c:v>
                </c:pt>
                <c:pt idx="1686">
                  <c:v>3.6626857555911418</c:v>
                </c:pt>
                <c:pt idx="1687">
                  <c:v>3.6636066669591685</c:v>
                </c:pt>
                <c:pt idx="1688">
                  <c:v>3.6645284412897348</c:v>
                </c:pt>
                <c:pt idx="1689">
                  <c:v>3.6654510818755526</c:v>
                </c:pt>
                <c:pt idx="1690">
                  <c:v>3.6663745920233497</c:v>
                </c:pt>
                <c:pt idx="1691">
                  <c:v>3.6672989750539493</c:v>
                </c:pt>
                <c:pt idx="1692">
                  <c:v>3.6682242343023654</c:v>
                </c:pt>
                <c:pt idx="1693">
                  <c:v>3.6691503731178945</c:v>
                </c:pt>
                <c:pt idx="1694">
                  <c:v>3.6700773948642</c:v>
                </c:pt>
                <c:pt idx="1695">
                  <c:v>3.6710053029194105</c:v>
                </c:pt>
                <c:pt idx="1696">
                  <c:v>3.6719341006762076</c:v>
                </c:pt>
                <c:pt idx="1697">
                  <c:v>3.6728637915419213</c:v>
                </c:pt>
                <c:pt idx="1698">
                  <c:v>3.6737943789386227</c:v>
                </c:pt>
                <c:pt idx="1699">
                  <c:v>3.6747258663032203</c:v>
                </c:pt>
                <c:pt idx="1700">
                  <c:v>3.6756582570875511</c:v>
                </c:pt>
                <c:pt idx="1701">
                  <c:v>3.6765915547584815</c:v>
                </c:pt>
                <c:pt idx="1702">
                  <c:v>3.6775257627980005</c:v>
                </c:pt>
                <c:pt idx="1703">
                  <c:v>3.6784608847033184</c:v>
                </c:pt>
                <c:pt idx="1704">
                  <c:v>3.6793969239869657</c:v>
                </c:pt>
                <c:pt idx="1705">
                  <c:v>3.68033388417689</c:v>
                </c:pt>
                <c:pt idx="1706">
                  <c:v>3.6812717688165577</c:v>
                </c:pt>
                <c:pt idx="1707">
                  <c:v>3.682210581465053</c:v>
                </c:pt>
                <c:pt idx="1708">
                  <c:v>3.6831503256971811</c:v>
                </c:pt>
                <c:pt idx="1709">
                  <c:v>3.6840910051035687</c:v>
                </c:pt>
                <c:pt idx="1710">
                  <c:v>3.6850326232907653</c:v>
                </c:pt>
                <c:pt idx="1711">
                  <c:v>3.6859751838813524</c:v>
                </c:pt>
                <c:pt idx="1712">
                  <c:v>3.686918690514041</c:v>
                </c:pt>
                <c:pt idx="1713">
                  <c:v>3.687863146843783</c:v>
                </c:pt>
                <c:pt idx="1714">
                  <c:v>3.6888085565418725</c:v>
                </c:pt>
                <c:pt idx="1715">
                  <c:v>3.6897549232960567</c:v>
                </c:pt>
                <c:pt idx="1716">
                  <c:v>3.6907022508106411</c:v>
                </c:pt>
                <c:pt idx="1717">
                  <c:v>3.6916505428065993</c:v>
                </c:pt>
                <c:pt idx="1718">
                  <c:v>3.6925998030216824</c:v>
                </c:pt>
                <c:pt idx="1719">
                  <c:v>3.6935500352105297</c:v>
                </c:pt>
                <c:pt idx="1720">
                  <c:v>3.6945012431447797</c:v>
                </c:pt>
                <c:pt idx="1721">
                  <c:v>3.6954534306131817</c:v>
                </c:pt>
                <c:pt idx="1722">
                  <c:v>3.6964066014217103</c:v>
                </c:pt>
                <c:pt idx="1723">
                  <c:v>3.6973607593936775</c:v>
                </c:pt>
                <c:pt idx="1724">
                  <c:v>3.6983159083698509</c:v>
                </c:pt>
                <c:pt idx="1725">
                  <c:v>3.6992720522085651</c:v>
                </c:pt>
                <c:pt idx="1726">
                  <c:v>3.7002291947858419</c:v>
                </c:pt>
                <c:pt idx="1727">
                  <c:v>3.7011873399955064</c:v>
                </c:pt>
                <c:pt idx="1728">
                  <c:v>3.702146491749307</c:v>
                </c:pt>
                <c:pt idx="1729">
                  <c:v>3.7031066539770339</c:v>
                </c:pt>
                <c:pt idx="1730">
                  <c:v>3.7040678306266392</c:v>
                </c:pt>
                <c:pt idx="1731">
                  <c:v>3.7050300256643607</c:v>
                </c:pt>
                <c:pt idx="1732">
                  <c:v>3.7059932430748415</c:v>
                </c:pt>
                <c:pt idx="1733">
                  <c:v>3.7069574868612563</c:v>
                </c:pt>
                <c:pt idx="1734">
                  <c:v>3.7079227610454346</c:v>
                </c:pt>
                <c:pt idx="1735">
                  <c:v>3.7088890696679866</c:v>
                </c:pt>
                <c:pt idx="1736">
                  <c:v>3.7098564167884294</c:v>
                </c:pt>
                <c:pt idx="1737">
                  <c:v>3.7108248064853155</c:v>
                </c:pt>
                <c:pt idx="1738">
                  <c:v>3.7117942428563611</c:v>
                </c:pt>
                <c:pt idx="1739">
                  <c:v>3.7127647300185749</c:v>
                </c:pt>
                <c:pt idx="1740">
                  <c:v>3.7137362721083913</c:v>
                </c:pt>
                <c:pt idx="1741">
                  <c:v>3.7147088732818005</c:v>
                </c:pt>
                <c:pt idx="1742">
                  <c:v>3.7156825377144815</c:v>
                </c:pt>
                <c:pt idx="1743">
                  <c:v>3.7166572696019373</c:v>
                </c:pt>
                <c:pt idx="1744">
                  <c:v>3.7176330731596292</c:v>
                </c:pt>
                <c:pt idx="1745">
                  <c:v>3.7186099526231144</c:v>
                </c:pt>
                <c:pt idx="1746">
                  <c:v>3.7195879122481812</c:v>
                </c:pt>
                <c:pt idx="1747">
                  <c:v>3.7205669563109907</c:v>
                </c:pt>
                <c:pt idx="1748">
                  <c:v>3.7215470891082134</c:v>
                </c:pt>
                <c:pt idx="1749">
                  <c:v>3.7225283149571746</c:v>
                </c:pt>
                <c:pt idx="1750">
                  <c:v>3.7235106381959908</c:v>
                </c:pt>
                <c:pt idx="1751">
                  <c:v>3.7244940631837173</c:v>
                </c:pt>
                <c:pt idx="1752">
                  <c:v>3.7254785943004931</c:v>
                </c:pt>
                <c:pt idx="1753">
                  <c:v>3.7264642359476827</c:v>
                </c:pt>
                <c:pt idx="1754">
                  <c:v>3.7274509925480284</c:v>
                </c:pt>
                <c:pt idx="1755">
                  <c:v>3.7284388685457923</c:v>
                </c:pt>
                <c:pt idx="1756">
                  <c:v>3.7294278684069142</c:v>
                </c:pt>
                <c:pt idx="1757">
                  <c:v>3.7304179966191531</c:v>
                </c:pt>
                <c:pt idx="1758">
                  <c:v>3.7314092576922464</c:v>
                </c:pt>
                <c:pt idx="1759">
                  <c:v>3.7324016561580611</c:v>
                </c:pt>
                <c:pt idx="1760">
                  <c:v>3.7333951965707457</c:v>
                </c:pt>
                <c:pt idx="1761">
                  <c:v>3.7343898835068914</c:v>
                </c:pt>
                <c:pt idx="1762">
                  <c:v>3.7353857215656854</c:v>
                </c:pt>
                <c:pt idx="1763">
                  <c:v>3.7363827153690714</c:v>
                </c:pt>
                <c:pt idx="1764">
                  <c:v>3.7373808695619095</c:v>
                </c:pt>
                <c:pt idx="1765">
                  <c:v>3.7383801888121373</c:v>
                </c:pt>
                <c:pt idx="1766">
                  <c:v>3.7393806778109333</c:v>
                </c:pt>
                <c:pt idx="1767">
                  <c:v>3.7403823412728805</c:v>
                </c:pt>
                <c:pt idx="1768">
                  <c:v>3.7413851839361327</c:v>
                </c:pt>
                <c:pt idx="1769">
                  <c:v>3.7423892105625818</c:v>
                </c:pt>
                <c:pt idx="1770">
                  <c:v>3.7433944259380265</c:v>
                </c:pt>
                <c:pt idx="1771">
                  <c:v>3.7444008348723399</c:v>
                </c:pt>
                <c:pt idx="1772">
                  <c:v>3.7454084421996461</c:v>
                </c:pt>
                <c:pt idx="1773">
                  <c:v>3.746417252778488</c:v>
                </c:pt>
                <c:pt idx="1774">
                  <c:v>3.7474272714920058</c:v>
                </c:pt>
                <c:pt idx="1775">
                  <c:v>3.7484385032481105</c:v>
                </c:pt>
                <c:pt idx="1776">
                  <c:v>3.7494509529796627</c:v>
                </c:pt>
                <c:pt idx="1777">
                  <c:v>3.7504646256446525</c:v>
                </c:pt>
                <c:pt idx="1778">
                  <c:v>3.7514795262263783</c:v>
                </c:pt>
                <c:pt idx="1779">
                  <c:v>3.7524956597336327</c:v>
                </c:pt>
                <c:pt idx="1780">
                  <c:v>3.7535130312008818</c:v>
                </c:pt>
                <c:pt idx="1781">
                  <c:v>3.7545316456884552</c:v>
                </c:pt>
                <c:pt idx="1782">
                  <c:v>3.7555515082827307</c:v>
                </c:pt>
                <c:pt idx="1783">
                  <c:v>3.7565726240963251</c:v>
                </c:pt>
                <c:pt idx="1784">
                  <c:v>3.7575949982682828</c:v>
                </c:pt>
                <c:pt idx="1785">
                  <c:v>3.7586186359642699</c:v>
                </c:pt>
                <c:pt idx="1786">
                  <c:v>3.759643542376768</c:v>
                </c:pt>
                <c:pt idx="1787">
                  <c:v>3.7606697227252686</c:v>
                </c:pt>
                <c:pt idx="1788">
                  <c:v>3.7616971822564746</c:v>
                </c:pt>
                <c:pt idx="1789">
                  <c:v>3.7627259262444936</c:v>
                </c:pt>
                <c:pt idx="1790">
                  <c:v>3.7637559599910464</c:v>
                </c:pt>
                <c:pt idx="1791">
                  <c:v>3.7647872888256622</c:v>
                </c:pt>
                <c:pt idx="1792">
                  <c:v>3.7658199181058905</c:v>
                </c:pt>
                <c:pt idx="1793">
                  <c:v>3.766853853217504</c:v>
                </c:pt>
                <c:pt idx="1794">
                  <c:v>3.767889099574707</c:v>
                </c:pt>
                <c:pt idx="1795">
                  <c:v>3.7689256626203482</c:v>
                </c:pt>
                <c:pt idx="1796">
                  <c:v>3.7699635478261309</c:v>
                </c:pt>
                <c:pt idx="1797">
                  <c:v>3.7710027606928298</c:v>
                </c:pt>
                <c:pt idx="1798">
                  <c:v>3.7720433067505041</c:v>
                </c:pt>
                <c:pt idx="1799">
                  <c:v>3.7730851915587187</c:v>
                </c:pt>
                <c:pt idx="1800">
                  <c:v>3.7741284207067638</c:v>
                </c:pt>
                <c:pt idx="1801">
                  <c:v>3.7751729998138752</c:v>
                </c:pt>
                <c:pt idx="1802">
                  <c:v>3.7762189345294632</c:v>
                </c:pt>
                <c:pt idx="1803">
                  <c:v>3.7772662305333333</c:v>
                </c:pt>
                <c:pt idx="1804">
                  <c:v>3.7783148935359208</c:v>
                </c:pt>
                <c:pt idx="1805">
                  <c:v>3.7793649292785165</c:v>
                </c:pt>
                <c:pt idx="1806">
                  <c:v>3.7804163435335032</c:v>
                </c:pt>
                <c:pt idx="1807">
                  <c:v>3.7814691421045876</c:v>
                </c:pt>
                <c:pt idx="1808">
                  <c:v>3.7825233308270412</c:v>
                </c:pt>
                <c:pt idx="1809">
                  <c:v>3.7835789155679365</c:v>
                </c:pt>
                <c:pt idx="1810">
                  <c:v>3.7846359022263893</c:v>
                </c:pt>
                <c:pt idx="1811">
                  <c:v>3.785694296733805</c:v>
                </c:pt>
                <c:pt idx="1812">
                  <c:v>3.786754105054122</c:v>
                </c:pt>
                <c:pt idx="1813">
                  <c:v>3.787815333184064</c:v>
                </c:pt>
                <c:pt idx="1814">
                  <c:v>3.7888779871533842</c:v>
                </c:pt>
                <c:pt idx="1815">
                  <c:v>3.7899420730251268</c:v>
                </c:pt>
                <c:pt idx="1816">
                  <c:v>3.7910075968958772</c:v>
                </c:pt>
                <c:pt idx="1817">
                  <c:v>3.7920745648960215</c:v>
                </c:pt>
                <c:pt idx="1818">
                  <c:v>3.793142983190009</c:v>
                </c:pt>
                <c:pt idx="1819">
                  <c:v>3.7942128579766123</c:v>
                </c:pt>
                <c:pt idx="1820">
                  <c:v>3.7952841954891952</c:v>
                </c:pt>
                <c:pt idx="1821">
                  <c:v>3.7963570019959798</c:v>
                </c:pt>
                <c:pt idx="1822">
                  <c:v>3.7974312838003179</c:v>
                </c:pt>
                <c:pt idx="1823">
                  <c:v>3.7985070472409639</c:v>
                </c:pt>
                <c:pt idx="1824">
                  <c:v>3.7995842986923503</c:v>
                </c:pt>
                <c:pt idx="1825">
                  <c:v>3.8006630445648684</c:v>
                </c:pt>
                <c:pt idx="1826">
                  <c:v>3.8017432913051463</c:v>
                </c:pt>
                <c:pt idx="1827">
                  <c:v>3.8028250453963364</c:v>
                </c:pt>
                <c:pt idx="1828">
                  <c:v>3.8039083133584</c:v>
                </c:pt>
                <c:pt idx="1829">
                  <c:v>3.8049931017483982</c:v>
                </c:pt>
                <c:pt idx="1830">
                  <c:v>3.8060794171607832</c:v>
                </c:pt>
                <c:pt idx="1831">
                  <c:v>3.8071672662276947</c:v>
                </c:pt>
                <c:pt idx="1832">
                  <c:v>3.8082566556192572</c:v>
                </c:pt>
                <c:pt idx="1833">
                  <c:v>3.8093475920438826</c:v>
                </c:pt>
                <c:pt idx="1834">
                  <c:v>3.8104400822485718</c:v>
                </c:pt>
                <c:pt idx="1835">
                  <c:v>3.8115341330192241</c:v>
                </c:pt>
                <c:pt idx="1836">
                  <c:v>3.8126297511809466</c:v>
                </c:pt>
                <c:pt idx="1837">
                  <c:v>3.8137269435983665</c:v>
                </c:pt>
                <c:pt idx="1838">
                  <c:v>3.8148257171759496</c:v>
                </c:pt>
                <c:pt idx="1839">
                  <c:v>3.8159260788583165</c:v>
                </c:pt>
                <c:pt idx="1840">
                  <c:v>3.8170280356305684</c:v>
                </c:pt>
                <c:pt idx="1841">
                  <c:v>3.8181315945186109</c:v>
                </c:pt>
                <c:pt idx="1842">
                  <c:v>3.8192367625894836</c:v>
                </c:pt>
                <c:pt idx="1843">
                  <c:v>3.8203435469516926</c:v>
                </c:pt>
                <c:pt idx="1844">
                  <c:v>3.8214519547555463</c:v>
                </c:pt>
                <c:pt idx="1845">
                  <c:v>3.8225619931934953</c:v>
                </c:pt>
                <c:pt idx="1846">
                  <c:v>3.8236736695004723</c:v>
                </c:pt>
                <c:pt idx="1847">
                  <c:v>3.8247869909542405</c:v>
                </c:pt>
                <c:pt idx="1848">
                  <c:v>3.8259019648757424</c:v>
                </c:pt>
                <c:pt idx="1849">
                  <c:v>3.8270185986294534</c:v>
                </c:pt>
                <c:pt idx="1850">
                  <c:v>3.8281368996237353</c:v>
                </c:pt>
                <c:pt idx="1851">
                  <c:v>3.8292568753112013</c:v>
                </c:pt>
                <c:pt idx="1852">
                  <c:v>3.830378533189077</c:v>
                </c:pt>
                <c:pt idx="1853">
                  <c:v>3.8315018807995673</c:v>
                </c:pt>
                <c:pt idx="1854">
                  <c:v>3.8326269257302301</c:v>
                </c:pt>
                <c:pt idx="1855">
                  <c:v>3.8337536756143495</c:v>
                </c:pt>
                <c:pt idx="1856">
                  <c:v>3.8348821381313165</c:v>
                </c:pt>
                <c:pt idx="1857">
                  <c:v>3.8360123210070101</c:v>
                </c:pt>
                <c:pt idx="1858">
                  <c:v>3.837144232014186</c:v>
                </c:pt>
                <c:pt idx="1859">
                  <c:v>3.8382778789728667</c:v>
                </c:pt>
                <c:pt idx="1860">
                  <c:v>3.839413269750735</c:v>
                </c:pt>
                <c:pt idx="1861">
                  <c:v>3.8405504122635366</c:v>
                </c:pt>
                <c:pt idx="1862">
                  <c:v>3.8416893144754791</c:v>
                </c:pt>
                <c:pt idx="1863">
                  <c:v>3.8428299843996436</c:v>
                </c:pt>
                <c:pt idx="1864">
                  <c:v>3.843972430098392</c:v>
                </c:pt>
                <c:pt idx="1865">
                  <c:v>3.8451166596837876</c:v>
                </c:pt>
                <c:pt idx="1866">
                  <c:v>3.8462626813180116</c:v>
                </c:pt>
                <c:pt idx="1867">
                  <c:v>3.8474105032137893</c:v>
                </c:pt>
                <c:pt idx="1868">
                  <c:v>3.8485601336348205</c:v>
                </c:pt>
                <c:pt idx="1869">
                  <c:v>3.8497115808962108</c:v>
                </c:pt>
                <c:pt idx="1870">
                  <c:v>3.8508648533649135</c:v>
                </c:pt>
                <c:pt idx="1871">
                  <c:v>3.8520199594601685</c:v>
                </c:pt>
                <c:pt idx="1872">
                  <c:v>3.8531769076539542</c:v>
                </c:pt>
                <c:pt idx="1873">
                  <c:v>3.854335706471435</c:v>
                </c:pt>
                <c:pt idx="1874">
                  <c:v>3.8554963644914251</c:v>
                </c:pt>
                <c:pt idx="1875">
                  <c:v>3.8566588903468455</c:v>
                </c:pt>
                <c:pt idx="1876">
                  <c:v>3.8578232927251919</c:v>
                </c:pt>
                <c:pt idx="1877">
                  <c:v>3.8589895803690109</c:v>
                </c:pt>
                <c:pt idx="1878">
                  <c:v>3.8601577620763718</c:v>
                </c:pt>
                <c:pt idx="1879">
                  <c:v>3.8613278467013536</c:v>
                </c:pt>
                <c:pt idx="1880">
                  <c:v>3.8624998431545299</c:v>
                </c:pt>
                <c:pt idx="1881">
                  <c:v>3.8636737604034637</c:v>
                </c:pt>
                <c:pt idx="1882">
                  <c:v>3.8648496074732028</c:v>
                </c:pt>
                <c:pt idx="1883">
                  <c:v>3.8660273934467888</c:v>
                </c:pt>
                <c:pt idx="1884">
                  <c:v>3.8672071274657611</c:v>
                </c:pt>
                <c:pt idx="1885">
                  <c:v>3.8683888187306739</c:v>
                </c:pt>
                <c:pt idx="1886">
                  <c:v>3.8695724765016184</c:v>
                </c:pt>
                <c:pt idx="1887">
                  <c:v>3.8707581100987456</c:v>
                </c:pt>
                <c:pt idx="1888">
                  <c:v>3.8719457289028014</c:v>
                </c:pt>
                <c:pt idx="1889">
                  <c:v>3.8731353423556616</c:v>
                </c:pt>
                <c:pt idx="1890">
                  <c:v>3.8743269599608787</c:v>
                </c:pt>
                <c:pt idx="1891">
                  <c:v>3.8755205912842299</c:v>
                </c:pt>
                <c:pt idx="1892">
                  <c:v>3.876716245954273</c:v>
                </c:pt>
                <c:pt idx="1893">
                  <c:v>3.87791393366291</c:v>
                </c:pt>
                <c:pt idx="1894">
                  <c:v>3.879113664165954</c:v>
                </c:pt>
                <c:pt idx="1895">
                  <c:v>3.8803154472837051</c:v>
                </c:pt>
                <c:pt idx="1896">
                  <c:v>3.8815192929015305</c:v>
                </c:pt>
                <c:pt idx="1897">
                  <c:v>3.8827252109704538</c:v>
                </c:pt>
                <c:pt idx="1898">
                  <c:v>3.8839332115077472</c:v>
                </c:pt>
                <c:pt idx="1899">
                  <c:v>3.8851433045975368</c:v>
                </c:pt>
                <c:pt idx="1900">
                  <c:v>3.8863555003914043</c:v>
                </c:pt>
                <c:pt idx="1901">
                  <c:v>3.8875698091090074</c:v>
                </c:pt>
                <c:pt idx="1902">
                  <c:v>3.8887862410386989</c:v>
                </c:pt>
                <c:pt idx="1903">
                  <c:v>3.8900048065381556</c:v>
                </c:pt>
                <c:pt idx="1904">
                  <c:v>3.891225516035016</c:v>
                </c:pt>
                <c:pt idx="1905">
                  <c:v>3.8924483800275209</c:v>
                </c:pt>
                <c:pt idx="1906">
                  <c:v>3.8936734090851681</c:v>
                </c:pt>
                <c:pt idx="1907">
                  <c:v>3.8949006138493649</c:v>
                </c:pt>
                <c:pt idx="1908">
                  <c:v>3.896130005034101</c:v>
                </c:pt>
                <c:pt idx="1909">
                  <c:v>3.8973615934266155</c:v>
                </c:pt>
                <c:pt idx="1910">
                  <c:v>3.8985953898880807</c:v>
                </c:pt>
                <c:pt idx="1911">
                  <c:v>3.8998314053542944</c:v>
                </c:pt>
                <c:pt idx="1912">
                  <c:v>3.9010696508363711</c:v>
                </c:pt>
                <c:pt idx="1913">
                  <c:v>3.9023101374214524</c:v>
                </c:pt>
                <c:pt idx="1914">
                  <c:v>3.9035528762734168</c:v>
                </c:pt>
                <c:pt idx="1915">
                  <c:v>3.9047978786336062</c:v>
                </c:pt>
                <c:pt idx="1916">
                  <c:v>3.906045155821551</c:v>
                </c:pt>
                <c:pt idx="1917">
                  <c:v>3.9072947192357117</c:v>
                </c:pt>
                <c:pt idx="1918">
                  <c:v>3.908546580354229</c:v>
                </c:pt>
                <c:pt idx="1919">
                  <c:v>3.9098007507356751</c:v>
                </c:pt>
                <c:pt idx="1920">
                  <c:v>3.9110572420198251</c:v>
                </c:pt>
                <c:pt idx="1921">
                  <c:v>3.9123160659284255</c:v>
                </c:pt>
                <c:pt idx="1922">
                  <c:v>3.9135772342659845</c:v>
                </c:pt>
                <c:pt idx="1923">
                  <c:v>3.9148407589205583</c:v>
                </c:pt>
                <c:pt idx="1924">
                  <c:v>3.9161066518645615</c:v>
                </c:pt>
                <c:pt idx="1925">
                  <c:v>3.9173749251555727</c:v>
                </c:pt>
                <c:pt idx="1926">
                  <c:v>3.9186455909371598</c:v>
                </c:pt>
                <c:pt idx="1927">
                  <c:v>3.9199186614397128</c:v>
                </c:pt>
                <c:pt idx="1928">
                  <c:v>3.9211941489812832</c:v>
                </c:pt>
                <c:pt idx="1929">
                  <c:v>3.9224720659684391</c:v>
                </c:pt>
                <c:pt idx="1930">
                  <c:v>3.9237524248971249</c:v>
                </c:pt>
                <c:pt idx="1931">
                  <c:v>3.925035238353539</c:v>
                </c:pt>
                <c:pt idx="1932">
                  <c:v>3.926320519015011</c:v>
                </c:pt>
                <c:pt idx="1933">
                  <c:v>3.9276082796509026</c:v>
                </c:pt>
                <c:pt idx="1934">
                  <c:v>3.92889853312351</c:v>
                </c:pt>
                <c:pt idx="1935">
                  <c:v>3.9301912923889804</c:v>
                </c:pt>
                <c:pt idx="1936">
                  <c:v>3.931486570498242</c:v>
                </c:pt>
                <c:pt idx="1937">
                  <c:v>3.9327843805979406</c:v>
                </c:pt>
                <c:pt idx="1938">
                  <c:v>3.9340847359313957</c:v>
                </c:pt>
                <c:pt idx="1939">
                  <c:v>3.935387649839555</c:v>
                </c:pt>
                <c:pt idx="1940">
                  <c:v>3.9366931357619799</c:v>
                </c:pt>
                <c:pt idx="1941">
                  <c:v>3.9380012072378237</c:v>
                </c:pt>
                <c:pt idx="1942">
                  <c:v>3.9393118779068335</c:v>
                </c:pt>
                <c:pt idx="1943">
                  <c:v>3.9406251615103676</c:v>
                </c:pt>
                <c:pt idx="1944">
                  <c:v>3.9419410718924111</c:v>
                </c:pt>
                <c:pt idx="1945">
                  <c:v>3.9432596230006203</c:v>
                </c:pt>
                <c:pt idx="1946">
                  <c:v>3.9445808288873705</c:v>
                </c:pt>
                <c:pt idx="1947">
                  <c:v>3.9459047037108221</c:v>
                </c:pt>
                <c:pt idx="1948">
                  <c:v>3.9472312617359941</c:v>
                </c:pt>
                <c:pt idx="1949">
                  <c:v>3.94856051733586</c:v>
                </c:pt>
                <c:pt idx="1950">
                  <c:v>3.9498924849924508</c:v>
                </c:pt>
                <c:pt idx="1951">
                  <c:v>3.9512271792979732</c:v>
                </c:pt>
                <c:pt idx="1952">
                  <c:v>3.9525646149559464</c:v>
                </c:pt>
                <c:pt idx="1953">
                  <c:v>3.9539048067823463</c:v>
                </c:pt>
                <c:pt idx="1954">
                  <c:v>3.9552477697067738</c:v>
                </c:pt>
                <c:pt idx="1955">
                  <c:v>3.956593518773627</c:v>
                </c:pt>
                <c:pt idx="1956">
                  <c:v>3.9579420691433</c:v>
                </c:pt>
                <c:pt idx="1957">
                  <c:v>3.9592934360933874</c:v>
                </c:pt>
                <c:pt idx="1958">
                  <c:v>3.9606476350199129</c:v>
                </c:pt>
                <c:pt idx="1959">
                  <c:v>3.9620046814385672</c:v>
                </c:pt>
                <c:pt idx="1960">
                  <c:v>3.9633645909859641</c:v>
                </c:pt>
                <c:pt idx="1961">
                  <c:v>3.964727379420919</c:v>
                </c:pt>
                <c:pt idx="1962">
                  <c:v>3.9660930626257334</c:v>
                </c:pt>
                <c:pt idx="1963">
                  <c:v>3.9674616566075049</c:v>
                </c:pt>
                <c:pt idx="1964">
                  <c:v>3.9688331774994521</c:v>
                </c:pt>
                <c:pt idx="1965">
                  <c:v>3.9702076415622551</c:v>
                </c:pt>
                <c:pt idx="1966">
                  <c:v>3.9715850651854177</c:v>
                </c:pt>
                <c:pt idx="1967">
                  <c:v>3.9729654648886421</c:v>
                </c:pt>
                <c:pt idx="1968">
                  <c:v>3.9743488573232302</c:v>
                </c:pt>
                <c:pt idx="1969">
                  <c:v>3.9757352592734949</c:v>
                </c:pt>
                <c:pt idx="1970">
                  <c:v>3.9771246876581969</c:v>
                </c:pt>
                <c:pt idx="1971">
                  <c:v>3.9785171595319966</c:v>
                </c:pt>
                <c:pt idx="1972">
                  <c:v>3.9799126920869305</c:v>
                </c:pt>
                <c:pt idx="1973">
                  <c:v>3.9813113026538995</c:v>
                </c:pt>
                <c:pt idx="1974">
                  <c:v>3.9827130087041893</c:v>
                </c:pt>
                <c:pt idx="1975">
                  <c:v>3.9841178278509983</c:v>
                </c:pt>
                <c:pt idx="1976">
                  <c:v>3.9855257778509969</c:v>
                </c:pt>
                <c:pt idx="1977">
                  <c:v>3.9869368766059043</c:v>
                </c:pt>
                <c:pt idx="1978">
                  <c:v>3.9883511421640834</c:v>
                </c:pt>
                <c:pt idx="1979">
                  <c:v>3.9897685927221653</c:v>
                </c:pt>
                <c:pt idx="1980">
                  <c:v>3.9911892466266887</c:v>
                </c:pt>
                <c:pt idx="1981">
                  <c:v>3.992613122375769</c:v>
                </c:pt>
                <c:pt idx="1982">
                  <c:v>3.9940402386207827</c:v>
                </c:pt>
                <c:pt idx="1983">
                  <c:v>3.9954706141680854</c:v>
                </c:pt>
                <c:pt idx="1984">
                  <c:v>3.9969042679807405</c:v>
                </c:pt>
                <c:pt idx="1985">
                  <c:v>3.9983412191802867</c:v>
                </c:pt>
                <c:pt idx="1986">
                  <c:v>3.9997814870485211</c:v>
                </c:pt>
                <c:pt idx="1987">
                  <c:v>4.0012250910293066</c:v>
                </c:pt>
                <c:pt idx="1988">
                  <c:v>4.0026720507304123</c:v>
                </c:pt>
                <c:pt idx="1989">
                  <c:v>4.0041223859253749</c:v>
                </c:pt>
                <c:pt idx="1990">
                  <c:v>4.0055761165553854</c:v>
                </c:pt>
                <c:pt idx="1991">
                  <c:v>4.0070332627312037</c:v>
                </c:pt>
                <c:pt idx="1992">
                  <c:v>4.0084938447351073</c:v>
                </c:pt>
                <c:pt idx="1993">
                  <c:v>4.0099578830228557</c:v>
                </c:pt>
                <c:pt idx="1994">
                  <c:v>4.0114253982256933</c:v>
                </c:pt>
                <c:pt idx="1995">
                  <c:v>4.0128964111523757</c:v>
                </c:pt>
                <c:pt idx="1996">
                  <c:v>4.0143709427912277</c:v>
                </c:pt>
                <c:pt idx="1997">
                  <c:v>4.0158490143122334</c:v>
                </c:pt>
                <c:pt idx="1998">
                  <c:v>4.0173306470691452</c:v>
                </c:pt>
                <c:pt idx="1999">
                  <c:v>4.0188158626016461</c:v>
                </c:pt>
                <c:pt idx="2000">
                  <c:v>4.0203046826375139</c:v>
                </c:pt>
                <c:pt idx="2001">
                  <c:v>4.0217971290948444</c:v>
                </c:pt>
                <c:pt idx="2002">
                  <c:v>4.0232932240842931</c:v>
                </c:pt>
                <c:pt idx="2003">
                  <c:v>4.0247929899113526</c:v>
                </c:pt>
                <c:pt idx="2004">
                  <c:v>4.0262964490786617</c:v>
                </c:pt>
                <c:pt idx="2005">
                  <c:v>4.0278036242883548</c:v>
                </c:pt>
                <c:pt idx="2006">
                  <c:v>4.0293145384444395</c:v>
                </c:pt>
                <c:pt idx="2007">
                  <c:v>4.030829214655216</c:v>
                </c:pt>
                <c:pt idx="2008">
                  <c:v>4.0323476762357284</c:v>
                </c:pt>
                <c:pt idx="2009">
                  <c:v>4.0338699467102526</c:v>
                </c:pt>
                <c:pt idx="2010">
                  <c:v>4.0353960498148229</c:v>
                </c:pt>
                <c:pt idx="2011">
                  <c:v>4.0369260094998021</c:v>
                </c:pt>
                <c:pt idx="2012">
                  <c:v>4.0384598499324795</c:v>
                </c:pt>
                <c:pt idx="2013">
                  <c:v>4.0399975954997194</c:v>
                </c:pt>
                <c:pt idx="2014">
                  <c:v>4.0415392708106417</c:v>
                </c:pt>
                <c:pt idx="2015">
                  <c:v>4.0430849006993483</c:v>
                </c:pt>
                <c:pt idx="2016">
                  <c:v>4.0446345102276906</c:v>
                </c:pt>
                <c:pt idx="2017">
                  <c:v>4.0461881246880793</c:v>
                </c:pt>
                <c:pt idx="2018">
                  <c:v>4.0477457696063359</c:v>
                </c:pt>
                <c:pt idx="2019">
                  <c:v>4.0493074707445924</c:v>
                </c:pt>
                <c:pt idx="2020">
                  <c:v>4.0508732541042312</c:v>
                </c:pt>
                <c:pt idx="2021">
                  <c:v>4.0524431459288754</c:v>
                </c:pt>
                <c:pt idx="2022">
                  <c:v>4.0540171727074235</c:v>
                </c:pt>
                <c:pt idx="2023">
                  <c:v>4.0555953611771276</c:v>
                </c:pt>
                <c:pt idx="2024">
                  <c:v>4.0571777383267351</c:v>
                </c:pt>
                <c:pt idx="2025">
                  <c:v>4.058764331399658</c:v>
                </c:pt>
                <c:pt idx="2026">
                  <c:v>4.0603551678972076</c:v>
                </c:pt>
                <c:pt idx="2027">
                  <c:v>4.061950275581883</c:v>
                </c:pt>
                <c:pt idx="2028">
                  <c:v>4.0635496824806969</c:v>
                </c:pt>
                <c:pt idx="2029">
                  <c:v>4.0651534168885695</c:v>
                </c:pt>
                <c:pt idx="2030">
                  <c:v>4.0667615073717682</c:v>
                </c:pt>
                <c:pt idx="2031">
                  <c:v>4.0683739827714085</c:v>
                </c:pt>
                <c:pt idx="2032">
                  <c:v>4.0699908722070033</c:v>
                </c:pt>
                <c:pt idx="2033">
                  <c:v>4.0716122050800809</c:v>
                </c:pt>
                <c:pt idx="2034">
                  <c:v>4.0732380110778523</c:v>
                </c:pt>
                <c:pt idx="2035">
                  <c:v>4.0748683201769405</c:v>
                </c:pt>
                <c:pt idx="2036">
                  <c:v>4.0765031626471782</c:v>
                </c:pt>
                <c:pt idx="2037">
                  <c:v>4.0781425690554531</c:v>
                </c:pt>
                <c:pt idx="2038">
                  <c:v>4.0797865702696345</c:v>
                </c:pt>
                <c:pt idx="2039">
                  <c:v>4.0814351974625476</c:v>
                </c:pt>
                <c:pt idx="2040">
                  <c:v>4.0830884821160272</c:v>
                </c:pt>
                <c:pt idx="2041">
                  <c:v>4.0847464560250284</c:v>
                </c:pt>
                <c:pt idx="2042">
                  <c:v>4.0864091513018179</c:v>
                </c:pt>
                <c:pt idx="2043">
                  <c:v>4.0880766003802194</c:v>
                </c:pt>
                <c:pt idx="2044">
                  <c:v>4.0897488360199477</c:v>
                </c:pt>
                <c:pt idx="2045">
                  <c:v>4.0914258913110029</c:v>
                </c:pt>
                <c:pt idx="2046">
                  <c:v>4.0931077996781422</c:v>
                </c:pt>
                <c:pt idx="2047">
                  <c:v>4.0947945948854354</c:v>
                </c:pt>
                <c:pt idx="2048">
                  <c:v>4.0964863110408851</c:v>
                </c:pt>
                <c:pt idx="2049">
                  <c:v>4.098182982601136</c:v>
                </c:pt>
                <c:pt idx="2050">
                  <c:v>4.0998846443762593</c:v>
                </c:pt>
                <c:pt idx="2051">
                  <c:v>4.101591331534622</c:v>
                </c:pt>
                <c:pt idx="2052">
                  <c:v>4.1033030796078442</c:v>
                </c:pt>
                <c:pt idx="2053">
                  <c:v>4.1050199244958279</c:v>
                </c:pt>
                <c:pt idx="2054">
                  <c:v>4.1067419024718959</c:v>
                </c:pt>
                <c:pt idx="2055">
                  <c:v>4.1084690501879946</c:v>
                </c:pt>
                <c:pt idx="2056">
                  <c:v>4.1102014046800139</c:v>
                </c:pt>
                <c:pt idx="2057">
                  <c:v>4.1119390033731751</c:v>
                </c:pt>
                <c:pt idx="2058">
                  <c:v>4.1136818840875407</c:v>
                </c:pt>
                <c:pt idx="2059">
                  <c:v>4.1154300850435925</c:v>
                </c:pt>
                <c:pt idx="2060">
                  <c:v>4.1171836448679322</c:v>
                </c:pt>
                <c:pt idx="2061">
                  <c:v>4.1189426025990787</c:v>
                </c:pt>
                <c:pt idx="2062">
                  <c:v>4.120706997693353</c:v>
                </c:pt>
                <c:pt idx="2063">
                  <c:v>4.1224768700308969</c:v>
                </c:pt>
                <c:pt idx="2064">
                  <c:v>4.1242522599217706</c:v>
                </c:pt>
                <c:pt idx="2065">
                  <c:v>4.1260332081121831</c:v>
                </c:pt>
                <c:pt idx="2066">
                  <c:v>4.1278197557908252</c:v>
                </c:pt>
                <c:pt idx="2067">
                  <c:v>4.1296119445953163</c:v>
                </c:pt>
                <c:pt idx="2068">
                  <c:v>4.1314098166187776</c:v>
                </c:pt>
                <c:pt idx="2069">
                  <c:v>4.1332134144165185</c:v>
                </c:pt>
                <c:pt idx="2070">
                  <c:v>4.1350227810128466</c:v>
                </c:pt>
                <c:pt idx="2071">
                  <c:v>4.1368379599080072</c:v>
                </c:pt>
                <c:pt idx="2072">
                  <c:v>4.1386589950852519</c:v>
                </c:pt>
                <c:pt idx="2073">
                  <c:v>4.1404859310180324</c:v>
                </c:pt>
                <c:pt idx="2074">
                  <c:v>4.1423188126773356</c:v>
                </c:pt>
                <c:pt idx="2075">
                  <c:v>4.1441576855391524</c:v>
                </c:pt>
                <c:pt idx="2076">
                  <c:v>4.1460025955920905</c:v>
                </c:pt>
                <c:pt idx="2077">
                  <c:v>4.1478535893451269</c:v>
                </c:pt>
                <c:pt idx="2078">
                  <c:v>4.1497107138355105</c:v>
                </c:pt>
                <c:pt idx="2079">
                  <c:v>4.1515740166368156</c:v>
                </c:pt>
                <c:pt idx="2080">
                  <c:v>4.1534435458671446</c:v>
                </c:pt>
                <c:pt idx="2081">
                  <c:v>4.155319350197499</c:v>
                </c:pt>
                <c:pt idx="2082">
                  <c:v>4.1572014788602933</c:v>
                </c:pt>
                <c:pt idx="2083">
                  <c:v>4.159089981658056</c:v>
                </c:pt>
                <c:pt idx="2084">
                  <c:v>4.1609849089722815</c:v>
                </c:pt>
                <c:pt idx="2085">
                  <c:v>4.1628863117724615</c:v>
                </c:pt>
                <c:pt idx="2086">
                  <c:v>4.1647942416252981</c:v>
                </c:pt>
                <c:pt idx="2087">
                  <c:v>4.1667087507040854</c:v>
                </c:pt>
                <c:pt idx="2088">
                  <c:v>4.1686298917982905</c:v>
                </c:pt>
                <c:pt idx="2089">
                  <c:v>4.1705577183233089</c:v>
                </c:pt>
                <c:pt idx="2090">
                  <c:v>4.1724922843304331</c:v>
                </c:pt>
                <c:pt idx="2091">
                  <c:v>4.1744336445169985</c:v>
                </c:pt>
                <c:pt idx="2092">
                  <c:v>4.1763818542367499</c:v>
                </c:pt>
                <c:pt idx="2093">
                  <c:v>4.1783369695104069</c:v>
                </c:pt>
                <c:pt idx="2094">
                  <c:v>4.1802990470364474</c:v>
                </c:pt>
                <c:pt idx="2095">
                  <c:v>4.1822681442021095</c:v>
                </c:pt>
                <c:pt idx="2096">
                  <c:v>4.1842443190946108</c:v>
                </c:pt>
                <c:pt idx="2097">
                  <c:v>4.1862276305126089</c:v>
                </c:pt>
                <c:pt idx="2098">
                  <c:v>4.1882181379778878</c:v>
                </c:pt>
                <c:pt idx="2099">
                  <c:v>4.1902159017472878</c:v>
                </c:pt>
                <c:pt idx="2100">
                  <c:v>4.1922209828248835</c:v>
                </c:pt>
                <c:pt idx="2101">
                  <c:v>4.1942334429744168</c:v>
                </c:pt>
                <c:pt idx="2102">
                  <c:v>4.196253344731983</c:v>
                </c:pt>
                <c:pt idx="2103">
                  <c:v>4.1982807514189888</c:v>
                </c:pt>
                <c:pt idx="2104">
                  <c:v>4.2003157271553828</c:v>
                </c:pt>
                <c:pt idx="2105">
                  <c:v>4.2023583368731607</c:v>
                </c:pt>
                <c:pt idx="2106">
                  <c:v>4.2044086463301635</c:v>
                </c:pt>
                <c:pt idx="2107">
                  <c:v>4.2064667221241656</c:v>
                </c:pt>
                <c:pt idx="2108">
                  <c:v>4.2085326317072669</c:v>
                </c:pt>
                <c:pt idx="2109">
                  <c:v>4.210606443400593</c:v>
                </c:pt>
                <c:pt idx="2110">
                  <c:v>4.2126882264093117</c:v>
                </c:pt>
                <c:pt idx="2111">
                  <c:v>4.2147780508379817</c:v>
                </c:pt>
                <c:pt idx="2112">
                  <c:v>4.2168759877062252</c:v>
                </c:pt>
                <c:pt idx="2113">
                  <c:v>4.2189821089647532</c:v>
                </c:pt>
                <c:pt idx="2114">
                  <c:v>4.2210964875117378</c:v>
                </c:pt>
                <c:pt idx="2115">
                  <c:v>4.2232191972095467</c:v>
                </c:pt>
                <c:pt idx="2116">
                  <c:v>4.225350312901849</c:v>
                </c:pt>
                <c:pt idx="2117">
                  <c:v>4.2274899104311032</c:v>
                </c:pt>
                <c:pt idx="2118">
                  <c:v>4.2296380666564337</c:v>
                </c:pt>
                <c:pt idx="2119">
                  <c:v>4.2317948594719121</c:v>
                </c:pt>
                <c:pt idx="2120">
                  <c:v>4.2339603678252509</c:v>
                </c:pt>
                <c:pt idx="2121">
                  <c:v>4.2361346717369148</c:v>
                </c:pt>
                <c:pt idx="2122">
                  <c:v>4.2383178523196801</c:v>
                </c:pt>
                <c:pt idx="2123">
                  <c:v>4.2405099917986258</c:v>
                </c:pt>
                <c:pt idx="2124">
                  <c:v>4.2427111735315997</c:v>
                </c:pt>
                <c:pt idx="2125">
                  <c:v>4.2449214820301471</c:v>
                </c:pt>
                <c:pt idx="2126">
                  <c:v>4.2471410029809231</c:v>
                </c:pt>
                <c:pt idx="2127">
                  <c:v>4.2493698232676191</c:v>
                </c:pt>
                <c:pt idx="2128">
                  <c:v>4.2516080309933839</c:v>
                </c:pt>
                <c:pt idx="2129">
                  <c:v>4.2538557155037857</c:v>
                </c:pt>
                <c:pt idx="2130">
                  <c:v>4.2561129674103082</c:v>
                </c:pt>
                <c:pt idx="2131">
                  <c:v>4.2583798786144147</c:v>
                </c:pt>
                <c:pt idx="2132">
                  <c:v>4.2606565423321738</c:v>
                </c:pt>
                <c:pt idx="2133">
                  <c:v>4.2629430531194892</c:v>
                </c:pt>
                <c:pt idx="2134">
                  <c:v>4.2652395068979239</c:v>
                </c:pt>
                <c:pt idx="2135">
                  <c:v>4.2675460009811648</c:v>
                </c:pt>
                <c:pt idx="2136">
                  <c:v>4.2698626341021146</c:v>
                </c:pt>
                <c:pt idx="2137">
                  <c:v>4.2721895064406592</c:v>
                </c:pt>
                <c:pt idx="2138">
                  <c:v>4.2745267196521146</c:v>
                </c:pt>
                <c:pt idx="2139">
                  <c:v>4.276874376896366</c:v>
                </c:pt>
                <c:pt idx="2140">
                  <c:v>4.2792325828677491</c:v>
                </c:pt>
                <c:pt idx="2141">
                  <c:v>4.2816014438256556</c:v>
                </c:pt>
                <c:pt idx="2142">
                  <c:v>4.2839810676259216</c:v>
                </c:pt>
                <c:pt idx="2143">
                  <c:v>4.2863715637530007</c:v>
                </c:pt>
                <c:pt idx="2144">
                  <c:v>4.2887730433529487</c:v>
                </c:pt>
                <c:pt idx="2145">
                  <c:v>4.2911856192672557</c:v>
                </c:pt>
                <c:pt idx="2146">
                  <c:v>4.2936094060675298</c:v>
                </c:pt>
                <c:pt idx="2147">
                  <c:v>4.2960445200910913</c:v>
                </c:pt>
                <c:pt idx="2148">
                  <c:v>4.2984910794774684</c:v>
                </c:pt>
                <c:pt idx="2149">
                  <c:v>4.300949204205855</c:v>
                </c:pt>
                <c:pt idx="2150">
                  <c:v>4.3034190161335353</c:v>
                </c:pt>
                <c:pt idx="2151">
                  <c:v>4.3059006390353218</c:v>
                </c:pt>
                <c:pt idx="2152">
                  <c:v>4.3083941986440424</c:v>
                </c:pt>
                <c:pt idx="2153">
                  <c:v>4.3108998226920825</c:v>
                </c:pt>
                <c:pt idx="2154">
                  <c:v>4.313417640954051</c:v>
                </c:pt>
                <c:pt idx="2155">
                  <c:v>4.3159477852905841</c:v>
                </c:pt>
                <c:pt idx="2156">
                  <c:v>4.3184903896933307</c:v>
                </c:pt>
                <c:pt idx="2157">
                  <c:v>4.3210455903311544</c:v>
                </c:pt>
                <c:pt idx="2158">
                  <c:v>4.3236135255976009</c:v>
                </c:pt>
                <c:pt idx="2159">
                  <c:v>4.3261943361596558</c:v>
                </c:pt>
                <c:pt idx="2160">
                  <c:v>4.3287881650078557</c:v>
                </c:pt>
                <c:pt idx="2161">
                  <c:v>4.3313951575077851</c:v>
                </c:pt>
                <c:pt idx="2162">
                  <c:v>4.3340154614529975</c:v>
                </c:pt>
                <c:pt idx="2163">
                  <c:v>4.3366492271194375</c:v>
                </c:pt>
                <c:pt idx="2164">
                  <c:v>4.3392966073213763</c:v>
                </c:pt>
                <c:pt idx="2165">
                  <c:v>4.3419577574689514</c:v>
                </c:pt>
                <c:pt idx="2166">
                  <c:v>4.3446328356273236</c:v>
                </c:pt>
                <c:pt idx="2167">
                  <c:v>4.347322002577549</c:v>
                </c:pt>
                <c:pt idx="2168">
                  <c:v>4.3500254218791978</c:v>
                </c:pt>
                <c:pt idx="2169">
                  <c:v>4.3527432599347797</c:v>
                </c:pt>
                <c:pt idx="2170">
                  <c:v>4.3554756860560655</c:v>
                </c:pt>
                <c:pt idx="2171">
                  <c:v>4.3582228725323349</c:v>
                </c:pt>
                <c:pt idx="2172">
                  <c:v>4.3609849947006509</c:v>
                </c:pt>
                <c:pt idx="2173">
                  <c:v>4.363762231018212</c:v>
                </c:pt>
                <c:pt idx="2174">
                  <c:v>4.3665547631368726</c:v>
                </c:pt>
                <c:pt idx="2175">
                  <c:v>4.3693627759798872</c:v>
                </c:pt>
                <c:pt idx="2176">
                  <c:v>4.3721864578209875</c:v>
                </c:pt>
                <c:pt idx="2177">
                  <c:v>4.3750260003658585</c:v>
                </c:pt>
                <c:pt idx="2178">
                  <c:v>4.3778815988360975</c:v>
                </c:pt>
                <c:pt idx="2179">
                  <c:v>4.3807534520557736</c:v>
                </c:pt>
                <c:pt idx="2180">
                  <c:v>4.3836417625406501</c:v>
                </c:pt>
                <c:pt idx="2181">
                  <c:v>4.3865467365901978</c:v>
                </c:pt>
                <c:pt idx="2182">
                  <c:v>4.3894685843824863</c:v>
                </c:pt>
                <c:pt idx="2183">
                  <c:v>4.3924075200720765</c:v>
                </c:pt>
                <c:pt idx="2184">
                  <c:v>4.3953637618910069</c:v>
                </c:pt>
                <c:pt idx="2185">
                  <c:v>4.3983375322530209</c:v>
                </c:pt>
                <c:pt idx="2186">
                  <c:v>4.4013290578611457</c:v>
                </c:pt>
                <c:pt idx="2187">
                  <c:v>4.4043385698187283</c:v>
                </c:pt>
                <c:pt idx="2188">
                  <c:v>4.4073663037441317</c:v>
                </c:pt>
                <c:pt idx="2189">
                  <c:v>4.4104124998891443</c:v>
                </c:pt>
                <c:pt idx="2190">
                  <c:v>4.4134774032613349</c:v>
                </c:pt>
                <c:pt idx="2191">
                  <c:v>4.4165612637504497</c:v>
                </c:pt>
                <c:pt idx="2192">
                  <c:v>4.4196643362590482</c:v>
                </c:pt>
                <c:pt idx="2193">
                  <c:v>4.4227868808375339</c:v>
                </c:pt>
                <c:pt idx="2194">
                  <c:v>4.4259291628237634</c:v>
                </c:pt>
                <c:pt idx="2195">
                  <c:v>4.4290914529874161</c:v>
                </c:pt>
                <c:pt idx="2196">
                  <c:v>4.432274027679334</c:v>
                </c:pt>
                <c:pt idx="2197">
                  <c:v>4.4354771689860213</c:v>
                </c:pt>
                <c:pt idx="2198">
                  <c:v>4.4387011648895269</c:v>
                </c:pt>
                <c:pt idx="2199">
                  <c:v>4.4419463094329483</c:v>
                </c:pt>
                <c:pt idx="2200">
                  <c:v>4.4452129028917673</c:v>
                </c:pt>
                <c:pt idx="2201">
                  <c:v>4.4485012519512939</c:v>
                </c:pt>
                <c:pt idx="2202">
                  <c:v>4.4518116698904722</c:v>
                </c:pt>
                <c:pt idx="2203">
                  <c:v>4.4551444767723094</c:v>
                </c:pt>
                <c:pt idx="2204">
                  <c:v>4.4584999996412495</c:v>
                </c:pt>
                <c:pt idx="2205">
                  <c:v>4.4618785727277528</c:v>
                </c:pt>
                <c:pt idx="2206">
                  <c:v>4.4652805376604476</c:v>
                </c:pt>
                <c:pt idx="2207">
                  <c:v>4.4687062436861522</c:v>
                </c:pt>
                <c:pt idx="2208">
                  <c:v>4.4721560478981477</c:v>
                </c:pt>
                <c:pt idx="2209">
                  <c:v>4.4756303154730599</c:v>
                </c:pt>
                <c:pt idx="2210">
                  <c:v>4.4791294199167488</c:v>
                </c:pt>
                <c:pt idx="2211">
                  <c:v>4.4826537433196236</c:v>
                </c:pt>
                <c:pt idx="2212">
                  <c:v>4.4862036766218081</c:v>
                </c:pt>
                <c:pt idx="2213">
                  <c:v>4.4897796198886351</c:v>
                </c:pt>
                <c:pt idx="2214">
                  <c:v>4.4933819825969303</c:v>
                </c:pt>
                <c:pt idx="2215">
                  <c:v>4.4970111839326288</c:v>
                </c:pt>
                <c:pt idx="2216">
                  <c:v>4.5006676531002316</c:v>
                </c:pt>
                <c:pt idx="2217">
                  <c:v>4.5043518296447056</c:v>
                </c:pt>
                <c:pt idx="2218">
                  <c:v>4.5080641637864103</c:v>
                </c:pt>
                <c:pt idx="2219">
                  <c:v>4.5118051167696898</c:v>
                </c:pt>
                <c:pt idx="2220">
                  <c:v>4.5155751612258239</c:v>
                </c:pt>
                <c:pt idx="2221">
                  <c:v>4.519374781551023</c:v>
                </c:pt>
                <c:pt idx="2222">
                  <c:v>4.5232044743002593</c:v>
                </c:pt>
                <c:pt idx="2223">
                  <c:v>4.5270647485976934</c:v>
                </c:pt>
                <c:pt idx="2224">
                  <c:v>4.5309561265645879</c:v>
                </c:pt>
                <c:pt idx="2225">
                  <c:v>4.5348791437655711</c:v>
                </c:pt>
                <c:pt idx="2226">
                  <c:v>4.5388343496742252</c:v>
                </c:pt>
                <c:pt idx="2227">
                  <c:v>4.5428223081590184</c:v>
                </c:pt>
                <c:pt idx="2228">
                  <c:v>4.546843597990617</c:v>
                </c:pt>
                <c:pt idx="2229">
                  <c:v>4.5508988133717789</c:v>
                </c:pt>
                <c:pt idx="2230">
                  <c:v>4.5549885644909791</c:v>
                </c:pt>
                <c:pt idx="2231">
                  <c:v>4.559113478101116</c:v>
                </c:pt>
                <c:pt idx="2232">
                  <c:v>4.5632741981246134</c:v>
                </c:pt>
                <c:pt idx="2233">
                  <c:v>4.5674713862864404</c:v>
                </c:pt>
                <c:pt idx="2234">
                  <c:v>4.5717057227765459</c:v>
                </c:pt>
                <c:pt idx="2235">
                  <c:v>4.5759779069434146</c:v>
                </c:pt>
                <c:pt idx="2236">
                  <c:v>4.5802886580204918</c:v>
                </c:pt>
                <c:pt idx="2237">
                  <c:v>4.5846387158873503</c:v>
                </c:pt>
                <c:pt idx="2238">
                  <c:v>4.5890288418676581</c:v>
                </c:pt>
                <c:pt idx="2239">
                  <c:v>4.5934598195660445</c:v>
                </c:pt>
                <c:pt idx="2240">
                  <c:v>4.5979324557462178</c:v>
                </c:pt>
                <c:pt idx="2241">
                  <c:v>4.602447581252755</c:v>
                </c:pt>
                <c:pt idx="2242">
                  <c:v>4.6070060519792175</c:v>
                </c:pt>
                <c:pt idx="2243">
                  <c:v>4.6116087498854288</c:v>
                </c:pt>
                <c:pt idx="2244">
                  <c:v>4.6162565840668952</c:v>
                </c:pt>
                <c:pt idx="2245">
                  <c:v>4.6209504918796709</c:v>
                </c:pt>
                <c:pt idx="2246">
                  <c:v>4.6256914401240792</c:v>
                </c:pt>
                <c:pt idx="2247">
                  <c:v>4.6304804262911237</c:v>
                </c:pt>
                <c:pt idx="2248">
                  <c:v>4.6353184798754947</c:v>
                </c:pt>
                <c:pt idx="2249">
                  <c:v>4.6402066637596056</c:v>
                </c:pt>
                <c:pt idx="2250">
                  <c:v>4.6451460756732255</c:v>
                </c:pt>
                <c:pt idx="2251">
                  <c:v>4.650137849733782</c:v>
                </c:pt>
                <c:pt idx="2252">
                  <c:v>4.6551831580727168</c:v>
                </c:pt>
                <c:pt idx="2253">
                  <c:v>4.6602832125537166</c:v>
                </c:pt>
                <c:pt idx="2254">
                  <c:v>4.6654392665891598</c:v>
                </c:pt>
                <c:pt idx="2255">
                  <c:v>4.6706526170615348</c:v>
                </c:pt>
                <c:pt idx="2256">
                  <c:v>4.6759246063572677</c:v>
                </c:pt>
                <c:pt idx="2257">
                  <c:v>4.6812566245208647</c:v>
                </c:pt>
                <c:pt idx="2258">
                  <c:v>4.6866501115380874</c:v>
                </c:pt>
                <c:pt idx="2259">
                  <c:v>4.6921065597574838</c:v>
                </c:pt>
                <c:pt idx="2260">
                  <c:v>4.6976275164605079</c:v>
                </c:pt>
                <c:pt idx="2261">
                  <c:v>4.703214586591292</c:v>
                </c:pt>
                <c:pt idx="2262">
                  <c:v>4.7088694356580856</c:v>
                </c:pt>
                <c:pt idx="2263">
                  <c:v>4.714593792819552</c:v>
                </c:pt>
                <c:pt idx="2264">
                  <c:v>4.7203894541701663</c:v>
                </c:pt>
                <c:pt idx="2265">
                  <c:v>4.7262582862403857</c:v>
                </c:pt>
                <c:pt idx="2266">
                  <c:v>4.7322022297286166</c:v>
                </c:pt>
                <c:pt idx="2267">
                  <c:v>4.7382233034836911</c:v>
                </c:pt>
                <c:pt idx="2268">
                  <c:v>4.744323608758279</c:v>
                </c:pt>
                <c:pt idx="2269">
                  <c:v>4.7505053337556529</c:v>
                </c:pt>
                <c:pt idx="2270">
                  <c:v>4.7567707584944587</c:v>
                </c:pt>
                <c:pt idx="2271">
                  <c:v>4.7631222600185223</c:v>
                </c:pt>
                <c:pt idx="2272">
                  <c:v>4.7695623179815145</c:v>
                </c:pt>
                <c:pt idx="2273">
                  <c:v>4.7760935206392769</c:v>
                </c:pt>
                <c:pt idx="2274">
                  <c:v>4.7827185712861038</c:v>
                </c:pt>
                <c:pt idx="2275">
                  <c:v>4.7894402951749644</c:v>
                </c:pt>
                <c:pt idx="2276">
                  <c:v>4.7962616469660855</c:v>
                </c:pt>
                <c:pt idx="2277">
                  <c:v>4.803185718752994</c:v>
                </c:pt>
                <c:pt idx="2278">
                  <c:v>4.8102157487205925</c:v>
                </c:pt>
                <c:pt idx="2279">
                  <c:v>4.8173551304959989</c:v>
                </c:pt>
                <c:pt idx="2280">
                  <c:v>4.8246074232596792</c:v>
                </c:pt>
                <c:pt idx="2281">
                  <c:v>4.8319763626923518</c:v>
                </c:pt>
                <c:pt idx="2282">
                  <c:v>4.8394658728418882</c:v>
                </c:pt>
                <c:pt idx="2283">
                  <c:v>4.8470800790046722</c:v>
                </c:pt>
                <c:pt idx="2284">
                  <c:v>4.8548233217271779</c:v>
                </c:pt>
                <c:pt idx="2285">
                  <c:v>4.8627001720468606</c:v>
                </c:pt>
                <c:pt idx="2286">
                  <c:v>4.8707154481063046</c:v>
                </c:pt>
                <c:pt idx="2287">
                  <c:v>4.8788742332918158</c:v>
                </c:pt>
                <c:pt idx="2288">
                  <c:v>4.8871818960675535</c:v>
                </c:pt>
                <c:pt idx="2289">
                  <c:v>4.8956441116988865</c:v>
                </c:pt>
                <c:pt idx="2290">
                  <c:v>4.9042668860852601</c:v>
                </c:pt>
                <c:pt idx="2291">
                  <c:v>4.9130565819531338</c:v>
                </c:pt>
                <c:pt idx="2292">
                  <c:v>4.9220199476952242</c:v>
                </c:pt>
                <c:pt idx="2293">
                  <c:v>4.9311641491834619</c:v>
                </c:pt>
                <c:pt idx="2294">
                  <c:v>4.9404968049313611</c:v>
                </c:pt>
                <c:pt idx="2295">
                  <c:v>4.950026025038162</c:v>
                </c:pt>
                <c:pt idx="2296">
                  <c:v>4.9597604544134803</c:v>
                </c:pt>
                <c:pt idx="2297">
                  <c:v>4.969709320859879</c:v>
                </c:pt>
                <c:pt idx="2298">
                  <c:v>4.97988248868349</c:v>
                </c:pt>
                <c:pt idx="2299">
                  <c:v>4.9902905186134916</c:v>
                </c:pt>
                <c:pt idx="2300">
                  <c:v>5.0009447349427081</c:v>
                </c:pt>
                <c:pt idx="2301">
                  <c:v>5.0118573009596092</c:v>
                </c:pt>
                <c:pt idx="2302">
                  <c:v>5.0230413039315325</c:v>
                </c:pt>
                <c:pt idx="2303">
                  <c:v>5.0345108511281627</c:v>
                </c:pt>
                <c:pt idx="2304">
                  <c:v>5.0462811786524719</c:v>
                </c:pt>
                <c:pt idx="2305">
                  <c:v>5.0583687751851869</c:v>
                </c:pt>
                <c:pt idx="2306">
                  <c:v>5.0707915231646172</c:v>
                </c:pt>
                <c:pt idx="2307">
                  <c:v>5.083568860435232</c:v>
                </c:pt>
                <c:pt idx="2308">
                  <c:v>5.0967219660330843</c:v>
                </c:pt>
                <c:pt idx="2309">
                  <c:v>5.1102739745660397</c:v>
                </c:pt>
                <c:pt idx="2310">
                  <c:v>5.1242502246386312</c:v>
                </c:pt>
                <c:pt idx="2311">
                  <c:v>5.138678548022626</c:v>
                </c:pt>
                <c:pt idx="2312">
                  <c:v>5.1535896078654577</c:v>
                </c:pt>
                <c:pt idx="2313">
                  <c:v>5.1690172962673078</c:v>
                </c:pt>
                <c:pt idx="2314">
                  <c:v>5.1849992041887774</c:v>
                </c:pt>
                <c:pt idx="2315">
                  <c:v>5.2015771800783757</c:v>
                </c:pt>
                <c:pt idx="2316">
                  <c:v>5.2187979981117358</c:v>
                </c:pt>
                <c:pt idx="2317">
                  <c:v>5.2367141629097658</c:v>
                </c:pt>
                <c:pt idx="2318">
                  <c:v>5.2553848856141911</c:v>
                </c:pt>
                <c:pt idx="2319">
                  <c:v>5.2748772770624868</c:v>
                </c:pt>
                <c:pt idx="2320">
                  <c:v>5.2952678187157947</c:v>
                </c:pt>
                <c:pt idx="2321">
                  <c:v>5.3166441927323662</c:v>
                </c:pt>
                <c:pt idx="2322">
                  <c:v>5.3391075818412013</c:v>
                </c:pt>
                <c:pt idx="2323">
                  <c:v>5.3627755916087771</c:v>
                </c:pt>
                <c:pt idx="2324">
                  <c:v>5.3877860088414931</c:v>
                </c:pt>
                <c:pt idx="2325">
                  <c:v>5.4143017007303023</c:v>
                </c:pt>
                <c:pt idx="2326">
                  <c:v>5.4425170972248402</c:v>
                </c:pt>
                <c:pt idx="2327">
                  <c:v>5.4726669132934092</c:v>
                </c:pt>
                <c:pt idx="2328">
                  <c:v>5.5050381092216343</c:v>
                </c:pt>
                <c:pt idx="2329">
                  <c:v>5.5399866479721886</c:v>
                </c:pt>
                <c:pt idx="2330">
                  <c:v>5.5779615613561386</c:v>
                </c:pt>
                <c:pt idx="2331">
                  <c:v>5.6195405190807683</c:v>
                </c:pt>
                <c:pt idx="2332">
                  <c:v>5.6654842023482104</c:v>
                </c:pt>
                <c:pt idx="2333">
                  <c:v>5.7168228377111969</c:v>
                </c:pt>
                <c:pt idx="2334">
                  <c:v>5.7750008178816703</c:v>
                </c:pt>
                <c:pt idx="2335">
                  <c:v>5.8421335610505016</c:v>
                </c:pt>
                <c:pt idx="2336">
                  <c:v>5.9215006810500004</c:v>
                </c:pt>
                <c:pt idx="2337">
                  <c:v>6.0185964884916308</c:v>
                </c:pt>
                <c:pt idx="2338">
                  <c:v>6.1437209400832735</c:v>
                </c:pt>
                <c:pt idx="2339">
                  <c:v>6.3199978347399002</c:v>
                </c:pt>
                <c:pt idx="2340">
                  <c:v>6.6212133866903624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53-46E3-A915-1415785CFB3E}"/>
            </c:ext>
          </c:extLst>
        </c:ser>
        <c:ser>
          <c:idx val="0"/>
          <c:order val="2"/>
          <c:tx>
            <c:strRef>
              <c:f>'Quiz 17.3'!$O$4</c:f>
              <c:strCache>
                <c:ptCount val="1"/>
                <c:pt idx="0">
                  <c:v>Excess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'Quiz 17.3'!$A$5:$A$3795</c:f>
              <c:numCache>
                <c:formatCode>General</c:formatCode>
                <c:ptCount val="3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</c:numCache>
            </c:numRef>
          </c:xVal>
          <c:yVal>
            <c:numRef>
              <c:f>'Quiz 17.3'!$O$5:$O$3795</c:f>
              <c:numCache>
                <c:formatCode>General</c:formatCode>
                <c:ptCount val="3791"/>
                <c:pt idx="2343">
                  <c:v>10.074553375643019</c:v>
                </c:pt>
                <c:pt idx="2344">
                  <c:v>10.37549370588259</c:v>
                </c:pt>
                <c:pt idx="2345">
                  <c:v>10.55149531802248</c:v>
                </c:pt>
                <c:pt idx="2346">
                  <c:v>10.676344426216099</c:v>
                </c:pt>
                <c:pt idx="2347">
                  <c:v>10.773164829302871</c:v>
                </c:pt>
                <c:pt idx="2348">
                  <c:v>10.852256483915038</c:v>
                </c:pt>
                <c:pt idx="2349">
                  <c:v>10.919113700588348</c:v>
                </c:pt>
                <c:pt idx="2350">
                  <c:v>10.977016093079305</c:v>
                </c:pt>
                <c:pt idx="2351">
                  <c:v>11.028079079502893</c:v>
                </c:pt>
                <c:pt idx="2352">
                  <c:v>11.07374705249509</c:v>
                </c:pt>
                <c:pt idx="2353">
                  <c:v>11.11505023853257</c:v>
                </c:pt>
                <c:pt idx="2354">
                  <c:v>11.152749318741334</c:v>
                </c:pt>
                <c:pt idx="2355">
                  <c:v>11.187421962752442</c:v>
                </c:pt>
                <c:pt idx="2356">
                  <c:v>11.219517202300661</c:v>
                </c:pt>
                <c:pt idx="2357">
                  <c:v>11.249391000272274</c:v>
                </c:pt>
                <c:pt idx="2358">
                  <c:v>11.277330316876437</c:v>
                </c:pt>
                <c:pt idx="2359">
                  <c:v>11.303569867004896</c:v>
                </c:pt>
                <c:pt idx="2360">
                  <c:v>11.328304080530645</c:v>
                </c:pt>
                <c:pt idx="2361">
                  <c:v>11.351695824567916</c:v>
                </c:pt>
                <c:pt idx="2362">
                  <c:v>11.373882885846296</c:v>
                </c:pt>
                <c:pt idx="2363">
                  <c:v>11.394982869855369</c:v>
                </c:pt>
                <c:pt idx="2364">
                  <c:v>11.415096959247158</c:v>
                </c:pt>
                <c:pt idx="2365">
                  <c:v>11.434312836102849</c:v>
                </c:pt>
                <c:pt idx="2366">
                  <c:v>11.452706981806436</c:v>
                </c:pt>
                <c:pt idx="2367">
                  <c:v>11.470346507118164</c:v>
                </c:pt>
                <c:pt idx="2368">
                  <c:v>11.487290623102421</c:v>
                </c:pt>
                <c:pt idx="2369">
                  <c:v>11.503591834302725</c:v>
                </c:pt>
                <c:pt idx="2370">
                  <c:v>11.519296914817209</c:v>
                </c:pt>
                <c:pt idx="2371">
                  <c:v>11.534447713016817</c:v>
                </c:pt>
                <c:pt idx="2372">
                  <c:v>11.549081819784469</c:v>
                </c:pt>
                <c:pt idx="2373">
                  <c:v>11.563233127142604</c:v>
                </c:pt>
                <c:pt idx="2374">
                  <c:v>11.576932298160825</c:v>
                </c:pt>
                <c:pt idx="2375">
                  <c:v>11.590207164532959</c:v>
                </c:pt>
                <c:pt idx="2376">
                  <c:v>11.60308306478554</c:v>
                </c:pt>
                <c:pt idx="2377">
                  <c:v>11.615583133448336</c:v>
                </c:pt>
                <c:pt idx="2378">
                  <c:v>11.627728549479205</c:v>
                </c:pt>
                <c:pt idx="2379">
                  <c:v>11.639538750644356</c:v>
                </c:pt>
                <c:pt idx="2380">
                  <c:v>11.651031619303728</c:v>
                </c:pt>
                <c:pt idx="2381">
                  <c:v>11.662223644059605</c:v>
                </c:pt>
                <c:pt idx="2382">
                  <c:v>11.673130060936421</c:v>
                </c:pt>
                <c:pt idx="2383">
                  <c:v>11.683764977125238</c:v>
                </c:pt>
                <c:pt idx="2384">
                  <c:v>11.694141479814682</c:v>
                </c:pt>
                <c:pt idx="2385">
                  <c:v>11.704271732214425</c:v>
                </c:pt>
                <c:pt idx="2386">
                  <c:v>11.714167058538397</c:v>
                </c:pt>
                <c:pt idx="2387">
                  <c:v>11.723838019436801</c:v>
                </c:pt>
                <c:pt idx="2388">
                  <c:v>11.733294479136704</c:v>
                </c:pt>
                <c:pt idx="2389">
                  <c:v>11.742545665361511</c:v>
                </c:pt>
                <c:pt idx="2390">
                  <c:v>11.751600222941594</c:v>
                </c:pt>
                <c:pt idx="2391">
                  <c:v>11.760466261896861</c:v>
                </c:pt>
                <c:pt idx="2392">
                  <c:v>11.7691514006614</c:v>
                </c:pt>
                <c:pt idx="2393">
                  <c:v>11.777662805027626</c:v>
                </c:pt>
                <c:pt idx="2394">
                  <c:v>11.786007223308658</c:v>
                </c:pt>
                <c:pt idx="2395">
                  <c:v>11.79419101815126</c:v>
                </c:pt>
                <c:pt idx="2396">
                  <c:v>11.802220195375092</c:v>
                </c:pt>
                <c:pt idx="2397">
                  <c:v>11.810100430165654</c:v>
                </c:pt>
                <c:pt idx="2398">
                  <c:v>11.817837090907135</c:v>
                </c:pt>
                <c:pt idx="2399">
                  <c:v>11.825435260905788</c:v>
                </c:pt>
                <c:pt idx="2400">
                  <c:v>11.832899758224052</c:v>
                </c:pt>
                <c:pt idx="2401">
                  <c:v>11.840235153819144</c:v>
                </c:pt>
                <c:pt idx="2402">
                  <c:v>11.847445788157213</c:v>
                </c:pt>
                <c:pt idx="2403">
                  <c:v>11.854535786454219</c:v>
                </c:pt>
                <c:pt idx="2404">
                  <c:v>11.861509072677524</c:v>
                </c:pt>
                <c:pt idx="2405">
                  <c:v>11.868369382427245</c:v>
                </c:pt>
                <c:pt idx="2406">
                  <c:v>11.875120274803148</c:v>
                </c:pt>
                <c:pt idx="2407">
                  <c:v>11.88176514335157</c:v>
                </c:pt>
                <c:pt idx="2408">
                  <c:v>11.888307226176531</c:v>
                </c:pt>
                <c:pt idx="2409">
                  <c:v>11.894749615290586</c:v>
                </c:pt>
                <c:pt idx="2410">
                  <c:v>11.901095265272899</c:v>
                </c:pt>
                <c:pt idx="2411">
                  <c:v>11.907347001295282</c:v>
                </c:pt>
                <c:pt idx="2412">
                  <c:v>11.913507526570775</c:v>
                </c:pt>
                <c:pt idx="2413">
                  <c:v>11.919579429273883</c:v>
                </c:pt>
                <c:pt idx="2414">
                  <c:v>11.925565188976837</c:v>
                </c:pt>
                <c:pt idx="2415">
                  <c:v>11.931467182641931</c:v>
                </c:pt>
                <c:pt idx="2416">
                  <c:v>11.93728769020619</c:v>
                </c:pt>
                <c:pt idx="2417">
                  <c:v>11.94302889979117</c:v>
                </c:pt>
                <c:pt idx="2418">
                  <c:v>11.948692912567722</c:v>
                </c:pt>
                <c:pt idx="2419">
                  <c:v>11.954281747302781</c:v>
                </c:pt>
                <c:pt idx="2420">
                  <c:v>11.959797344612749</c:v>
                </c:pt>
                <c:pt idx="2421">
                  <c:v>11.965241570945992</c:v>
                </c:pt>
                <c:pt idx="2422">
                  <c:v>11.970616222314789</c:v>
                </c:pt>
                <c:pt idx="2423">
                  <c:v>11.975923027795524</c:v>
                </c:pt>
                <c:pt idx="2424">
                  <c:v>11.981163652814068</c:v>
                </c:pt>
                <c:pt idx="2425">
                  <c:v>11.986339702232073</c:v>
                </c:pt>
                <c:pt idx="2426">
                  <c:v>11.991452723248429</c:v>
                </c:pt>
                <c:pt idx="2427">
                  <c:v>11.996504208129014</c:v>
                </c:pt>
                <c:pt idx="2428">
                  <c:v>12.001495596776829</c:v>
                </c:pt>
                <c:pt idx="2429">
                  <c:v>12.006428279153523</c:v>
                </c:pt>
                <c:pt idx="2430">
                  <c:v>12.01130359756257</c:v>
                </c:pt>
                <c:pt idx="2431">
                  <c:v>12.016122848803404</c:v>
                </c:pt>
                <c:pt idx="2432">
                  <c:v>12.02088728620526</c:v>
                </c:pt>
                <c:pt idx="2433">
                  <c:v>12.025598121548581</c:v>
                </c:pt>
                <c:pt idx="2434">
                  <c:v>12.030256526881466</c:v>
                </c:pt>
                <c:pt idx="2435">
                  <c:v>12.034863636237908</c:v>
                </c:pt>
                <c:pt idx="2436">
                  <c:v>12.039420547264143</c:v>
                </c:pt>
                <c:pt idx="2437">
                  <c:v>12.043928322758946</c:v>
                </c:pt>
                <c:pt idx="2438">
                  <c:v>12.048387992133284</c:v>
                </c:pt>
                <c:pt idx="2439">
                  <c:v>12.052800552794325</c:v>
                </c:pt>
                <c:pt idx="2440">
                  <c:v>12.057166971458477</c:v>
                </c:pt>
                <c:pt idx="2441">
                  <c:v>12.061488185397762</c:v>
                </c:pt>
                <c:pt idx="2442">
                  <c:v>12.065765103623569</c:v>
                </c:pt>
                <c:pt idx="2443">
                  <c:v>12.069998608011495</c:v>
                </c:pt>
                <c:pt idx="2444">
                  <c:v>12.074189554370788</c:v>
                </c:pt>
                <c:pt idx="2445">
                  <c:v>12.078338773461603</c:v>
                </c:pt>
                <c:pt idx="2446">
                  <c:v>12.082447071963131</c:v>
                </c:pt>
                <c:pt idx="2447">
                  <c:v>12.086515233395385</c:v>
                </c:pt>
                <c:pt idx="2448">
                  <c:v>12.090544018997317</c:v>
                </c:pt>
                <c:pt idx="2449">
                  <c:v>12.094534168563683</c:v>
                </c:pt>
                <c:pt idx="2450">
                  <c:v>12.09848640124301</c:v>
                </c:pt>
                <c:pt idx="2451">
                  <c:v>12.10240141629877</c:v>
                </c:pt>
                <c:pt idx="2452">
                  <c:v>12.106279893835794</c:v>
                </c:pt>
                <c:pt idx="2453">
                  <c:v>12.110122495493831</c:v>
                </c:pt>
                <c:pt idx="2454">
                  <c:v>12.113929865109993</c:v>
                </c:pt>
                <c:pt idx="2455">
                  <c:v>12.117702629351756</c:v>
                </c:pt>
                <c:pt idx="2456">
                  <c:v>12.121441398322077</c:v>
                </c:pt>
                <c:pt idx="2457">
                  <c:v>12.125146766138091</c:v>
                </c:pt>
                <c:pt idx="2458">
                  <c:v>12.128819311484746</c:v>
                </c:pt>
                <c:pt idx="2459">
                  <c:v>12.132459598144681</c:v>
                </c:pt>
                <c:pt idx="2460">
                  <c:v>12.136068175505558</c:v>
                </c:pt>
                <c:pt idx="2461">
                  <c:v>12.139645579045975</c:v>
                </c:pt>
                <c:pt idx="2462">
                  <c:v>12.143192330801064</c:v>
                </c:pt>
                <c:pt idx="2463">
                  <c:v>12.146708939808757</c:v>
                </c:pt>
                <c:pt idx="2464">
                  <c:v>12.150195902537686</c:v>
                </c:pt>
                <c:pt idx="2465">
                  <c:v>12.153653703297628</c:v>
                </c:pt>
                <c:pt idx="2466">
                  <c:v>12.15708281463332</c:v>
                </c:pt>
                <c:pt idx="2467">
                  <c:v>12.160483697702464</c:v>
                </c:pt>
                <c:pt idx="2468">
                  <c:v>12.163856802638669</c:v>
                </c:pt>
                <c:pt idx="2469">
                  <c:v>12.167202568900054</c:v>
                </c:pt>
                <c:pt idx="2470">
                  <c:v>12.170521425604166</c:v>
                </c:pt>
                <c:pt idx="2471">
                  <c:v>12.173813791849881</c:v>
                </c:pt>
                <c:pt idx="2472">
                  <c:v>12.17708007702686</c:v>
                </c:pt>
                <c:pt idx="2473">
                  <c:v>12.180320681113169</c:v>
                </c:pt>
                <c:pt idx="2474">
                  <c:v>12.183535994961563</c:v>
                </c:pt>
                <c:pt idx="2475">
                  <c:v>12.186726400574972</c:v>
                </c:pt>
                <c:pt idx="2476">
                  <c:v>12.189892271371676</c:v>
                </c:pt>
                <c:pt idx="2477">
                  <c:v>12.193033972440613</c:v>
                </c:pt>
                <c:pt idx="2478">
                  <c:v>12.196151860787273</c:v>
                </c:pt>
                <c:pt idx="2479">
                  <c:v>12.199246285570577</c:v>
                </c:pt>
                <c:pt idx="2480">
                  <c:v>12.20231758833115</c:v>
                </c:pt>
                <c:pt idx="2481">
                  <c:v>12.205366103211341</c:v>
                </c:pt>
                <c:pt idx="2482">
                  <c:v>12.208392157167381</c:v>
                </c:pt>
                <c:pt idx="2483">
                  <c:v>12.211396070173953</c:v>
                </c:pt>
                <c:pt idx="2484">
                  <c:v>12.214378155421574</c:v>
                </c:pt>
                <c:pt idx="2485">
                  <c:v>12.217338719507017</c:v>
                </c:pt>
                <c:pt idx="2486">
                  <c:v>12.220278062617126</c:v>
                </c:pt>
                <c:pt idx="2487">
                  <c:v>12.223196478706242</c:v>
                </c:pt>
                <c:pt idx="2488">
                  <c:v>12.226094255667562</c:v>
                </c:pt>
                <c:pt idx="2489">
                  <c:v>12.228971675498626</c:v>
                </c:pt>
                <c:pt idx="2490">
                  <c:v>12.231829014461196</c:v>
                </c:pt>
                <c:pt idx="2491">
                  <c:v>12.234666543235782</c:v>
                </c:pt>
                <c:pt idx="2492">
                  <c:v>12.237484527070944</c:v>
                </c:pt>
                <c:pt idx="2493">
                  <c:v>12.240283225927689</c:v>
                </c:pt>
                <c:pt idx="2494">
                  <c:v>12.243062894619074</c:v>
                </c:pt>
                <c:pt idx="2495">
                  <c:v>12.245823782945227</c:v>
                </c:pt>
                <c:pt idx="2496">
                  <c:v>12.248566135823996</c:v>
                </c:pt>
                <c:pt idx="2497">
                  <c:v>12.251290193417335</c:v>
                </c:pt>
                <c:pt idx="2498">
                  <c:v>12.253996191253661</c:v>
                </c:pt>
                <c:pt idx="2499">
                  <c:v>12.256684360346274</c:v>
                </c:pt>
                <c:pt idx="2500">
                  <c:v>12.259354927308033</c:v>
                </c:pt>
                <c:pt idx="2501">
                  <c:v>12.262008114462414</c:v>
                </c:pt>
                <c:pt idx="2502">
                  <c:v>12.26464413995107</c:v>
                </c:pt>
                <c:pt idx="2503">
                  <c:v>12.267263217838071</c:v>
                </c:pt>
                <c:pt idx="2504">
                  <c:v>12.269865558210878</c:v>
                </c:pt>
                <c:pt idx="2505">
                  <c:v>12.272451367278251</c:v>
                </c:pt>
                <c:pt idx="2506">
                  <c:v>12.275020847465123</c:v>
                </c:pt>
                <c:pt idx="2507">
                  <c:v>12.277574197504627</c:v>
                </c:pt>
                <c:pt idx="2508">
                  <c:v>12.28011161252731</c:v>
                </c:pt>
                <c:pt idx="2509">
                  <c:v>12.2826332841477</c:v>
                </c:pt>
                <c:pt idx="2510">
                  <c:v>12.285139400548248</c:v>
                </c:pt>
                <c:pt idx="2511">
                  <c:v>12.287630146560826</c:v>
                </c:pt>
                <c:pt idx="2512">
                  <c:v>12.290105703745791</c:v>
                </c:pt>
                <c:pt idx="2513">
                  <c:v>12.292566250468729</c:v>
                </c:pt>
                <c:pt idx="2514">
                  <c:v>12.295011961974982</c:v>
                </c:pt>
                <c:pt idx="2515">
                  <c:v>12.297443010461988</c:v>
                </c:pt>
                <c:pt idx="2516">
                  <c:v>12.299859565149569</c:v>
                </c:pt>
                <c:pt idx="2517">
                  <c:v>12.302261792348173</c:v>
                </c:pt>
                <c:pt idx="2518">
                  <c:v>12.304649855525188</c:v>
                </c:pt>
                <c:pt idx="2519">
                  <c:v>12.307023915369379</c:v>
                </c:pt>
                <c:pt idx="2520">
                  <c:v>12.309384129853505</c:v>
                </c:pt>
                <c:pt idx="2521">
                  <c:v>12.311730654295177</c:v>
                </c:pt>
                <c:pt idx="2522">
                  <c:v>12.314063641416032</c:v>
                </c:pt>
                <c:pt idx="2523">
                  <c:v>12.316383241399265</c:v>
                </c:pt>
                <c:pt idx="2524">
                  <c:v>12.318689601945565</c:v>
                </c:pt>
                <c:pt idx="2525">
                  <c:v>12.320982868327533</c:v>
                </c:pt>
                <c:pt idx="2526">
                  <c:v>12.323263183442609</c:v>
                </c:pt>
                <c:pt idx="2527">
                  <c:v>12.325530687864568</c:v>
                </c:pt>
                <c:pt idx="2528">
                  <c:v>12.327785519893627</c:v>
                </c:pt>
                <c:pt idx="2529">
                  <c:v>12.330027815605202</c:v>
                </c:pt>
                <c:pt idx="2530">
                  <c:v>12.332257708897384</c:v>
                </c:pt>
                <c:pt idx="2531">
                  <c:v>12.334475331537126</c:v>
                </c:pt>
                <c:pt idx="2532">
                  <c:v>12.336680813205247</c:v>
                </c:pt>
                <c:pt idx="2533">
                  <c:v>12.338874281540217</c:v>
                </c:pt>
                <c:pt idx="2534">
                  <c:v>12.341055862180836</c:v>
                </c:pt>
                <c:pt idx="2535">
                  <c:v>12.343225678807768</c:v>
                </c:pt>
                <c:pt idx="2536">
                  <c:v>12.345383853184032</c:v>
                </c:pt>
                <c:pt idx="2537">
                  <c:v>12.347530505194438</c:v>
                </c:pt>
                <c:pt idx="2538">
                  <c:v>12.349665752884011</c:v>
                </c:pt>
                <c:pt idx="2539">
                  <c:v>12.351789712495455</c:v>
                </c:pt>
                <c:pt idx="2540">
                  <c:v>12.353902498505636</c:v>
                </c:pt>
                <c:pt idx="2541">
                  <c:v>12.356004223661186</c:v>
                </c:pt>
                <c:pt idx="2542">
                  <c:v>12.358094999013185</c:v>
                </c:pt>
                <c:pt idx="2543">
                  <c:v>12.360174933950987</c:v>
                </c:pt>
                <c:pt idx="2544">
                  <c:v>12.36224413623521</c:v>
                </c:pt>
                <c:pt idx="2545">
                  <c:v>12.364302712029914</c:v>
                </c:pt>
                <c:pt idx="2546">
                  <c:v>12.366350765933973</c:v>
                </c:pt>
                <c:pt idx="2547">
                  <c:v>12.368388401011698</c:v>
                </c:pt>
                <c:pt idx="2548">
                  <c:v>12.370415718822706</c:v>
                </c:pt>
                <c:pt idx="2549">
                  <c:v>12.372432819451062</c:v>
                </c:pt>
                <c:pt idx="2550">
                  <c:v>12.374439801533731</c:v>
                </c:pt>
                <c:pt idx="2551">
                  <c:v>12.376436762288336</c:v>
                </c:pt>
                <c:pt idx="2552">
                  <c:v>12.378423797540256</c:v>
                </c:pt>
                <c:pt idx="2553">
                  <c:v>12.380401001749092</c:v>
                </c:pt>
                <c:pt idx="2554">
                  <c:v>12.382368468034485</c:v>
                </c:pt>
                <c:pt idx="2555">
                  <c:v>12.384326288201349</c:v>
                </c:pt>
                <c:pt idx="2556">
                  <c:v>12.386274552764492</c:v>
                </c:pt>
                <c:pt idx="2557">
                  <c:v>12.388213350972691</c:v>
                </c:pt>
                <c:pt idx="2558">
                  <c:v>12.390142770832174</c:v>
                </c:pt>
                <c:pt idx="2559">
                  <c:v>12.392062899129591</c:v>
                </c:pt>
                <c:pt idx="2560">
                  <c:v>12.393973821454436</c:v>
                </c:pt>
                <c:pt idx="2561">
                  <c:v>12.395875622220961</c:v>
                </c:pt>
                <c:pt idx="2562">
                  <c:v>12.3977683846896</c:v>
                </c:pt>
                <c:pt idx="2563">
                  <c:v>12.399652190987899</c:v>
                </c:pt>
                <c:pt idx="2564">
                  <c:v>12.40152712213097</c:v>
                </c:pt>
                <c:pt idx="2565">
                  <c:v>12.403393258041492</c:v>
                </c:pt>
                <c:pt idx="2566">
                  <c:v>12.405250677569263</c:v>
                </c:pt>
                <c:pt idx="2567">
                  <c:v>12.407099458510322</c:v>
                </c:pt>
                <c:pt idx="2568">
                  <c:v>12.408939677625627</c:v>
                </c:pt>
                <c:pt idx="2569">
                  <c:v>12.410771410659351</c:v>
                </c:pt>
                <c:pt idx="2570">
                  <c:v>12.412594732356748</c:v>
                </c:pt>
                <c:pt idx="2571">
                  <c:v>12.414409716481645</c:v>
                </c:pt>
                <c:pt idx="2572">
                  <c:v>12.416216435833547</c:v>
                </c:pt>
                <c:pt idx="2573">
                  <c:v>12.418014962264371</c:v>
                </c:pt>
                <c:pt idx="2574">
                  <c:v>12.419805366694817</c:v>
                </c:pt>
                <c:pt idx="2575">
                  <c:v>12.421587719130398</c:v>
                </c:pt>
                <c:pt idx="2576">
                  <c:v>12.423362088677106</c:v>
                </c:pt>
                <c:pt idx="2577">
                  <c:v>12.425128543556761</c:v>
                </c:pt>
                <c:pt idx="2578">
                  <c:v>12.426887151122033</c:v>
                </c:pt>
                <c:pt idx="2579">
                  <c:v>12.428637977871137</c:v>
                </c:pt>
                <c:pt idx="2580">
                  <c:v>12.430381089462223</c:v>
                </c:pt>
                <c:pt idx="2581">
                  <c:v>12.432116550727471</c:v>
                </c:pt>
                <c:pt idx="2582">
                  <c:v>12.433844425686885</c:v>
                </c:pt>
                <c:pt idx="2583">
                  <c:v>12.435564777561794</c:v>
                </c:pt>
                <c:pt idx="2584">
                  <c:v>12.437277668788091</c:v>
                </c:pt>
                <c:pt idx="2585">
                  <c:v>12.43898316102918</c:v>
                </c:pt>
                <c:pt idx="2586">
                  <c:v>12.440681315188669</c:v>
                </c:pt>
                <c:pt idx="2587">
                  <c:v>12.442372191422809</c:v>
                </c:pt>
                <c:pt idx="2588">
                  <c:v>12.444055849152651</c:v>
                </c:pt>
                <c:pt idx="2589">
                  <c:v>12.445732347076001</c:v>
                </c:pt>
                <c:pt idx="2590">
                  <c:v>12.447401743179087</c:v>
                </c:pt>
                <c:pt idx="2591">
                  <c:v>12.449064094748028</c:v>
                </c:pt>
                <c:pt idx="2592">
                  <c:v>12.45071945838005</c:v>
                </c:pt>
                <c:pt idx="2593">
                  <c:v>12.452367889994489</c:v>
                </c:pt>
                <c:pt idx="2594">
                  <c:v>12.454009444843578</c:v>
                </c:pt>
                <c:pt idx="2595">
                  <c:v>12.455644177523002</c:v>
                </c:pt>
                <c:pt idx="2596">
                  <c:v>12.457272141982275</c:v>
                </c:pt>
                <c:pt idx="2597">
                  <c:v>12.458893391534877</c:v>
                </c:pt>
                <c:pt idx="2598">
                  <c:v>12.460507978868231</c:v>
                </c:pt>
                <c:pt idx="2599">
                  <c:v>12.46211595605345</c:v>
                </c:pt>
                <c:pt idx="2600">
                  <c:v>12.463717374554925</c:v>
                </c:pt>
                <c:pt idx="2601">
                  <c:v>12.465312285239696</c:v>
                </c:pt>
                <c:pt idx="2602">
                  <c:v>12.466900738386677</c:v>
                </c:pt>
                <c:pt idx="2603">
                  <c:v>12.468482783695681</c:v>
                </c:pt>
                <c:pt idx="2604">
                  <c:v>12.470058470296269</c:v>
                </c:pt>
                <c:pt idx="2605">
                  <c:v>12.471627846756459</c:v>
                </c:pt>
                <c:pt idx="2606">
                  <c:v>12.47319096109123</c:v>
                </c:pt>
                <c:pt idx="2607">
                  <c:v>12.474747860770899</c:v>
                </c:pt>
                <c:pt idx="2608">
                  <c:v>12.47629859272932</c:v>
                </c:pt>
                <c:pt idx="2609">
                  <c:v>12.477843203371942</c:v>
                </c:pt>
                <c:pt idx="2610">
                  <c:v>12.479381738583706</c:v>
                </c:pt>
                <c:pt idx="2611">
                  <c:v>12.480914243736802</c:v>
                </c:pt>
                <c:pt idx="2612">
                  <c:v>12.482440763698275</c:v>
                </c:pt>
                <c:pt idx="2613">
                  <c:v>12.483961342837498</c:v>
                </c:pt>
                <c:pt idx="2614">
                  <c:v>12.485476025033513</c:v>
                </c:pt>
                <c:pt idx="2615">
                  <c:v>12.486984853682207</c:v>
                </c:pt>
                <c:pt idx="2616">
                  <c:v>12.488487871703402</c:v>
                </c:pt>
                <c:pt idx="2617">
                  <c:v>12.489985121547775</c:v>
                </c:pt>
                <c:pt idx="2618">
                  <c:v>12.491476645203681</c:v>
                </c:pt>
                <c:pt idx="2619">
                  <c:v>12.492962484203833</c:v>
                </c:pt>
                <c:pt idx="2620">
                  <c:v>12.494442679631875</c:v>
                </c:pt>
                <c:pt idx="2621">
                  <c:v>12.495917272128832</c:v>
                </c:pt>
                <c:pt idx="2622">
                  <c:v>12.497386301899438</c:v>
                </c:pt>
                <c:pt idx="2623">
                  <c:v>12.498849808718369</c:v>
                </c:pt>
                <c:pt idx="2624">
                  <c:v>12.500307831936343</c:v>
                </c:pt>
                <c:pt idx="2625">
                  <c:v>12.501760410486128</c:v>
                </c:pt>
                <c:pt idx="2626">
                  <c:v>12.503207582888443</c:v>
                </c:pt>
                <c:pt idx="2627">
                  <c:v>12.504649387257741</c:v>
                </c:pt>
                <c:pt idx="2628">
                  <c:v>12.506085861307913</c:v>
                </c:pt>
                <c:pt idx="2629">
                  <c:v>12.507517042357868</c:v>
                </c:pt>
                <c:pt idx="2630">
                  <c:v>12.508942967337045</c:v>
                </c:pt>
                <c:pt idx="2631">
                  <c:v>12.510363672790794</c:v>
                </c:pt>
                <c:pt idx="2632">
                  <c:v>12.511779194885696</c:v>
                </c:pt>
                <c:pt idx="2633">
                  <c:v>12.513189569414774</c:v>
                </c:pt>
                <c:pt idx="2634">
                  <c:v>12.514594831802624</c:v>
                </c:pt>
                <c:pt idx="2635">
                  <c:v>12.515995017110443</c:v>
                </c:pt>
                <c:pt idx="2636">
                  <c:v>12.517390160040991</c:v>
                </c:pt>
                <c:pt idx="2637">
                  <c:v>12.518780294943456</c:v>
                </c:pt>
                <c:pt idx="2638">
                  <c:v>12.52016545581824</c:v>
                </c:pt>
                <c:pt idx="2639">
                  <c:v>12.52154567632167</c:v>
                </c:pt>
                <c:pt idx="2640">
                  <c:v>12.52292098977061</c:v>
                </c:pt>
                <c:pt idx="2641">
                  <c:v>12.524291429147025</c:v>
                </c:pt>
                <c:pt idx="2642">
                  <c:v>12.525657027102451</c:v>
                </c:pt>
                <c:pt idx="2643">
                  <c:v>12.527017815962383</c:v>
                </c:pt>
                <c:pt idx="2644">
                  <c:v>12.528373827730615</c:v>
                </c:pt>
                <c:pt idx="2645">
                  <c:v>12.529725094093484</c:v>
                </c:pt>
                <c:pt idx="2646">
                  <c:v>12.531071646424056</c:v>
                </c:pt>
                <c:pt idx="2647">
                  <c:v>12.532413515786246</c:v>
                </c:pt>
                <c:pt idx="2648">
                  <c:v>12.533750732938861</c:v>
                </c:pt>
                <c:pt idx="2649">
                  <c:v>12.535083328339581</c:v>
                </c:pt>
                <c:pt idx="2650">
                  <c:v>12.536411332148884</c:v>
                </c:pt>
                <c:pt idx="2651">
                  <c:v>12.537734774233886</c:v>
                </c:pt>
                <c:pt idx="2652">
                  <c:v>12.539053684172147</c:v>
                </c:pt>
                <c:pt idx="2653">
                  <c:v>12.540368091255393</c:v>
                </c:pt>
                <c:pt idx="2654">
                  <c:v>12.541678024493187</c:v>
                </c:pt>
                <c:pt idx="2655">
                  <c:v>12.542983512616544</c:v>
                </c:pt>
                <c:pt idx="2656">
                  <c:v>12.544284584081479</c:v>
                </c:pt>
                <c:pt idx="2657">
                  <c:v>12.545581267072516</c:v>
                </c:pt>
                <c:pt idx="2658">
                  <c:v>12.546873589506115</c:v>
                </c:pt>
                <c:pt idx="2659">
                  <c:v>12.548161579034073</c:v>
                </c:pt>
                <c:pt idx="2660">
                  <c:v>12.549445263046852</c:v>
                </c:pt>
                <c:pt idx="2661">
                  <c:v>12.55072466867686</c:v>
                </c:pt>
                <c:pt idx="2662">
                  <c:v>12.551999822801687</c:v>
                </c:pt>
                <c:pt idx="2663">
                  <c:v>12.553270752047279</c:v>
                </c:pt>
                <c:pt idx="2664">
                  <c:v>12.554537482791078</c:v>
                </c:pt>
                <c:pt idx="2665">
                  <c:v>12.555800041165094</c:v>
                </c:pt>
                <c:pt idx="2666">
                  <c:v>12.557058453058945</c:v>
                </c:pt>
                <c:pt idx="2667">
                  <c:v>12.558312744122844</c:v>
                </c:pt>
                <c:pt idx="2668">
                  <c:v>12.559562939770542</c:v>
                </c:pt>
                <c:pt idx="2669">
                  <c:v>12.560809065182227</c:v>
                </c:pt>
                <c:pt idx="2670">
                  <c:v>12.562051145307366</c:v>
                </c:pt>
                <c:pt idx="2671">
                  <c:v>12.563289204867536</c:v>
                </c:pt>
                <c:pt idx="2672">
                  <c:v>12.564523268359162</c:v>
                </c:pt>
                <c:pt idx="2673">
                  <c:v>12.565753360056267</c:v>
                </c:pt>
                <c:pt idx="2674">
                  <c:v>12.566979504013142</c:v>
                </c:pt>
                <c:pt idx="2675">
                  <c:v>12.568201724066995</c:v>
                </c:pt>
                <c:pt idx="2676">
                  <c:v>12.569420043840552</c:v>
                </c:pt>
                <c:pt idx="2677">
                  <c:v>12.57063448674462</c:v>
                </c:pt>
                <c:pt idx="2678">
                  <c:v>12.571845075980621</c:v>
                </c:pt>
                <c:pt idx="2679">
                  <c:v>12.573051834543074</c:v>
                </c:pt>
                <c:pt idx="2680">
                  <c:v>12.574254785222053</c:v>
                </c:pt>
                <c:pt idx="2681">
                  <c:v>12.57545395060559</c:v>
                </c:pt>
                <c:pt idx="2682">
                  <c:v>12.576649353082079</c:v>
                </c:pt>
                <c:pt idx="2683">
                  <c:v>12.577841014842596</c:v>
                </c:pt>
                <c:pt idx="2684">
                  <c:v>12.579028957883228</c:v>
                </c:pt>
                <c:pt idx="2685">
                  <c:v>12.580213204007341</c:v>
                </c:pt>
                <c:pt idx="2686">
                  <c:v>12.581393774827827</c:v>
                </c:pt>
                <c:pt idx="2687">
                  <c:v>12.58257069176932</c:v>
                </c:pt>
                <c:pt idx="2688">
                  <c:v>12.583743976070364</c:v>
                </c:pt>
                <c:pt idx="2689">
                  <c:v>12.584913648785577</c:v>
                </c:pt>
                <c:pt idx="2690">
                  <c:v>12.586079730787754</c:v>
                </c:pt>
                <c:pt idx="2691">
                  <c:v>12.58724224276996</c:v>
                </c:pt>
                <c:pt idx="2692">
                  <c:v>12.588401205247592</c:v>
                </c:pt>
                <c:pt idx="2693">
                  <c:v>12.589556638560397</c:v>
                </c:pt>
                <c:pt idx="2694">
                  <c:v>12.590708562874477</c:v>
                </c:pt>
                <c:pt idx="2695">
                  <c:v>12.591856998184257</c:v>
                </c:pt>
                <c:pt idx="2696">
                  <c:v>12.593001964314428</c:v>
                </c:pt>
                <c:pt idx="2697">
                  <c:v>12.594143480921865</c:v>
                </c:pt>
                <c:pt idx="2698">
                  <c:v>12.595281567497512</c:v>
                </c:pt>
                <c:pt idx="2699">
                  <c:v>12.596416243368244</c:v>
                </c:pt>
                <c:pt idx="2700">
                  <c:v>12.597547527698705</c:v>
                </c:pt>
                <c:pt idx="2701">
                  <c:v>12.598675439493118</c:v>
                </c:pt>
                <c:pt idx="2702">
                  <c:v>12.599799997597064</c:v>
                </c:pt>
                <c:pt idx="2703">
                  <c:v>12.600921220699252</c:v>
                </c:pt>
                <c:pt idx="2704">
                  <c:v>12.602039127333247</c:v>
                </c:pt>
                <c:pt idx="2705">
                  <c:v>12.603153735879188</c:v>
                </c:pt>
                <c:pt idx="2706">
                  <c:v>12.604265064565469</c:v>
                </c:pt>
                <c:pt idx="2707">
                  <c:v>12.605373131470413</c:v>
                </c:pt>
                <c:pt idx="2708">
                  <c:v>12.606477954523905</c:v>
                </c:pt>
                <c:pt idx="2709">
                  <c:v>12.607579551509023</c:v>
                </c:pt>
                <c:pt idx="2710">
                  <c:v>12.608677940063624</c:v>
                </c:pt>
                <c:pt idx="2711">
                  <c:v>12.60977313768193</c:v>
                </c:pt>
                <c:pt idx="2712">
                  <c:v>12.610865161716077</c:v>
                </c:pt>
                <c:pt idx="2713">
                  <c:v>12.611954029377657</c:v>
                </c:pt>
                <c:pt idx="2714">
                  <c:v>12.613039757739218</c:v>
                </c:pt>
                <c:pt idx="2715">
                  <c:v>12.614122363735769</c:v>
                </c:pt>
                <c:pt idx="2716">
                  <c:v>12.615201864166247</c:v>
                </c:pt>
                <c:pt idx="2717">
                  <c:v>12.616278275694974</c:v>
                </c:pt>
                <c:pt idx="2718">
                  <c:v>12.617351614853089</c:v>
                </c:pt>
                <c:pt idx="2719">
                  <c:v>12.618421898039962</c:v>
                </c:pt>
                <c:pt idx="2720">
                  <c:v>12.619489141524593</c:v>
                </c:pt>
                <c:pt idx="2721">
                  <c:v>12.620553361446987</c:v>
                </c:pt>
                <c:pt idx="2722">
                  <c:v>12.621614573819514</c:v>
                </c:pt>
                <c:pt idx="2723">
                  <c:v>12.622672794528256</c:v>
                </c:pt>
                <c:pt idx="2724">
                  <c:v>12.623728039334321</c:v>
                </c:pt>
                <c:pt idx="2725">
                  <c:v>12.624780323875161</c:v>
                </c:pt>
                <c:pt idx="2726">
                  <c:v>12.625829663665854</c:v>
                </c:pt>
                <c:pt idx="2727">
                  <c:v>12.62687607410038</c:v>
                </c:pt>
                <c:pt idx="2728">
                  <c:v>12.627919570452878</c:v>
                </c:pt>
                <c:pt idx="2729">
                  <c:v>12.628960167878887</c:v>
                </c:pt>
                <c:pt idx="2730">
                  <c:v>12.629997881416564</c:v>
                </c:pt>
                <c:pt idx="2731">
                  <c:v>12.631032725987902</c:v>
                </c:pt>
                <c:pt idx="2732">
                  <c:v>12.632064716399919</c:v>
                </c:pt>
                <c:pt idx="2733">
                  <c:v>12.633093867345831</c:v>
                </c:pt>
                <c:pt idx="2734">
                  <c:v>12.634120193406225</c:v>
                </c:pt>
                <c:pt idx="2735">
                  <c:v>12.635143709050196</c:v>
                </c:pt>
                <c:pt idx="2736">
                  <c:v>12.636164428636487</c:v>
                </c:pt>
                <c:pt idx="2737">
                  <c:v>12.637182366414605</c:v>
                </c:pt>
                <c:pt idx="2738">
                  <c:v>12.638197536525929</c:v>
                </c:pt>
                <c:pt idx="2739">
                  <c:v>12.6392099530048</c:v>
                </c:pt>
                <c:pt idx="2740">
                  <c:v>12.64021962977959</c:v>
                </c:pt>
                <c:pt idx="2741">
                  <c:v>12.641226580673784</c:v>
                </c:pt>
                <c:pt idx="2742">
                  <c:v>12.642230819407011</c:v>
                </c:pt>
                <c:pt idx="2743">
                  <c:v>12.643232359596089</c:v>
                </c:pt>
                <c:pt idx="2744">
                  <c:v>12.644231214756054</c:v>
                </c:pt>
                <c:pt idx="2745">
                  <c:v>12.645227398301163</c:v>
                </c:pt>
                <c:pt idx="2746">
                  <c:v>12.646220923545901</c:v>
                </c:pt>
                <c:pt idx="2747">
                  <c:v>12.647211803705959</c:v>
                </c:pt>
                <c:pt idx="2748">
                  <c:v>12.64820005189922</c:v>
                </c:pt>
                <c:pt idx="2749">
                  <c:v>12.64918568114671</c:v>
                </c:pt>
                <c:pt idx="2750">
                  <c:v>12.650168704373554</c:v>
                </c:pt>
                <c:pt idx="2751">
                  <c:v>12.651149134409915</c:v>
                </c:pt>
                <c:pt idx="2752">
                  <c:v>12.652126983991923</c:v>
                </c:pt>
                <c:pt idx="2753">
                  <c:v>12.653102265762591</c:v>
                </c:pt>
                <c:pt idx="2754">
                  <c:v>12.654074992272713</c:v>
                </c:pt>
                <c:pt idx="2755">
                  <c:v>12.655045175981771</c:v>
                </c:pt>
                <c:pt idx="2756">
                  <c:v>12.656012829258804</c:v>
                </c:pt>
                <c:pt idx="2757">
                  <c:v>12.656977964383298</c:v>
                </c:pt>
                <c:pt idx="2758">
                  <c:v>12.657940593546028</c:v>
                </c:pt>
                <c:pt idx="2759">
                  <c:v>12.658900728849931</c:v>
                </c:pt>
                <c:pt idx="2760">
                  <c:v>12.659858382310926</c:v>
                </c:pt>
                <c:pt idx="2761">
                  <c:v>12.660813565858767</c:v>
                </c:pt>
                <c:pt idx="2762">
                  <c:v>12.661766291337846</c:v>
                </c:pt>
                <c:pt idx="2763">
                  <c:v>12.662716570508021</c:v>
                </c:pt>
                <c:pt idx="2764">
                  <c:v>12.663664415045405</c:v>
                </c:pt>
                <c:pt idx="2765">
                  <c:v>12.664609836543168</c:v>
                </c:pt>
                <c:pt idx="2766">
                  <c:v>12.665552846512314</c:v>
                </c:pt>
                <c:pt idx="2767">
                  <c:v>12.666493456382462</c:v>
                </c:pt>
                <c:pt idx="2768">
                  <c:v>12.667431677502602</c:v>
                </c:pt>
                <c:pt idx="2769">
                  <c:v>12.668367521141866</c:v>
                </c:pt>
                <c:pt idx="2770">
                  <c:v>12.669300998490256</c:v>
                </c:pt>
                <c:pt idx="2771">
                  <c:v>12.670232120659398</c:v>
                </c:pt>
                <c:pt idx="2772">
                  <c:v>12.671160898683263</c:v>
                </c:pt>
                <c:pt idx="2773">
                  <c:v>12.672087343518898</c:v>
                </c:pt>
                <c:pt idx="2774">
                  <c:v>12.673011466047127</c:v>
                </c:pt>
                <c:pt idx="2775">
                  <c:v>12.673933277073266</c:v>
                </c:pt>
                <c:pt idx="2776">
                  <c:v>12.674852787327813</c:v>
                </c:pt>
                <c:pt idx="2777">
                  <c:v>12.675770007467143</c:v>
                </c:pt>
                <c:pt idx="2778">
                  <c:v>12.676684948074186</c:v>
                </c:pt>
                <c:pt idx="2779">
                  <c:v>12.677597619659094</c:v>
                </c:pt>
                <c:pt idx="2780">
                  <c:v>12.678508032659918</c:v>
                </c:pt>
                <c:pt idx="2781">
                  <c:v>12.679416197443256</c:v>
                </c:pt>
                <c:pt idx="2782">
                  <c:v>12.680322124304913</c:v>
                </c:pt>
                <c:pt idx="2783">
                  <c:v>12.681225823470529</c:v>
                </c:pt>
                <c:pt idx="2784">
                  <c:v>12.682127305096232</c:v>
                </c:pt>
                <c:pt idx="2785">
                  <c:v>12.683026579269255</c:v>
                </c:pt>
                <c:pt idx="2786">
                  <c:v>12.683923656008558</c:v>
                </c:pt>
                <c:pt idx="2787">
                  <c:v>12.68481854526545</c:v>
                </c:pt>
                <c:pt idx="2788">
                  <c:v>12.685711256924188</c:v>
                </c:pt>
                <c:pt idx="2789">
                  <c:v>12.686601800802581</c:v>
                </c:pt>
                <c:pt idx="2790">
                  <c:v>12.687490186652589</c:v>
                </c:pt>
                <c:pt idx="2791">
                  <c:v>12.688376424160897</c:v>
                </c:pt>
                <c:pt idx="2792">
                  <c:v>12.68926052294951</c:v>
                </c:pt>
                <c:pt idx="2793">
                  <c:v>12.690142492576323</c:v>
                </c:pt>
                <c:pt idx="2794">
                  <c:v>12.691022342535684</c:v>
                </c:pt>
                <c:pt idx="2795">
                  <c:v>12.691900082258959</c:v>
                </c:pt>
                <c:pt idx="2796">
                  <c:v>12.69277572111509</c:v>
                </c:pt>
                <c:pt idx="2797">
                  <c:v>12.693649268411145</c:v>
                </c:pt>
                <c:pt idx="2798">
                  <c:v>12.694520733392853</c:v>
                </c:pt>
                <c:pt idx="2799">
                  <c:v>12.695390125245151</c:v>
                </c:pt>
                <c:pt idx="2800">
                  <c:v>12.696257453092711</c:v>
                </c:pt>
                <c:pt idx="2801">
                  <c:v>12.697122726000465</c:v>
                </c:pt>
                <c:pt idx="2802">
                  <c:v>12.697985952974129</c:v>
                </c:pt>
                <c:pt idx="2803">
                  <c:v>12.698847142960716</c:v>
                </c:pt>
                <c:pt idx="2804">
                  <c:v>12.699706304849039</c:v>
                </c:pt>
                <c:pt idx="2805">
                  <c:v>12.700563447470223</c:v>
                </c:pt>
                <c:pt idx="2806">
                  <c:v>12.701418579598201</c:v>
                </c:pt>
                <c:pt idx="2807">
                  <c:v>12.702271709950198</c:v>
                </c:pt>
                <c:pt idx="2808">
                  <c:v>12.703122847187233</c:v>
                </c:pt>
                <c:pt idx="2809">
                  <c:v>12.703971999914586</c:v>
                </c:pt>
                <c:pt idx="2810">
                  <c:v>12.704819176682285</c:v>
                </c:pt>
                <c:pt idx="2811">
                  <c:v>12.705664385985576</c:v>
                </c:pt>
                <c:pt idx="2812">
                  <c:v>12.706507636265387</c:v>
                </c:pt>
                <c:pt idx="2813">
                  <c:v>12.70734893590879</c:v>
                </c:pt>
                <c:pt idx="2814">
                  <c:v>12.70818829324946</c:v>
                </c:pt>
                <c:pt idx="2815">
                  <c:v>12.709025716568126</c:v>
                </c:pt>
                <c:pt idx="2816">
                  <c:v>12.709861214093021</c:v>
                </c:pt>
                <c:pt idx="2817">
                  <c:v>12.710694794000318</c:v>
                </c:pt>
                <c:pt idx="2818">
                  <c:v>12.711526464414575</c:v>
                </c:pt>
                <c:pt idx="2819">
                  <c:v>12.712356233409164</c:v>
                </c:pt>
                <c:pt idx="2820">
                  <c:v>12.713184109006701</c:v>
                </c:pt>
                <c:pt idx="2821">
                  <c:v>12.714010099179472</c:v>
                </c:pt>
                <c:pt idx="2822">
                  <c:v>12.714834211849848</c:v>
                </c:pt>
                <c:pt idx="2823">
                  <c:v>12.715656454890707</c:v>
                </c:pt>
                <c:pt idx="2824">
                  <c:v>12.716476836125842</c:v>
                </c:pt>
                <c:pt idx="2825">
                  <c:v>12.717295363330367</c:v>
                </c:pt>
                <c:pt idx="2826">
                  <c:v>12.71811204423112</c:v>
                </c:pt>
                <c:pt idx="2827">
                  <c:v>12.718926886507065</c:v>
                </c:pt>
                <c:pt idx="2828">
                  <c:v>12.71973989778968</c:v>
                </c:pt>
                <c:pt idx="2829">
                  <c:v>12.720551085663352</c:v>
                </c:pt>
                <c:pt idx="2830">
                  <c:v>12.721360457665769</c:v>
                </c:pt>
                <c:pt idx="2831">
                  <c:v>12.722168021288287</c:v>
                </c:pt>
                <c:pt idx="2832">
                  <c:v>12.722973783976322</c:v>
                </c:pt>
                <c:pt idx="2833">
                  <c:v>12.723777753129722</c:v>
                </c:pt>
                <c:pt idx="2834">
                  <c:v>12.724579936103133</c:v>
                </c:pt>
                <c:pt idx="2835">
                  <c:v>12.725380340206371</c:v>
                </c:pt>
                <c:pt idx="2836">
                  <c:v>12.726178972704785</c:v>
                </c:pt>
                <c:pt idx="2837">
                  <c:v>12.726975840819611</c:v>
                </c:pt>
                <c:pt idx="2838">
                  <c:v>12.727770951728338</c:v>
                </c:pt>
                <c:pt idx="2839">
                  <c:v>12.728564312565053</c:v>
                </c:pt>
                <c:pt idx="2840">
                  <c:v>12.729355930420791</c:v>
                </c:pt>
                <c:pt idx="2841">
                  <c:v>12.730145812343883</c:v>
                </c:pt>
                <c:pt idx="2842">
                  <c:v>12.730933965340295</c:v>
                </c:pt>
                <c:pt idx="2843">
                  <c:v>12.731720396373969</c:v>
                </c:pt>
                <c:pt idx="2844">
                  <c:v>12.732505112367161</c:v>
                </c:pt>
                <c:pt idx="2845">
                  <c:v>12.733288120200761</c:v>
                </c:pt>
                <c:pt idx="2846">
                  <c:v>12.734069426714637</c:v>
                </c:pt>
                <c:pt idx="2847">
                  <c:v>12.734849038707951</c:v>
                </c:pt>
                <c:pt idx="2848">
                  <c:v>12.735626962939483</c:v>
                </c:pt>
                <c:pt idx="2849">
                  <c:v>12.73640320612795</c:v>
                </c:pt>
                <c:pt idx="2850">
                  <c:v>12.737177774952322</c:v>
                </c:pt>
                <c:pt idx="2851">
                  <c:v>12.737950676052135</c:v>
                </c:pt>
                <c:pt idx="2852">
                  <c:v>12.738721916027799</c:v>
                </c:pt>
                <c:pt idx="2853">
                  <c:v>12.739491501440911</c:v>
                </c:pt>
                <c:pt idx="2854">
                  <c:v>12.740259438814547</c:v>
                </c:pt>
                <c:pt idx="2855">
                  <c:v>12.741025734633572</c:v>
                </c:pt>
                <c:pt idx="2856">
                  <c:v>12.741790395344935</c:v>
                </c:pt>
                <c:pt idx="2857">
                  <c:v>12.742553427357961</c:v>
                </c:pt>
                <c:pt idx="2858">
                  <c:v>12.743314837044652</c:v>
                </c:pt>
                <c:pt idx="2859">
                  <c:v>12.744074630739961</c:v>
                </c:pt>
                <c:pt idx="2860">
                  <c:v>12.744832814742093</c:v>
                </c:pt>
                <c:pt idx="2861">
                  <c:v>12.745589395312782</c:v>
                </c:pt>
                <c:pt idx="2862">
                  <c:v>12.746344378677568</c:v>
                </c:pt>
                <c:pt idx="2863">
                  <c:v>12.747097771026086</c:v>
                </c:pt>
                <c:pt idx="2864">
                  <c:v>12.747849578512332</c:v>
                </c:pt>
                <c:pt idx="2865">
                  <c:v>12.748599807254935</c:v>
                </c:pt>
                <c:pt idx="2866">
                  <c:v>12.749348463337437</c:v>
                </c:pt>
                <c:pt idx="2867">
                  <c:v>12.750095552808553</c:v>
                </c:pt>
                <c:pt idx="2868">
                  <c:v>12.750841081682434</c:v>
                </c:pt>
                <c:pt idx="2869">
                  <c:v>12.751585055938939</c:v>
                </c:pt>
                <c:pt idx="2870">
                  <c:v>12.752327481523887</c:v>
                </c:pt>
                <c:pt idx="2871">
                  <c:v>12.753068364349316</c:v>
                </c:pt>
                <c:pt idx="2872">
                  <c:v>12.753807710293742</c:v>
                </c:pt>
                <c:pt idx="2873">
                  <c:v>12.754545525202406</c:v>
                </c:pt>
                <c:pt idx="2874">
                  <c:v>12.755281814887528</c:v>
                </c:pt>
                <c:pt idx="2875">
                  <c:v>12.75601658512856</c:v>
                </c:pt>
                <c:pt idx="2876">
                  <c:v>12.756749841672418</c:v>
                </c:pt>
                <c:pt idx="2877">
                  <c:v>12.75748159023374</c:v>
                </c:pt>
                <c:pt idx="2878">
                  <c:v>12.758211836495118</c:v>
                </c:pt>
                <c:pt idx="2879">
                  <c:v>12.758940586107341</c:v>
                </c:pt>
                <c:pt idx="2880">
                  <c:v>12.759667844689631</c:v>
                </c:pt>
                <c:pt idx="2881">
                  <c:v>12.760393617829875</c:v>
                </c:pt>
                <c:pt idx="2882">
                  <c:v>12.761117911084863</c:v>
                </c:pt>
                <c:pt idx="2883">
                  <c:v>12.761840729980513</c:v>
                </c:pt>
                <c:pt idx="2884">
                  <c:v>12.762562080012097</c:v>
                </c:pt>
                <c:pt idx="2885">
                  <c:v>12.763281966644477</c:v>
                </c:pt>
                <c:pt idx="2886">
                  <c:v>12.764000395312319</c:v>
                </c:pt>
                <c:pt idx="2887">
                  <c:v>12.764717371420318</c:v>
                </c:pt>
                <c:pt idx="2888">
                  <c:v>12.76543290034342</c:v>
                </c:pt>
                <c:pt idx="2889">
                  <c:v>12.766146987427035</c:v>
                </c:pt>
                <c:pt idx="2890">
                  <c:v>12.76685963798726</c:v>
                </c:pt>
                <c:pt idx="2891">
                  <c:v>12.767570857311085</c:v>
                </c:pt>
                <c:pt idx="2892">
                  <c:v>12.76828065065661</c:v>
                </c:pt>
                <c:pt idx="2893">
                  <c:v>12.768989023253253</c:v>
                </c:pt>
                <c:pt idx="2894">
                  <c:v>12.769695980301957</c:v>
                </c:pt>
                <c:pt idx="2895">
                  <c:v>12.770401526975398</c:v>
                </c:pt>
                <c:pt idx="2896">
                  <c:v>12.771105668418194</c:v>
                </c:pt>
                <c:pt idx="2897">
                  <c:v>12.771808409747093</c:v>
                </c:pt>
                <c:pt idx="2898">
                  <c:v>12.772509756051189</c:v>
                </c:pt>
                <c:pt idx="2899">
                  <c:v>12.773209712392116</c:v>
                </c:pt>
                <c:pt idx="2900">
                  <c:v>12.773908283804241</c:v>
                </c:pt>
                <c:pt idx="2901">
                  <c:v>12.774605475294861</c:v>
                </c:pt>
                <c:pt idx="2902">
                  <c:v>12.775301291844398</c:v>
                </c:pt>
                <c:pt idx="2903">
                  <c:v>12.775995738406596</c:v>
                </c:pt>
                <c:pt idx="2904">
                  <c:v>12.776688819908697</c:v>
                </c:pt>
                <c:pt idx="2905">
                  <c:v>12.777380541251647</c:v>
                </c:pt>
                <c:pt idx="2906">
                  <c:v>12.778070907310266</c:v>
                </c:pt>
                <c:pt idx="2907">
                  <c:v>12.778759922933444</c:v>
                </c:pt>
                <c:pt idx="2908">
                  <c:v>12.779447592944322</c:v>
                </c:pt>
                <c:pt idx="2909">
                  <c:v>12.780133922140472</c:v>
                </c:pt>
                <c:pt idx="2910">
                  <c:v>12.780818915294081</c:v>
                </c:pt>
                <c:pt idx="2911">
                  <c:v>12.78150257715212</c:v>
                </c:pt>
                <c:pt idx="2912">
                  <c:v>12.782184912436536</c:v>
                </c:pt>
                <c:pt idx="2913">
                  <c:v>12.782865925844417</c:v>
                </c:pt>
                <c:pt idx="2914">
                  <c:v>12.783545622048166</c:v>
                </c:pt>
                <c:pt idx="2915">
                  <c:v>12.78422400569568</c:v>
                </c:pt>
                <c:pt idx="2916">
                  <c:v>12.784901081410517</c:v>
                </c:pt>
                <c:pt idx="2917">
                  <c:v>12.785576853792058</c:v>
                </c:pt>
                <c:pt idx="2918">
                  <c:v>12.786251327415693</c:v>
                </c:pt>
                <c:pt idx="2919">
                  <c:v>12.786924506832971</c:v>
                </c:pt>
                <c:pt idx="2920">
                  <c:v>12.787596396571772</c:v>
                </c:pt>
                <c:pt idx="2921">
                  <c:v>12.788267001136472</c:v>
                </c:pt>
                <c:pt idx="2922">
                  <c:v>12.7889363250081</c:v>
                </c:pt>
                <c:pt idx="2923">
                  <c:v>12.789604372644506</c:v>
                </c:pt>
                <c:pt idx="2924">
                  <c:v>12.790271148480512</c:v>
                </c:pt>
                <c:pt idx="2925">
                  <c:v>12.790936656928077</c:v>
                </c:pt>
                <c:pt idx="2926">
                  <c:v>12.791600902376453</c:v>
                </c:pt>
                <c:pt idx="2927">
                  <c:v>12.792263889192334</c:v>
                </c:pt>
                <c:pt idx="2928">
                  <c:v>12.792925621720022</c:v>
                </c:pt>
                <c:pt idx="2929">
                  <c:v>12.793586104281564</c:v>
                </c:pt>
                <c:pt idx="2930">
                  <c:v>12.794245341176921</c:v>
                </c:pt>
                <c:pt idx="2931">
                  <c:v>12.794903336684104</c:v>
                </c:pt>
                <c:pt idx="2932">
                  <c:v>12.795560095059329</c:v>
                </c:pt>
                <c:pt idx="2933">
                  <c:v>12.796215620537165</c:v>
                </c:pt>
                <c:pt idx="2934">
                  <c:v>12.796869917330678</c:v>
                </c:pt>
                <c:pt idx="2935">
                  <c:v>12.797522989631579</c:v>
                </c:pt>
                <c:pt idx="2936">
                  <c:v>12.798174841610367</c:v>
                </c:pt>
                <c:pt idx="2937">
                  <c:v>12.79882547741647</c:v>
                </c:pt>
                <c:pt idx="2938">
                  <c:v>12.799474901178385</c:v>
                </c:pt>
                <c:pt idx="2939">
                  <c:v>12.800123117003828</c:v>
                </c:pt>
                <c:pt idx="2940">
                  <c:v>12.800770128979861</c:v>
                </c:pt>
                <c:pt idx="2941">
                  <c:v>12.801415941173037</c:v>
                </c:pt>
                <c:pt idx="2942">
                  <c:v>12.802060557629535</c:v>
                </c:pt>
                <c:pt idx="2943">
                  <c:v>12.802703982375295</c:v>
                </c:pt>
                <c:pt idx="2944">
                  <c:v>12.803346219416158</c:v>
                </c:pt>
                <c:pt idx="2945">
                  <c:v>12.803987272737988</c:v>
                </c:pt>
                <c:pt idx="2946">
                  <c:v>12.804627146306817</c:v>
                </c:pt>
                <c:pt idx="2947">
                  <c:v>12.805265844068966</c:v>
                </c:pt>
                <c:pt idx="2948">
                  <c:v>12.805903369951189</c:v>
                </c:pt>
                <c:pt idx="2949">
                  <c:v>12.806539727860779</c:v>
                </c:pt>
                <c:pt idx="2950">
                  <c:v>12.807174921685723</c:v>
                </c:pt>
                <c:pt idx="2951">
                  <c:v>12.80780895529481</c:v>
                </c:pt>
                <c:pt idx="2952">
                  <c:v>12.808441832537762</c:v>
                </c:pt>
                <c:pt idx="2953">
                  <c:v>12.809073557245362</c:v>
                </c:pt>
                <c:pt idx="2954">
                  <c:v>12.80970413322958</c:v>
                </c:pt>
                <c:pt idx="2955">
                  <c:v>12.810333564283685</c:v>
                </c:pt>
                <c:pt idx="2956">
                  <c:v>12.810961854182375</c:v>
                </c:pt>
                <c:pt idx="2957">
                  <c:v>12.811589006681901</c:v>
                </c:pt>
                <c:pt idx="2958">
                  <c:v>12.812215025520178</c:v>
                </c:pt>
                <c:pt idx="2959">
                  <c:v>12.812839914416911</c:v>
                </c:pt>
                <c:pt idx="2960">
                  <c:v>12.81346367707371</c:v>
                </c:pt>
                <c:pt idx="2961">
                  <c:v>12.814086317174205</c:v>
                </c:pt>
                <c:pt idx="2962">
                  <c:v>12.814707838384169</c:v>
                </c:pt>
                <c:pt idx="2963">
                  <c:v>12.815328244351628</c:v>
                </c:pt>
                <c:pt idx="2964">
                  <c:v>12.815947538706974</c:v>
                </c:pt>
                <c:pt idx="2965">
                  <c:v>12.816565725063079</c:v>
                </c:pt>
                <c:pt idx="2966">
                  <c:v>12.817182807015412</c:v>
                </c:pt>
                <c:pt idx="2967">
                  <c:v>12.817798788142149</c:v>
                </c:pt>
                <c:pt idx="2968">
                  <c:v>12.818413672004276</c:v>
                </c:pt>
                <c:pt idx="2969">
                  <c:v>12.819027462145709</c:v>
                </c:pt>
                <c:pt idx="2970">
                  <c:v>12.819640162093396</c:v>
                </c:pt>
                <c:pt idx="2971">
                  <c:v>12.820251775357431</c:v>
                </c:pt>
                <c:pt idx="2972">
                  <c:v>12.820862305431152</c:v>
                </c:pt>
                <c:pt idx="2973">
                  <c:v>12.82147175579126</c:v>
                </c:pt>
                <c:pt idx="2974">
                  <c:v>12.822080129897911</c:v>
                </c:pt>
                <c:pt idx="2975">
                  <c:v>12.822687431194829</c:v>
                </c:pt>
                <c:pt idx="2976">
                  <c:v>12.823293663109411</c:v>
                </c:pt>
                <c:pt idx="2977">
                  <c:v>12.823898829052821</c:v>
                </c:pt>
                <c:pt idx="2978">
                  <c:v>12.824502932420101</c:v>
                </c:pt>
                <c:pt idx="2979">
                  <c:v>12.825105976590271</c:v>
                </c:pt>
                <c:pt idx="2980">
                  <c:v>12.825707964926423</c:v>
                </c:pt>
                <c:pt idx="2981">
                  <c:v>12.82630890077583</c:v>
                </c:pt>
                <c:pt idx="2982">
                  <c:v>12.826908787470039</c:v>
                </c:pt>
                <c:pt idx="2983">
                  <c:v>12.827507628324966</c:v>
                </c:pt>
                <c:pt idx="2984">
                  <c:v>12.828105426641008</c:v>
                </c:pt>
                <c:pt idx="2985">
                  <c:v>12.828702185703122</c:v>
                </c:pt>
                <c:pt idx="2986">
                  <c:v>12.829297908780932</c:v>
                </c:pt>
                <c:pt idx="2987">
                  <c:v>12.829892599128819</c:v>
                </c:pt>
                <c:pt idx="2988">
                  <c:v>12.830486259986019</c:v>
                </c:pt>
                <c:pt idx="2989">
                  <c:v>12.831078894576716</c:v>
                </c:pt>
                <c:pt idx="2990">
                  <c:v>12.831670506110132</c:v>
                </c:pt>
                <c:pt idx="2991">
                  <c:v>12.832261097780624</c:v>
                </c:pt>
                <c:pt idx="2992">
                  <c:v>12.832850672767769</c:v>
                </c:pt>
                <c:pt idx="2993">
                  <c:v>12.833439234236463</c:v>
                </c:pt>
                <c:pt idx="2994">
                  <c:v>12.834026785337008</c:v>
                </c:pt>
                <c:pt idx="2995">
                  <c:v>12.834613329205194</c:v>
                </c:pt>
                <c:pt idx="2996">
                  <c:v>12.835198868962404</c:v>
                </c:pt>
                <c:pt idx="2997">
                  <c:v>12.835783407715683</c:v>
                </c:pt>
                <c:pt idx="2998">
                  <c:v>12.83636694855784</c:v>
                </c:pt>
                <c:pt idx="2999">
                  <c:v>12.836949494567532</c:v>
                </c:pt>
                <c:pt idx="3000">
                  <c:v>12.837531048809343</c:v>
                </c:pt>
                <c:pt idx="3001">
                  <c:v>12.838111614333874</c:v>
                </c:pt>
                <c:pt idx="3002">
                  <c:v>12.838691194177834</c:v>
                </c:pt>
                <c:pt idx="3003">
                  <c:v>12.839269791364114</c:v>
                </c:pt>
                <c:pt idx="3004">
                  <c:v>12.839847408901875</c:v>
                </c:pt>
                <c:pt idx="3005">
                  <c:v>12.840424049786632</c:v>
                </c:pt>
                <c:pt idx="3006">
                  <c:v>12.840999717000336</c:v>
                </c:pt>
                <c:pt idx="3007">
                  <c:v>12.841574413511452</c:v>
                </c:pt>
                <c:pt idx="3008">
                  <c:v>12.842148142275045</c:v>
                </c:pt>
                <c:pt idx="3009">
                  <c:v>12.842720906232858</c:v>
                </c:pt>
                <c:pt idx="3010">
                  <c:v>12.843292708313392</c:v>
                </c:pt>
                <c:pt idx="3011">
                  <c:v>12.843863551431983</c:v>
                </c:pt>
                <c:pt idx="3012">
                  <c:v>12.844433438490887</c:v>
                </c:pt>
                <c:pt idx="3013">
                  <c:v>12.845002372379353</c:v>
                </c:pt>
                <c:pt idx="3014">
                  <c:v>12.845570355973701</c:v>
                </c:pt>
                <c:pt idx="3015">
                  <c:v>12.846137392137397</c:v>
                </c:pt>
                <c:pt idx="3016">
                  <c:v>12.846703483721138</c:v>
                </c:pt>
                <c:pt idx="3017">
                  <c:v>12.847268633562916</c:v>
                </c:pt>
                <c:pt idx="3018">
                  <c:v>12.847832844488099</c:v>
                </c:pt>
                <c:pt idx="3019">
                  <c:v>12.848396119309511</c:v>
                </c:pt>
                <c:pt idx="3020">
                  <c:v>12.848958460827495</c:v>
                </c:pt>
                <c:pt idx="3021">
                  <c:v>12.849519871829994</c:v>
                </c:pt>
                <c:pt idx="3022">
                  <c:v>12.850080355092622</c:v>
                </c:pt>
                <c:pt idx="3023">
                  <c:v>12.850639913378739</c:v>
                </c:pt>
                <c:pt idx="3024">
                  <c:v>12.851198549439516</c:v>
                </c:pt>
                <c:pt idx="3025">
                  <c:v>12.851756266014014</c:v>
                </c:pt>
                <c:pt idx="3026">
                  <c:v>12.852313065829254</c:v>
                </c:pt>
                <c:pt idx="3027">
                  <c:v>12.85286895160028</c:v>
                </c:pt>
                <c:pt idx="3028">
                  <c:v>12.85342392603024</c:v>
                </c:pt>
                <c:pt idx="3029">
                  <c:v>12.853977991810444</c:v>
                </c:pt>
                <c:pt idx="3030">
                  <c:v>12.854531151620444</c:v>
                </c:pt>
                <c:pt idx="3031">
                  <c:v>12.85508340812809</c:v>
                </c:pt>
                <c:pt idx="3032">
                  <c:v>12.855634763989613</c:v>
                </c:pt>
                <c:pt idx="3033">
                  <c:v>12.856185221849676</c:v>
                </c:pt>
                <c:pt idx="3034">
                  <c:v>12.856734784341455</c:v>
                </c:pt>
                <c:pt idx="3035">
                  <c:v>12.857283454086696</c:v>
                </c:pt>
                <c:pt idx="3036">
                  <c:v>12.857831233695784</c:v>
                </c:pt>
                <c:pt idx="3037">
                  <c:v>12.85837812576781</c:v>
                </c:pt>
                <c:pt idx="3038">
                  <c:v>12.858924132890637</c:v>
                </c:pt>
                <c:pt idx="3039">
                  <c:v>12.859469257640956</c:v>
                </c:pt>
                <c:pt idx="3040">
                  <c:v>12.860013502584362</c:v>
                </c:pt>
                <c:pt idx="3041">
                  <c:v>12.860556870275408</c:v>
                </c:pt>
                <c:pt idx="3042">
                  <c:v>12.861099363257674</c:v>
                </c:pt>
                <c:pt idx="3043">
                  <c:v>12.861640984063827</c:v>
                </c:pt>
                <c:pt idx="3044">
                  <c:v>12.862181735215685</c:v>
                </c:pt>
                <c:pt idx="3045">
                  <c:v>12.862721619224276</c:v>
                </c:pt>
                <c:pt idx="3046">
                  <c:v>12.8632606385899</c:v>
                </c:pt>
                <c:pt idx="3047">
                  <c:v>12.863798795802193</c:v>
                </c:pt>
                <c:pt idx="3048">
                  <c:v>12.864336093340187</c:v>
                </c:pt>
                <c:pt idx="3049">
                  <c:v>12.864872533672363</c:v>
                </c:pt>
                <c:pt idx="3050">
                  <c:v>12.865408119256724</c:v>
                </c:pt>
                <c:pt idx="3051">
                  <c:v>12.865942852540837</c:v>
                </c:pt>
                <c:pt idx="3052">
                  <c:v>12.866476735961907</c:v>
                </c:pt>
                <c:pt idx="3053">
                  <c:v>12.867009771946829</c:v>
                </c:pt>
                <c:pt idx="3054">
                  <c:v>12.867541962912249</c:v>
                </c:pt>
                <c:pt idx="3055">
                  <c:v>12.86807331126461</c:v>
                </c:pt>
                <c:pt idx="3056">
                  <c:v>12.868603819400226</c:v>
                </c:pt>
                <c:pt idx="3057">
                  <c:v>12.869133489705332</c:v>
                </c:pt>
                <c:pt idx="3058">
                  <c:v>12.869662324556133</c:v>
                </c:pt>
                <c:pt idx="3059">
                  <c:v>12.87019032631887</c:v>
                </c:pt>
                <c:pt idx="3060">
                  <c:v>12.870717497349872</c:v>
                </c:pt>
                <c:pt idx="3061">
                  <c:v>12.871243839995612</c:v>
                </c:pt>
                <c:pt idx="3062">
                  <c:v>12.871769356592758</c:v>
                </c:pt>
                <c:pt idx="3063">
                  <c:v>12.872294049468232</c:v>
                </c:pt>
                <c:pt idx="3064">
                  <c:v>12.87281792093926</c:v>
                </c:pt>
                <c:pt idx="3065">
                  <c:v>12.873340973313434</c:v>
                </c:pt>
                <c:pt idx="3066">
                  <c:v>12.873863208888753</c:v>
                </c:pt>
                <c:pt idx="3067">
                  <c:v>12.874384629953685</c:v>
                </c:pt>
                <c:pt idx="3068">
                  <c:v>12.874905238787218</c:v>
                </c:pt>
                <c:pt idx="3069">
                  <c:v>12.875425037658909</c:v>
                </c:pt>
                <c:pt idx="3070">
                  <c:v>12.875944028828938</c:v>
                </c:pt>
                <c:pt idx="3071">
                  <c:v>12.876462214548162</c:v>
                </c:pt>
                <c:pt idx="3072">
                  <c:v>12.87697959705816</c:v>
                </c:pt>
                <c:pt idx="3073">
                  <c:v>12.87749617859129</c:v>
                </c:pt>
                <c:pt idx="3074">
                  <c:v>12.878011961370737</c:v>
                </c:pt>
                <c:pt idx="3075">
                  <c:v>12.87852694761056</c:v>
                </c:pt>
                <c:pt idx="3076">
                  <c:v>12.879041139515747</c:v>
                </c:pt>
                <c:pt idx="3077">
                  <c:v>12.879554539282264</c:v>
                </c:pt>
                <c:pt idx="3078">
                  <c:v>12.880067149097098</c:v>
                </c:pt>
                <c:pt idx="3079">
                  <c:v>12.880578971138313</c:v>
                </c:pt>
                <c:pt idx="3080">
                  <c:v>12.881090007575093</c:v>
                </c:pt>
                <c:pt idx="3081">
                  <c:v>12.881600260567796</c:v>
                </c:pt>
                <c:pt idx="3082">
                  <c:v>12.882109732267994</c:v>
                </c:pt>
                <c:pt idx="3083">
                  <c:v>12.88261842481853</c:v>
                </c:pt>
                <c:pt idx="3084">
                  <c:v>12.883126340353552</c:v>
                </c:pt>
                <c:pt idx="3085">
                  <c:v>12.883633480998578</c:v>
                </c:pt>
                <c:pt idx="3086">
                  <c:v>12.884139848870523</c:v>
                </c:pt>
                <c:pt idx="3087">
                  <c:v>12.884645446077759</c:v>
                </c:pt>
                <c:pt idx="3088">
                  <c:v>12.885150274720155</c:v>
                </c:pt>
                <c:pt idx="3089">
                  <c:v>12.885654336889123</c:v>
                </c:pt>
                <c:pt idx="3090">
                  <c:v>12.886157634667669</c:v>
                </c:pt>
                <c:pt idx="3091">
                  <c:v>12.886660170130424</c:v>
                </c:pt>
                <c:pt idx="3092">
                  <c:v>12.887161945343706</c:v>
                </c:pt>
                <c:pt idx="3093">
                  <c:v>12.88766296236555</c:v>
                </c:pt>
                <c:pt idx="3094">
                  <c:v>12.888163223245764</c:v>
                </c:pt>
                <c:pt idx="3095">
                  <c:v>12.888662730025962</c:v>
                </c:pt>
                <c:pt idx="3096">
                  <c:v>12.889161484739615</c:v>
                </c:pt>
                <c:pt idx="3097">
                  <c:v>12.889659489412089</c:v>
                </c:pt>
                <c:pt idx="3098">
                  <c:v>12.890156746060693</c:v>
                </c:pt>
                <c:pt idx="3099">
                  <c:v>12.890653256694719</c:v>
                </c:pt>
                <c:pt idx="3100">
                  <c:v>12.891149023315483</c:v>
                </c:pt>
                <c:pt idx="3101">
                  <c:v>12.891644047916369</c:v>
                </c:pt>
                <c:pt idx="3102">
                  <c:v>12.892138332482872</c:v>
                </c:pt>
                <c:pt idx="3103">
                  <c:v>12.892631878992635</c:v>
                </c:pt>
                <c:pt idx="3104">
                  <c:v>12.893124689415494</c:v>
                </c:pt>
                <c:pt idx="3105">
                  <c:v>12.893616765713519</c:v>
                </c:pt>
                <c:pt idx="3106">
                  <c:v>12.894108109841053</c:v>
                </c:pt>
                <c:pt idx="3107">
                  <c:v>12.894598723744753</c:v>
                </c:pt>
                <c:pt idx="3108">
                  <c:v>12.895088609363633</c:v>
                </c:pt>
                <c:pt idx="3109">
                  <c:v>12.895577768629094</c:v>
                </c:pt>
                <c:pt idx="3110">
                  <c:v>12.896066203464981</c:v>
                </c:pt>
                <c:pt idx="3111">
                  <c:v>12.896553915787605</c:v>
                </c:pt>
                <c:pt idx="3112">
                  <c:v>12.89704090750579</c:v>
                </c:pt>
                <c:pt idx="3113">
                  <c:v>12.897527180520914</c:v>
                </c:pt>
                <c:pt idx="3114">
                  <c:v>12.898012736726946</c:v>
                </c:pt>
                <c:pt idx="3115">
                  <c:v>12.898497578010479</c:v>
                </c:pt>
                <c:pt idx="3116">
                  <c:v>12.898981706250774</c:v>
                </c:pt>
                <c:pt idx="3117">
                  <c:v>12.899465123319798</c:v>
                </c:pt>
                <c:pt idx="3118">
                  <c:v>12.89994783108226</c:v>
                </c:pt>
                <c:pt idx="3119">
                  <c:v>12.900429831395645</c:v>
                </c:pt>
                <c:pt idx="3120">
                  <c:v>12.900911126110259</c:v>
                </c:pt>
                <c:pt idx="3121">
                  <c:v>12.901391717069258</c:v>
                </c:pt>
                <c:pt idx="3122">
                  <c:v>12.901871606108688</c:v>
                </c:pt>
                <c:pt idx="3123">
                  <c:v>12.902350795057528</c:v>
                </c:pt>
                <c:pt idx="3124">
                  <c:v>12.902829285737711</c:v>
                </c:pt>
                <c:pt idx="3125">
                  <c:v>12.903307079964174</c:v>
                </c:pt>
                <c:pt idx="3126">
                  <c:v>12.903784179544887</c:v>
                </c:pt>
                <c:pt idx="3127">
                  <c:v>12.904260586280891</c:v>
                </c:pt>
                <c:pt idx="3128">
                  <c:v>12.904736301966331</c:v>
                </c:pt>
                <c:pt idx="3129">
                  <c:v>12.905211328388493</c:v>
                </c:pt>
                <c:pt idx="3130">
                  <c:v>12.905685667327839</c:v>
                </c:pt>
                <c:pt idx="3131">
                  <c:v>12.906159320558041</c:v>
                </c:pt>
                <c:pt idx="3132">
                  <c:v>12.906632289846016</c:v>
                </c:pt>
                <c:pt idx="3133">
                  <c:v>12.907104576951957</c:v>
                </c:pt>
                <c:pt idx="3134">
                  <c:v>12.90757618362937</c:v>
                </c:pt>
                <c:pt idx="3135">
                  <c:v>12.908047111625109</c:v>
                </c:pt>
                <c:pt idx="3136">
                  <c:v>12.908517362679408</c:v>
                </c:pt>
                <c:pt idx="3137">
                  <c:v>12.908986938525914</c:v>
                </c:pt>
                <c:pt idx="3138">
                  <c:v>12.909455840891717</c:v>
                </c:pt>
                <c:pt idx="3139">
                  <c:v>12.90992407149739</c:v>
                </c:pt>
                <c:pt idx="3140">
                  <c:v>12.910391632057017</c:v>
                </c:pt>
                <c:pt idx="3141">
                  <c:v>12.910858524278229</c:v>
                </c:pt>
                <c:pt idx="3142">
                  <c:v>12.911324749862226</c:v>
                </c:pt>
                <c:pt idx="3143">
                  <c:v>12.911790310503827</c:v>
                </c:pt>
                <c:pt idx="3144">
                  <c:v>12.912255207891484</c:v>
                </c:pt>
                <c:pt idx="3145">
                  <c:v>12.912719443707324</c:v>
                </c:pt>
                <c:pt idx="3146">
                  <c:v>12.913183019627182</c:v>
                </c:pt>
                <c:pt idx="3147">
                  <c:v>12.91364593732062</c:v>
                </c:pt>
                <c:pt idx="3148">
                  <c:v>12.914108198450974</c:v>
                </c:pt>
                <c:pt idx="3149">
                  <c:v>12.914569804675374</c:v>
                </c:pt>
                <c:pt idx="3150">
                  <c:v>12.915030757644779</c:v>
                </c:pt>
                <c:pt idx="3151">
                  <c:v>12.915491059004005</c:v>
                </c:pt>
                <c:pt idx="3152">
                  <c:v>12.915950710391758</c:v>
                </c:pt>
                <c:pt idx="3153">
                  <c:v>12.916409713440668</c:v>
                </c:pt>
                <c:pt idx="3154">
                  <c:v>12.916868069777305</c:v>
                </c:pt>
                <c:pt idx="3155">
                  <c:v>12.917325781022225</c:v>
                </c:pt>
                <c:pt idx="3156">
                  <c:v>12.917782848789988</c:v>
                </c:pt>
                <c:pt idx="3157">
                  <c:v>12.918239274689197</c:v>
                </c:pt>
                <c:pt idx="3158">
                  <c:v>12.91869506032252</c:v>
                </c:pt>
                <c:pt idx="3159">
                  <c:v>12.919150207286718</c:v>
                </c:pt>
                <c:pt idx="3160">
                  <c:v>12.919604717172682</c:v>
                </c:pt>
                <c:pt idx="3161">
                  <c:v>12.920058591565455</c:v>
                </c:pt>
                <c:pt idx="3162">
                  <c:v>12.920511832044262</c:v>
                </c:pt>
                <c:pt idx="3163">
                  <c:v>12.920964440182543</c:v>
                </c:pt>
                <c:pt idx="3164">
                  <c:v>12.921416417547968</c:v>
                </c:pt>
                <c:pt idx="3165">
                  <c:v>12.921867765702483</c:v>
                </c:pt>
                <c:pt idx="3166">
                  <c:v>12.922318486202329</c:v>
                </c:pt>
                <c:pt idx="3167">
                  <c:v>12.92276858059806</c:v>
                </c:pt>
                <c:pt idx="3168">
                  <c:v>12.92321805043459</c:v>
                </c:pt>
                <c:pt idx="3169">
                  <c:v>12.923666897251207</c:v>
                </c:pt>
                <c:pt idx="3170">
                  <c:v>12.924115122581604</c:v>
                </c:pt>
                <c:pt idx="3171">
                  <c:v>12.924562727953905</c:v>
                </c:pt>
                <c:pt idx="3172">
                  <c:v>12.925009714890694</c:v>
                </c:pt>
                <c:pt idx="3173">
                  <c:v>12.925456084909039</c:v>
                </c:pt>
                <c:pt idx="3174">
                  <c:v>12.92590183952052</c:v>
                </c:pt>
                <c:pt idx="3175">
                  <c:v>12.926346980231258</c:v>
                </c:pt>
                <c:pt idx="3176">
                  <c:v>12.926791508541934</c:v>
                </c:pt>
                <c:pt idx="3177">
                  <c:v>12.927235425947821</c:v>
                </c:pt>
                <c:pt idx="3178">
                  <c:v>12.927678733938809</c:v>
                </c:pt>
                <c:pt idx="3179">
                  <c:v>12.928121433999431</c:v>
                </c:pt>
                <c:pt idx="3180">
                  <c:v>12.928563527608889</c:v>
                </c:pt>
                <c:pt idx="3181">
                  <c:v>12.929005016241073</c:v>
                </c:pt>
                <c:pt idx="3182">
                  <c:v>12.929445901364595</c:v>
                </c:pt>
                <c:pt idx="3183">
                  <c:v>12.929886184442813</c:v>
                </c:pt>
                <c:pt idx="3184">
                  <c:v>12.930325866933847</c:v>
                </c:pt>
                <c:pt idx="3185">
                  <c:v>12.930764950290619</c:v>
                </c:pt>
                <c:pt idx="3186">
                  <c:v>12.931203435960862</c:v>
                </c:pt>
                <c:pt idx="3187">
                  <c:v>12.931641325387154</c:v>
                </c:pt>
                <c:pt idx="3188">
                  <c:v>12.932078620006944</c:v>
                </c:pt>
                <c:pt idx="3189">
                  <c:v>12.932515321252566</c:v>
                </c:pt>
                <c:pt idx="3190">
                  <c:v>12.932951430551274</c:v>
                </c:pt>
                <c:pt idx="3191">
                  <c:v>12.933386949325259</c:v>
                </c:pt>
                <c:pt idx="3192">
                  <c:v>12.933821878991676</c:v>
                </c:pt>
                <c:pt idx="3193">
                  <c:v>12.93425622096267</c:v>
                </c:pt>
                <c:pt idx="3194">
                  <c:v>12.934689976645394</c:v>
                </c:pt>
                <c:pt idx="3195">
                  <c:v>12.935123147442035</c:v>
                </c:pt>
                <c:pt idx="3196">
                  <c:v>12.935555734749835</c:v>
                </c:pt>
                <c:pt idx="3197">
                  <c:v>12.935987739961123</c:v>
                </c:pt>
                <c:pt idx="3198">
                  <c:v>12.936419164463326</c:v>
                </c:pt>
                <c:pt idx="3199">
                  <c:v>12.936850009638999</c:v>
                </c:pt>
                <c:pt idx="3200">
                  <c:v>12.937280276865845</c:v>
                </c:pt>
                <c:pt idx="3201">
                  <c:v>12.93770996751674</c:v>
                </c:pt>
                <c:pt idx="3202">
                  <c:v>12.938139082959758</c:v>
                </c:pt>
                <c:pt idx="3203">
                  <c:v>12.93856762455818</c:v>
                </c:pt>
                <c:pt idx="3204">
                  <c:v>12.938995593670533</c:v>
                </c:pt>
                <c:pt idx="3205">
                  <c:v>12.939422991650606</c:v>
                </c:pt>
                <c:pt idx="3206">
                  <c:v>12.939849819847467</c:v>
                </c:pt>
                <c:pt idx="3207">
                  <c:v>12.940276079605486</c:v>
                </c:pt>
                <c:pt idx="3208">
                  <c:v>12.940701772264367</c:v>
                </c:pt>
                <c:pt idx="3209">
                  <c:v>12.941126899159158</c:v>
                </c:pt>
                <c:pt idx="3210">
                  <c:v>12.941551461620275</c:v>
                </c:pt>
                <c:pt idx="3211">
                  <c:v>12.941975460973525</c:v>
                </c:pt>
                <c:pt idx="3212">
                  <c:v>12.94239889854013</c:v>
                </c:pt>
                <c:pt idx="3213">
                  <c:v>12.942821775636745</c:v>
                </c:pt>
                <c:pt idx="3214">
                  <c:v>12.943244093575473</c:v>
                </c:pt>
                <c:pt idx="3215">
                  <c:v>12.9436658536639</c:v>
                </c:pt>
                <c:pt idx="3216">
                  <c:v>12.944087057205101</c:v>
                </c:pt>
                <c:pt idx="3217">
                  <c:v>12.944507705497671</c:v>
                </c:pt>
                <c:pt idx="3218">
                  <c:v>12.944927799835741</c:v>
                </c:pt>
                <c:pt idx="3219">
                  <c:v>12.945347341508999</c:v>
                </c:pt>
                <c:pt idx="3220">
                  <c:v>12.945766331802709</c:v>
                </c:pt>
                <c:pt idx="3221">
                  <c:v>12.946184771997734</c:v>
                </c:pt>
                <c:pt idx="3222">
                  <c:v>12.946602663370555</c:v>
                </c:pt>
                <c:pt idx="3223">
                  <c:v>12.94702000719329</c:v>
                </c:pt>
                <c:pt idx="3224">
                  <c:v>12.947436804733712</c:v>
                </c:pt>
                <c:pt idx="3225">
                  <c:v>12.947853057255273</c:v>
                </c:pt>
                <c:pt idx="3226">
                  <c:v>12.948268766017124</c:v>
                </c:pt>
                <c:pt idx="3227">
                  <c:v>12.948683932274127</c:v>
                </c:pt>
                <c:pt idx="3228">
                  <c:v>12.949098557276882</c:v>
                </c:pt>
                <c:pt idx="3229">
                  <c:v>12.949512642271744</c:v>
                </c:pt>
                <c:pt idx="3230">
                  <c:v>12.949926188500841</c:v>
                </c:pt>
                <c:pt idx="3231">
                  <c:v>12.950339197202094</c:v>
                </c:pt>
                <c:pt idx="3232">
                  <c:v>12.950751669609236</c:v>
                </c:pt>
                <c:pt idx="3233">
                  <c:v>12.95116360695183</c:v>
                </c:pt>
                <c:pt idx="3234">
                  <c:v>12.951575010455288</c:v>
                </c:pt>
                <c:pt idx="3235">
                  <c:v>12.951985881340891</c:v>
                </c:pt>
                <c:pt idx="3236">
                  <c:v>12.952396220825804</c:v>
                </c:pt>
                <c:pt idx="3237">
                  <c:v>12.952806030123101</c:v>
                </c:pt>
                <c:pt idx="3238">
                  <c:v>12.953215310441776</c:v>
                </c:pt>
                <c:pt idx="3239">
                  <c:v>12.953624062986764</c:v>
                </c:pt>
                <c:pt idx="3240">
                  <c:v>12.954032288958961</c:v>
                </c:pt>
                <c:pt idx="3241">
                  <c:v>12.95443998955524</c:v>
                </c:pt>
                <c:pt idx="3242">
                  <c:v>12.954847165968468</c:v>
                </c:pt>
                <c:pt idx="3243">
                  <c:v>12.955253819387528</c:v>
                </c:pt>
                <c:pt idx="3244">
                  <c:v>12.955659950997328</c:v>
                </c:pt>
                <c:pt idx="3245">
                  <c:v>12.956065561978832</c:v>
                </c:pt>
                <c:pt idx="3246">
                  <c:v>12.956470653509065</c:v>
                </c:pt>
                <c:pt idx="3247">
                  <c:v>12.956875226761136</c:v>
                </c:pt>
                <c:pt idx="3248">
                  <c:v>12.957279282904256</c:v>
                </c:pt>
                <c:pt idx="3249">
                  <c:v>12.957682823103751</c:v>
                </c:pt>
                <c:pt idx="3250">
                  <c:v>12.958085848521085</c:v>
                </c:pt>
                <c:pt idx="3251">
                  <c:v>12.958488360313872</c:v>
                </c:pt>
                <c:pt idx="3252">
                  <c:v>12.958890359635898</c:v>
                </c:pt>
                <c:pt idx="3253">
                  <c:v>12.959291847637129</c:v>
                </c:pt>
                <c:pt idx="3254">
                  <c:v>12.959692825463739</c:v>
                </c:pt>
                <c:pt idx="3255">
                  <c:v>12.960093294258119</c:v>
                </c:pt>
                <c:pt idx="3256">
                  <c:v>12.960493255158894</c:v>
                </c:pt>
                <c:pt idx="3257">
                  <c:v>12.960892709300945</c:v>
                </c:pt>
                <c:pt idx="3258">
                  <c:v>12.961291657815417</c:v>
                </c:pt>
                <c:pt idx="3259">
                  <c:v>12.961690101829745</c:v>
                </c:pt>
                <c:pt idx="3260">
                  <c:v>12.962088042467661</c:v>
                </c:pt>
                <c:pt idx="3261">
                  <c:v>12.962485480849214</c:v>
                </c:pt>
                <c:pt idx="3262">
                  <c:v>12.962882418090791</c:v>
                </c:pt>
                <c:pt idx="3263">
                  <c:v>12.963278855305123</c:v>
                </c:pt>
                <c:pt idx="3264">
                  <c:v>12.963674793601308</c:v>
                </c:pt>
                <c:pt idx="3265">
                  <c:v>12.964070234084824</c:v>
                </c:pt>
                <c:pt idx="3266">
                  <c:v>12.964465177857548</c:v>
                </c:pt>
                <c:pt idx="3267">
                  <c:v>12.964859626017766</c:v>
                </c:pt>
                <c:pt idx="3268">
                  <c:v>12.965253579660192</c:v>
                </c:pt>
                <c:pt idx="3269">
                  <c:v>12.965647039875986</c:v>
                </c:pt>
                <c:pt idx="3270">
                  <c:v>12.966040007752762</c:v>
                </c:pt>
                <c:pt idx="3271">
                  <c:v>12.966432484374609</c:v>
                </c:pt>
                <c:pt idx="3272">
                  <c:v>12.966824470822109</c:v>
                </c:pt>
                <c:pt idx="3273">
                  <c:v>12.967215968172342</c:v>
                </c:pt>
                <c:pt idx="3274">
                  <c:v>12.96760697749891</c:v>
                </c:pt>
                <c:pt idx="3275">
                  <c:v>12.967997499871949</c:v>
                </c:pt>
                <c:pt idx="3276">
                  <c:v>12.96838753635814</c:v>
                </c:pt>
                <c:pt idx="3277">
                  <c:v>12.968777088020735</c:v>
                </c:pt>
                <c:pt idx="3278">
                  <c:v>12.969166155919558</c:v>
                </c:pt>
                <c:pt idx="3279">
                  <c:v>12.969554741111025</c:v>
                </c:pt>
                <c:pt idx="3280">
                  <c:v>12.969942844648166</c:v>
                </c:pt>
                <c:pt idx="3281">
                  <c:v>12.970330467580625</c:v>
                </c:pt>
                <c:pt idx="3282">
                  <c:v>12.97071761095469</c:v>
                </c:pt>
                <c:pt idx="3283">
                  <c:v>12.971104275813293</c:v>
                </c:pt>
                <c:pt idx="3284">
                  <c:v>12.971490463196034</c:v>
                </c:pt>
                <c:pt idx="3285">
                  <c:v>12.97187617413919</c:v>
                </c:pt>
                <c:pt idx="3286">
                  <c:v>12.972261409675735</c:v>
                </c:pt>
                <c:pt idx="3287">
                  <c:v>12.972646170835347</c:v>
                </c:pt>
                <c:pt idx="3288">
                  <c:v>12.973030458644423</c:v>
                </c:pt>
                <c:pt idx="3289">
                  <c:v>12.9734142741261</c:v>
                </c:pt>
                <c:pt idx="3290">
                  <c:v>12.97379761830026</c:v>
                </c:pt>
                <c:pt idx="3291">
                  <c:v>12.97418049218355</c:v>
                </c:pt>
                <c:pt idx="3292">
                  <c:v>12.974562896789388</c:v>
                </c:pt>
                <c:pt idx="3293">
                  <c:v>12.974944833127987</c:v>
                </c:pt>
                <c:pt idx="3294">
                  <c:v>12.975326302206362</c:v>
                </c:pt>
                <c:pt idx="3295">
                  <c:v>12.975707305028342</c:v>
                </c:pt>
                <c:pt idx="3296">
                  <c:v>12.976087842594588</c:v>
                </c:pt>
                <c:pt idx="3297">
                  <c:v>12.976467915902605</c:v>
                </c:pt>
                <c:pt idx="3298">
                  <c:v>12.976847525946752</c:v>
                </c:pt>
                <c:pt idx="3299">
                  <c:v>12.977226673718258</c:v>
                </c:pt>
                <c:pt idx="3300">
                  <c:v>12.977605360205237</c:v>
                </c:pt>
                <c:pt idx="3301">
                  <c:v>12.977983586392696</c:v>
                </c:pt>
                <c:pt idx="3302">
                  <c:v>12.978361353262553</c:v>
                </c:pt>
                <c:pt idx="3303">
                  <c:v>12.978738661793646</c:v>
                </c:pt>
                <c:pt idx="3304">
                  <c:v>12.979115512961744</c:v>
                </c:pt>
                <c:pt idx="3305">
                  <c:v>12.979491907739572</c:v>
                </c:pt>
                <c:pt idx="3306">
                  <c:v>12.979867847096806</c:v>
                </c:pt>
                <c:pt idx="3307">
                  <c:v>12.980243332000098</c:v>
                </c:pt>
                <c:pt idx="3308">
                  <c:v>12.980618363413086</c:v>
                </c:pt>
                <c:pt idx="3309">
                  <c:v>12.980992942296403</c:v>
                </c:pt>
                <c:pt idx="3310">
                  <c:v>12.981367069607693</c:v>
                </c:pt>
                <c:pt idx="3311">
                  <c:v>12.981740746301622</c:v>
                </c:pt>
                <c:pt idx="3312">
                  <c:v>12.982113973329891</c:v>
                </c:pt>
                <c:pt idx="3313">
                  <c:v>12.982486751641247</c:v>
                </c:pt>
                <c:pt idx="3314">
                  <c:v>12.982859082181497</c:v>
                </c:pt>
                <c:pt idx="3315">
                  <c:v>12.983230965893515</c:v>
                </c:pt>
                <c:pt idx="3316">
                  <c:v>12.983602403717263</c:v>
                </c:pt>
                <c:pt idx="3317">
                  <c:v>12.9839733965898</c:v>
                </c:pt>
                <c:pt idx="3318">
                  <c:v>12.984343945445282</c:v>
                </c:pt>
                <c:pt idx="3319">
                  <c:v>12.984714051214993</c:v>
                </c:pt>
                <c:pt idx="3320">
                  <c:v>12.985083714827343</c:v>
                </c:pt>
                <c:pt idx="3321">
                  <c:v>12.985452937207889</c:v>
                </c:pt>
                <c:pt idx="3322">
                  <c:v>12.985821719279333</c:v>
                </c:pt>
                <c:pt idx="3323">
                  <c:v>12.986190061961553</c:v>
                </c:pt>
                <c:pt idx="3324">
                  <c:v>12.986557966171599</c:v>
                </c:pt>
                <c:pt idx="3325">
                  <c:v>12.986925432823709</c:v>
                </c:pt>
                <c:pt idx="3326">
                  <c:v>12.987292462829323</c:v>
                </c:pt>
                <c:pt idx="3327">
                  <c:v>12.987659057097092</c:v>
                </c:pt>
                <c:pt idx="3328">
                  <c:v>12.98802521653289</c:v>
                </c:pt>
                <c:pt idx="3329">
                  <c:v>12.988390942039821</c:v>
                </c:pt>
                <c:pt idx="3330">
                  <c:v>12.988756234518245</c:v>
                </c:pt>
                <c:pt idx="3331">
                  <c:v>12.989121094865766</c:v>
                </c:pt>
                <c:pt idx="3332">
                  <c:v>12.989485523977262</c:v>
                </c:pt>
                <c:pt idx="3333">
                  <c:v>12.98984952274489</c:v>
                </c:pt>
                <c:pt idx="3334">
                  <c:v>12.990213092058095</c:v>
                </c:pt>
                <c:pt idx="3335">
                  <c:v>12.990576232803623</c:v>
                </c:pt>
                <c:pt idx="3336">
                  <c:v>12.99093894586553</c:v>
                </c:pt>
                <c:pt idx="3337">
                  <c:v>12.991301232125195</c:v>
                </c:pt>
                <c:pt idx="3338">
                  <c:v>12.991663092461334</c:v>
                </c:pt>
                <c:pt idx="3339">
                  <c:v>12.992024527749999</c:v>
                </c:pt>
                <c:pt idx="3340">
                  <c:v>12.992385538864601</c:v>
                </c:pt>
                <c:pt idx="3341">
                  <c:v>12.992746126675918</c:v>
                </c:pt>
                <c:pt idx="3342">
                  <c:v>12.993106292052099</c:v>
                </c:pt>
                <c:pt idx="3343">
                  <c:v>12.993466035858681</c:v>
                </c:pt>
                <c:pt idx="3344">
                  <c:v>12.993825358958599</c:v>
                </c:pt>
                <c:pt idx="3345">
                  <c:v>12.99418426221219</c:v>
                </c:pt>
                <c:pt idx="3346">
                  <c:v>12.994542746477213</c:v>
                </c:pt>
                <c:pt idx="3347">
                  <c:v>12.994900812608854</c:v>
                </c:pt>
                <c:pt idx="3348">
                  <c:v>12.995258461459734</c:v>
                </c:pt>
                <c:pt idx="3349">
                  <c:v>12.995615693879927</c:v>
                </c:pt>
                <c:pt idx="3350">
                  <c:v>12.995972510716957</c:v>
                </c:pt>
                <c:pt idx="3351">
                  <c:v>12.996328912815823</c:v>
                </c:pt>
                <c:pt idx="3352">
                  <c:v>12.996684901019</c:v>
                </c:pt>
                <c:pt idx="3353">
                  <c:v>12.99704047616645</c:v>
                </c:pt>
                <c:pt idx="3354">
                  <c:v>12.997395639095638</c:v>
                </c:pt>
                <c:pt idx="3355">
                  <c:v>12.997750390641528</c:v>
                </c:pt>
                <c:pt idx="3356">
                  <c:v>12.998104731636612</c:v>
                </c:pt>
                <c:pt idx="3357">
                  <c:v>12.998458662910902</c:v>
                </c:pt>
                <c:pt idx="3358">
                  <c:v>12.998812185291952</c:v>
                </c:pt>
                <c:pt idx="3359">
                  <c:v>12.999165299604858</c:v>
                </c:pt>
                <c:pt idx="3360">
                  <c:v>12.999518006672279</c:v>
                </c:pt>
                <c:pt idx="3361">
                  <c:v>12.999870307314438</c:v>
                </c:pt>
                <c:pt idx="3362">
                  <c:v>13.000222202349132</c:v>
                </c:pt>
                <c:pt idx="3363">
                  <c:v>13.000573692591743</c:v>
                </c:pt>
                <c:pt idx="3364">
                  <c:v>13.000924778855254</c:v>
                </c:pt>
                <c:pt idx="3365">
                  <c:v>13.001275461950243</c:v>
                </c:pt>
                <c:pt idx="3366">
                  <c:v>13.00162574268491</c:v>
                </c:pt>
                <c:pt idx="3367">
                  <c:v>13.001975621865071</c:v>
                </c:pt>
                <c:pt idx="3368">
                  <c:v>13.002325100294183</c:v>
                </c:pt>
                <c:pt idx="3369">
                  <c:v>13.002674178773335</c:v>
                </c:pt>
                <c:pt idx="3370">
                  <c:v>13.003022858101273</c:v>
                </c:pt>
                <c:pt idx="3371">
                  <c:v>13.0033711390744</c:v>
                </c:pt>
                <c:pt idx="3372">
                  <c:v>13.003719022486788</c:v>
                </c:pt>
                <c:pt idx="3373">
                  <c:v>13.00406650913019</c:v>
                </c:pt>
                <c:pt idx="3374">
                  <c:v>13.004413599794042</c:v>
                </c:pt>
                <c:pt idx="3375">
                  <c:v>13.004760295265477</c:v>
                </c:pt>
                <c:pt idx="3376">
                  <c:v>13.005106596329336</c:v>
                </c:pt>
                <c:pt idx="3377">
                  <c:v>13.005452503768169</c:v>
                </c:pt>
                <c:pt idx="3378">
                  <c:v>13.005798018362251</c:v>
                </c:pt>
                <c:pt idx="3379">
                  <c:v>13.00614314088959</c:v>
                </c:pt>
                <c:pt idx="3380">
                  <c:v>13.00648787212593</c:v>
                </c:pt>
                <c:pt idx="3381">
                  <c:v>13.00683221284477</c:v>
                </c:pt>
                <c:pt idx="3382">
                  <c:v>13.007176163817361</c:v>
                </c:pt>
                <c:pt idx="3383">
                  <c:v>13.00751972581272</c:v>
                </c:pt>
                <c:pt idx="3384">
                  <c:v>13.007862899597644</c:v>
                </c:pt>
                <c:pt idx="3385">
                  <c:v>13.008205685936709</c:v>
                </c:pt>
                <c:pt idx="3386">
                  <c:v>13.008548085592281</c:v>
                </c:pt>
                <c:pt idx="3387">
                  <c:v>13.008890099324534</c:v>
                </c:pt>
                <c:pt idx="3388">
                  <c:v>13.009231727891443</c:v>
                </c:pt>
                <c:pt idx="3389">
                  <c:v>13.009572972048804</c:v>
                </c:pt>
                <c:pt idx="3390">
                  <c:v>13.009913832550236</c:v>
                </c:pt>
                <c:pt idx="3391">
                  <c:v>13.010254310147195</c:v>
                </c:pt>
                <c:pt idx="3392">
                  <c:v>13.010594405588975</c:v>
                </c:pt>
                <c:pt idx="3393">
                  <c:v>13.010934119622723</c:v>
                </c:pt>
                <c:pt idx="3394">
                  <c:v>13.011273452993445</c:v>
                </c:pt>
                <c:pt idx="3395">
                  <c:v>13.011612406444009</c:v>
                </c:pt>
                <c:pt idx="3396">
                  <c:v>13.011950980715163</c:v>
                </c:pt>
                <c:pt idx="3397">
                  <c:v>13.012289176545535</c:v>
                </c:pt>
                <c:pt idx="3398">
                  <c:v>13.012626994671644</c:v>
                </c:pt>
                <c:pt idx="3399">
                  <c:v>13.012964435827909</c:v>
                </c:pt>
                <c:pt idx="3400">
                  <c:v>13.013301500746653</c:v>
                </c:pt>
                <c:pt idx="3401">
                  <c:v>13.013638190158115</c:v>
                </c:pt>
                <c:pt idx="3402">
                  <c:v>13.013974504790459</c:v>
                </c:pt>
                <c:pt idx="3403">
                  <c:v>13.014310445369777</c:v>
                </c:pt>
                <c:pt idx="3404">
                  <c:v>13.014646012620096</c:v>
                </c:pt>
                <c:pt idx="3405">
                  <c:v>13.014981207263393</c:v>
                </c:pt>
                <c:pt idx="3406">
                  <c:v>13.0153160300196</c:v>
                </c:pt>
                <c:pt idx="3407">
                  <c:v>13.015650481606606</c:v>
                </c:pt>
                <c:pt idx="3408">
                  <c:v>13.015984562740272</c:v>
                </c:pt>
                <c:pt idx="3409">
                  <c:v>13.016318274134434</c:v>
                </c:pt>
                <c:pt idx="3410">
                  <c:v>13.016651616500912</c:v>
                </c:pt>
                <c:pt idx="3411">
                  <c:v>13.016984590549521</c:v>
                </c:pt>
                <c:pt idx="3412">
                  <c:v>13.017317196988071</c:v>
                </c:pt>
                <c:pt idx="3413">
                  <c:v>13.01764943652238</c:v>
                </c:pt>
                <c:pt idx="3414">
                  <c:v>13.017981309856282</c:v>
                </c:pt>
                <c:pt idx="3415">
                  <c:v>13.018312817691632</c:v>
                </c:pt>
                <c:pt idx="3416">
                  <c:v>13.018643960728312</c:v>
                </c:pt>
                <c:pt idx="3417">
                  <c:v>13.018974739664243</c:v>
                </c:pt>
                <c:pt idx="3418">
                  <c:v>13.019305155195386</c:v>
                </c:pt>
                <c:pt idx="3419">
                  <c:v>13.019635208015758</c:v>
                </c:pt>
                <c:pt idx="3420">
                  <c:v>13.019964898817431</c:v>
                </c:pt>
                <c:pt idx="3421">
                  <c:v>13.02029422829054</c:v>
                </c:pt>
                <c:pt idx="3422">
                  <c:v>13.0206231971233</c:v>
                </c:pt>
                <c:pt idx="3423">
                  <c:v>13.020951806001998</c:v>
                </c:pt>
                <c:pt idx="3424">
                  <c:v>13.02128005561101</c:v>
                </c:pt>
                <c:pt idx="3425">
                  <c:v>13.021607946632809</c:v>
                </c:pt>
                <c:pt idx="3426">
                  <c:v>13.021935479747967</c:v>
                </c:pt>
                <c:pt idx="3427">
                  <c:v>13.02226265563516</c:v>
                </c:pt>
                <c:pt idx="3428">
                  <c:v>13.022589474971188</c:v>
                </c:pt>
                <c:pt idx="3429">
                  <c:v>13.022915938430961</c:v>
                </c:pt>
                <c:pt idx="3430">
                  <c:v>13.023242046687528</c:v>
                </c:pt>
                <c:pt idx="3431">
                  <c:v>13.023567800412071</c:v>
                </c:pt>
                <c:pt idx="3432">
                  <c:v>13.023893200273909</c:v>
                </c:pt>
                <c:pt idx="3433">
                  <c:v>13.024218246940519</c:v>
                </c:pt>
                <c:pt idx="3434">
                  <c:v>13.024542941077526</c:v>
                </c:pt>
                <c:pt idx="3435">
                  <c:v>13.024867283348723</c:v>
                </c:pt>
                <c:pt idx="3436">
                  <c:v>13.025191274416072</c:v>
                </c:pt>
                <c:pt idx="3437">
                  <c:v>13.025514914939709</c:v>
                </c:pt>
                <c:pt idx="3438">
                  <c:v>13.025838205577955</c:v>
                </c:pt>
                <c:pt idx="3439">
                  <c:v>13.02616114698732</c:v>
                </c:pt>
                <c:pt idx="3440">
                  <c:v>13.02648373982251</c:v>
                </c:pt>
                <c:pt idx="3441">
                  <c:v>13.026805984736434</c:v>
                </c:pt>
                <c:pt idx="3442">
                  <c:v>13.02712788238021</c:v>
                </c:pt>
                <c:pt idx="3443">
                  <c:v>13.027449433403172</c:v>
                </c:pt>
                <c:pt idx="3444">
                  <c:v>13.027770638452878</c:v>
                </c:pt>
                <c:pt idx="3445">
                  <c:v>13.02809149817511</c:v>
                </c:pt>
                <c:pt idx="3446">
                  <c:v>13.028412013213892</c:v>
                </c:pt>
                <c:pt idx="3447">
                  <c:v>13.028732184211483</c:v>
                </c:pt>
                <c:pt idx="3448">
                  <c:v>13.029052011808393</c:v>
                </c:pt>
                <c:pt idx="3449">
                  <c:v>13.029371496643389</c:v>
                </c:pt>
                <c:pt idx="3450">
                  <c:v>13.029690639353491</c:v>
                </c:pt>
                <c:pt idx="3451">
                  <c:v>13.030009440573997</c:v>
                </c:pt>
                <c:pt idx="3452">
                  <c:v>13.030327900938465</c:v>
                </c:pt>
                <c:pt idx="3453">
                  <c:v>13.030646021078745</c:v>
                </c:pt>
                <c:pt idx="3454">
                  <c:v>13.030963801624964</c:v>
                </c:pt>
                <c:pt idx="3455">
                  <c:v>13.031281243205543</c:v>
                </c:pt>
                <c:pt idx="3456">
                  <c:v>13.031598346447202</c:v>
                </c:pt>
                <c:pt idx="3457">
                  <c:v>13.031915111974966</c:v>
                </c:pt>
                <c:pt idx="3458">
                  <c:v>13.032231540412166</c:v>
                </c:pt>
                <c:pt idx="3459">
                  <c:v>13.032547632380453</c:v>
                </c:pt>
                <c:pt idx="3460">
                  <c:v>13.032863388499798</c:v>
                </c:pt>
                <c:pt idx="3461">
                  <c:v>13.033178809388502</c:v>
                </c:pt>
                <c:pt idx="3462">
                  <c:v>13.0334938956632</c:v>
                </c:pt>
                <c:pt idx="3463">
                  <c:v>13.033808647938864</c:v>
                </c:pt>
                <c:pt idx="3464">
                  <c:v>13.034123066828815</c:v>
                </c:pt>
                <c:pt idx="3465">
                  <c:v>13.034437152944728</c:v>
                </c:pt>
                <c:pt idx="3466">
                  <c:v>13.03475090689663</c:v>
                </c:pt>
                <c:pt idx="3467">
                  <c:v>13.035064329292913</c:v>
                </c:pt>
                <c:pt idx="3468">
                  <c:v>13.035377420740346</c:v>
                </c:pt>
                <c:pt idx="3469">
                  <c:v>13.035690181844062</c:v>
                </c:pt>
                <c:pt idx="3470">
                  <c:v>13.036002613207584</c:v>
                </c:pt>
                <c:pt idx="3471">
                  <c:v>13.036314715432818</c:v>
                </c:pt>
                <c:pt idx="3472">
                  <c:v>13.036626489120062</c:v>
                </c:pt>
                <c:pt idx="3473">
                  <c:v>13.036937934868014</c:v>
                </c:pt>
                <c:pt idx="3474">
                  <c:v>13.037249053273774</c:v>
                </c:pt>
                <c:pt idx="3475">
                  <c:v>13.037559844932852</c:v>
                </c:pt>
                <c:pt idx="3476">
                  <c:v>13.037870310439176</c:v>
                </c:pt>
                <c:pt idx="3477">
                  <c:v>13.03818045038509</c:v>
                </c:pt>
                <c:pt idx="3478">
                  <c:v>13.038490265361368</c:v>
                </c:pt>
                <c:pt idx="3479">
                  <c:v>13.038799755957216</c:v>
                </c:pt>
                <c:pt idx="3480">
                  <c:v>13.039108922760272</c:v>
                </c:pt>
                <c:pt idx="3481">
                  <c:v>13.039417766356625</c:v>
                </c:pt>
                <c:pt idx="3482">
                  <c:v>13.039726287330804</c:v>
                </c:pt>
                <c:pt idx="3483">
                  <c:v>13.0400344862658</c:v>
                </c:pt>
                <c:pt idx="3484">
                  <c:v>13.040342363743054</c:v>
                </c:pt>
                <c:pt idx="3485">
                  <c:v>13.040649920342483</c:v>
                </c:pt>
                <c:pt idx="3486">
                  <c:v>13.040957156642463</c:v>
                </c:pt>
                <c:pt idx="3487">
                  <c:v>13.041264073219853</c:v>
                </c:pt>
                <c:pt idx="3488">
                  <c:v>13.041570670649987</c:v>
                </c:pt>
                <c:pt idx="3489">
                  <c:v>13.041876949506689</c:v>
                </c:pt>
                <c:pt idx="3490">
                  <c:v>13.042182910362273</c:v>
                </c:pt>
                <c:pt idx="3491">
                  <c:v>13.04248855378755</c:v>
                </c:pt>
                <c:pt idx="3492">
                  <c:v>13.042793880351832</c:v>
                </c:pt>
                <c:pt idx="3493">
                  <c:v>13.043098890622938</c:v>
                </c:pt>
                <c:pt idx="3494">
                  <c:v>13.043403585167198</c:v>
                </c:pt>
                <c:pt idx="3495">
                  <c:v>13.043707964549462</c:v>
                </c:pt>
                <c:pt idx="3496">
                  <c:v>13.044012029333102</c:v>
                </c:pt>
                <c:pt idx="3497">
                  <c:v>13.044315780080014</c:v>
                </c:pt>
                <c:pt idx="3498">
                  <c:v>13.044619217350633</c:v>
                </c:pt>
                <c:pt idx="3499">
                  <c:v>13.044922341703925</c:v>
                </c:pt>
                <c:pt idx="3500">
                  <c:v>13.045225153697404</c:v>
                </c:pt>
                <c:pt idx="3501">
                  <c:v>13.045527653887129</c:v>
                </c:pt>
                <c:pt idx="3502">
                  <c:v>13.045829842827715</c:v>
                </c:pt>
                <c:pt idx="3503">
                  <c:v>13.04613172107233</c:v>
                </c:pt>
                <c:pt idx="3504">
                  <c:v>13.046433289172709</c:v>
                </c:pt>
                <c:pt idx="3505">
                  <c:v>13.046734547679154</c:v>
                </c:pt>
                <c:pt idx="3506">
                  <c:v>13.047035497140538</c:v>
                </c:pt>
                <c:pt idx="3507">
                  <c:v>13.047336138104313</c:v>
                </c:pt>
                <c:pt idx="3508">
                  <c:v>13.047636471116514</c:v>
                </c:pt>
                <c:pt idx="3509">
                  <c:v>13.047936496721762</c:v>
                </c:pt>
                <c:pt idx="3510">
                  <c:v>13.048236215463271</c:v>
                </c:pt>
                <c:pt idx="3511">
                  <c:v>13.048535627882854</c:v>
                </c:pt>
                <c:pt idx="3512">
                  <c:v>13.048834734520922</c:v>
                </c:pt>
                <c:pt idx="3513">
                  <c:v>13.049133535916495</c:v>
                </c:pt>
                <c:pt idx="3514">
                  <c:v>13.049432032607204</c:v>
                </c:pt>
                <c:pt idx="3515">
                  <c:v>13.049730225129295</c:v>
                </c:pt>
                <c:pt idx="3516">
                  <c:v>13.050028114017641</c:v>
                </c:pt>
                <c:pt idx="3517">
                  <c:v>13.050325699805729</c:v>
                </c:pt>
                <c:pt idx="3518">
                  <c:v>13.050622983025688</c:v>
                </c:pt>
                <c:pt idx="3519">
                  <c:v>13.050919964208274</c:v>
                </c:pt>
                <c:pt idx="3520">
                  <c:v>13.051216643882888</c:v>
                </c:pt>
                <c:pt idx="3521">
                  <c:v>13.051513022577572</c:v>
                </c:pt>
                <c:pt idx="3522">
                  <c:v>13.051809100819016</c:v>
                </c:pt>
                <c:pt idx="3523">
                  <c:v>13.052104879132564</c:v>
                </c:pt>
                <c:pt idx="3524">
                  <c:v>13.052400358042222</c:v>
                </c:pt>
                <c:pt idx="3525">
                  <c:v>13.052695538070655</c:v>
                </c:pt>
                <c:pt idx="3526">
                  <c:v>13.052990419739192</c:v>
                </c:pt>
                <c:pt idx="3527">
                  <c:v>13.053285003567842</c:v>
                </c:pt>
                <c:pt idx="3528">
                  <c:v>13.05357929007528</c:v>
                </c:pt>
                <c:pt idx="3529">
                  <c:v>13.05387327977887</c:v>
                </c:pt>
                <c:pt idx="3530">
                  <c:v>13.054166973194654</c:v>
                </c:pt>
                <c:pt idx="3531">
                  <c:v>13.054460370837369</c:v>
                </c:pt>
                <c:pt idx="3532">
                  <c:v>13.054753473220444</c:v>
                </c:pt>
                <c:pt idx="3533">
                  <c:v>13.055046280856004</c:v>
                </c:pt>
                <c:pt idx="3534">
                  <c:v>13.055338794254878</c:v>
                </c:pt>
                <c:pt idx="3535">
                  <c:v>13.055631013926604</c:v>
                </c:pt>
                <c:pt idx="3536">
                  <c:v>13.055922940379428</c:v>
                </c:pt>
                <c:pt idx="3537">
                  <c:v>13.056214574120315</c:v>
                </c:pt>
                <c:pt idx="3538">
                  <c:v>13.056505915654943</c:v>
                </c:pt>
                <c:pt idx="3539">
                  <c:v>13.056796965487724</c:v>
                </c:pt>
                <c:pt idx="3540">
                  <c:v>13.057087724121791</c:v>
                </c:pt>
                <c:pt idx="3541">
                  <c:v>13.057378192059012</c:v>
                </c:pt>
                <c:pt idx="3542">
                  <c:v>13.057668369799993</c:v>
                </c:pt>
                <c:pt idx="3543">
                  <c:v>13.05795825784408</c:v>
                </c:pt>
                <c:pt idx="3544">
                  <c:v>13.058247856689363</c:v>
                </c:pt>
                <c:pt idx="3545">
                  <c:v>13.058537166832684</c:v>
                </c:pt>
                <c:pt idx="3546">
                  <c:v>13.058826188769638</c:v>
                </c:pt>
                <c:pt idx="3547">
                  <c:v>13.059114922994576</c:v>
                </c:pt>
                <c:pt idx="3548">
                  <c:v>13.059403370000613</c:v>
                </c:pt>
                <c:pt idx="3549">
                  <c:v>13.059691530279629</c:v>
                </c:pt>
                <c:pt idx="3550">
                  <c:v>13.059979404322274</c:v>
                </c:pt>
                <c:pt idx="3551">
                  <c:v>13.060266992617974</c:v>
                </c:pt>
                <c:pt idx="3552">
                  <c:v>13.060554295654931</c:v>
                </c:pt>
                <c:pt idx="3553">
                  <c:v>13.060841313920131</c:v>
                </c:pt>
                <c:pt idx="3554">
                  <c:v>13.061128047899343</c:v>
                </c:pt>
                <c:pt idx="3555">
                  <c:v>13.061414498077133</c:v>
                </c:pt>
                <c:pt idx="3556">
                  <c:v>13.061700664936852</c:v>
                </c:pt>
                <c:pt idx="3557">
                  <c:v>13.061986548960659</c:v>
                </c:pt>
                <c:pt idx="3558">
                  <c:v>13.062272150629509</c:v>
                </c:pt>
                <c:pt idx="3559">
                  <c:v>13.062557470423165</c:v>
                </c:pt>
                <c:pt idx="3560">
                  <c:v>13.0628425088202</c:v>
                </c:pt>
                <c:pt idx="3561">
                  <c:v>13.063127266298002</c:v>
                </c:pt>
                <c:pt idx="3562">
                  <c:v>13.063411743332775</c:v>
                </c:pt>
                <c:pt idx="3563">
                  <c:v>13.063695940399546</c:v>
                </c:pt>
                <c:pt idx="3564">
                  <c:v>13.063979857972168</c:v>
                </c:pt>
                <c:pt idx="3565">
                  <c:v>13.064263496523324</c:v>
                </c:pt>
                <c:pt idx="3566">
                  <c:v>13.064546856524528</c:v>
                </c:pt>
                <c:pt idx="3567">
                  <c:v>13.064829938446133</c:v>
                </c:pt>
                <c:pt idx="3568">
                  <c:v>13.065112742757334</c:v>
                </c:pt>
                <c:pt idx="3569">
                  <c:v>13.065395269926167</c:v>
                </c:pt>
                <c:pt idx="3570">
                  <c:v>13.065677520419522</c:v>
                </c:pt>
                <c:pt idx="3571">
                  <c:v>13.065959494703135</c:v>
                </c:pt>
                <c:pt idx="3572">
                  <c:v>13.066241193241604</c:v>
                </c:pt>
                <c:pt idx="3573">
                  <c:v>13.066522616498384</c:v>
                </c:pt>
                <c:pt idx="3574">
                  <c:v>13.066803764935791</c:v>
                </c:pt>
                <c:pt idx="3575">
                  <c:v>13.067084639015013</c:v>
                </c:pt>
                <c:pt idx="3576">
                  <c:v>13.067365239196105</c:v>
                </c:pt>
                <c:pt idx="3577">
                  <c:v>13.067645565937999</c:v>
                </c:pt>
                <c:pt idx="3578">
                  <c:v>13.067925619698503</c:v>
                </c:pt>
                <c:pt idx="3579">
                  <c:v>13.06820540093431</c:v>
                </c:pt>
                <c:pt idx="3580">
                  <c:v>13.068484910100995</c:v>
                </c:pt>
                <c:pt idx="3581">
                  <c:v>13.068764147653022</c:v>
                </c:pt>
                <c:pt idx="3582">
                  <c:v>13.069043114043753</c:v>
                </c:pt>
                <c:pt idx="3583">
                  <c:v>13.069321809725437</c:v>
                </c:pt>
                <c:pt idx="3584">
                  <c:v>13.069600235149231</c:v>
                </c:pt>
                <c:pt idx="3585">
                  <c:v>13.069878390765192</c:v>
                </c:pt>
                <c:pt idx="3586">
                  <c:v>13.070156277022281</c:v>
                </c:pt>
                <c:pt idx="3587">
                  <c:v>13.070433894368378</c:v>
                </c:pt>
                <c:pt idx="3588">
                  <c:v>13.070711243250265</c:v>
                </c:pt>
                <c:pt idx="3589">
                  <c:v>13.070988324113651</c:v>
                </c:pt>
                <c:pt idx="3590">
                  <c:v>13.071265137403159</c:v>
                </c:pt>
                <c:pt idx="3591">
                  <c:v>13.071541683562344</c:v>
                </c:pt>
                <c:pt idx="3592">
                  <c:v>13.071817963033682</c:v>
                </c:pt>
                <c:pt idx="3593">
                  <c:v>13.07209397625858</c:v>
                </c:pt>
                <c:pt idx="3594">
                  <c:v>13.072369723677387</c:v>
                </c:pt>
                <c:pt idx="3595">
                  <c:v>13.07264520572938</c:v>
                </c:pt>
                <c:pt idx="3596">
                  <c:v>13.072920422852784</c:v>
                </c:pt>
                <c:pt idx="3597">
                  <c:v>13.073195375484767</c:v>
                </c:pt>
                <c:pt idx="3598">
                  <c:v>13.073470064061446</c:v>
                </c:pt>
                <c:pt idx="3599">
                  <c:v>13.073744489017887</c:v>
                </c:pt>
                <c:pt idx="3600">
                  <c:v>13.074018650788114</c:v>
                </c:pt>
                <c:pt idx="3601">
                  <c:v>13.074292549805106</c:v>
                </c:pt>
                <c:pt idx="3602">
                  <c:v>13.074566186500805</c:v>
                </c:pt>
                <c:pt idx="3603">
                  <c:v>13.074839561306119</c:v>
                </c:pt>
                <c:pt idx="3604">
                  <c:v>13.075112674650923</c:v>
                </c:pt>
                <c:pt idx="3605">
                  <c:v>13.075385526964061</c:v>
                </c:pt>
                <c:pt idx="3606">
                  <c:v>13.075658118673354</c:v>
                </c:pt>
                <c:pt idx="3607">
                  <c:v>13.075930450205602</c:v>
                </c:pt>
                <c:pt idx="3608">
                  <c:v>13.076202521986584</c:v>
                </c:pt>
                <c:pt idx="3609">
                  <c:v>13.076474334441063</c:v>
                </c:pt>
                <c:pt idx="3610">
                  <c:v>13.076745887992789</c:v>
                </c:pt>
                <c:pt idx="3611">
                  <c:v>13.077017183064509</c:v>
                </c:pt>
                <c:pt idx="3612">
                  <c:v>13.077288220077953</c:v>
                </c:pt>
                <c:pt idx="3613">
                  <c:v>13.077558999453858</c:v>
                </c:pt>
                <c:pt idx="3614">
                  <c:v>13.077829521611955</c:v>
                </c:pt>
                <c:pt idx="3615">
                  <c:v>13.078099786970981</c:v>
                </c:pt>
                <c:pt idx="3616">
                  <c:v>13.07836979594868</c:v>
                </c:pt>
                <c:pt idx="3617">
                  <c:v>13.078639548961801</c:v>
                </c:pt>
                <c:pt idx="3618">
                  <c:v>13.078909046426114</c:v>
                </c:pt>
                <c:pt idx="3619">
                  <c:v>13.079178288756397</c:v>
                </c:pt>
                <c:pt idx="3620">
                  <c:v>13.079447276366452</c:v>
                </c:pt>
                <c:pt idx="3621">
                  <c:v>13.079716009669097</c:v>
                </c:pt>
                <c:pt idx="3622">
                  <c:v>13.079984489076184</c:v>
                </c:pt>
                <c:pt idx="3623">
                  <c:v>13.080252714998583</c:v>
                </c:pt>
                <c:pt idx="3624">
                  <c:v>13.080520687846207</c:v>
                </c:pt>
                <c:pt idx="3625">
                  <c:v>13.080788408027988</c:v>
                </c:pt>
                <c:pt idx="3626">
                  <c:v>13.081055875951911</c:v>
                </c:pt>
                <c:pt idx="3627">
                  <c:v>13.08132309202499</c:v>
                </c:pt>
                <c:pt idx="3628">
                  <c:v>13.081590056653287</c:v>
                </c:pt>
                <c:pt idx="3629">
                  <c:v>13.081856770241908</c:v>
                </c:pt>
                <c:pt idx="3630">
                  <c:v>13.082123233195009</c:v>
                </c:pt>
                <c:pt idx="3631">
                  <c:v>13.082389445915799</c:v>
                </c:pt>
                <c:pt idx="3632">
                  <c:v>13.082655408806541</c:v>
                </c:pt>
                <c:pt idx="3633">
                  <c:v>13.082921122268557</c:v>
                </c:pt>
                <c:pt idx="3634">
                  <c:v>13.083186586702229</c:v>
                </c:pt>
                <c:pt idx="3635">
                  <c:v>13.083451802507001</c:v>
                </c:pt>
                <c:pt idx="3636">
                  <c:v>13.083716770081388</c:v>
                </c:pt>
                <c:pt idx="3637">
                  <c:v>13.083981489822969</c:v>
                </c:pt>
                <c:pt idx="3638">
                  <c:v>13.084245962128401</c:v>
                </c:pt>
                <c:pt idx="3639">
                  <c:v>13.084510187393413</c:v>
                </c:pt>
                <c:pt idx="3640">
                  <c:v>13.084774166012814</c:v>
                </c:pt>
                <c:pt idx="3641">
                  <c:v>13.08503789838049</c:v>
                </c:pt>
                <c:pt idx="3642">
                  <c:v>13.085301384889418</c:v>
                </c:pt>
                <c:pt idx="3643">
                  <c:v>13.085564625931653</c:v>
                </c:pt>
                <c:pt idx="3644">
                  <c:v>13.085827621898348</c:v>
                </c:pt>
                <c:pt idx="3645">
                  <c:v>13.086090373179742</c:v>
                </c:pt>
                <c:pt idx="3646">
                  <c:v>13.086352880165173</c:v>
                </c:pt>
                <c:pt idx="3647">
                  <c:v>13.086615143243073</c:v>
                </c:pt>
                <c:pt idx="3648">
                  <c:v>13.086877162800977</c:v>
                </c:pt>
                <c:pt idx="3649">
                  <c:v>13.087138939225527</c:v>
                </c:pt>
                <c:pt idx="3650">
                  <c:v>13.087400472902463</c:v>
                </c:pt>
                <c:pt idx="3651">
                  <c:v>13.087661764216639</c:v>
                </c:pt>
                <c:pt idx="3652">
                  <c:v>13.087922813552019</c:v>
                </c:pt>
                <c:pt idx="3653">
                  <c:v>13.088183621291686</c:v>
                </c:pt>
                <c:pt idx="3654">
                  <c:v>13.088444187817831</c:v>
                </c:pt>
                <c:pt idx="3655">
                  <c:v>13.088704513511775</c:v>
                </c:pt>
                <c:pt idx="3656">
                  <c:v>13.088964598753952</c:v>
                </c:pt>
                <c:pt idx="3657">
                  <c:v>13.089224443923925</c:v>
                </c:pt>
                <c:pt idx="3658">
                  <c:v>13.089484049400388</c:v>
                </c:pt>
                <c:pt idx="3659">
                  <c:v>13.089743415561159</c:v>
                </c:pt>
                <c:pt idx="3660">
                  <c:v>13.090002542783196</c:v>
                </c:pt>
                <c:pt idx="3661">
                  <c:v>13.090261431442586</c:v>
                </c:pt>
                <c:pt idx="3662">
                  <c:v>13.090520081914558</c:v>
                </c:pt>
                <c:pt idx="3663">
                  <c:v>13.090778494573483</c:v>
                </c:pt>
                <c:pt idx="3664">
                  <c:v>13.091036669792871</c:v>
                </c:pt>
                <c:pt idx="3665">
                  <c:v>13.091294607945381</c:v>
                </c:pt>
                <c:pt idx="3666">
                  <c:v>13.091552309402822</c:v>
                </c:pt>
                <c:pt idx="3667">
                  <c:v>13.091809774536152</c:v>
                </c:pt>
                <c:pt idx="3668">
                  <c:v>13.092067003715485</c:v>
                </c:pt>
                <c:pt idx="3669">
                  <c:v>13.092323997310086</c:v>
                </c:pt>
                <c:pt idx="3670">
                  <c:v>13.092580755688388</c:v>
                </c:pt>
                <c:pt idx="3671">
                  <c:v>13.092837279217976</c:v>
                </c:pt>
                <c:pt idx="3672">
                  <c:v>13.093093568265605</c:v>
                </c:pt>
                <c:pt idx="3673">
                  <c:v>13.093349623197195</c:v>
                </c:pt>
                <c:pt idx="3674">
                  <c:v>13.093605444377836</c:v>
                </c:pt>
                <c:pt idx="3675">
                  <c:v>13.093861032171786</c:v>
                </c:pt>
                <c:pt idx="3676">
                  <c:v>13.094116386942481</c:v>
                </c:pt>
                <c:pt idx="3677">
                  <c:v>13.094371509052531</c:v>
                </c:pt>
                <c:pt idx="3678">
                  <c:v>13.094626398863726</c:v>
                </c:pt>
                <c:pt idx="3679">
                  <c:v>13.094881056737037</c:v>
                </c:pt>
                <c:pt idx="3680">
                  <c:v>13.095135483032619</c:v>
                </c:pt>
                <c:pt idx="3681">
                  <c:v>13.095389678109814</c:v>
                </c:pt>
                <c:pt idx="3682">
                  <c:v>13.095643642327152</c:v>
                </c:pt>
                <c:pt idx="3683">
                  <c:v>13.095897376042354</c:v>
                </c:pt>
                <c:pt idx="3684">
                  <c:v>13.096150879612335</c:v>
                </c:pt>
                <c:pt idx="3685">
                  <c:v>13.096404153393205</c:v>
                </c:pt>
                <c:pt idx="3686">
                  <c:v>13.096657197740276</c:v>
                </c:pt>
                <c:pt idx="3687">
                  <c:v>13.096910013008056</c:v>
                </c:pt>
                <c:pt idx="3688">
                  <c:v>13.097162599550259</c:v>
                </c:pt>
                <c:pt idx="3689">
                  <c:v>13.097414957719803</c:v>
                </c:pt>
                <c:pt idx="3690">
                  <c:v>13.097667087868814</c:v>
                </c:pt>
                <c:pt idx="3691">
                  <c:v>13.09791899034863</c:v>
                </c:pt>
                <c:pt idx="3692">
                  <c:v>13.0981706655098</c:v>
                </c:pt>
                <c:pt idx="3693">
                  <c:v>13.098422113702089</c:v>
                </c:pt>
                <c:pt idx="3694">
                  <c:v>13.09867333527448</c:v>
                </c:pt>
                <c:pt idx="3695">
                  <c:v>13.098924330575171</c:v>
                </c:pt>
                <c:pt idx="3696">
                  <c:v>13.099175099951587</c:v>
                </c:pt>
                <c:pt idx="3697">
                  <c:v>13.099425643750376</c:v>
                </c:pt>
                <c:pt idx="3698">
                  <c:v>13.099675962317411</c:v>
                </c:pt>
                <c:pt idx="3699">
                  <c:v>13.099926055997795</c:v>
                </c:pt>
                <c:pt idx="3700">
                  <c:v>13.10017592513586</c:v>
                </c:pt>
                <c:pt idx="3701">
                  <c:v>13.100425570075174</c:v>
                </c:pt>
                <c:pt idx="3702">
                  <c:v>13.10067499115854</c:v>
                </c:pt>
                <c:pt idx="3703">
                  <c:v>13.100924188727999</c:v>
                </c:pt>
                <c:pt idx="3704">
                  <c:v>13.10117316312483</c:v>
                </c:pt>
                <c:pt idx="3705">
                  <c:v>13.101421914689555</c:v>
                </c:pt>
                <c:pt idx="3706">
                  <c:v>13.101670443761943</c:v>
                </c:pt>
                <c:pt idx="3707">
                  <c:v>13.101918750681008</c:v>
                </c:pt>
                <c:pt idx="3708">
                  <c:v>13.102166835785011</c:v>
                </c:pt>
                <c:pt idx="3709">
                  <c:v>13.102414699411469</c:v>
                </c:pt>
                <c:pt idx="3710">
                  <c:v>13.102662341897148</c:v>
                </c:pt>
                <c:pt idx="3711">
                  <c:v>13.10290976357807</c:v>
                </c:pt>
                <c:pt idx="3712">
                  <c:v>13.103156964789516</c:v>
                </c:pt>
                <c:pt idx="3713">
                  <c:v>13.103403945866027</c:v>
                </c:pt>
                <c:pt idx="3714">
                  <c:v>13.103650707141409</c:v>
                </c:pt>
                <c:pt idx="3715">
                  <c:v>13.103897248948721</c:v>
                </c:pt>
                <c:pt idx="3716">
                  <c:v>13.104143571620304</c:v>
                </c:pt>
                <c:pt idx="3717">
                  <c:v>13.104389675487756</c:v>
                </c:pt>
                <c:pt idx="3718">
                  <c:v>13.104635560881951</c:v>
                </c:pt>
                <c:pt idx="3719">
                  <c:v>13.104881228133031</c:v>
                </c:pt>
                <c:pt idx="3720">
                  <c:v>13.10512667757042</c:v>
                </c:pt>
                <c:pt idx="3721">
                  <c:v>13.105371909522811</c:v>
                </c:pt>
                <c:pt idx="3722">
                  <c:v>13.105616924318182</c:v>
                </c:pt>
                <c:pt idx="3723">
                  <c:v>13.105861722283791</c:v>
                </c:pt>
                <c:pt idx="3724">
                  <c:v>13.106106303746177</c:v>
                </c:pt>
                <c:pt idx="3725">
                  <c:v>13.106350669031167</c:v>
                </c:pt>
                <c:pt idx="3726">
                  <c:v>13.106594818463872</c:v>
                </c:pt>
                <c:pt idx="3727">
                  <c:v>13.106838752368699</c:v>
                </c:pt>
                <c:pt idx="3728">
                  <c:v>13.107082471069337</c:v>
                </c:pt>
                <c:pt idx="3729">
                  <c:v>13.107325974888774</c:v>
                </c:pt>
                <c:pt idx="3730">
                  <c:v>13.107569264149298</c:v>
                </c:pt>
                <c:pt idx="3731">
                  <c:v>13.107812339172485</c:v>
                </c:pt>
                <c:pt idx="3732">
                  <c:v>13.108055200279217</c:v>
                </c:pt>
                <c:pt idx="3733">
                  <c:v>13.108297847789679</c:v>
                </c:pt>
                <c:pt idx="3734">
                  <c:v>13.108540282023352</c:v>
                </c:pt>
                <c:pt idx="3735">
                  <c:v>13.108782503299032</c:v>
                </c:pt>
                <c:pt idx="3736">
                  <c:v>13.109024511934818</c:v>
                </c:pt>
                <c:pt idx="3737">
                  <c:v>13.109266308248115</c:v>
                </c:pt>
                <c:pt idx="3738">
                  <c:v>13.109507892555648</c:v>
                </c:pt>
                <c:pt idx="3739">
                  <c:v>13.109749265173448</c:v>
                </c:pt>
                <c:pt idx="3740">
                  <c:v>13.10999042641687</c:v>
                </c:pt>
                <c:pt idx="3741">
                  <c:v>13.110231376600575</c:v>
                </c:pt>
                <c:pt idx="3742">
                  <c:v>13.110472116038554</c:v>
                </c:pt>
                <c:pt idx="3743">
                  <c:v>13.110712645044115</c:v>
                </c:pt>
                <c:pt idx="3744">
                  <c:v>13.11095296392989</c:v>
                </c:pt>
                <c:pt idx="3745">
                  <c:v>13.111193073007836</c:v>
                </c:pt>
                <c:pt idx="3746">
                  <c:v>13.111432972589236</c:v>
                </c:pt>
                <c:pt idx="3747">
                  <c:v>13.111672662984708</c:v>
                </c:pt>
                <c:pt idx="3748">
                  <c:v>13.111912144504192</c:v>
                </c:pt>
                <c:pt idx="3749">
                  <c:v>13.112151417456968</c:v>
                </c:pt>
                <c:pt idx="3750">
                  <c:v>13.112390482151648</c:v>
                </c:pt>
                <c:pt idx="3751">
                  <c:v>13.112629338896184</c:v>
                </c:pt>
                <c:pt idx="3752">
                  <c:v>13.112867987997861</c:v>
                </c:pt>
                <c:pt idx="3753">
                  <c:v>13.11310642976331</c:v>
                </c:pt>
                <c:pt idx="3754">
                  <c:v>13.1133446644985</c:v>
                </c:pt>
                <c:pt idx="3755">
                  <c:v>13.11358269250875</c:v>
                </c:pt>
                <c:pt idx="3756">
                  <c:v>13.11382051409872</c:v>
                </c:pt>
                <c:pt idx="3757">
                  <c:v>13.114058129572419</c:v>
                </c:pt>
                <c:pt idx="3758">
                  <c:v>13.114295539233206</c:v>
                </c:pt>
                <c:pt idx="3759">
                  <c:v>13.114532743383794</c:v>
                </c:pt>
                <c:pt idx="3760">
                  <c:v>13.114769742326249</c:v>
                </c:pt>
                <c:pt idx="3761">
                  <c:v>13.115006536361989</c:v>
                </c:pt>
                <c:pt idx="3762">
                  <c:v>13.115243125791791</c:v>
                </c:pt>
                <c:pt idx="3763">
                  <c:v>13.115479510915792</c:v>
                </c:pt>
                <c:pt idx="3764">
                  <c:v>13.115715692033492</c:v>
                </c:pt>
                <c:pt idx="3765">
                  <c:v>13.115951669443746</c:v>
                </c:pt>
                <c:pt idx="3766">
                  <c:v>13.116187443444781</c:v>
                </c:pt>
                <c:pt idx="3767">
                  <c:v>13.116423014334188</c:v>
                </c:pt>
                <c:pt idx="3768">
                  <c:v>13.116658382408925</c:v>
                </c:pt>
                <c:pt idx="3769">
                  <c:v>13.116893547965319</c:v>
                </c:pt>
                <c:pt idx="3770">
                  <c:v>13.11712851129907</c:v>
                </c:pt>
                <c:pt idx="3771">
                  <c:v>13.117363272705251</c:v>
                </c:pt>
                <c:pt idx="3772">
                  <c:v>13.11759783247831</c:v>
                </c:pt>
                <c:pt idx="3773">
                  <c:v>13.117832190912072</c:v>
                </c:pt>
                <c:pt idx="3774">
                  <c:v>13.118066348299742</c:v>
                </c:pt>
                <c:pt idx="3775">
                  <c:v>13.1183003049339</c:v>
                </c:pt>
                <c:pt idx="3776">
                  <c:v>13.118534061106512</c:v>
                </c:pt>
                <c:pt idx="3777">
                  <c:v>13.118767617108931</c:v>
                </c:pt>
                <c:pt idx="3778">
                  <c:v>13.119000973231888</c:v>
                </c:pt>
                <c:pt idx="3779">
                  <c:v>13.119234129765507</c:v>
                </c:pt>
                <c:pt idx="3780">
                  <c:v>13.119467086999299</c:v>
                </c:pt>
                <c:pt idx="3781">
                  <c:v>13.119699845222163</c:v>
                </c:pt>
                <c:pt idx="3782">
                  <c:v>13.119932404722395</c:v>
                </c:pt>
                <c:pt idx="3783">
                  <c:v>13.120164765787681</c:v>
                </c:pt>
                <c:pt idx="3784">
                  <c:v>13.120396928705105</c:v>
                </c:pt>
                <c:pt idx="3785">
                  <c:v>13.120628893761149</c:v>
                </c:pt>
                <c:pt idx="3786">
                  <c:v>13.120860661241689</c:v>
                </c:pt>
                <c:pt idx="3787">
                  <c:v>13.121092231432009</c:v>
                </c:pt>
                <c:pt idx="3788">
                  <c:v>13.121323604616791</c:v>
                </c:pt>
                <c:pt idx="3789">
                  <c:v>13.121554781080119</c:v>
                </c:pt>
                <c:pt idx="3790">
                  <c:v>13.121785761105489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C53-46E3-A915-1415785C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16328"/>
        <c:axId val="630919280"/>
      </c:scatterChart>
      <c:valAx>
        <c:axId val="6309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titrant added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19280"/>
        <c:crosses val="autoZero"/>
        <c:crossBetween val="midCat"/>
      </c:valAx>
      <c:valAx>
        <c:axId val="6309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1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6</xdr:row>
      <xdr:rowOff>19050</xdr:rowOff>
    </xdr:from>
    <xdr:to>
      <xdr:col>10</xdr:col>
      <xdr:colOff>552449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180975</xdr:rowOff>
    </xdr:from>
    <xdr:to>
      <xdr:col>12</xdr:col>
      <xdr:colOff>438150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workbookViewId="0">
      <selection activeCell="J27" sqref="J27"/>
    </sheetView>
  </sheetViews>
  <sheetFormatPr defaultRowHeight="15" x14ac:dyDescent="0.25"/>
  <cols>
    <col min="2" max="2" width="11.28515625" customWidth="1"/>
    <col min="3" max="3" width="11.85546875" customWidth="1"/>
    <col min="5" max="5" width="10" bestFit="1" customWidth="1"/>
    <col min="7" max="7" width="10.7109375" style="21" customWidth="1"/>
    <col min="8" max="8" width="10" bestFit="1" customWidth="1"/>
  </cols>
  <sheetData>
    <row r="1" spans="1:13" x14ac:dyDescent="0.25">
      <c r="A1" t="s">
        <v>0</v>
      </c>
      <c r="B1" s="2">
        <v>25</v>
      </c>
      <c r="C1" t="s">
        <v>1</v>
      </c>
      <c r="D1" s="2">
        <v>0.125</v>
      </c>
      <c r="E1" t="s">
        <v>2</v>
      </c>
      <c r="F1" s="2">
        <v>34.65</v>
      </c>
      <c r="G1" t="s">
        <v>3</v>
      </c>
      <c r="H1" s="1">
        <f>F1*D1/B1</f>
        <v>0.17324999999999999</v>
      </c>
    </row>
    <row r="2" spans="1:13" x14ac:dyDescent="0.25">
      <c r="B2" s="4"/>
      <c r="D2" s="4"/>
      <c r="F2" s="4"/>
      <c r="G2"/>
      <c r="H2" s="4"/>
    </row>
    <row r="3" spans="1:13" x14ac:dyDescent="0.25">
      <c r="B3" s="3" t="s">
        <v>7</v>
      </c>
      <c r="C3" s="3"/>
      <c r="E3" s="26"/>
      <c r="F3" s="26"/>
      <c r="G3" s="25"/>
      <c r="H3" s="25"/>
      <c r="I3" s="25"/>
      <c r="J3" s="25"/>
      <c r="K3" s="25"/>
      <c r="L3" s="25"/>
      <c r="M3" s="25"/>
    </row>
    <row r="4" spans="1:13" x14ac:dyDescent="0.25">
      <c r="A4" t="s">
        <v>4</v>
      </c>
      <c r="B4" t="s">
        <v>5</v>
      </c>
      <c r="C4" t="s">
        <v>6</v>
      </c>
      <c r="D4" t="s">
        <v>8</v>
      </c>
      <c r="E4" t="s">
        <v>9</v>
      </c>
      <c r="F4" t="s">
        <v>10</v>
      </c>
      <c r="H4" s="21"/>
      <c r="I4" s="21"/>
      <c r="J4" s="13"/>
      <c r="K4" s="13"/>
      <c r="L4" s="13"/>
      <c r="M4" s="13"/>
    </row>
    <row r="5" spans="1:13" x14ac:dyDescent="0.25">
      <c r="A5">
        <v>0</v>
      </c>
      <c r="B5">
        <f>($B$1*$H$1)-(A5*$D$1)</f>
        <v>4.3312499999999998</v>
      </c>
      <c r="C5">
        <v>0</v>
      </c>
      <c r="D5">
        <f>25+A5</f>
        <v>25</v>
      </c>
      <c r="E5">
        <f>B5/D5</f>
        <v>0.17324999999999999</v>
      </c>
      <c r="F5">
        <f>-LOG(E5)</f>
        <v>0.76132675671615568</v>
      </c>
      <c r="H5" s="21"/>
      <c r="I5" s="21"/>
      <c r="J5" s="22"/>
      <c r="K5" s="22"/>
      <c r="L5" s="21"/>
      <c r="M5" s="21"/>
    </row>
    <row r="6" spans="1:13" x14ac:dyDescent="0.25">
      <c r="A6">
        <v>0.1</v>
      </c>
      <c r="B6">
        <f t="shared" ref="B6:B69" si="0">($B$1*$H$1)-(A6*$D$1)</f>
        <v>4.3187499999999996</v>
      </c>
      <c r="C6">
        <v>0</v>
      </c>
      <c r="D6">
        <f t="shared" ref="D6:D69" si="1">25+A6</f>
        <v>25.1</v>
      </c>
      <c r="E6">
        <f t="shared" ref="E6:E69" si="2">B6/D6</f>
        <v>0.17206175298804779</v>
      </c>
      <c r="F6">
        <f t="shared" ref="F6:F69" si="3">-LOG(E6)</f>
        <v>0.76431565676276458</v>
      </c>
      <c r="H6" s="21"/>
      <c r="I6" s="21"/>
      <c r="J6" s="22"/>
      <c r="K6" s="22"/>
      <c r="L6" s="21"/>
      <c r="M6" s="21"/>
    </row>
    <row r="7" spans="1:13" x14ac:dyDescent="0.25">
      <c r="A7">
        <v>0.2</v>
      </c>
      <c r="B7">
        <f t="shared" si="0"/>
        <v>4.3062499999999995</v>
      </c>
      <c r="C7">
        <v>0</v>
      </c>
      <c r="D7">
        <f t="shared" si="1"/>
        <v>25.2</v>
      </c>
      <c r="E7">
        <f t="shared" si="2"/>
        <v>0.17088293650793648</v>
      </c>
      <c r="F7">
        <f t="shared" si="3"/>
        <v>0.7673013015298431</v>
      </c>
      <c r="H7" s="21"/>
      <c r="I7" s="21"/>
      <c r="J7" s="22"/>
      <c r="K7" s="22"/>
      <c r="L7" s="21"/>
      <c r="M7" s="21"/>
    </row>
    <row r="8" spans="1:13" x14ac:dyDescent="0.25">
      <c r="A8">
        <v>0.3</v>
      </c>
      <c r="B8">
        <f t="shared" si="0"/>
        <v>4.2937500000000002</v>
      </c>
      <c r="C8">
        <v>0</v>
      </c>
      <c r="D8">
        <f t="shared" si="1"/>
        <v>25.3</v>
      </c>
      <c r="E8">
        <f t="shared" si="2"/>
        <v>0.16971343873517786</v>
      </c>
      <c r="F8">
        <f t="shared" si="3"/>
        <v>0.77028376677219224</v>
      </c>
      <c r="H8" s="21"/>
      <c r="I8" s="21"/>
      <c r="J8" s="22"/>
      <c r="K8" s="22"/>
      <c r="L8" s="21"/>
      <c r="M8" s="21"/>
    </row>
    <row r="9" spans="1:13" x14ac:dyDescent="0.25">
      <c r="A9">
        <v>0.4</v>
      </c>
      <c r="B9">
        <f t="shared" si="0"/>
        <v>4.28125</v>
      </c>
      <c r="C9">
        <v>0</v>
      </c>
      <c r="D9">
        <f t="shared" si="1"/>
        <v>25.4</v>
      </c>
      <c r="E9">
        <f t="shared" si="2"/>
        <v>0.16855314960629922</v>
      </c>
      <c r="F9">
        <f t="shared" si="3"/>
        <v>0.7732631277834372</v>
      </c>
      <c r="H9" s="21"/>
      <c r="I9" s="21"/>
      <c r="J9" s="22"/>
      <c r="K9" s="22"/>
      <c r="L9" s="21"/>
      <c r="M9" s="21"/>
    </row>
    <row r="10" spans="1:13" x14ac:dyDescent="0.25">
      <c r="A10">
        <v>0.5</v>
      </c>
      <c r="B10">
        <f t="shared" si="0"/>
        <v>4.2687499999999998</v>
      </c>
      <c r="C10">
        <v>0</v>
      </c>
      <c r="D10">
        <f t="shared" si="1"/>
        <v>25.5</v>
      </c>
      <c r="E10">
        <f t="shared" si="2"/>
        <v>0.16740196078431371</v>
      </c>
      <c r="F10">
        <f t="shared" si="3"/>
        <v>0.77623945940834738</v>
      </c>
      <c r="H10" s="21"/>
      <c r="I10" s="21"/>
      <c r="J10" s="22"/>
      <c r="K10" s="22"/>
      <c r="L10" s="21"/>
      <c r="M10" s="21"/>
    </row>
    <row r="11" spans="1:13" x14ac:dyDescent="0.25">
      <c r="A11">
        <v>0.6</v>
      </c>
      <c r="B11">
        <f t="shared" si="0"/>
        <v>4.2562499999999996</v>
      </c>
      <c r="C11">
        <v>0</v>
      </c>
      <c r="D11">
        <f t="shared" si="1"/>
        <v>25.6</v>
      </c>
      <c r="E11">
        <f t="shared" si="2"/>
        <v>0.16625976562499997</v>
      </c>
      <c r="F11">
        <f t="shared" si="3"/>
        <v>0.77921283605498926</v>
      </c>
      <c r="H11" s="21"/>
      <c r="I11" s="21"/>
      <c r="J11" s="22"/>
      <c r="K11" s="22"/>
      <c r="L11" s="21"/>
      <c r="M11" s="21"/>
    </row>
    <row r="12" spans="1:13" x14ac:dyDescent="0.25">
      <c r="A12">
        <v>0.7</v>
      </c>
      <c r="B12">
        <f t="shared" si="0"/>
        <v>4.2437499999999995</v>
      </c>
      <c r="C12">
        <v>0</v>
      </c>
      <c r="D12">
        <f t="shared" si="1"/>
        <v>25.7</v>
      </c>
      <c r="E12">
        <f t="shared" si="2"/>
        <v>0.16512645914396887</v>
      </c>
      <c r="F12">
        <f t="shared" si="3"/>
        <v>0.78218333170671761</v>
      </c>
      <c r="H12" s="21"/>
      <c r="I12" s="21"/>
      <c r="J12" s="22"/>
      <c r="K12" s="22"/>
      <c r="L12" s="21"/>
      <c r="M12" s="21"/>
    </row>
    <row r="13" spans="1:13" x14ac:dyDescent="0.25">
      <c r="A13">
        <v>0.8</v>
      </c>
      <c r="B13">
        <f t="shared" si="0"/>
        <v>4.2312500000000002</v>
      </c>
      <c r="C13">
        <v>0</v>
      </c>
      <c r="D13">
        <f t="shared" si="1"/>
        <v>25.8</v>
      </c>
      <c r="E13">
        <f t="shared" si="2"/>
        <v>0.16400193798449614</v>
      </c>
      <c r="F13">
        <f t="shared" si="3"/>
        <v>0.7851510199340106</v>
      </c>
      <c r="H13" s="21"/>
      <c r="I13" s="21"/>
      <c r="J13" s="22"/>
      <c r="K13" s="22"/>
      <c r="L13" s="21"/>
      <c r="M13" s="21"/>
    </row>
    <row r="14" spans="1:13" x14ac:dyDescent="0.25">
      <c r="A14">
        <v>0.9</v>
      </c>
      <c r="B14">
        <f t="shared" si="0"/>
        <v>4.21875</v>
      </c>
      <c r="C14">
        <v>0</v>
      </c>
      <c r="D14">
        <f t="shared" si="1"/>
        <v>25.9</v>
      </c>
      <c r="E14">
        <f t="shared" si="2"/>
        <v>0.16288610038610041</v>
      </c>
      <c r="F14">
        <f t="shared" si="3"/>
        <v>0.78811597390615162</v>
      </c>
      <c r="H14" s="21"/>
      <c r="I14" s="21"/>
      <c r="J14" s="22"/>
      <c r="K14" s="22"/>
      <c r="L14" s="21"/>
      <c r="M14" s="21"/>
    </row>
    <row r="15" spans="1:13" x14ac:dyDescent="0.25">
      <c r="A15">
        <v>1</v>
      </c>
      <c r="B15">
        <f t="shared" si="0"/>
        <v>4.2062499999999998</v>
      </c>
      <c r="C15">
        <v>0</v>
      </c>
      <c r="D15">
        <f t="shared" si="1"/>
        <v>26</v>
      </c>
      <c r="E15">
        <f t="shared" si="2"/>
        <v>0.16177884615384613</v>
      </c>
      <c r="F15">
        <f t="shared" si="3"/>
        <v>0.79107826640276591</v>
      </c>
      <c r="H15" s="21"/>
      <c r="I15" s="21"/>
      <c r="J15" s="22"/>
      <c r="K15" s="22"/>
      <c r="L15" s="21"/>
      <c r="M15" s="21"/>
    </row>
    <row r="16" spans="1:13" x14ac:dyDescent="0.25">
      <c r="A16">
        <v>1.1000000000000001</v>
      </c>
      <c r="B16">
        <f t="shared" si="0"/>
        <v>4.1937499999999996</v>
      </c>
      <c r="C16">
        <v>0</v>
      </c>
      <c r="D16">
        <f t="shared" si="1"/>
        <v>26.1</v>
      </c>
      <c r="E16">
        <f t="shared" si="2"/>
        <v>0.16068007662835246</v>
      </c>
      <c r="F16">
        <f t="shared" si="3"/>
        <v>0.7940379698252138</v>
      </c>
      <c r="H16" s="21"/>
      <c r="I16" s="21"/>
      <c r="J16" s="22"/>
      <c r="K16" s="22"/>
      <c r="L16" s="21"/>
      <c r="M16" s="21"/>
    </row>
    <row r="17" spans="1:13" x14ac:dyDescent="0.25">
      <c r="A17">
        <v>1.2</v>
      </c>
      <c r="B17">
        <f t="shared" si="0"/>
        <v>4.1812499999999995</v>
      </c>
      <c r="C17">
        <v>0</v>
      </c>
      <c r="D17">
        <f t="shared" si="1"/>
        <v>26.2</v>
      </c>
      <c r="E17">
        <f t="shared" si="2"/>
        <v>0.15958969465648853</v>
      </c>
      <c r="F17">
        <f t="shared" si="3"/>
        <v>0.79699515620784722</v>
      </c>
      <c r="H17" s="21"/>
      <c r="I17" s="21"/>
      <c r="J17" s="22"/>
      <c r="K17" s="22"/>
      <c r="L17" s="21"/>
      <c r="M17" s="21"/>
    </row>
    <row r="18" spans="1:13" x14ac:dyDescent="0.25">
      <c r="A18">
        <v>1.3</v>
      </c>
      <c r="B18">
        <f t="shared" si="0"/>
        <v>4.1687500000000002</v>
      </c>
      <c r="C18">
        <v>0</v>
      </c>
      <c r="D18">
        <f t="shared" si="1"/>
        <v>26.3</v>
      </c>
      <c r="E18">
        <f t="shared" si="2"/>
        <v>0.15850760456273766</v>
      </c>
      <c r="F18">
        <f t="shared" si="3"/>
        <v>0.79994989722913368</v>
      </c>
      <c r="H18" s="21"/>
      <c r="I18" s="21"/>
      <c r="J18" s="22"/>
      <c r="K18" s="22"/>
      <c r="L18" s="21"/>
      <c r="M18" s="21"/>
    </row>
    <row r="19" spans="1:13" x14ac:dyDescent="0.25">
      <c r="A19">
        <v>1.4</v>
      </c>
      <c r="B19">
        <f t="shared" si="0"/>
        <v>4.15625</v>
      </c>
      <c r="C19">
        <v>0</v>
      </c>
      <c r="D19">
        <f t="shared" si="1"/>
        <v>26.4</v>
      </c>
      <c r="E19">
        <f t="shared" si="2"/>
        <v>0.15743371212121213</v>
      </c>
      <c r="F19">
        <f t="shared" si="3"/>
        <v>0.80290226422265121</v>
      </c>
      <c r="H19" s="21"/>
      <c r="I19" s="21"/>
      <c r="J19" s="22"/>
      <c r="K19" s="22"/>
      <c r="L19" s="21"/>
      <c r="M19" s="21"/>
    </row>
    <row r="20" spans="1:13" x14ac:dyDescent="0.25">
      <c r="A20">
        <v>1.5</v>
      </c>
      <c r="B20">
        <f t="shared" si="0"/>
        <v>4.1437499999999998</v>
      </c>
      <c r="C20">
        <v>0</v>
      </c>
      <c r="D20">
        <f t="shared" si="1"/>
        <v>26.5</v>
      </c>
      <c r="E20">
        <f t="shared" si="2"/>
        <v>0.15636792452830189</v>
      </c>
      <c r="F20">
        <f t="shared" si="3"/>
        <v>0.80585232818795949</v>
      </c>
      <c r="H20" s="21"/>
      <c r="I20" s="21"/>
      <c r="J20" s="22"/>
      <c r="K20" s="22"/>
      <c r="L20" s="21"/>
      <c r="M20" s="21"/>
    </row>
    <row r="21" spans="1:13" x14ac:dyDescent="0.25">
      <c r="A21">
        <v>1.6</v>
      </c>
      <c r="B21">
        <f t="shared" si="0"/>
        <v>4.1312499999999996</v>
      </c>
      <c r="C21">
        <v>0</v>
      </c>
      <c r="D21">
        <f t="shared" si="1"/>
        <v>26.6</v>
      </c>
      <c r="E21">
        <f t="shared" si="2"/>
        <v>0.15531015037593981</v>
      </c>
      <c r="F21">
        <f t="shared" si="3"/>
        <v>0.80880015980135167</v>
      </c>
      <c r="H21" s="21"/>
      <c r="I21" s="21"/>
      <c r="J21" s="22"/>
      <c r="K21" s="22"/>
      <c r="L21" s="21"/>
      <c r="M21" s="21"/>
    </row>
    <row r="22" spans="1:13" x14ac:dyDescent="0.25">
      <c r="A22">
        <v>1.7</v>
      </c>
      <c r="B22">
        <f t="shared" si="0"/>
        <v>4.1187499999999995</v>
      </c>
      <c r="C22">
        <v>0</v>
      </c>
      <c r="D22">
        <f t="shared" si="1"/>
        <v>26.7</v>
      </c>
      <c r="E22">
        <f t="shared" si="2"/>
        <v>0.15426029962546814</v>
      </c>
      <c r="F22">
        <f t="shared" si="3"/>
        <v>0.81174582942649021</v>
      </c>
      <c r="H22" s="21"/>
      <c r="I22" s="21"/>
      <c r="J22" s="22"/>
      <c r="K22" s="22"/>
      <c r="L22" s="21"/>
      <c r="M22" s="21"/>
    </row>
    <row r="23" spans="1:13" x14ac:dyDescent="0.25">
      <c r="A23">
        <v>1.8</v>
      </c>
      <c r="B23">
        <f t="shared" si="0"/>
        <v>4.1062500000000002</v>
      </c>
      <c r="C23">
        <v>0</v>
      </c>
      <c r="D23">
        <f t="shared" si="1"/>
        <v>26.8</v>
      </c>
      <c r="E23">
        <f t="shared" si="2"/>
        <v>0.15321828358208955</v>
      </c>
      <c r="F23">
        <f t="shared" si="3"/>
        <v>0.81468940712493287</v>
      </c>
      <c r="H23" s="21"/>
      <c r="I23" s="21"/>
      <c r="J23" s="22"/>
      <c r="K23" s="22"/>
      <c r="L23" s="21"/>
      <c r="M23" s="21"/>
    </row>
    <row r="24" spans="1:13" x14ac:dyDescent="0.25">
      <c r="A24">
        <v>1.9</v>
      </c>
      <c r="B24">
        <f t="shared" si="0"/>
        <v>4.09375</v>
      </c>
      <c r="C24">
        <v>0</v>
      </c>
      <c r="D24">
        <f t="shared" si="1"/>
        <v>26.9</v>
      </c>
      <c r="E24">
        <f t="shared" si="2"/>
        <v>0.15218401486988847</v>
      </c>
      <c r="F24">
        <f t="shared" si="3"/>
        <v>0.81763096266654967</v>
      </c>
      <c r="H24" s="21"/>
      <c r="I24" s="21"/>
      <c r="J24" s="22"/>
      <c r="K24" s="22"/>
      <c r="L24" s="21"/>
      <c r="M24" s="21"/>
    </row>
    <row r="25" spans="1:13" x14ac:dyDescent="0.25">
      <c r="A25">
        <v>2</v>
      </c>
      <c r="B25">
        <f t="shared" si="0"/>
        <v>4.0812499999999998</v>
      </c>
      <c r="C25">
        <v>0</v>
      </c>
      <c r="D25">
        <f t="shared" si="1"/>
        <v>27</v>
      </c>
      <c r="E25">
        <f t="shared" si="2"/>
        <v>0.15115740740740741</v>
      </c>
      <c r="F25">
        <f t="shared" si="3"/>
        <v>0.8205705655398382</v>
      </c>
      <c r="H25" s="21"/>
      <c r="I25" s="21"/>
      <c r="J25" s="22"/>
      <c r="K25" s="22"/>
      <c r="L25" s="21"/>
      <c r="M25" s="21"/>
    </row>
    <row r="26" spans="1:13" x14ac:dyDescent="0.25">
      <c r="A26">
        <v>2.1</v>
      </c>
      <c r="B26">
        <f t="shared" si="0"/>
        <v>4.0687499999999996</v>
      </c>
      <c r="C26">
        <v>0</v>
      </c>
      <c r="D26">
        <f t="shared" si="1"/>
        <v>27.1</v>
      </c>
      <c r="E26">
        <f t="shared" si="2"/>
        <v>0.15013837638376382</v>
      </c>
      <c r="F26">
        <f t="shared" si="3"/>
        <v>0.82350828496213857</v>
      </c>
      <c r="H26" s="21"/>
      <c r="I26" s="21"/>
      <c r="J26" s="22"/>
      <c r="K26" s="22"/>
      <c r="L26" s="21"/>
      <c r="M26" s="21"/>
    </row>
    <row r="27" spans="1:13" x14ac:dyDescent="0.25">
      <c r="A27">
        <v>2.2000000000000002</v>
      </c>
      <c r="B27">
        <f t="shared" si="0"/>
        <v>4.0562499999999995</v>
      </c>
      <c r="C27">
        <v>0</v>
      </c>
      <c r="D27">
        <f t="shared" si="1"/>
        <v>27.2</v>
      </c>
      <c r="E27">
        <f t="shared" si="2"/>
        <v>0.1491268382352941</v>
      </c>
      <c r="F27">
        <f t="shared" si="3"/>
        <v>0.82644418988975432</v>
      </c>
      <c r="H27" s="21"/>
      <c r="I27" s="21"/>
      <c r="J27" s="22"/>
      <c r="K27" s="22"/>
      <c r="L27" s="21"/>
      <c r="M27" s="21"/>
    </row>
    <row r="28" spans="1:13" x14ac:dyDescent="0.25">
      <c r="A28">
        <v>2.2999999999999998</v>
      </c>
      <c r="B28">
        <f t="shared" si="0"/>
        <v>4.0437500000000002</v>
      </c>
      <c r="C28">
        <v>0</v>
      </c>
      <c r="D28">
        <f t="shared" si="1"/>
        <v>27.3</v>
      </c>
      <c r="E28">
        <f t="shared" si="2"/>
        <v>0.14812271062271062</v>
      </c>
      <c r="F28">
        <f t="shared" si="3"/>
        <v>0.82937834902798047</v>
      </c>
      <c r="H28" s="21"/>
      <c r="I28" s="21"/>
      <c r="J28" s="22"/>
      <c r="K28" s="22"/>
      <c r="L28" s="21"/>
      <c r="M28" s="21"/>
    </row>
    <row r="29" spans="1:13" x14ac:dyDescent="0.25">
      <c r="A29">
        <v>2.4</v>
      </c>
      <c r="B29">
        <f t="shared" si="0"/>
        <v>4.03125</v>
      </c>
      <c r="C29">
        <v>0</v>
      </c>
      <c r="D29">
        <f t="shared" si="1"/>
        <v>27.4</v>
      </c>
      <c r="E29">
        <f t="shared" si="2"/>
        <v>0.14712591240875914</v>
      </c>
      <c r="F29">
        <f t="shared" si="3"/>
        <v>0.83231083084104496</v>
      </c>
      <c r="H29" s="21"/>
      <c r="I29" s="21"/>
      <c r="J29" s="22"/>
      <c r="K29" s="22"/>
      <c r="L29" s="21"/>
      <c r="M29" s="21"/>
    </row>
    <row r="30" spans="1:13" x14ac:dyDescent="0.25">
      <c r="A30">
        <v>2.5</v>
      </c>
      <c r="B30">
        <f t="shared" si="0"/>
        <v>4.0187499999999998</v>
      </c>
      <c r="C30">
        <v>0</v>
      </c>
      <c r="D30">
        <f t="shared" si="1"/>
        <v>27.5</v>
      </c>
      <c r="E30">
        <f t="shared" si="2"/>
        <v>0.14613636363636362</v>
      </c>
      <c r="F30">
        <f t="shared" si="3"/>
        <v>0.83524170356196537</v>
      </c>
      <c r="H30" s="21"/>
      <c r="I30" s="21"/>
      <c r="J30" s="22"/>
      <c r="K30" s="22"/>
      <c r="L30" s="21"/>
      <c r="M30" s="21"/>
    </row>
    <row r="31" spans="1:13" x14ac:dyDescent="0.25">
      <c r="A31">
        <v>2.6</v>
      </c>
      <c r="B31">
        <f t="shared" si="0"/>
        <v>4.0062499999999996</v>
      </c>
      <c r="C31">
        <v>0</v>
      </c>
      <c r="D31">
        <f t="shared" si="1"/>
        <v>27.6</v>
      </c>
      <c r="E31">
        <f t="shared" si="2"/>
        <v>0.14515398550724637</v>
      </c>
      <c r="F31">
        <f t="shared" si="3"/>
        <v>0.83817103520232505</v>
      </c>
      <c r="H31" s="21"/>
      <c r="I31" s="21"/>
      <c r="J31" s="22"/>
      <c r="K31" s="22"/>
      <c r="L31" s="21"/>
      <c r="M31" s="21"/>
    </row>
    <row r="32" spans="1:13" x14ac:dyDescent="0.25">
      <c r="A32">
        <v>2.7</v>
      </c>
      <c r="B32">
        <f t="shared" si="0"/>
        <v>3.9937499999999999</v>
      </c>
      <c r="C32">
        <v>0</v>
      </c>
      <c r="D32">
        <f t="shared" si="1"/>
        <v>27.7</v>
      </c>
      <c r="E32">
        <f t="shared" si="2"/>
        <v>0.14417870036101083</v>
      </c>
      <c r="F32">
        <f t="shared" si="3"/>
        <v>0.8410988935619732</v>
      </c>
      <c r="H32" s="21"/>
      <c r="I32" s="21"/>
      <c r="J32" s="22"/>
      <c r="K32" s="22"/>
      <c r="L32" s="21"/>
      <c r="M32" s="21"/>
    </row>
    <row r="33" spans="1:13" x14ac:dyDescent="0.25">
      <c r="A33">
        <v>2.8</v>
      </c>
      <c r="B33">
        <f t="shared" si="0"/>
        <v>3.9812499999999997</v>
      </c>
      <c r="C33">
        <v>0</v>
      </c>
      <c r="D33">
        <f t="shared" si="1"/>
        <v>27.8</v>
      </c>
      <c r="E33">
        <f t="shared" si="2"/>
        <v>0.14321043165467626</v>
      </c>
      <c r="F33">
        <f t="shared" si="3"/>
        <v>0.84402534623865066</v>
      </c>
      <c r="H33" s="21"/>
      <c r="I33" s="21"/>
      <c r="J33" s="22"/>
      <c r="K33" s="22"/>
      <c r="L33" s="21"/>
      <c r="M33" s="21"/>
    </row>
    <row r="34" spans="1:13" x14ac:dyDescent="0.25">
      <c r="A34">
        <v>2.9</v>
      </c>
      <c r="B34">
        <f t="shared" si="0"/>
        <v>3.96875</v>
      </c>
      <c r="C34">
        <v>0</v>
      </c>
      <c r="D34">
        <f t="shared" si="1"/>
        <v>27.9</v>
      </c>
      <c r="E34">
        <f t="shared" si="2"/>
        <v>0.14224910394265233</v>
      </c>
      <c r="F34">
        <f t="shared" si="3"/>
        <v>0.84695046063754664</v>
      </c>
      <c r="H34" s="21"/>
      <c r="I34" s="21"/>
      <c r="J34" s="22"/>
      <c r="K34" s="22"/>
      <c r="L34" s="21"/>
      <c r="M34" s="21"/>
    </row>
    <row r="35" spans="1:13" x14ac:dyDescent="0.25">
      <c r="A35">
        <v>3</v>
      </c>
      <c r="B35">
        <f t="shared" si="0"/>
        <v>3.9562499999999998</v>
      </c>
      <c r="C35">
        <v>0</v>
      </c>
      <c r="D35">
        <f t="shared" si="1"/>
        <v>28</v>
      </c>
      <c r="E35">
        <f t="shared" si="2"/>
        <v>0.14129464285714285</v>
      </c>
      <c r="F35">
        <f t="shared" si="3"/>
        <v>0.84987430398078889</v>
      </c>
      <c r="H35" s="21"/>
      <c r="I35" s="21"/>
      <c r="J35" s="22"/>
      <c r="K35" s="22"/>
      <c r="L35" s="21"/>
      <c r="M35" s="21"/>
    </row>
    <row r="36" spans="1:13" x14ac:dyDescent="0.25">
      <c r="A36">
        <v>3.1</v>
      </c>
      <c r="B36">
        <f t="shared" si="0"/>
        <v>3.9437499999999996</v>
      </c>
      <c r="C36">
        <v>0</v>
      </c>
      <c r="D36">
        <f t="shared" si="1"/>
        <v>28.1</v>
      </c>
      <c r="E36">
        <f t="shared" si="2"/>
        <v>0.14034697508896796</v>
      </c>
      <c r="F36">
        <f t="shared" si="3"/>
        <v>0.85279694331687039</v>
      </c>
      <c r="H36" s="21"/>
      <c r="I36" s="21"/>
      <c r="J36" s="22"/>
      <c r="K36" s="22"/>
      <c r="L36" s="21"/>
      <c r="M36" s="21"/>
    </row>
    <row r="37" spans="1:13" x14ac:dyDescent="0.25">
      <c r="A37">
        <v>3.2</v>
      </c>
      <c r="B37">
        <f t="shared" si="0"/>
        <v>3.9312499999999999</v>
      </c>
      <c r="C37">
        <v>0</v>
      </c>
      <c r="D37">
        <f t="shared" si="1"/>
        <v>28.2</v>
      </c>
      <c r="E37">
        <f t="shared" si="2"/>
        <v>0.13940602836879432</v>
      </c>
      <c r="F37">
        <f t="shared" si="3"/>
        <v>0.85571844553001697</v>
      </c>
      <c r="H37" s="21"/>
      <c r="I37" s="21"/>
      <c r="J37" s="22"/>
      <c r="K37" s="22"/>
      <c r="L37" s="21"/>
      <c r="M37" s="21"/>
    </row>
    <row r="38" spans="1:13" x14ac:dyDescent="0.25">
      <c r="A38">
        <v>3.3</v>
      </c>
      <c r="B38">
        <f t="shared" si="0"/>
        <v>3.9187499999999997</v>
      </c>
      <c r="C38">
        <v>0</v>
      </c>
      <c r="D38">
        <f t="shared" si="1"/>
        <v>28.3</v>
      </c>
      <c r="E38">
        <f t="shared" si="2"/>
        <v>0.13847173144876324</v>
      </c>
      <c r="F38">
        <f t="shared" si="3"/>
        <v>0.85863887734949862</v>
      </c>
      <c r="H38" s="21"/>
      <c r="I38" s="21"/>
      <c r="J38" s="22"/>
      <c r="K38" s="22"/>
      <c r="L38" s="21"/>
      <c r="M38" s="21"/>
    </row>
    <row r="39" spans="1:13" x14ac:dyDescent="0.25">
      <c r="A39">
        <v>3.4</v>
      </c>
      <c r="B39">
        <f t="shared" si="0"/>
        <v>3.90625</v>
      </c>
      <c r="C39">
        <v>0</v>
      </c>
      <c r="D39">
        <f t="shared" si="1"/>
        <v>28.4</v>
      </c>
      <c r="E39">
        <f t="shared" si="2"/>
        <v>0.13754401408450706</v>
      </c>
      <c r="F39">
        <f t="shared" si="3"/>
        <v>0.86155830535888722</v>
      </c>
      <c r="H39" s="21"/>
      <c r="I39" s="21"/>
      <c r="J39" s="22"/>
      <c r="K39" s="22"/>
      <c r="L39" s="21"/>
      <c r="M39" s="21"/>
    </row>
    <row r="40" spans="1:13" x14ac:dyDescent="0.25">
      <c r="A40">
        <v>3.5</v>
      </c>
      <c r="B40">
        <f t="shared" si="0"/>
        <v>3.8937499999999998</v>
      </c>
      <c r="C40">
        <v>0</v>
      </c>
      <c r="D40">
        <f t="shared" si="1"/>
        <v>28.5</v>
      </c>
      <c r="E40">
        <f t="shared" si="2"/>
        <v>0.13662280701754384</v>
      </c>
      <c r="F40">
        <f t="shared" si="3"/>
        <v>0.86447679600526539</v>
      </c>
      <c r="H40" s="21"/>
      <c r="I40" s="21"/>
      <c r="J40" s="22"/>
      <c r="K40" s="22"/>
      <c r="L40" s="21"/>
      <c r="M40" s="21"/>
    </row>
    <row r="41" spans="1:13" x14ac:dyDescent="0.25">
      <c r="A41">
        <v>3.6</v>
      </c>
      <c r="B41">
        <f t="shared" si="0"/>
        <v>3.8812499999999996</v>
      </c>
      <c r="C41">
        <v>0</v>
      </c>
      <c r="D41">
        <f t="shared" si="1"/>
        <v>28.6</v>
      </c>
      <c r="E41">
        <f t="shared" si="2"/>
        <v>0.13570804195804193</v>
      </c>
      <c r="F41">
        <f t="shared" si="3"/>
        <v>0.8673944156083877</v>
      </c>
      <c r="H41" s="21"/>
      <c r="I41" s="21"/>
      <c r="J41" s="22"/>
      <c r="K41" s="22"/>
      <c r="L41" s="21"/>
      <c r="M41" s="21"/>
    </row>
    <row r="42" spans="1:13" x14ac:dyDescent="0.25">
      <c r="A42">
        <v>3.7</v>
      </c>
      <c r="B42">
        <f t="shared" si="0"/>
        <v>3.8687499999999999</v>
      </c>
      <c r="C42">
        <v>0</v>
      </c>
      <c r="D42">
        <f t="shared" si="1"/>
        <v>28.7</v>
      </c>
      <c r="E42">
        <f t="shared" si="2"/>
        <v>0.13479965156794424</v>
      </c>
      <c r="F42">
        <f t="shared" si="3"/>
        <v>0.87031123036979918</v>
      </c>
      <c r="H42" s="21"/>
      <c r="I42" s="21"/>
      <c r="J42" s="22"/>
      <c r="K42" s="22"/>
      <c r="L42" s="21"/>
      <c r="M42" s="21"/>
    </row>
    <row r="43" spans="1:13" x14ac:dyDescent="0.25">
      <c r="A43">
        <v>3.8</v>
      </c>
      <c r="B43">
        <f t="shared" si="0"/>
        <v>3.8562499999999997</v>
      </c>
      <c r="C43">
        <v>0</v>
      </c>
      <c r="D43">
        <f t="shared" si="1"/>
        <v>28.8</v>
      </c>
      <c r="E43">
        <f t="shared" si="2"/>
        <v>0.13389756944444442</v>
      </c>
      <c r="F43">
        <f t="shared" si="3"/>
        <v>0.87322730638191404</v>
      </c>
      <c r="H43" s="21"/>
      <c r="I43" s="21"/>
      <c r="J43" s="22"/>
      <c r="K43" s="22"/>
      <c r="L43" s="21"/>
      <c r="M43" s="21"/>
    </row>
    <row r="44" spans="1:13" x14ac:dyDescent="0.25">
      <c r="A44">
        <v>3.9</v>
      </c>
      <c r="B44">
        <f t="shared" si="0"/>
        <v>3.84375</v>
      </c>
      <c r="C44">
        <v>0</v>
      </c>
      <c r="D44">
        <f t="shared" si="1"/>
        <v>28.9</v>
      </c>
      <c r="E44">
        <f t="shared" si="2"/>
        <v>0.13300173010380623</v>
      </c>
      <c r="F44">
        <f t="shared" si="3"/>
        <v>0.87614270963705587</v>
      </c>
      <c r="H44" s="21"/>
      <c r="I44" s="21"/>
      <c r="J44" s="22"/>
      <c r="K44" s="22"/>
      <c r="L44" s="21"/>
      <c r="M44" s="21"/>
    </row>
    <row r="45" spans="1:13" x14ac:dyDescent="0.25">
      <c r="A45">
        <v>4</v>
      </c>
      <c r="B45">
        <f t="shared" si="0"/>
        <v>3.8312499999999998</v>
      </c>
      <c r="C45">
        <v>0</v>
      </c>
      <c r="D45">
        <f t="shared" si="1"/>
        <v>29</v>
      </c>
      <c r="E45">
        <f t="shared" si="2"/>
        <v>0.13211206896551725</v>
      </c>
      <c r="F45">
        <f t="shared" si="3"/>
        <v>0.87905750603646582</v>
      </c>
      <c r="H45" s="21"/>
      <c r="I45" s="21"/>
      <c r="J45" s="22"/>
      <c r="K45" s="22"/>
      <c r="L45" s="21"/>
      <c r="M45" s="21"/>
    </row>
    <row r="46" spans="1:13" x14ac:dyDescent="0.25">
      <c r="A46">
        <v>4.0999999999999996</v>
      </c>
      <c r="B46">
        <f t="shared" si="0"/>
        <v>3.8187499999999996</v>
      </c>
      <c r="C46">
        <v>0</v>
      </c>
      <c r="D46">
        <f t="shared" si="1"/>
        <v>29.1</v>
      </c>
      <c r="E46">
        <f t="shared" si="2"/>
        <v>0.13122852233676974</v>
      </c>
      <c r="F46">
        <f t="shared" si="3"/>
        <v>0.88197176139927791</v>
      </c>
      <c r="H46" s="21"/>
      <c r="I46" s="21"/>
      <c r="J46" s="22"/>
      <c r="K46" s="22"/>
      <c r="L46" s="21"/>
      <c r="M46" s="21"/>
    </row>
    <row r="47" spans="1:13" x14ac:dyDescent="0.25">
      <c r="A47">
        <v>4.2</v>
      </c>
      <c r="B47">
        <f t="shared" si="0"/>
        <v>3.8062499999999999</v>
      </c>
      <c r="C47">
        <v>0</v>
      </c>
      <c r="D47">
        <f t="shared" si="1"/>
        <v>29.2</v>
      </c>
      <c r="E47">
        <f t="shared" si="2"/>
        <v>0.13035102739726026</v>
      </c>
      <c r="F47">
        <f t="shared" si="3"/>
        <v>0.88488554147146781</v>
      </c>
      <c r="H47" s="21"/>
      <c r="I47" s="21"/>
      <c r="J47" s="22"/>
      <c r="K47" s="22"/>
      <c r="L47" s="21"/>
      <c r="M47" s="21"/>
    </row>
    <row r="48" spans="1:13" x14ac:dyDescent="0.25">
      <c r="A48">
        <v>4.3</v>
      </c>
      <c r="B48">
        <f t="shared" si="0"/>
        <v>3.7937499999999997</v>
      </c>
      <c r="C48">
        <v>0</v>
      </c>
      <c r="D48">
        <f t="shared" si="1"/>
        <v>29.3</v>
      </c>
      <c r="E48">
        <f t="shared" si="2"/>
        <v>0.12947952218430034</v>
      </c>
      <c r="F48">
        <f t="shared" si="3"/>
        <v>0.88779891193477667</v>
      </c>
      <c r="H48" s="21"/>
      <c r="I48" s="21"/>
      <c r="J48" s="22"/>
      <c r="K48" s="22"/>
      <c r="L48" s="21"/>
      <c r="M48" s="21"/>
    </row>
    <row r="49" spans="1:13" x14ac:dyDescent="0.25">
      <c r="A49">
        <v>4.4000000000000004</v>
      </c>
      <c r="B49">
        <f t="shared" si="0"/>
        <v>3.78125</v>
      </c>
      <c r="C49">
        <v>0</v>
      </c>
      <c r="D49">
        <f t="shared" si="1"/>
        <v>29.4</v>
      </c>
      <c r="E49">
        <f t="shared" si="2"/>
        <v>0.1286139455782313</v>
      </c>
      <c r="F49">
        <f t="shared" si="3"/>
        <v>0.89071193841561314</v>
      </c>
      <c r="H49" s="21"/>
      <c r="I49" s="21"/>
      <c r="J49" s="22"/>
      <c r="K49" s="22"/>
      <c r="L49" s="21"/>
      <c r="M49" s="21"/>
    </row>
    <row r="50" spans="1:13" x14ac:dyDescent="0.25">
      <c r="A50">
        <v>4.5</v>
      </c>
      <c r="B50">
        <f t="shared" si="0"/>
        <v>3.7687499999999998</v>
      </c>
      <c r="C50">
        <v>0</v>
      </c>
      <c r="D50">
        <f t="shared" si="1"/>
        <v>29.5</v>
      </c>
      <c r="E50">
        <f t="shared" si="2"/>
        <v>0.12775423728813559</v>
      </c>
      <c r="F50">
        <f t="shared" si="3"/>
        <v>0.89362468649393645</v>
      </c>
      <c r="H50" s="21"/>
      <c r="I50" s="21"/>
      <c r="J50" s="22"/>
      <c r="K50" s="22"/>
      <c r="L50" s="21"/>
      <c r="M50" s="21"/>
    </row>
    <row r="51" spans="1:13" x14ac:dyDescent="0.25">
      <c r="A51">
        <v>4.5999999999999996</v>
      </c>
      <c r="B51">
        <f t="shared" si="0"/>
        <v>3.7562499999999996</v>
      </c>
      <c r="C51">
        <v>0</v>
      </c>
      <c r="D51">
        <f t="shared" si="1"/>
        <v>29.6</v>
      </c>
      <c r="E51">
        <f t="shared" si="2"/>
        <v>0.12690033783783783</v>
      </c>
      <c r="F51">
        <f t="shared" si="3"/>
        <v>0.89653722171212391</v>
      </c>
      <c r="H51" s="21"/>
      <c r="I51" s="21"/>
      <c r="J51" s="22"/>
      <c r="K51" s="22"/>
      <c r="L51" s="21"/>
      <c r="M51" s="21"/>
    </row>
    <row r="52" spans="1:13" x14ac:dyDescent="0.25">
      <c r="A52">
        <v>4.7</v>
      </c>
      <c r="B52">
        <f t="shared" si="0"/>
        <v>3.7437499999999999</v>
      </c>
      <c r="C52">
        <v>0</v>
      </c>
      <c r="D52">
        <f t="shared" si="1"/>
        <v>29.7</v>
      </c>
      <c r="E52">
        <f t="shared" si="2"/>
        <v>0.12605218855218855</v>
      </c>
      <c r="F52">
        <f t="shared" si="3"/>
        <v>0.89944960958382569</v>
      </c>
      <c r="H52" s="21"/>
      <c r="I52" s="21"/>
      <c r="J52" s="22"/>
      <c r="K52" s="22"/>
      <c r="L52" s="21"/>
      <c r="M52" s="21"/>
    </row>
    <row r="53" spans="1:13" x14ac:dyDescent="0.25">
      <c r="A53">
        <v>4.8</v>
      </c>
      <c r="B53">
        <f t="shared" si="0"/>
        <v>3.7312499999999997</v>
      </c>
      <c r="C53">
        <v>0</v>
      </c>
      <c r="D53">
        <f t="shared" si="1"/>
        <v>29.8</v>
      </c>
      <c r="E53">
        <f t="shared" si="2"/>
        <v>0.12520973154362414</v>
      </c>
      <c r="F53">
        <f t="shared" si="3"/>
        <v>0.90236191560281098</v>
      </c>
      <c r="H53" s="21"/>
      <c r="I53" s="21"/>
      <c r="J53" s="22"/>
      <c r="K53" s="22"/>
      <c r="L53" s="21"/>
      <c r="M53" s="21"/>
    </row>
    <row r="54" spans="1:13" x14ac:dyDescent="0.25">
      <c r="A54">
        <v>4.9000000000000004</v>
      </c>
      <c r="B54">
        <f t="shared" si="0"/>
        <v>3.71875</v>
      </c>
      <c r="C54">
        <v>0</v>
      </c>
      <c r="D54">
        <f t="shared" si="1"/>
        <v>29.9</v>
      </c>
      <c r="E54">
        <f t="shared" si="2"/>
        <v>0.12437290969899666</v>
      </c>
      <c r="F54">
        <f t="shared" si="3"/>
        <v>0.90527420525180491</v>
      </c>
      <c r="H54" s="21"/>
      <c r="I54" s="21"/>
      <c r="J54" s="22"/>
      <c r="K54" s="22"/>
      <c r="L54" s="21"/>
      <c r="M54" s="21"/>
    </row>
    <row r="55" spans="1:13" x14ac:dyDescent="0.25">
      <c r="A55">
        <v>5</v>
      </c>
      <c r="B55">
        <f t="shared" si="0"/>
        <v>3.7062499999999998</v>
      </c>
      <c r="C55">
        <v>0</v>
      </c>
      <c r="D55">
        <f t="shared" si="1"/>
        <v>30</v>
      </c>
      <c r="E55">
        <f t="shared" si="2"/>
        <v>0.12354166666666666</v>
      </c>
      <c r="F55">
        <f t="shared" si="3"/>
        <v>0.90818654401132459</v>
      </c>
      <c r="H55" s="21"/>
      <c r="I55" s="21"/>
      <c r="J55" s="22"/>
      <c r="K55" s="22"/>
      <c r="L55" s="21"/>
      <c r="M55" s="21"/>
    </row>
    <row r="56" spans="1:13" x14ac:dyDescent="0.25">
      <c r="A56">
        <v>5.0999999999999996</v>
      </c>
      <c r="B56">
        <f t="shared" si="0"/>
        <v>3.6937499999999996</v>
      </c>
      <c r="C56">
        <v>0</v>
      </c>
      <c r="D56">
        <f t="shared" si="1"/>
        <v>30.1</v>
      </c>
      <c r="E56">
        <f t="shared" si="2"/>
        <v>0.1227159468438538</v>
      </c>
      <c r="F56">
        <f t="shared" si="3"/>
        <v>0.91109899736851285</v>
      </c>
      <c r="H56" s="21"/>
      <c r="I56" s="21"/>
      <c r="J56" s="22"/>
      <c r="K56" s="22"/>
      <c r="L56" s="21"/>
      <c r="M56" s="21"/>
    </row>
    <row r="57" spans="1:13" x14ac:dyDescent="0.25">
      <c r="A57">
        <v>5.2</v>
      </c>
      <c r="B57">
        <f t="shared" si="0"/>
        <v>3.6812499999999999</v>
      </c>
      <c r="C57">
        <v>0</v>
      </c>
      <c r="D57">
        <f t="shared" si="1"/>
        <v>30.2</v>
      </c>
      <c r="E57">
        <f t="shared" si="2"/>
        <v>0.12189569536423842</v>
      </c>
      <c r="F57">
        <f t="shared" si="3"/>
        <v>0.91401163082597381</v>
      </c>
      <c r="H57" s="21"/>
      <c r="I57" s="21"/>
      <c r="J57" s="22"/>
      <c r="K57" s="22"/>
      <c r="L57" s="21"/>
      <c r="M57" s="21"/>
    </row>
    <row r="58" spans="1:13" x14ac:dyDescent="0.25">
      <c r="A58">
        <v>5.3</v>
      </c>
      <c r="B58">
        <f t="shared" si="0"/>
        <v>3.6687499999999997</v>
      </c>
      <c r="C58">
        <v>0</v>
      </c>
      <c r="D58">
        <f t="shared" si="1"/>
        <v>30.3</v>
      </c>
      <c r="E58">
        <f t="shared" si="2"/>
        <v>0.12108085808580857</v>
      </c>
      <c r="F58">
        <f t="shared" si="3"/>
        <v>0.91692450991061536</v>
      </c>
      <c r="H58" s="21"/>
      <c r="I58" s="21"/>
      <c r="J58" s="22"/>
      <c r="K58" s="22"/>
      <c r="L58" s="21"/>
      <c r="M58" s="21"/>
    </row>
    <row r="59" spans="1:13" x14ac:dyDescent="0.25">
      <c r="A59">
        <v>5.4</v>
      </c>
      <c r="B59">
        <f t="shared" si="0"/>
        <v>3.65625</v>
      </c>
      <c r="C59">
        <v>0</v>
      </c>
      <c r="D59">
        <f t="shared" si="1"/>
        <v>30.4</v>
      </c>
      <c r="E59">
        <f t="shared" si="2"/>
        <v>0.12027138157894737</v>
      </c>
      <c r="F59">
        <f t="shared" si="3"/>
        <v>0.91983770018249811</v>
      </c>
      <c r="H59" s="21"/>
      <c r="I59" s="21"/>
      <c r="J59" s="22"/>
      <c r="K59" s="22"/>
      <c r="L59" s="21"/>
      <c r="M59" s="21"/>
    </row>
    <row r="60" spans="1:13" x14ac:dyDescent="0.25">
      <c r="A60">
        <v>5.5</v>
      </c>
      <c r="B60">
        <f t="shared" si="0"/>
        <v>3.6437499999999998</v>
      </c>
      <c r="C60">
        <v>0</v>
      </c>
      <c r="D60">
        <f t="shared" si="1"/>
        <v>30.5</v>
      </c>
      <c r="E60">
        <f t="shared" si="2"/>
        <v>0.1194672131147541</v>
      </c>
      <c r="F60">
        <f t="shared" si="3"/>
        <v>0.92275126724369649</v>
      </c>
      <c r="H60" s="21"/>
      <c r="I60" s="21"/>
      <c r="J60" s="22"/>
      <c r="K60" s="22"/>
      <c r="L60" s="21"/>
      <c r="M60" s="21"/>
    </row>
    <row r="61" spans="1:13" x14ac:dyDescent="0.25">
      <c r="A61">
        <v>5.6</v>
      </c>
      <c r="B61">
        <f t="shared" si="0"/>
        <v>3.6312499999999996</v>
      </c>
      <c r="C61">
        <v>0</v>
      </c>
      <c r="D61">
        <f t="shared" si="1"/>
        <v>30.6</v>
      </c>
      <c r="E61">
        <f t="shared" si="2"/>
        <v>0.11866830065359475</v>
      </c>
      <c r="F61">
        <f t="shared" si="3"/>
        <v>0.92566527674717414</v>
      </c>
      <c r="H61" s="21"/>
      <c r="I61" s="21"/>
      <c r="J61" s="22"/>
      <c r="K61" s="22"/>
      <c r="L61" s="21"/>
      <c r="M61" s="21"/>
    </row>
    <row r="62" spans="1:13" x14ac:dyDescent="0.25">
      <c r="A62">
        <v>5.7</v>
      </c>
      <c r="B62">
        <f t="shared" si="0"/>
        <v>3.6187499999999999</v>
      </c>
      <c r="C62">
        <v>0</v>
      </c>
      <c r="D62">
        <f t="shared" si="1"/>
        <v>30.7</v>
      </c>
      <c r="E62">
        <f t="shared" si="2"/>
        <v>0.11787459283387622</v>
      </c>
      <c r="F62">
        <f t="shared" si="3"/>
        <v>0.92857979440567506</v>
      </c>
      <c r="H62" s="21"/>
      <c r="I62" s="21"/>
      <c r="J62" s="22"/>
      <c r="K62" s="22"/>
      <c r="L62" s="21"/>
      <c r="M62" s="21"/>
    </row>
    <row r="63" spans="1:13" x14ac:dyDescent="0.25">
      <c r="A63">
        <v>5.8</v>
      </c>
      <c r="B63">
        <f t="shared" si="0"/>
        <v>3.6062499999999997</v>
      </c>
      <c r="C63">
        <v>0</v>
      </c>
      <c r="D63">
        <f t="shared" si="1"/>
        <v>30.8</v>
      </c>
      <c r="E63">
        <f t="shared" si="2"/>
        <v>0.11708603896103895</v>
      </c>
      <c r="F63">
        <f t="shared" si="3"/>
        <v>0.93149488600063768</v>
      </c>
      <c r="H63" s="21"/>
      <c r="I63" s="21"/>
      <c r="J63" s="22"/>
      <c r="K63" s="22"/>
      <c r="L63" s="21"/>
      <c r="M63" s="21"/>
    </row>
    <row r="64" spans="1:13" x14ac:dyDescent="0.25">
      <c r="A64">
        <v>5.9</v>
      </c>
      <c r="B64">
        <f t="shared" si="0"/>
        <v>3.59375</v>
      </c>
      <c r="C64">
        <v>0</v>
      </c>
      <c r="D64">
        <f t="shared" si="1"/>
        <v>30.9</v>
      </c>
      <c r="E64">
        <f t="shared" si="2"/>
        <v>0.11630258899676375</v>
      </c>
      <c r="F64">
        <f t="shared" si="3"/>
        <v>0.93441061739112896</v>
      </c>
      <c r="H64" s="21"/>
      <c r="I64" s="21"/>
      <c r="J64" s="22"/>
      <c r="K64" s="22"/>
      <c r="L64" s="21"/>
      <c r="M64" s="21"/>
    </row>
    <row r="65" spans="1:13" x14ac:dyDescent="0.25">
      <c r="A65">
        <v>6</v>
      </c>
      <c r="B65">
        <f t="shared" si="0"/>
        <v>3.5812499999999998</v>
      </c>
      <c r="C65">
        <v>0</v>
      </c>
      <c r="D65">
        <f t="shared" si="1"/>
        <v>31</v>
      </c>
      <c r="E65">
        <f t="shared" si="2"/>
        <v>0.1155241935483871</v>
      </c>
      <c r="F65">
        <f t="shared" si="3"/>
        <v>0.93732705452280751</v>
      </c>
      <c r="H65" s="21"/>
      <c r="I65" s="21"/>
      <c r="J65" s="22"/>
      <c r="K65" s="22"/>
      <c r="L65" s="21"/>
      <c r="M65" s="21"/>
    </row>
    <row r="66" spans="1:13" x14ac:dyDescent="0.25">
      <c r="A66">
        <v>6.1</v>
      </c>
      <c r="B66">
        <f t="shared" si="0"/>
        <v>3.5687499999999996</v>
      </c>
      <c r="C66">
        <v>0</v>
      </c>
      <c r="D66">
        <f t="shared" si="1"/>
        <v>31.1</v>
      </c>
      <c r="E66">
        <f t="shared" si="2"/>
        <v>0.11475080385852088</v>
      </c>
      <c r="F66">
        <f t="shared" si="3"/>
        <v>0.94024426343691436</v>
      </c>
      <c r="H66" s="21"/>
      <c r="I66" s="21"/>
      <c r="J66" s="22"/>
      <c r="K66" s="22"/>
      <c r="L66" s="21"/>
      <c r="M66" s="21"/>
    </row>
    <row r="67" spans="1:13" x14ac:dyDescent="0.25">
      <c r="A67">
        <v>6.2</v>
      </c>
      <c r="B67">
        <f t="shared" si="0"/>
        <v>3.5562499999999999</v>
      </c>
      <c r="C67">
        <v>0</v>
      </c>
      <c r="D67">
        <f t="shared" si="1"/>
        <v>31.2</v>
      </c>
      <c r="E67">
        <f t="shared" si="2"/>
        <v>0.11398237179487179</v>
      </c>
      <c r="F67">
        <f t="shared" si="3"/>
        <v>0.94316231027929642</v>
      </c>
      <c r="H67" s="21"/>
      <c r="I67" s="21"/>
      <c r="J67" s="22"/>
      <c r="K67" s="22"/>
      <c r="L67" s="21"/>
      <c r="M67" s="21"/>
    </row>
    <row r="68" spans="1:13" x14ac:dyDescent="0.25">
      <c r="A68">
        <v>6.3</v>
      </c>
      <c r="B68">
        <f t="shared" si="0"/>
        <v>3.5437499999999997</v>
      </c>
      <c r="C68">
        <v>0</v>
      </c>
      <c r="D68">
        <f t="shared" si="1"/>
        <v>31.3</v>
      </c>
      <c r="E68">
        <f t="shared" si="2"/>
        <v>0.11321884984025558</v>
      </c>
      <c r="F68">
        <f t="shared" si="3"/>
        <v>0.94608126130946668</v>
      </c>
      <c r="H68" s="21"/>
      <c r="I68" s="21"/>
      <c r="J68" s="22"/>
      <c r="K68" s="22"/>
      <c r="L68" s="21"/>
      <c r="M68" s="21"/>
    </row>
    <row r="69" spans="1:13" x14ac:dyDescent="0.25">
      <c r="A69">
        <v>6.4</v>
      </c>
      <c r="B69">
        <f t="shared" si="0"/>
        <v>3.53125</v>
      </c>
      <c r="C69">
        <v>0</v>
      </c>
      <c r="D69">
        <f t="shared" si="1"/>
        <v>31.4</v>
      </c>
      <c r="E69">
        <f t="shared" si="2"/>
        <v>0.11246019108280256</v>
      </c>
      <c r="F69">
        <f t="shared" si="3"/>
        <v>0.94900118290970115</v>
      </c>
      <c r="H69" s="21"/>
      <c r="I69" s="21"/>
      <c r="J69" s="22"/>
      <c r="K69" s="22"/>
      <c r="L69" s="21"/>
      <c r="M69" s="21"/>
    </row>
    <row r="70" spans="1:13" x14ac:dyDescent="0.25">
      <c r="A70">
        <v>6.5</v>
      </c>
      <c r="B70">
        <f t="shared" ref="B70:B133" si="4">($B$1*$H$1)-(A70*$D$1)</f>
        <v>3.5187499999999998</v>
      </c>
      <c r="C70">
        <v>0</v>
      </c>
      <c r="D70">
        <f t="shared" ref="D70:D133" si="5">25+A70</f>
        <v>31.5</v>
      </c>
      <c r="E70">
        <f t="shared" ref="E70:E133" si="6">B70/D70</f>
        <v>0.1117063492063492</v>
      </c>
      <c r="F70">
        <f t="shared" ref="F70:F133" si="7">-LOG(E70)</f>
        <v>0.95192214159417909</v>
      </c>
      <c r="H70" s="21"/>
      <c r="I70" s="21"/>
      <c r="J70" s="22"/>
      <c r="K70" s="22"/>
      <c r="L70" s="21"/>
      <c r="M70" s="21"/>
    </row>
    <row r="71" spans="1:13" x14ac:dyDescent="0.25">
      <c r="A71">
        <v>6.6</v>
      </c>
      <c r="B71">
        <f t="shared" si="4"/>
        <v>3.5062499999999996</v>
      </c>
      <c r="C71">
        <v>0</v>
      </c>
      <c r="D71">
        <f t="shared" si="5"/>
        <v>31.6</v>
      </c>
      <c r="E71">
        <f t="shared" si="6"/>
        <v>0.11095727848101264</v>
      </c>
      <c r="F71">
        <f t="shared" si="7"/>
        <v>0.95484420401816728</v>
      </c>
      <c r="H71" s="21"/>
      <c r="I71" s="21"/>
      <c r="J71" s="22"/>
      <c r="K71" s="22"/>
      <c r="L71" s="21"/>
      <c r="M71" s="21"/>
    </row>
    <row r="72" spans="1:13" x14ac:dyDescent="0.25">
      <c r="A72">
        <v>6.7</v>
      </c>
      <c r="B72">
        <f t="shared" si="4"/>
        <v>3.4937499999999999</v>
      </c>
      <c r="C72">
        <v>0</v>
      </c>
      <c r="D72">
        <f t="shared" si="5"/>
        <v>31.7</v>
      </c>
      <c r="E72">
        <f t="shared" si="6"/>
        <v>0.11021293375394321</v>
      </c>
      <c r="F72">
        <f t="shared" si="7"/>
        <v>0.95776743698725297</v>
      </c>
      <c r="H72" s="21"/>
      <c r="I72" s="21"/>
      <c r="J72" s="22"/>
      <c r="K72" s="22"/>
      <c r="L72" s="21"/>
      <c r="M72" s="21"/>
    </row>
    <row r="73" spans="1:13" x14ac:dyDescent="0.25">
      <c r="A73">
        <v>6.8</v>
      </c>
      <c r="B73">
        <f t="shared" si="4"/>
        <v>3.4812499999999997</v>
      </c>
      <c r="C73">
        <v>0</v>
      </c>
      <c r="D73">
        <f t="shared" si="5"/>
        <v>31.8</v>
      </c>
      <c r="E73">
        <f t="shared" si="6"/>
        <v>0.10947327044025155</v>
      </c>
      <c r="F73">
        <f t="shared" si="7"/>
        <v>0.96069190746662858</v>
      </c>
      <c r="H73" s="21"/>
      <c r="I73" s="21"/>
      <c r="J73" s="22"/>
      <c r="K73" s="22"/>
      <c r="L73" s="21"/>
      <c r="M73" s="21"/>
    </row>
    <row r="74" spans="1:13" x14ac:dyDescent="0.25">
      <c r="A74">
        <v>6.9</v>
      </c>
      <c r="B74">
        <f t="shared" si="4"/>
        <v>3.46875</v>
      </c>
      <c r="C74">
        <v>0</v>
      </c>
      <c r="D74">
        <f t="shared" si="5"/>
        <v>31.9</v>
      </c>
      <c r="E74">
        <f t="shared" si="6"/>
        <v>0.10873824451410659</v>
      </c>
      <c r="F74">
        <f t="shared" si="7"/>
        <v>0.96361768259042968</v>
      </c>
      <c r="H74" s="21"/>
      <c r="I74" s="21"/>
      <c r="J74" s="22"/>
      <c r="K74" s="22"/>
      <c r="L74" s="21"/>
      <c r="M74" s="21"/>
    </row>
    <row r="75" spans="1:13" x14ac:dyDescent="0.25">
      <c r="A75">
        <v>7</v>
      </c>
      <c r="B75">
        <f t="shared" si="4"/>
        <v>3.4562499999999998</v>
      </c>
      <c r="C75">
        <v>0</v>
      </c>
      <c r="D75">
        <f t="shared" si="5"/>
        <v>32</v>
      </c>
      <c r="E75">
        <f t="shared" si="6"/>
        <v>0.10800781249999999</v>
      </c>
      <c r="F75">
        <f t="shared" si="7"/>
        <v>0.96654482967113253</v>
      </c>
      <c r="H75" s="21"/>
      <c r="I75" s="21"/>
      <c r="J75" s="22"/>
      <c r="K75" s="22"/>
      <c r="L75" s="21"/>
      <c r="M75" s="21"/>
    </row>
    <row r="76" spans="1:13" x14ac:dyDescent="0.25">
      <c r="A76">
        <v>7.1</v>
      </c>
      <c r="B76">
        <f t="shared" si="4"/>
        <v>3.4437499999999996</v>
      </c>
      <c r="C76">
        <v>0</v>
      </c>
      <c r="D76">
        <f t="shared" si="5"/>
        <v>32.1</v>
      </c>
      <c r="E76">
        <f t="shared" si="6"/>
        <v>0.10728193146417445</v>
      </c>
      <c r="F76">
        <f t="shared" si="7"/>
        <v>0.96947341620901184</v>
      </c>
      <c r="H76" s="21"/>
      <c r="I76" s="21"/>
      <c r="J76" s="22"/>
      <c r="K76" s="22"/>
      <c r="L76" s="21"/>
      <c r="M76" s="21"/>
    </row>
    <row r="77" spans="1:13" x14ac:dyDescent="0.25">
      <c r="A77">
        <v>7.2</v>
      </c>
      <c r="B77">
        <f t="shared" si="4"/>
        <v>3.4312499999999999</v>
      </c>
      <c r="C77">
        <v>0</v>
      </c>
      <c r="D77">
        <f t="shared" si="5"/>
        <v>32.200000000000003</v>
      </c>
      <c r="E77">
        <f t="shared" si="6"/>
        <v>0.10656055900621117</v>
      </c>
      <c r="F77">
        <f t="shared" si="7"/>
        <v>0.9724035099016638</v>
      </c>
      <c r="H77" s="21"/>
      <c r="I77" s="21"/>
      <c r="J77" s="22"/>
      <c r="K77" s="22"/>
      <c r="L77" s="21"/>
      <c r="M77" s="21"/>
    </row>
    <row r="78" spans="1:13" x14ac:dyDescent="0.25">
      <c r="A78">
        <v>7.3</v>
      </c>
      <c r="B78">
        <f t="shared" si="4"/>
        <v>3.4187499999999997</v>
      </c>
      <c r="C78">
        <v>0</v>
      </c>
      <c r="D78">
        <f t="shared" si="5"/>
        <v>32.299999999999997</v>
      </c>
      <c r="E78">
        <f t="shared" si="6"/>
        <v>0.10584365325077399</v>
      </c>
      <c r="F78">
        <f t="shared" si="7"/>
        <v>0.97533517865359687</v>
      </c>
      <c r="H78" s="21"/>
      <c r="I78" s="21"/>
      <c r="J78" s="22"/>
      <c r="K78" s="22"/>
      <c r="L78" s="21"/>
      <c r="M78" s="21"/>
    </row>
    <row r="79" spans="1:13" x14ac:dyDescent="0.25">
      <c r="A79">
        <v>7.4</v>
      </c>
      <c r="B79">
        <f t="shared" si="4"/>
        <v>3.40625</v>
      </c>
      <c r="C79">
        <v>0</v>
      </c>
      <c r="D79">
        <f t="shared" si="5"/>
        <v>32.4</v>
      </c>
      <c r="E79">
        <f t="shared" si="6"/>
        <v>0.10513117283950618</v>
      </c>
      <c r="F79">
        <f t="shared" si="7"/>
        <v>0.97826849058589449</v>
      </c>
      <c r="H79" s="21"/>
      <c r="I79" s="21"/>
      <c r="J79" s="22"/>
      <c r="K79" s="22"/>
      <c r="L79" s="21"/>
      <c r="M79" s="21"/>
    </row>
    <row r="80" spans="1:13" x14ac:dyDescent="0.25">
      <c r="A80">
        <v>7.5</v>
      </c>
      <c r="B80">
        <f t="shared" si="4"/>
        <v>3.3937499999999998</v>
      </c>
      <c r="C80">
        <v>0</v>
      </c>
      <c r="D80">
        <f t="shared" si="5"/>
        <v>32.5</v>
      </c>
      <c r="E80">
        <f t="shared" si="6"/>
        <v>0.10442307692307692</v>
      </c>
      <c r="F80">
        <f t="shared" si="7"/>
        <v>0.98120351404595219</v>
      </c>
      <c r="H80" s="21"/>
      <c r="I80" s="21"/>
      <c r="J80" s="22"/>
      <c r="K80" s="22"/>
      <c r="L80" s="21"/>
      <c r="M80" s="21"/>
    </row>
    <row r="81" spans="1:13" x14ac:dyDescent="0.25">
      <c r="A81">
        <v>7.6</v>
      </c>
      <c r="B81">
        <f t="shared" si="4"/>
        <v>3.3812499999999996</v>
      </c>
      <c r="C81">
        <v>0</v>
      </c>
      <c r="D81">
        <f t="shared" si="5"/>
        <v>32.6</v>
      </c>
      <c r="E81">
        <f t="shared" si="6"/>
        <v>0.10371932515337422</v>
      </c>
      <c r="F81">
        <f t="shared" si="7"/>
        <v>0.98414031761729437</v>
      </c>
      <c r="H81" s="21"/>
      <c r="I81" s="21"/>
      <c r="J81" s="22"/>
      <c r="K81" s="22"/>
      <c r="L81" s="21"/>
      <c r="M81" s="21"/>
    </row>
    <row r="82" spans="1:13" x14ac:dyDescent="0.25">
      <c r="A82">
        <v>7.7</v>
      </c>
      <c r="B82">
        <f t="shared" si="4"/>
        <v>3.3687499999999999</v>
      </c>
      <c r="C82">
        <v>0</v>
      </c>
      <c r="D82">
        <f t="shared" si="5"/>
        <v>32.700000000000003</v>
      </c>
      <c r="E82">
        <f t="shared" si="6"/>
        <v>0.10301987767584096</v>
      </c>
      <c r="F82">
        <f t="shared" si="7"/>
        <v>0.98707897012947221</v>
      </c>
      <c r="H82" s="21"/>
      <c r="I82" s="21"/>
      <c r="J82" s="22"/>
      <c r="K82" s="22"/>
      <c r="L82" s="21"/>
      <c r="M82" s="21"/>
    </row>
    <row r="83" spans="1:13" x14ac:dyDescent="0.25">
      <c r="A83">
        <v>7.8</v>
      </c>
      <c r="B83">
        <f t="shared" si="4"/>
        <v>3.3562499999999997</v>
      </c>
      <c r="C83">
        <v>0</v>
      </c>
      <c r="D83">
        <f t="shared" si="5"/>
        <v>32.799999999999997</v>
      </c>
      <c r="E83">
        <f t="shared" si="6"/>
        <v>0.10232469512195122</v>
      </c>
      <c r="F83">
        <f t="shared" si="7"/>
        <v>0.9900195406680482</v>
      </c>
      <c r="H83" s="21"/>
      <c r="I83" s="21"/>
      <c r="J83" s="22"/>
      <c r="K83" s="22"/>
      <c r="L83" s="21"/>
      <c r="M83" s="21"/>
    </row>
    <row r="84" spans="1:13" x14ac:dyDescent="0.25">
      <c r="A84">
        <v>7.9</v>
      </c>
      <c r="B84">
        <f t="shared" si="4"/>
        <v>3.34375</v>
      </c>
      <c r="C84">
        <v>0</v>
      </c>
      <c r="D84">
        <f t="shared" si="5"/>
        <v>32.9</v>
      </c>
      <c r="E84">
        <f t="shared" si="6"/>
        <v>0.10163373860182372</v>
      </c>
      <c r="F84">
        <f t="shared" si="7"/>
        <v>0.99296209858467055</v>
      </c>
      <c r="H84" s="21"/>
      <c r="I84" s="21"/>
      <c r="J84" s="22"/>
      <c r="K84" s="22"/>
      <c r="L84" s="21"/>
      <c r="M84" s="21"/>
    </row>
    <row r="85" spans="1:13" x14ac:dyDescent="0.25">
      <c r="A85">
        <v>8</v>
      </c>
      <c r="B85">
        <f t="shared" si="4"/>
        <v>3.3312499999999998</v>
      </c>
      <c r="C85">
        <v>0</v>
      </c>
      <c r="D85">
        <f t="shared" si="5"/>
        <v>33</v>
      </c>
      <c r="E85">
        <f t="shared" si="6"/>
        <v>0.10094696969696969</v>
      </c>
      <c r="F85">
        <f t="shared" si="7"/>
        <v>0.99590671350724003</v>
      </c>
      <c r="H85" s="21"/>
      <c r="I85" s="21"/>
      <c r="J85" s="22"/>
      <c r="K85" s="22"/>
      <c r="L85" s="21"/>
      <c r="M85" s="21"/>
    </row>
    <row r="86" spans="1:13" x14ac:dyDescent="0.25">
      <c r="A86">
        <v>8.1</v>
      </c>
      <c r="B86">
        <f t="shared" si="4"/>
        <v>3.3187499999999996</v>
      </c>
      <c r="C86">
        <v>0</v>
      </c>
      <c r="D86">
        <f t="shared" si="5"/>
        <v>33.1</v>
      </c>
      <c r="E86">
        <f t="shared" si="6"/>
        <v>0.1002643504531722</v>
      </c>
      <c r="F86">
        <f t="shared" si="7"/>
        <v>0.99885345535017445</v>
      </c>
      <c r="H86" s="21"/>
      <c r="I86" s="21"/>
      <c r="J86" s="22"/>
      <c r="K86" s="22"/>
      <c r="L86" s="21"/>
      <c r="M86" s="21"/>
    </row>
    <row r="87" spans="1:13" x14ac:dyDescent="0.25">
      <c r="A87">
        <v>8.1999999999999993</v>
      </c>
      <c r="B87">
        <f t="shared" si="4"/>
        <v>3.3062499999999999</v>
      </c>
      <c r="C87">
        <v>0</v>
      </c>
      <c r="D87">
        <f t="shared" si="5"/>
        <v>33.200000000000003</v>
      </c>
      <c r="E87">
        <f t="shared" si="6"/>
        <v>9.9585843373493965E-2</v>
      </c>
      <c r="F87">
        <f t="shared" si="7"/>
        <v>1.0018023943247754</v>
      </c>
      <c r="H87" s="21"/>
      <c r="I87" s="21"/>
      <c r="J87" s="22"/>
      <c r="K87" s="22"/>
      <c r="L87" s="21"/>
      <c r="M87" s="21"/>
    </row>
    <row r="88" spans="1:13" x14ac:dyDescent="0.25">
      <c r="A88">
        <v>8.3000000000000007</v>
      </c>
      <c r="B88">
        <f t="shared" si="4"/>
        <v>3.2937499999999997</v>
      </c>
      <c r="C88">
        <v>0</v>
      </c>
      <c r="D88">
        <f t="shared" si="5"/>
        <v>33.299999999999997</v>
      </c>
      <c r="E88">
        <f t="shared" si="6"/>
        <v>9.891141141141141E-2</v>
      </c>
      <c r="F88">
        <f t="shared" si="7"/>
        <v>1.004753600949698</v>
      </c>
      <c r="H88" s="21"/>
      <c r="I88" s="21"/>
      <c r="J88" s="22"/>
      <c r="K88" s="22"/>
      <c r="L88" s="21"/>
      <c r="M88" s="21"/>
    </row>
    <row r="89" spans="1:13" x14ac:dyDescent="0.25">
      <c r="A89">
        <v>8.4</v>
      </c>
      <c r="B89">
        <f t="shared" si="4"/>
        <v>3.28125</v>
      </c>
      <c r="C89">
        <v>0</v>
      </c>
      <c r="D89">
        <f t="shared" si="5"/>
        <v>33.4</v>
      </c>
      <c r="E89">
        <f t="shared" si="6"/>
        <v>9.8241017964071864E-2</v>
      </c>
      <c r="F89">
        <f t="shared" si="7"/>
        <v>1.0077071460615323</v>
      </c>
      <c r="H89" s="21"/>
      <c r="I89" s="21"/>
      <c r="J89" s="22"/>
      <c r="K89" s="22"/>
      <c r="L89" s="21"/>
      <c r="M89" s="21"/>
    </row>
    <row r="90" spans="1:13" x14ac:dyDescent="0.25">
      <c r="A90">
        <v>8.5</v>
      </c>
      <c r="B90">
        <f t="shared" si="4"/>
        <v>3.2687499999999998</v>
      </c>
      <c r="C90">
        <v>0</v>
      </c>
      <c r="D90">
        <f t="shared" si="5"/>
        <v>33.5</v>
      </c>
      <c r="E90">
        <f t="shared" si="6"/>
        <v>9.7574626865671643E-2</v>
      </c>
      <c r="F90">
        <f t="shared" si="7"/>
        <v>1.0106631008254958</v>
      </c>
      <c r="H90" s="21"/>
      <c r="I90" s="21"/>
      <c r="J90" s="22"/>
      <c r="K90" s="22"/>
      <c r="L90" s="21"/>
      <c r="M90" s="21"/>
    </row>
    <row r="91" spans="1:13" x14ac:dyDescent="0.25">
      <c r="A91">
        <v>8.6</v>
      </c>
      <c r="B91">
        <f t="shared" si="4"/>
        <v>3.2562499999999996</v>
      </c>
      <c r="C91">
        <v>0</v>
      </c>
      <c r="D91">
        <f t="shared" si="5"/>
        <v>33.6</v>
      </c>
      <c r="E91">
        <f t="shared" si="6"/>
        <v>9.691220238095237E-2</v>
      </c>
      <c r="F91">
        <f t="shared" si="7"/>
        <v>1.0136215367462444</v>
      </c>
      <c r="H91" s="21"/>
      <c r="I91" s="21"/>
      <c r="J91" s="22"/>
      <c r="K91" s="22"/>
      <c r="L91" s="21"/>
      <c r="M91" s="21"/>
    </row>
    <row r="92" spans="1:13" x14ac:dyDescent="0.25">
      <c r="A92">
        <v>8.6999999999999993</v>
      </c>
      <c r="B92">
        <f t="shared" si="4"/>
        <v>3.2437499999999999</v>
      </c>
      <c r="C92">
        <v>0</v>
      </c>
      <c r="D92">
        <f t="shared" si="5"/>
        <v>33.700000000000003</v>
      </c>
      <c r="E92">
        <f t="shared" si="6"/>
        <v>9.6253709198813042E-2</v>
      </c>
      <c r="F92">
        <f t="shared" si="7"/>
        <v>1.0165825256788057</v>
      </c>
      <c r="H92" s="21"/>
      <c r="I92" s="21"/>
      <c r="J92" s="22"/>
      <c r="K92" s="22"/>
      <c r="L92" s="21"/>
      <c r="M92" s="21"/>
    </row>
    <row r="93" spans="1:13" x14ac:dyDescent="0.25">
      <c r="A93">
        <v>8.8000000000000007</v>
      </c>
      <c r="B93">
        <f t="shared" si="4"/>
        <v>3.2312499999999997</v>
      </c>
      <c r="C93">
        <v>0</v>
      </c>
      <c r="D93">
        <f t="shared" si="5"/>
        <v>33.799999999999997</v>
      </c>
      <c r="E93">
        <f t="shared" si="6"/>
        <v>9.5599112426035499E-2</v>
      </c>
      <c r="F93">
        <f t="shared" si="7"/>
        <v>1.019546139839637</v>
      </c>
      <c r="H93" s="21"/>
      <c r="I93" s="21"/>
      <c r="J93" s="22"/>
      <c r="K93" s="22"/>
      <c r="L93" s="21"/>
      <c r="M93" s="21"/>
    </row>
    <row r="94" spans="1:13" x14ac:dyDescent="0.25">
      <c r="A94">
        <v>8.9</v>
      </c>
      <c r="B94">
        <f t="shared" si="4"/>
        <v>3.21875</v>
      </c>
      <c r="C94">
        <v>0</v>
      </c>
      <c r="D94">
        <f t="shared" si="5"/>
        <v>33.9</v>
      </c>
      <c r="E94">
        <f t="shared" si="6"/>
        <v>9.4948377581120944E-2</v>
      </c>
      <c r="F94">
        <f t="shared" si="7"/>
        <v>1.0225124518178159</v>
      </c>
      <c r="H94" s="21"/>
      <c r="I94" s="21"/>
      <c r="J94" s="22"/>
      <c r="K94" s="22"/>
      <c r="L94" s="21"/>
      <c r="M94" s="21"/>
    </row>
    <row r="95" spans="1:13" x14ac:dyDescent="0.25">
      <c r="A95">
        <v>9</v>
      </c>
      <c r="B95">
        <f t="shared" si="4"/>
        <v>3.2062499999999998</v>
      </c>
      <c r="C95">
        <v>0</v>
      </c>
      <c r="D95">
        <f t="shared" si="5"/>
        <v>34</v>
      </c>
      <c r="E95">
        <f t="shared" si="6"/>
        <v>9.4301470588235292E-2</v>
      </c>
      <c r="F95">
        <f t="shared" si="7"/>
        <v>1.0254815345863637</v>
      </c>
      <c r="H95" s="21"/>
      <c r="I95" s="21"/>
      <c r="J95" s="22"/>
      <c r="K95" s="22"/>
      <c r="L95" s="21"/>
      <c r="M95" s="21"/>
    </row>
    <row r="96" spans="1:13" x14ac:dyDescent="0.25">
      <c r="A96">
        <v>9.1</v>
      </c>
      <c r="B96">
        <f t="shared" si="4"/>
        <v>3.1937499999999996</v>
      </c>
      <c r="C96">
        <v>0</v>
      </c>
      <c r="D96">
        <f t="shared" si="5"/>
        <v>34.1</v>
      </c>
      <c r="E96">
        <f t="shared" si="6"/>
        <v>9.3658357771260983E-2</v>
      </c>
      <c r="F96">
        <f t="shared" si="7"/>
        <v>1.0284534615137098</v>
      </c>
      <c r="H96" s="21"/>
      <c r="I96" s="21"/>
      <c r="J96" s="22"/>
      <c r="K96" s="22"/>
      <c r="L96" s="21"/>
      <c r="M96" s="21"/>
    </row>
    <row r="97" spans="1:13" x14ac:dyDescent="0.25">
      <c r="A97">
        <v>9.1999999999999993</v>
      </c>
      <c r="B97">
        <f t="shared" si="4"/>
        <v>3.1812499999999999</v>
      </c>
      <c r="C97">
        <v>0</v>
      </c>
      <c r="D97">
        <f t="shared" si="5"/>
        <v>34.200000000000003</v>
      </c>
      <c r="E97">
        <f t="shared" si="6"/>
        <v>9.3019005847953209E-2</v>
      </c>
      <c r="F97">
        <f t="shared" si="7"/>
        <v>1.0314283063753011</v>
      </c>
      <c r="H97" s="21"/>
      <c r="I97" s="21"/>
      <c r="J97" s="22"/>
      <c r="K97" s="22"/>
      <c r="L97" s="21"/>
      <c r="M97" s="21"/>
    </row>
    <row r="98" spans="1:13" x14ac:dyDescent="0.25">
      <c r="A98">
        <v>9.3000000000000007</v>
      </c>
      <c r="B98">
        <f t="shared" si="4"/>
        <v>3.1687499999999997</v>
      </c>
      <c r="C98">
        <v>0</v>
      </c>
      <c r="D98">
        <f t="shared" si="5"/>
        <v>34.299999999999997</v>
      </c>
      <c r="E98">
        <f t="shared" si="6"/>
        <v>9.2383381924198246E-2</v>
      </c>
      <c r="F98">
        <f t="shared" si="7"/>
        <v>1.0344061433653593</v>
      </c>
      <c r="H98" s="21"/>
      <c r="I98" s="21"/>
      <c r="J98" s="22"/>
      <c r="K98" s="22"/>
      <c r="L98" s="21"/>
      <c r="M98" s="21"/>
    </row>
    <row r="99" spans="1:13" x14ac:dyDescent="0.25">
      <c r="A99">
        <v>9.4</v>
      </c>
      <c r="B99">
        <f t="shared" si="4"/>
        <v>3.15625</v>
      </c>
      <c r="C99">
        <v>0</v>
      </c>
      <c r="D99">
        <f t="shared" si="5"/>
        <v>34.4</v>
      </c>
      <c r="E99">
        <f t="shared" si="6"/>
        <v>9.1751453488372103E-2</v>
      </c>
      <c r="F99">
        <f t="shared" si="7"/>
        <v>1.0373870471087934</v>
      </c>
      <c r="H99" s="21"/>
      <c r="I99" s="21"/>
      <c r="J99" s="22"/>
      <c r="K99" s="22"/>
      <c r="L99" s="21"/>
      <c r="M99" s="21"/>
    </row>
    <row r="100" spans="1:13" x14ac:dyDescent="0.25">
      <c r="A100">
        <v>9.5</v>
      </c>
      <c r="B100">
        <f t="shared" si="4"/>
        <v>3.1437499999999998</v>
      </c>
      <c r="C100">
        <v>0</v>
      </c>
      <c r="D100">
        <f t="shared" si="5"/>
        <v>34.5</v>
      </c>
      <c r="E100">
        <f t="shared" si="6"/>
        <v>9.1123188405797098E-2</v>
      </c>
      <c r="F100">
        <f t="shared" si="7"/>
        <v>1.0403710926732714</v>
      </c>
      <c r="H100" s="21"/>
      <c r="I100" s="21"/>
      <c r="J100" s="22"/>
      <c r="K100" s="22"/>
      <c r="L100" s="21"/>
      <c r="M100" s="21"/>
    </row>
    <row r="101" spans="1:13" x14ac:dyDescent="0.25">
      <c r="A101">
        <v>9.6</v>
      </c>
      <c r="B101">
        <f t="shared" si="4"/>
        <v>3.1312499999999996</v>
      </c>
      <c r="C101">
        <v>0</v>
      </c>
      <c r="D101">
        <f t="shared" si="5"/>
        <v>34.6</v>
      </c>
      <c r="E101">
        <f t="shared" si="6"/>
        <v>9.0498554913294782E-2</v>
      </c>
      <c r="F101">
        <f t="shared" si="7"/>
        <v>1.0433583555814558</v>
      </c>
      <c r="H101" s="21"/>
      <c r="I101" s="21"/>
      <c r="J101" s="22"/>
      <c r="K101" s="22"/>
      <c r="L101" s="21"/>
      <c r="M101" s="21"/>
    </row>
    <row r="102" spans="1:13" x14ac:dyDescent="0.25">
      <c r="A102">
        <v>9.6999999999999993</v>
      </c>
      <c r="B102">
        <f t="shared" si="4"/>
        <v>3.1187499999999999</v>
      </c>
      <c r="C102">
        <v>0</v>
      </c>
      <c r="D102">
        <f t="shared" si="5"/>
        <v>34.700000000000003</v>
      </c>
      <c r="E102">
        <f t="shared" si="6"/>
        <v>8.9877521613832848E-2</v>
      </c>
      <c r="F102">
        <f t="shared" si="7"/>
        <v>1.0463489118234086</v>
      </c>
      <c r="H102" s="21"/>
      <c r="I102" s="21"/>
      <c r="J102" s="22"/>
      <c r="K102" s="22"/>
      <c r="L102" s="21"/>
      <c r="M102" s="21"/>
    </row>
    <row r="103" spans="1:13" x14ac:dyDescent="0.25">
      <c r="A103">
        <v>9.8000000000000007</v>
      </c>
      <c r="B103">
        <f t="shared" si="4"/>
        <v>3.1062499999999997</v>
      </c>
      <c r="C103">
        <v>0</v>
      </c>
      <c r="D103">
        <f t="shared" si="5"/>
        <v>34.799999999999997</v>
      </c>
      <c r="E103">
        <f t="shared" si="6"/>
        <v>8.9260057471264365E-2</v>
      </c>
      <c r="F103">
        <f t="shared" si="7"/>
        <v>1.0493428378691736</v>
      </c>
      <c r="H103" s="21"/>
      <c r="I103" s="21"/>
      <c r="J103" s="22"/>
      <c r="K103" s="22"/>
      <c r="L103" s="21"/>
      <c r="M103" s="21"/>
    </row>
    <row r="104" spans="1:13" x14ac:dyDescent="0.25">
      <c r="A104">
        <v>9.9</v>
      </c>
      <c r="B104">
        <f t="shared" si="4"/>
        <v>3.09375</v>
      </c>
      <c r="C104">
        <v>0</v>
      </c>
      <c r="D104">
        <f t="shared" si="5"/>
        <v>34.9</v>
      </c>
      <c r="E104">
        <f t="shared" si="6"/>
        <v>8.8646131805157596E-2</v>
      </c>
      <c r="F104">
        <f t="shared" si="7"/>
        <v>1.052340210681536</v>
      </c>
      <c r="H104" s="21"/>
      <c r="I104" s="21"/>
      <c r="J104" s="22"/>
      <c r="K104" s="22"/>
      <c r="L104" s="21"/>
      <c r="M104" s="21"/>
    </row>
    <row r="105" spans="1:13" x14ac:dyDescent="0.25">
      <c r="A105">
        <v>10</v>
      </c>
      <c r="B105">
        <f t="shared" si="4"/>
        <v>3.0812499999999998</v>
      </c>
      <c r="C105">
        <v>0</v>
      </c>
      <c r="D105">
        <f t="shared" si="5"/>
        <v>35</v>
      </c>
      <c r="E105">
        <f t="shared" si="6"/>
        <v>8.8035714285714287E-2</v>
      </c>
      <c r="F105">
        <f t="shared" si="7"/>
        <v>1.0553411077289705</v>
      </c>
      <c r="H105" s="21"/>
      <c r="I105" s="21"/>
      <c r="J105" s="22"/>
      <c r="K105" s="22"/>
      <c r="L105" s="21"/>
      <c r="M105" s="21"/>
    </row>
    <row r="106" spans="1:13" x14ac:dyDescent="0.25">
      <c r="A106">
        <v>10.1</v>
      </c>
      <c r="B106">
        <f t="shared" si="4"/>
        <v>3.0687499999999996</v>
      </c>
      <c r="C106">
        <v>0</v>
      </c>
      <c r="D106">
        <f t="shared" si="5"/>
        <v>35.1</v>
      </c>
      <c r="E106">
        <f t="shared" si="6"/>
        <v>8.7428774928774919E-2</v>
      </c>
      <c r="F106">
        <f t="shared" si="7"/>
        <v>1.0583456069987804</v>
      </c>
      <c r="H106" s="21"/>
      <c r="I106" s="21"/>
      <c r="J106" s="22"/>
      <c r="K106" s="22"/>
      <c r="L106" s="21"/>
      <c r="M106" s="21"/>
    </row>
    <row r="107" spans="1:13" x14ac:dyDescent="0.25">
      <c r="A107">
        <v>10.199999999999999</v>
      </c>
      <c r="B107">
        <f t="shared" si="4"/>
        <v>3.0562499999999999</v>
      </c>
      <c r="C107">
        <v>0</v>
      </c>
      <c r="D107">
        <f t="shared" si="5"/>
        <v>35.200000000000003</v>
      </c>
      <c r="E107">
        <f t="shared" si="6"/>
        <v>8.6825284090909075E-2</v>
      </c>
      <c r="F107">
        <f t="shared" si="7"/>
        <v>1.0613537870104357</v>
      </c>
      <c r="H107" s="21"/>
      <c r="I107" s="21"/>
      <c r="J107" s="22"/>
      <c r="K107" s="22"/>
      <c r="L107" s="21"/>
      <c r="M107" s="21"/>
    </row>
    <row r="108" spans="1:13" x14ac:dyDescent="0.25">
      <c r="A108">
        <v>10.3</v>
      </c>
      <c r="B108">
        <f t="shared" si="4"/>
        <v>3.0437499999999997</v>
      </c>
      <c r="C108">
        <v>0</v>
      </c>
      <c r="D108">
        <f t="shared" si="5"/>
        <v>35.299999999999997</v>
      </c>
      <c r="E108">
        <f t="shared" si="6"/>
        <v>8.6225212464589238E-2</v>
      </c>
      <c r="F108">
        <f t="shared" si="7"/>
        <v>1.0643657268291129</v>
      </c>
      <c r="H108" s="21"/>
      <c r="I108" s="21"/>
      <c r="J108" s="22"/>
      <c r="K108" s="22"/>
      <c r="L108" s="21"/>
      <c r="M108" s="21"/>
    </row>
    <row r="109" spans="1:13" x14ac:dyDescent="0.25">
      <c r="A109">
        <v>10.4</v>
      </c>
      <c r="B109">
        <f t="shared" si="4"/>
        <v>3.03125</v>
      </c>
      <c r="C109">
        <v>0</v>
      </c>
      <c r="D109">
        <f t="shared" si="5"/>
        <v>35.4</v>
      </c>
      <c r="E109">
        <f t="shared" si="6"/>
        <v>8.5628531073446326E-2</v>
      </c>
      <c r="F109">
        <f t="shared" si="7"/>
        <v>1.0673815060794489</v>
      </c>
      <c r="H109" s="21"/>
      <c r="I109" s="21"/>
      <c r="J109" s="22"/>
      <c r="K109" s="22"/>
      <c r="L109" s="21"/>
      <c r="M109" s="21"/>
    </row>
    <row r="110" spans="1:13" x14ac:dyDescent="0.25">
      <c r="A110">
        <v>10.5</v>
      </c>
      <c r="B110">
        <f t="shared" si="4"/>
        <v>3.0187499999999998</v>
      </c>
      <c r="C110">
        <v>0</v>
      </c>
      <c r="D110">
        <f t="shared" si="5"/>
        <v>35.5</v>
      </c>
      <c r="E110">
        <f t="shared" si="6"/>
        <v>8.5035211267605632E-2</v>
      </c>
      <c r="F110">
        <f t="shared" si="7"/>
        <v>1.0704012049595066</v>
      </c>
      <c r="H110" s="21"/>
      <c r="I110" s="21"/>
      <c r="J110" s="22"/>
      <c r="K110" s="22"/>
      <c r="L110" s="21"/>
      <c r="M110" s="21"/>
    </row>
    <row r="111" spans="1:13" x14ac:dyDescent="0.25">
      <c r="A111">
        <v>10.6</v>
      </c>
      <c r="B111">
        <f t="shared" si="4"/>
        <v>3.0062499999999996</v>
      </c>
      <c r="C111">
        <v>0</v>
      </c>
      <c r="D111">
        <f t="shared" si="5"/>
        <v>35.6</v>
      </c>
      <c r="E111">
        <f t="shared" si="6"/>
        <v>8.4445224719101111E-2</v>
      </c>
      <c r="F111">
        <f t="shared" si="7"/>
        <v>1.0734249042549682</v>
      </c>
      <c r="H111" s="21"/>
      <c r="I111" s="21"/>
      <c r="J111" s="22"/>
      <c r="K111" s="22"/>
      <c r="L111" s="21"/>
      <c r="M111" s="21"/>
    </row>
    <row r="112" spans="1:13" x14ac:dyDescent="0.25">
      <c r="A112">
        <v>10.7</v>
      </c>
      <c r="B112">
        <f t="shared" si="4"/>
        <v>2.9937499999999999</v>
      </c>
      <c r="C112">
        <v>0</v>
      </c>
      <c r="D112">
        <f t="shared" si="5"/>
        <v>35.700000000000003</v>
      </c>
      <c r="E112">
        <f t="shared" si="6"/>
        <v>8.385854341736694E-2</v>
      </c>
      <c r="F112">
        <f t="shared" si="7"/>
        <v>1.0764526853535548</v>
      </c>
      <c r="H112" s="21"/>
      <c r="I112" s="21"/>
      <c r="J112" s="22"/>
      <c r="K112" s="22"/>
      <c r="L112" s="21"/>
      <c r="M112" s="21"/>
    </row>
    <row r="113" spans="1:13" x14ac:dyDescent="0.25">
      <c r="A113">
        <v>10.8</v>
      </c>
      <c r="B113">
        <f t="shared" si="4"/>
        <v>2.9812499999999997</v>
      </c>
      <c r="C113">
        <v>0</v>
      </c>
      <c r="D113">
        <f t="shared" si="5"/>
        <v>35.799999999999997</v>
      </c>
      <c r="E113">
        <f t="shared" si="6"/>
        <v>8.3275139664804473E-2</v>
      </c>
      <c r="F113">
        <f t="shared" si="7"/>
        <v>1.0794846302596852</v>
      </c>
      <c r="H113" s="21"/>
      <c r="I113" s="21"/>
      <c r="J113" s="22"/>
      <c r="K113" s="22"/>
      <c r="L113" s="21"/>
      <c r="M113" s="21"/>
    </row>
    <row r="114" spans="1:13" x14ac:dyDescent="0.25">
      <c r="A114">
        <v>10.9</v>
      </c>
      <c r="B114">
        <f t="shared" si="4"/>
        <v>2.96875</v>
      </c>
      <c r="C114">
        <v>0</v>
      </c>
      <c r="D114">
        <f t="shared" si="5"/>
        <v>35.9</v>
      </c>
      <c r="E114">
        <f t="shared" si="6"/>
        <v>8.2694986072423399E-2</v>
      </c>
      <c r="F114">
        <f t="shared" si="7"/>
        <v>1.0825208216093773</v>
      </c>
      <c r="H114" s="21"/>
      <c r="I114" s="21"/>
      <c r="J114" s="22"/>
      <c r="K114" s="22"/>
      <c r="L114" s="21"/>
      <c r="M114" s="21"/>
    </row>
    <row r="115" spans="1:13" x14ac:dyDescent="0.25">
      <c r="A115">
        <v>11</v>
      </c>
      <c r="B115">
        <f t="shared" si="4"/>
        <v>2.9562499999999998</v>
      </c>
      <c r="C115">
        <v>0</v>
      </c>
      <c r="D115">
        <f t="shared" si="5"/>
        <v>36</v>
      </c>
      <c r="E115">
        <f t="shared" si="6"/>
        <v>8.2118055555555555E-2</v>
      </c>
      <c r="F115">
        <f t="shared" si="7"/>
        <v>1.0855613426854005</v>
      </c>
      <c r="H115" s="21"/>
      <c r="I115" s="21"/>
      <c r="J115" s="22"/>
      <c r="K115" s="22"/>
      <c r="L115" s="21"/>
      <c r="M115" s="21"/>
    </row>
    <row r="116" spans="1:13" x14ac:dyDescent="0.25">
      <c r="A116">
        <v>11.1</v>
      </c>
      <c r="B116">
        <f t="shared" si="4"/>
        <v>2.9437499999999996</v>
      </c>
      <c r="C116">
        <v>0</v>
      </c>
      <c r="D116">
        <f t="shared" si="5"/>
        <v>36.1</v>
      </c>
      <c r="E116">
        <f t="shared" si="6"/>
        <v>8.1544321329639874E-2</v>
      </c>
      <c r="F116">
        <f t="shared" si="7"/>
        <v>1.0886062774326866</v>
      </c>
      <c r="H116" s="21"/>
      <c r="I116" s="21"/>
      <c r="J116" s="22"/>
      <c r="K116" s="22"/>
      <c r="L116" s="21"/>
      <c r="M116" s="21"/>
    </row>
    <row r="117" spans="1:13" x14ac:dyDescent="0.25">
      <c r="A117">
        <v>11.2</v>
      </c>
      <c r="B117">
        <f t="shared" si="4"/>
        <v>2.9312499999999999</v>
      </c>
      <c r="C117">
        <v>0</v>
      </c>
      <c r="D117">
        <f t="shared" si="5"/>
        <v>36.200000000000003</v>
      </c>
      <c r="E117">
        <f t="shared" si="6"/>
        <v>8.0973756906077346E-2</v>
      </c>
      <c r="F117">
        <f t="shared" si="7"/>
        <v>1.0916557104740072</v>
      </c>
      <c r="H117" s="21"/>
      <c r="I117" s="21"/>
      <c r="J117" s="22"/>
      <c r="K117" s="22"/>
      <c r="L117" s="21"/>
      <c r="M117" s="21"/>
    </row>
    <row r="118" spans="1:13" x14ac:dyDescent="0.25">
      <c r="A118">
        <v>11.3</v>
      </c>
      <c r="B118">
        <f t="shared" si="4"/>
        <v>2.9187499999999997</v>
      </c>
      <c r="C118">
        <v>0</v>
      </c>
      <c r="D118">
        <f t="shared" si="5"/>
        <v>36.299999999999997</v>
      </c>
      <c r="E118">
        <f t="shared" si="6"/>
        <v>8.040633608815427E-2</v>
      </c>
      <c r="F118">
        <f t="shared" si="7"/>
        <v>1.0947097271259252</v>
      </c>
      <c r="H118" s="21"/>
      <c r="I118" s="21"/>
      <c r="J118" s="22"/>
      <c r="K118" s="22"/>
      <c r="L118" s="21"/>
      <c r="M118" s="21"/>
    </row>
    <row r="119" spans="1:13" x14ac:dyDescent="0.25">
      <c r="A119">
        <v>11.4</v>
      </c>
      <c r="B119">
        <f t="shared" si="4"/>
        <v>2.90625</v>
      </c>
      <c r="C119">
        <v>0</v>
      </c>
      <c r="D119">
        <f t="shared" si="5"/>
        <v>36.4</v>
      </c>
      <c r="E119">
        <f t="shared" si="6"/>
        <v>7.9842032967032975E-2</v>
      </c>
      <c r="F119">
        <f t="shared" si="7"/>
        <v>1.0977684134150267</v>
      </c>
      <c r="H119" s="21"/>
      <c r="I119" s="21"/>
      <c r="J119" s="22"/>
      <c r="K119" s="22"/>
      <c r="L119" s="21"/>
      <c r="M119" s="21"/>
    </row>
    <row r="120" spans="1:13" x14ac:dyDescent="0.25">
      <c r="A120">
        <v>11.5</v>
      </c>
      <c r="B120">
        <f t="shared" si="4"/>
        <v>2.8937499999999998</v>
      </c>
      <c r="C120">
        <v>0</v>
      </c>
      <c r="D120">
        <f t="shared" si="5"/>
        <v>36.5</v>
      </c>
      <c r="E120">
        <f t="shared" si="6"/>
        <v>7.928082191780822E-2</v>
      </c>
      <c r="F120">
        <f t="shared" si="7"/>
        <v>1.1008318560944463</v>
      </c>
      <c r="H120" s="21"/>
      <c r="I120" s="21"/>
      <c r="J120" s="22"/>
      <c r="K120" s="22"/>
      <c r="L120" s="21"/>
      <c r="M120" s="21"/>
    </row>
    <row r="121" spans="1:13" x14ac:dyDescent="0.25">
      <c r="A121">
        <v>11.6</v>
      </c>
      <c r="B121">
        <f t="shared" si="4"/>
        <v>2.8812499999999996</v>
      </c>
      <c r="C121">
        <v>0</v>
      </c>
      <c r="D121">
        <f t="shared" si="5"/>
        <v>36.6</v>
      </c>
      <c r="E121">
        <f t="shared" si="6"/>
        <v>7.8722677595628399E-2</v>
      </c>
      <c r="F121">
        <f t="shared" si="7"/>
        <v>1.1039001426606874</v>
      </c>
      <c r="H121" s="21"/>
      <c r="I121" s="21"/>
      <c r="J121" s="22"/>
      <c r="K121" s="22"/>
      <c r="L121" s="21"/>
      <c r="M121" s="21"/>
    </row>
    <row r="122" spans="1:13" x14ac:dyDescent="0.25">
      <c r="A122">
        <v>11.7</v>
      </c>
      <c r="B122">
        <f t="shared" si="4"/>
        <v>2.8687499999999999</v>
      </c>
      <c r="C122">
        <v>0</v>
      </c>
      <c r="D122">
        <f t="shared" si="5"/>
        <v>36.700000000000003</v>
      </c>
      <c r="E122">
        <f t="shared" si="6"/>
        <v>7.8167574931880104E-2</v>
      </c>
      <c r="F122">
        <f t="shared" si="7"/>
        <v>1.1069733613707529</v>
      </c>
      <c r="H122" s="21"/>
      <c r="I122" s="21"/>
      <c r="J122" s="22"/>
      <c r="K122" s="22"/>
      <c r="L122" s="21"/>
      <c r="M122" s="21"/>
    </row>
    <row r="123" spans="1:13" x14ac:dyDescent="0.25">
      <c r="A123">
        <v>11.8</v>
      </c>
      <c r="B123">
        <f t="shared" si="4"/>
        <v>2.8562499999999997</v>
      </c>
      <c r="C123">
        <v>0</v>
      </c>
      <c r="D123">
        <f t="shared" si="5"/>
        <v>36.799999999999997</v>
      </c>
      <c r="E123">
        <f t="shared" si="6"/>
        <v>7.7615489130434784E-2</v>
      </c>
      <c r="F123">
        <f t="shared" si="7"/>
        <v>1.1100516012595922</v>
      </c>
      <c r="H123" s="21"/>
      <c r="I123" s="21"/>
      <c r="J123" s="22"/>
      <c r="K123" s="22"/>
      <c r="L123" s="21"/>
      <c r="M123" s="21"/>
    </row>
    <row r="124" spans="1:13" x14ac:dyDescent="0.25">
      <c r="A124">
        <v>11.9</v>
      </c>
      <c r="B124">
        <f t="shared" si="4"/>
        <v>2.84375</v>
      </c>
      <c r="C124">
        <v>0</v>
      </c>
      <c r="D124">
        <f t="shared" si="5"/>
        <v>36.9</v>
      </c>
      <c r="E124">
        <f t="shared" si="6"/>
        <v>7.7066395663956649E-2</v>
      </c>
      <c r="F124">
        <f t="shared" si="7"/>
        <v>1.1131349521578726</v>
      </c>
      <c r="H124" s="21"/>
      <c r="I124" s="21"/>
      <c r="J124" s="22"/>
      <c r="K124" s="22"/>
      <c r="L124" s="21"/>
      <c r="M124" s="21"/>
    </row>
    <row r="125" spans="1:13" x14ac:dyDescent="0.25">
      <c r="A125">
        <v>12</v>
      </c>
      <c r="B125">
        <f t="shared" si="4"/>
        <v>2.8312499999999998</v>
      </c>
      <c r="C125">
        <v>0</v>
      </c>
      <c r="D125">
        <f t="shared" si="5"/>
        <v>37</v>
      </c>
      <c r="E125">
        <f t="shared" si="6"/>
        <v>7.6520270270270266E-2</v>
      </c>
      <c r="F125">
        <f t="shared" si="7"/>
        <v>1.1162235047100879</v>
      </c>
      <c r="H125" s="21"/>
      <c r="I125" s="21"/>
      <c r="J125" s="22"/>
      <c r="K125" s="22"/>
      <c r="L125" s="21"/>
      <c r="M125" s="21"/>
    </row>
    <row r="126" spans="1:13" x14ac:dyDescent="0.25">
      <c r="A126">
        <v>12.1</v>
      </c>
      <c r="B126">
        <f t="shared" si="4"/>
        <v>2.8187499999999996</v>
      </c>
      <c r="C126">
        <v>0</v>
      </c>
      <c r="D126">
        <f t="shared" si="5"/>
        <v>37.1</v>
      </c>
      <c r="E126">
        <f t="shared" si="6"/>
        <v>7.5977088948787047E-2</v>
      </c>
      <c r="F126">
        <f t="shared" si="7"/>
        <v>1.1193173503930103</v>
      </c>
      <c r="H126" s="21"/>
      <c r="I126" s="21"/>
      <c r="J126" s="22"/>
      <c r="K126" s="22"/>
      <c r="L126" s="21"/>
      <c r="M126" s="21"/>
    </row>
    <row r="127" spans="1:13" x14ac:dyDescent="0.25">
      <c r="A127">
        <v>12.2</v>
      </c>
      <c r="B127">
        <f t="shared" si="4"/>
        <v>2.8062499999999999</v>
      </c>
      <c r="C127">
        <v>0</v>
      </c>
      <c r="D127">
        <f t="shared" si="5"/>
        <v>37.200000000000003</v>
      </c>
      <c r="E127">
        <f t="shared" si="6"/>
        <v>7.5436827956989236E-2</v>
      </c>
      <c r="F127">
        <f t="shared" si="7"/>
        <v>1.1224165815344991</v>
      </c>
      <c r="H127" s="21"/>
      <c r="I127" s="21"/>
      <c r="J127" s="22"/>
      <c r="K127" s="22"/>
      <c r="L127" s="21"/>
      <c r="M127" s="21"/>
    </row>
    <row r="128" spans="1:13" x14ac:dyDescent="0.25">
      <c r="A128">
        <v>12.3</v>
      </c>
      <c r="B128">
        <f t="shared" si="4"/>
        <v>2.7937499999999997</v>
      </c>
      <c r="C128">
        <v>0</v>
      </c>
      <c r="D128">
        <f t="shared" si="5"/>
        <v>37.299999999999997</v>
      </c>
      <c r="E128">
        <f t="shared" si="6"/>
        <v>7.4899463806970504E-2</v>
      </c>
      <c r="F128">
        <f t="shared" si="7"/>
        <v>1.125521291332676</v>
      </c>
      <c r="H128" s="21"/>
      <c r="I128" s="21"/>
      <c r="J128" s="22"/>
      <c r="K128" s="22"/>
      <c r="L128" s="21"/>
      <c r="M128" s="21"/>
    </row>
    <row r="129" spans="1:13" x14ac:dyDescent="0.25">
      <c r="A129">
        <v>12.4</v>
      </c>
      <c r="B129">
        <f t="shared" si="4"/>
        <v>2.78125</v>
      </c>
      <c r="C129">
        <v>0</v>
      </c>
      <c r="D129">
        <f t="shared" si="5"/>
        <v>37.4</v>
      </c>
      <c r="E129">
        <f t="shared" si="6"/>
        <v>7.4364973262032091E-2</v>
      </c>
      <c r="F129">
        <f t="shared" si="7"/>
        <v>1.1286315738754733</v>
      </c>
      <c r="H129" s="21"/>
      <c r="I129" s="21"/>
      <c r="J129" s="22"/>
      <c r="K129" s="22"/>
      <c r="L129" s="21"/>
      <c r="M129" s="21"/>
    </row>
    <row r="130" spans="1:13" x14ac:dyDescent="0.25">
      <c r="A130">
        <v>12.5</v>
      </c>
      <c r="B130">
        <f t="shared" si="4"/>
        <v>2.7687499999999998</v>
      </c>
      <c r="C130">
        <v>0</v>
      </c>
      <c r="D130">
        <f t="shared" si="5"/>
        <v>37.5</v>
      </c>
      <c r="E130">
        <f t="shared" si="6"/>
        <v>7.3833333333333334E-2</v>
      </c>
      <c r="F130">
        <f t="shared" si="7"/>
        <v>1.1317475241605741</v>
      </c>
      <c r="H130" s="21"/>
      <c r="I130" s="21"/>
      <c r="J130" s="22"/>
      <c r="K130" s="22"/>
      <c r="L130" s="21"/>
      <c r="M130" s="21"/>
    </row>
    <row r="131" spans="1:13" x14ac:dyDescent="0.25">
      <c r="A131">
        <v>12.6</v>
      </c>
      <c r="B131">
        <f t="shared" si="4"/>
        <v>2.7562499999999996</v>
      </c>
      <c r="C131">
        <v>0</v>
      </c>
      <c r="D131">
        <f t="shared" si="5"/>
        <v>37.6</v>
      </c>
      <c r="E131">
        <f t="shared" si="6"/>
        <v>7.330452127659573E-2</v>
      </c>
      <c r="F131">
        <f t="shared" si="7"/>
        <v>1.1348692381157475</v>
      </c>
      <c r="H131" s="21"/>
      <c r="I131" s="21"/>
      <c r="J131" s="22"/>
      <c r="K131" s="22"/>
      <c r="L131" s="21"/>
      <c r="M131" s="21"/>
    </row>
    <row r="132" spans="1:13" x14ac:dyDescent="0.25">
      <c r="A132">
        <v>12.7</v>
      </c>
      <c r="B132">
        <f t="shared" si="4"/>
        <v>2.7437499999999999</v>
      </c>
      <c r="C132">
        <v>0</v>
      </c>
      <c r="D132">
        <f t="shared" si="5"/>
        <v>37.700000000000003</v>
      </c>
      <c r="E132">
        <f t="shared" si="6"/>
        <v>7.2778514588859408E-2</v>
      </c>
      <c r="F132">
        <f t="shared" si="7"/>
        <v>1.1379968126195963</v>
      </c>
      <c r="H132" s="21"/>
      <c r="I132" s="21"/>
      <c r="J132" s="22"/>
      <c r="K132" s="22"/>
      <c r="L132" s="21"/>
      <c r="M132" s="21"/>
    </row>
    <row r="133" spans="1:13" x14ac:dyDescent="0.25">
      <c r="A133">
        <v>12.8</v>
      </c>
      <c r="B133">
        <f t="shared" si="4"/>
        <v>2.7312499999999997</v>
      </c>
      <c r="C133">
        <v>0</v>
      </c>
      <c r="D133">
        <f t="shared" si="5"/>
        <v>37.799999999999997</v>
      </c>
      <c r="E133">
        <f t="shared" si="6"/>
        <v>7.2255291005291003E-2</v>
      </c>
      <c r="F133">
        <f t="shared" si="7"/>
        <v>1.1411303455227282</v>
      </c>
      <c r="H133" s="21"/>
      <c r="I133" s="21"/>
      <c r="J133" s="22"/>
      <c r="K133" s="22"/>
      <c r="L133" s="21"/>
      <c r="M133" s="21"/>
    </row>
    <row r="134" spans="1:13" x14ac:dyDescent="0.25">
      <c r="A134">
        <v>12.9</v>
      </c>
      <c r="B134">
        <f t="shared" ref="B134:B197" si="8">($B$1*$H$1)-(A134*$D$1)</f>
        <v>2.71875</v>
      </c>
      <c r="C134">
        <v>0</v>
      </c>
      <c r="D134">
        <f t="shared" ref="D134:D197" si="9">25+A134</f>
        <v>37.9</v>
      </c>
      <c r="E134">
        <f t="shared" ref="E134:E197" si="10">B134/D134</f>
        <v>7.1734828496042222E-2</v>
      </c>
      <c r="F134">
        <f t="shared" ref="F134:F197" si="11">-LOG(E134)</f>
        <v>1.1442699356693598</v>
      </c>
      <c r="H134" s="21"/>
      <c r="I134" s="21"/>
      <c r="J134" s="22"/>
      <c r="K134" s="22"/>
      <c r="L134" s="21"/>
      <c r="M134" s="21"/>
    </row>
    <row r="135" spans="1:13" x14ac:dyDescent="0.25">
      <c r="A135">
        <v>13</v>
      </c>
      <c r="B135">
        <f t="shared" si="8"/>
        <v>2.7062499999999998</v>
      </c>
      <c r="C135">
        <v>0</v>
      </c>
      <c r="D135">
        <f t="shared" si="9"/>
        <v>38</v>
      </c>
      <c r="E135">
        <f t="shared" si="10"/>
        <v>7.1217105263157887E-2</v>
      </c>
      <c r="F135">
        <f t="shared" si="11"/>
        <v>1.1474156829193696</v>
      </c>
      <c r="H135" s="21"/>
      <c r="I135" s="21"/>
      <c r="J135" s="22"/>
      <c r="K135" s="22"/>
      <c r="L135" s="21"/>
      <c r="M135" s="21"/>
    </row>
    <row r="136" spans="1:13" x14ac:dyDescent="0.25">
      <c r="A136">
        <v>13.1</v>
      </c>
      <c r="B136">
        <f t="shared" si="8"/>
        <v>2.6937499999999996</v>
      </c>
      <c r="C136">
        <v>0</v>
      </c>
      <c r="D136">
        <f t="shared" si="9"/>
        <v>38.1</v>
      </c>
      <c r="E136">
        <f t="shared" si="10"/>
        <v>7.0702099737532803E-2</v>
      </c>
      <c r="F136">
        <f t="shared" si="11"/>
        <v>1.1505676881708125</v>
      </c>
      <c r="H136" s="21"/>
      <c r="I136" s="21"/>
      <c r="J136" s="22"/>
      <c r="K136" s="22"/>
      <c r="L136" s="21"/>
      <c r="M136" s="21"/>
    </row>
    <row r="137" spans="1:13" x14ac:dyDescent="0.25">
      <c r="A137">
        <v>13.2</v>
      </c>
      <c r="B137">
        <f t="shared" si="8"/>
        <v>2.6812499999999999</v>
      </c>
      <c r="C137">
        <v>0</v>
      </c>
      <c r="D137">
        <f t="shared" si="9"/>
        <v>38.200000000000003</v>
      </c>
      <c r="E137">
        <f t="shared" si="10"/>
        <v>7.0189790575916219E-2</v>
      </c>
      <c r="F137">
        <f t="shared" si="11"/>
        <v>1.1537260533829092</v>
      </c>
      <c r="H137" s="21"/>
      <c r="I137" s="21"/>
      <c r="J137" s="22"/>
      <c r="K137" s="22"/>
      <c r="L137" s="21"/>
      <c r="M137" s="21"/>
    </row>
    <row r="138" spans="1:13" x14ac:dyDescent="0.25">
      <c r="A138">
        <v>13.3</v>
      </c>
      <c r="B138">
        <f t="shared" si="8"/>
        <v>2.6687499999999997</v>
      </c>
      <c r="C138">
        <v>0</v>
      </c>
      <c r="D138">
        <f t="shared" si="9"/>
        <v>38.299999999999997</v>
      </c>
      <c r="E138">
        <f t="shared" si="10"/>
        <v>6.9680156657963441E-2</v>
      </c>
      <c r="F138">
        <f t="shared" si="11"/>
        <v>1.1568908815995238</v>
      </c>
      <c r="H138" s="21"/>
      <c r="I138" s="21"/>
      <c r="J138" s="22"/>
      <c r="K138" s="22"/>
      <c r="L138" s="21"/>
      <c r="M138" s="21"/>
    </row>
    <row r="139" spans="1:13" x14ac:dyDescent="0.25">
      <c r="A139">
        <v>13.4</v>
      </c>
      <c r="B139">
        <f t="shared" si="8"/>
        <v>2.65625</v>
      </c>
      <c r="C139">
        <v>0</v>
      </c>
      <c r="D139">
        <f t="shared" si="9"/>
        <v>38.4</v>
      </c>
      <c r="E139">
        <f t="shared" si="10"/>
        <v>6.9173177083333343E-2</v>
      </c>
      <c r="F139">
        <f t="shared" si="11"/>
        <v>1.1600622769731439</v>
      </c>
      <c r="H139" s="21"/>
      <c r="I139" s="21"/>
      <c r="J139" s="22"/>
      <c r="K139" s="22"/>
      <c r="L139" s="21"/>
      <c r="M139" s="21"/>
    </row>
    <row r="140" spans="1:13" x14ac:dyDescent="0.25">
      <c r="A140">
        <v>13.5</v>
      </c>
      <c r="B140">
        <f t="shared" si="8"/>
        <v>2.6437499999999998</v>
      </c>
      <c r="C140">
        <v>0</v>
      </c>
      <c r="D140">
        <f t="shared" si="9"/>
        <v>38.5</v>
      </c>
      <c r="E140">
        <f t="shared" si="10"/>
        <v>6.8668831168831171E-2</v>
      </c>
      <c r="F140">
        <f t="shared" si="11"/>
        <v>1.1632403447893831</v>
      </c>
      <c r="H140" s="21"/>
      <c r="I140" s="21"/>
      <c r="J140" s="22"/>
      <c r="K140" s="22"/>
      <c r="L140" s="21"/>
      <c r="M140" s="21"/>
    </row>
    <row r="141" spans="1:13" x14ac:dyDescent="0.25">
      <c r="A141">
        <v>13.6</v>
      </c>
      <c r="B141">
        <f t="shared" si="8"/>
        <v>2.6312499999999996</v>
      </c>
      <c r="C141">
        <v>0</v>
      </c>
      <c r="D141">
        <f t="shared" si="9"/>
        <v>38.6</v>
      </c>
      <c r="E141">
        <f t="shared" si="10"/>
        <v>6.8167098445595847E-2</v>
      </c>
      <c r="F141">
        <f t="shared" si="11"/>
        <v>1.1664251914920114</v>
      </c>
      <c r="H141" s="21"/>
      <c r="I141" s="21"/>
      <c r="J141" s="22"/>
      <c r="K141" s="22"/>
      <c r="L141" s="21"/>
      <c r="M141" s="21"/>
    </row>
    <row r="142" spans="1:13" x14ac:dyDescent="0.25">
      <c r="A142">
        <v>13.7</v>
      </c>
      <c r="B142">
        <f t="shared" si="8"/>
        <v>2.6187499999999999</v>
      </c>
      <c r="C142">
        <v>0</v>
      </c>
      <c r="D142">
        <f t="shared" si="9"/>
        <v>38.700000000000003</v>
      </c>
      <c r="E142">
        <f t="shared" si="10"/>
        <v>6.766795865633074E-2</v>
      </c>
      <c r="F142">
        <f t="shared" si="11"/>
        <v>1.1696169247085408</v>
      </c>
      <c r="H142" s="21"/>
      <c r="I142" s="21"/>
      <c r="J142" s="22"/>
      <c r="K142" s="22"/>
      <c r="L142" s="21"/>
      <c r="M142" s="21"/>
    </row>
    <row r="143" spans="1:13" x14ac:dyDescent="0.25">
      <c r="A143">
        <v>13.8</v>
      </c>
      <c r="B143">
        <f t="shared" si="8"/>
        <v>2.6062499999999997</v>
      </c>
      <c r="C143">
        <v>0</v>
      </c>
      <c r="D143">
        <f t="shared" si="9"/>
        <v>38.799999999999997</v>
      </c>
      <c r="E143">
        <f t="shared" si="10"/>
        <v>6.7171391752577317E-2</v>
      </c>
      <c r="F143">
        <f t="shared" si="11"/>
        <v>1.1728156532763745</v>
      </c>
      <c r="H143" s="21"/>
      <c r="I143" s="21"/>
      <c r="J143" s="22"/>
      <c r="K143" s="22"/>
      <c r="L143" s="21"/>
      <c r="M143" s="21"/>
    </row>
    <row r="144" spans="1:13" x14ac:dyDescent="0.25">
      <c r="A144">
        <v>13.9</v>
      </c>
      <c r="B144">
        <f t="shared" si="8"/>
        <v>2.59375</v>
      </c>
      <c r="C144">
        <v>0</v>
      </c>
      <c r="D144">
        <f t="shared" si="9"/>
        <v>38.9</v>
      </c>
      <c r="E144">
        <f t="shared" si="10"/>
        <v>6.6677377892030848E-2</v>
      </c>
      <c r="F144">
        <f t="shared" si="11"/>
        <v>1.1760214872695398</v>
      </c>
      <c r="H144" s="21"/>
      <c r="I144" s="21"/>
      <c r="J144" s="22"/>
      <c r="K144" s="22"/>
      <c r="L144" s="21"/>
      <c r="M144" s="21"/>
    </row>
    <row r="145" spans="1:13" x14ac:dyDescent="0.25">
      <c r="A145">
        <v>14</v>
      </c>
      <c r="B145">
        <f t="shared" si="8"/>
        <v>2.5812499999999998</v>
      </c>
      <c r="C145">
        <v>0</v>
      </c>
      <c r="D145">
        <f t="shared" si="9"/>
        <v>39</v>
      </c>
      <c r="E145">
        <f t="shared" si="10"/>
        <v>6.6185897435897437E-2</v>
      </c>
      <c r="F145">
        <f t="shared" si="11"/>
        <v>1.179234538026023</v>
      </c>
      <c r="H145" s="21"/>
      <c r="I145" s="21"/>
      <c r="J145" s="22"/>
      <c r="K145" s="22"/>
      <c r="L145" s="21"/>
      <c r="M145" s="21"/>
    </row>
    <row r="146" spans="1:13" x14ac:dyDescent="0.25">
      <c r="A146">
        <v>14.1</v>
      </c>
      <c r="B146">
        <f t="shared" si="8"/>
        <v>2.5687499999999996</v>
      </c>
      <c r="C146">
        <v>0</v>
      </c>
      <c r="D146">
        <f t="shared" si="9"/>
        <v>39.1</v>
      </c>
      <c r="E146">
        <f t="shared" si="10"/>
        <v>6.5696930946291546E-2</v>
      </c>
      <c r="F146">
        <f t="shared" si="11"/>
        <v>1.1824549181757225</v>
      </c>
      <c r="H146" s="21"/>
      <c r="I146" s="21"/>
      <c r="J146" s="22"/>
      <c r="K146" s="22"/>
      <c r="L146" s="21"/>
      <c r="M146" s="21"/>
    </row>
    <row r="147" spans="1:13" x14ac:dyDescent="0.25">
      <c r="A147">
        <v>14.2</v>
      </c>
      <c r="B147">
        <f t="shared" si="8"/>
        <v>2.5562499999999999</v>
      </c>
      <c r="C147">
        <v>0</v>
      </c>
      <c r="D147">
        <f t="shared" si="9"/>
        <v>39.200000000000003</v>
      </c>
      <c r="E147">
        <f t="shared" si="10"/>
        <v>6.5210459183673464E-2</v>
      </c>
      <c r="F147">
        <f t="shared" si="11"/>
        <v>1.1856827416690403</v>
      </c>
      <c r="H147" s="21"/>
      <c r="I147" s="21"/>
      <c r="J147" s="22"/>
      <c r="K147" s="22"/>
      <c r="L147" s="21"/>
      <c r="M147" s="21"/>
    </row>
    <row r="148" spans="1:13" x14ac:dyDescent="0.25">
      <c r="A148">
        <v>14.3</v>
      </c>
      <c r="B148">
        <f t="shared" si="8"/>
        <v>2.5437499999999997</v>
      </c>
      <c r="C148">
        <v>0</v>
      </c>
      <c r="D148">
        <f t="shared" si="9"/>
        <v>39.299999999999997</v>
      </c>
      <c r="E148">
        <f t="shared" si="10"/>
        <v>6.4726463104325699E-2</v>
      </c>
      <c r="F148">
        <f t="shared" si="11"/>
        <v>1.1889181238061315</v>
      </c>
      <c r="H148" s="21"/>
      <c r="I148" s="21"/>
      <c r="J148" s="22"/>
      <c r="K148" s="22"/>
      <c r="L148" s="21"/>
      <c r="M148" s="21"/>
    </row>
    <row r="149" spans="1:13" x14ac:dyDescent="0.25">
      <c r="A149">
        <v>14.4</v>
      </c>
      <c r="B149">
        <f t="shared" si="8"/>
        <v>2.53125</v>
      </c>
      <c r="C149">
        <v>0</v>
      </c>
      <c r="D149">
        <f t="shared" si="9"/>
        <v>39.4</v>
      </c>
      <c r="E149">
        <f t="shared" si="10"/>
        <v>6.4244923857868022E-2</v>
      </c>
      <c r="F149">
        <f t="shared" si="11"/>
        <v>1.1921611812668302</v>
      </c>
      <c r="H149" s="21"/>
      <c r="I149" s="21"/>
      <c r="J149" s="22"/>
      <c r="K149" s="22"/>
      <c r="L149" s="21"/>
      <c r="M149" s="21"/>
    </row>
    <row r="150" spans="1:13" x14ac:dyDescent="0.25">
      <c r="A150">
        <v>14.5</v>
      </c>
      <c r="B150">
        <f t="shared" si="8"/>
        <v>2.5187499999999998</v>
      </c>
      <c r="C150">
        <v>0</v>
      </c>
      <c r="D150">
        <f t="shared" si="9"/>
        <v>39.5</v>
      </c>
      <c r="E150">
        <f t="shared" si="10"/>
        <v>6.3765822784810119E-2</v>
      </c>
      <c r="F150">
        <f t="shared" si="11"/>
        <v>1.1954120321412756</v>
      </c>
      <c r="H150" s="21"/>
      <c r="I150" s="21"/>
      <c r="J150" s="22"/>
      <c r="K150" s="22"/>
      <c r="L150" s="21"/>
      <c r="M150" s="21"/>
    </row>
    <row r="151" spans="1:13" x14ac:dyDescent="0.25">
      <c r="A151">
        <v>14.6</v>
      </c>
      <c r="B151">
        <f t="shared" si="8"/>
        <v>2.5062499999999996</v>
      </c>
      <c r="C151">
        <v>0</v>
      </c>
      <c r="D151">
        <f t="shared" si="9"/>
        <v>39.6</v>
      </c>
      <c r="E151">
        <f t="shared" si="10"/>
        <v>6.3289141414141409E-2</v>
      </c>
      <c r="F151">
        <f t="shared" si="11"/>
        <v>1.1986707959612548</v>
      </c>
      <c r="H151" s="21"/>
      <c r="I151" s="21"/>
      <c r="J151" s="22"/>
      <c r="K151" s="22"/>
      <c r="L151" s="21"/>
      <c r="M151" s="21"/>
    </row>
    <row r="152" spans="1:13" x14ac:dyDescent="0.25">
      <c r="A152">
        <v>14.7</v>
      </c>
      <c r="B152">
        <f t="shared" si="8"/>
        <v>2.4937499999999999</v>
      </c>
      <c r="C152">
        <v>0</v>
      </c>
      <c r="D152">
        <f t="shared" si="9"/>
        <v>39.700000000000003</v>
      </c>
      <c r="E152">
        <f t="shared" si="10"/>
        <v>6.2814861460957175E-2</v>
      </c>
      <c r="F152">
        <f t="shared" si="11"/>
        <v>1.2019375937322916</v>
      </c>
      <c r="H152" s="21"/>
      <c r="I152" s="21"/>
      <c r="J152" s="22"/>
      <c r="K152" s="22"/>
      <c r="L152" s="21"/>
      <c r="M152" s="21"/>
    </row>
    <row r="153" spans="1:13" x14ac:dyDescent="0.25">
      <c r="A153">
        <v>14.8</v>
      </c>
      <c r="B153">
        <f t="shared" si="8"/>
        <v>2.4812499999999997</v>
      </c>
      <c r="C153">
        <v>0</v>
      </c>
      <c r="D153">
        <f t="shared" si="9"/>
        <v>39.799999999999997</v>
      </c>
      <c r="E153">
        <f t="shared" si="10"/>
        <v>6.2342964824120599E-2</v>
      </c>
      <c r="F153">
        <f t="shared" si="11"/>
        <v>1.2052125479664977</v>
      </c>
      <c r="H153" s="21"/>
      <c r="I153" s="21"/>
      <c r="J153" s="22"/>
      <c r="K153" s="22"/>
      <c r="L153" s="21"/>
      <c r="M153" s="21"/>
    </row>
    <row r="154" spans="1:13" x14ac:dyDescent="0.25">
      <c r="A154">
        <v>14.9</v>
      </c>
      <c r="B154">
        <f t="shared" si="8"/>
        <v>2.46875</v>
      </c>
      <c r="C154">
        <v>0</v>
      </c>
      <c r="D154">
        <f t="shared" si="9"/>
        <v>39.9</v>
      </c>
      <c r="E154">
        <f t="shared" si="10"/>
        <v>6.18734335839599E-2</v>
      </c>
      <c r="F154">
        <f t="shared" si="11"/>
        <v>1.2084957827162128</v>
      </c>
      <c r="H154" s="21"/>
      <c r="I154" s="21"/>
      <c r="J154" s="22"/>
      <c r="K154" s="22"/>
      <c r="L154" s="21"/>
      <c r="M154" s="21"/>
    </row>
    <row r="155" spans="1:13" x14ac:dyDescent="0.25">
      <c r="A155">
        <v>15</v>
      </c>
      <c r="B155">
        <f t="shared" si="8"/>
        <v>2.4562499999999998</v>
      </c>
      <c r="C155">
        <v>0</v>
      </c>
      <c r="D155">
        <f t="shared" si="9"/>
        <v>40</v>
      </c>
      <c r="E155">
        <f t="shared" si="10"/>
        <v>6.1406249999999996E-2</v>
      </c>
      <c r="F155">
        <f t="shared" si="11"/>
        <v>1.2117874236084605</v>
      </c>
      <c r="H155" s="21"/>
      <c r="I155" s="21"/>
      <c r="J155" s="22"/>
      <c r="K155" s="22"/>
      <c r="L155" s="21"/>
      <c r="M155" s="21"/>
    </row>
    <row r="156" spans="1:13" x14ac:dyDescent="0.25">
      <c r="A156">
        <v>15.1</v>
      </c>
      <c r="B156">
        <f t="shared" si="8"/>
        <v>2.4437499999999996</v>
      </c>
      <c r="C156">
        <v>0</v>
      </c>
      <c r="D156">
        <f t="shared" si="9"/>
        <v>40.1</v>
      </c>
      <c r="E156">
        <f t="shared" si="10"/>
        <v>6.0941396508728166E-2</v>
      </c>
      <c r="F156">
        <f t="shared" si="11"/>
        <v>1.2150875978802405</v>
      </c>
      <c r="H156" s="21"/>
      <c r="I156" s="21"/>
      <c r="J156" s="22"/>
      <c r="K156" s="22"/>
      <c r="L156" s="21"/>
      <c r="M156" s="21"/>
    </row>
    <row r="157" spans="1:13" x14ac:dyDescent="0.25">
      <c r="A157">
        <v>15.2</v>
      </c>
      <c r="B157">
        <f t="shared" si="8"/>
        <v>2.4312499999999999</v>
      </c>
      <c r="C157">
        <v>0</v>
      </c>
      <c r="D157">
        <f t="shared" si="9"/>
        <v>40.200000000000003</v>
      </c>
      <c r="E157">
        <f t="shared" si="10"/>
        <v>6.0478855721393027E-2</v>
      </c>
      <c r="F157">
        <f t="shared" si="11"/>
        <v>1.2183964344146871</v>
      </c>
      <c r="H157" s="21"/>
      <c r="I157" s="21"/>
      <c r="J157" s="22"/>
      <c r="K157" s="22"/>
      <c r="L157" s="21"/>
      <c r="M157" s="21"/>
    </row>
    <row r="158" spans="1:13" x14ac:dyDescent="0.25">
      <c r="A158">
        <v>15.3</v>
      </c>
      <c r="B158">
        <f t="shared" si="8"/>
        <v>2.4187499999999997</v>
      </c>
      <c r="C158">
        <v>0</v>
      </c>
      <c r="D158">
        <f t="shared" si="9"/>
        <v>40.299999999999997</v>
      </c>
      <c r="E158">
        <f t="shared" si="10"/>
        <v>6.0018610421836226E-2</v>
      </c>
      <c r="F158">
        <f t="shared" si="11"/>
        <v>1.2217140637781227</v>
      </c>
      <c r="H158" s="21"/>
      <c r="I158" s="21"/>
      <c r="J158" s="22"/>
      <c r="K158" s="22"/>
      <c r="L158" s="21"/>
      <c r="M158" s="21"/>
    </row>
    <row r="159" spans="1:13" x14ac:dyDescent="0.25">
      <c r="A159">
        <v>15.4</v>
      </c>
      <c r="B159">
        <f t="shared" si="8"/>
        <v>2.40625</v>
      </c>
      <c r="C159">
        <v>0</v>
      </c>
      <c r="D159">
        <f t="shared" si="9"/>
        <v>40.4</v>
      </c>
      <c r="E159">
        <f t="shared" si="10"/>
        <v>5.956064356435644E-2</v>
      </c>
      <c r="F159">
        <f t="shared" si="11"/>
        <v>1.2250406182580291</v>
      </c>
      <c r="H159" s="21"/>
      <c r="I159" s="21"/>
      <c r="J159" s="22"/>
      <c r="K159" s="22"/>
      <c r="L159" s="21"/>
      <c r="M159" s="21"/>
    </row>
    <row r="160" spans="1:13" x14ac:dyDescent="0.25">
      <c r="A160">
        <v>15.5</v>
      </c>
      <c r="B160">
        <f t="shared" si="8"/>
        <v>2.3937499999999998</v>
      </c>
      <c r="C160">
        <v>0</v>
      </c>
      <c r="D160">
        <f t="shared" si="9"/>
        <v>40.5</v>
      </c>
      <c r="E160">
        <f t="shared" si="10"/>
        <v>5.9104938271604936E-2</v>
      </c>
      <c r="F160">
        <f t="shared" si="11"/>
        <v>1.2283762319019706</v>
      </c>
      <c r="H160" s="21"/>
      <c r="I160" s="21"/>
      <c r="J160" s="22"/>
      <c r="K160" s="22"/>
      <c r="L160" s="21"/>
      <c r="M160" s="21"/>
    </row>
    <row r="161" spans="1:13" x14ac:dyDescent="0.25">
      <c r="A161">
        <v>15.6</v>
      </c>
      <c r="B161">
        <f t="shared" si="8"/>
        <v>2.3812499999999996</v>
      </c>
      <c r="C161">
        <v>0</v>
      </c>
      <c r="D161">
        <f t="shared" si="9"/>
        <v>40.6</v>
      </c>
      <c r="E161">
        <f t="shared" si="10"/>
        <v>5.8651477832512303E-2</v>
      </c>
      <c r="F161">
        <f t="shared" si="11"/>
        <v>1.2317210405574996</v>
      </c>
      <c r="H161" s="21"/>
      <c r="I161" s="21"/>
      <c r="J161" s="22"/>
      <c r="K161" s="22"/>
      <c r="L161" s="21"/>
      <c r="M161" s="21"/>
    </row>
    <row r="162" spans="1:13" x14ac:dyDescent="0.25">
      <c r="A162">
        <v>15.7</v>
      </c>
      <c r="B162">
        <f t="shared" si="8"/>
        <v>2.3687499999999999</v>
      </c>
      <c r="C162">
        <v>0</v>
      </c>
      <c r="D162">
        <f t="shared" si="9"/>
        <v>40.700000000000003</v>
      </c>
      <c r="E162">
        <f t="shared" si="10"/>
        <v>5.8200245700245692E-2</v>
      </c>
      <c r="F162">
        <f t="shared" si="11"/>
        <v>1.2350751819130725</v>
      </c>
      <c r="H162" s="21"/>
      <c r="I162" s="21"/>
      <c r="J162" s="22"/>
      <c r="K162" s="22"/>
      <c r="L162" s="21"/>
      <c r="M162" s="21"/>
    </row>
    <row r="163" spans="1:13" x14ac:dyDescent="0.25">
      <c r="A163">
        <v>15.8</v>
      </c>
      <c r="B163">
        <f t="shared" si="8"/>
        <v>2.3562499999999997</v>
      </c>
      <c r="C163">
        <v>0</v>
      </c>
      <c r="D163">
        <f t="shared" si="9"/>
        <v>40.799999999999997</v>
      </c>
      <c r="E163">
        <f t="shared" si="10"/>
        <v>5.7751225490196074E-2</v>
      </c>
      <c r="F163">
        <f t="shared" si="11"/>
        <v>1.238438795540012</v>
      </c>
      <c r="H163" s="21"/>
      <c r="I163" s="21"/>
      <c r="J163" s="22"/>
      <c r="K163" s="22"/>
      <c r="L163" s="21"/>
      <c r="M163" s="21"/>
    </row>
    <row r="164" spans="1:13" x14ac:dyDescent="0.25">
      <c r="A164">
        <v>15.9</v>
      </c>
      <c r="B164">
        <f t="shared" si="8"/>
        <v>2.34375</v>
      </c>
      <c r="C164">
        <v>0</v>
      </c>
      <c r="D164">
        <f t="shared" si="9"/>
        <v>40.9</v>
      </c>
      <c r="E164">
        <f t="shared" si="10"/>
        <v>5.7304400977995114E-2</v>
      </c>
      <c r="F164">
        <f t="shared" si="11"/>
        <v>1.2418120229355476</v>
      </c>
      <c r="H164" s="21"/>
      <c r="I164" s="21"/>
      <c r="J164" s="22"/>
      <c r="K164" s="22"/>
      <c r="L164" s="21"/>
      <c r="M164" s="21"/>
    </row>
    <row r="165" spans="1:13" x14ac:dyDescent="0.25">
      <c r="A165">
        <v>16</v>
      </c>
      <c r="B165">
        <f t="shared" si="8"/>
        <v>2.3312499999999998</v>
      </c>
      <c r="C165">
        <v>0</v>
      </c>
      <c r="D165">
        <f t="shared" si="9"/>
        <v>41</v>
      </c>
      <c r="E165">
        <f t="shared" si="10"/>
        <v>5.6859756097560971E-2</v>
      </c>
      <c r="F165">
        <f t="shared" si="11"/>
        <v>1.2451950075669727</v>
      </c>
      <c r="H165" s="21"/>
      <c r="I165" s="21"/>
      <c r="J165" s="22"/>
      <c r="K165" s="22"/>
      <c r="L165" s="21"/>
      <c r="M165" s="21"/>
    </row>
    <row r="166" spans="1:13" x14ac:dyDescent="0.25">
      <c r="A166">
        <v>16.100000000000001</v>
      </c>
      <c r="B166">
        <f t="shared" si="8"/>
        <v>2.3187499999999996</v>
      </c>
      <c r="C166">
        <v>0</v>
      </c>
      <c r="D166">
        <f t="shared" si="9"/>
        <v>41.1</v>
      </c>
      <c r="E166">
        <f t="shared" si="10"/>
        <v>5.6417274939172736E-2</v>
      </c>
      <c r="F166">
        <f t="shared" si="11"/>
        <v>1.2485878949169482</v>
      </c>
      <c r="H166" s="21"/>
      <c r="I166" s="21"/>
      <c r="J166" s="22"/>
      <c r="K166" s="22"/>
      <c r="L166" s="21"/>
      <c r="M166" s="21"/>
    </row>
    <row r="167" spans="1:13" x14ac:dyDescent="0.25">
      <c r="A167">
        <v>16.2</v>
      </c>
      <c r="B167">
        <f t="shared" si="8"/>
        <v>2.3062499999999999</v>
      </c>
      <c r="C167">
        <v>0</v>
      </c>
      <c r="D167">
        <f t="shared" si="9"/>
        <v>41.2</v>
      </c>
      <c r="E167">
        <f t="shared" si="10"/>
        <v>5.5976941747572811E-2</v>
      </c>
      <c r="F167">
        <f t="shared" si="11"/>
        <v>1.2519908325299991</v>
      </c>
      <c r="H167" s="21"/>
      <c r="I167" s="21"/>
      <c r="J167" s="22"/>
      <c r="K167" s="22"/>
      <c r="L167" s="21"/>
      <c r="M167" s="21"/>
    </row>
    <row r="168" spans="1:13" x14ac:dyDescent="0.25">
      <c r="A168">
        <v>16.3</v>
      </c>
      <c r="B168">
        <f t="shared" si="8"/>
        <v>2.2937499999999997</v>
      </c>
      <c r="C168">
        <v>0</v>
      </c>
      <c r="D168">
        <f t="shared" si="9"/>
        <v>41.3</v>
      </c>
      <c r="E168">
        <f t="shared" si="10"/>
        <v>5.5538740920096849E-2</v>
      </c>
      <c r="F168">
        <f t="shared" si="11"/>
        <v>1.2554039700602364</v>
      </c>
      <c r="H168" s="21"/>
      <c r="I168" s="21"/>
      <c r="J168" s="22"/>
      <c r="K168" s="22"/>
      <c r="L168" s="21"/>
      <c r="M168" s="21"/>
    </row>
    <row r="169" spans="1:13" x14ac:dyDescent="0.25">
      <c r="A169">
        <v>16.399999999999999</v>
      </c>
      <c r="B169">
        <f t="shared" si="8"/>
        <v>2.28125</v>
      </c>
      <c r="C169">
        <v>0</v>
      </c>
      <c r="D169">
        <f t="shared" si="9"/>
        <v>41.4</v>
      </c>
      <c r="E169">
        <f t="shared" si="10"/>
        <v>5.510265700483092E-2</v>
      </c>
      <c r="F169">
        <f t="shared" si="11"/>
        <v>1.258827459320349</v>
      </c>
      <c r="H169" s="21"/>
      <c r="I169" s="21"/>
      <c r="J169" s="22"/>
      <c r="K169" s="22"/>
      <c r="L169" s="21"/>
      <c r="M169" s="21"/>
    </row>
    <row r="170" spans="1:13" x14ac:dyDescent="0.25">
      <c r="A170">
        <v>16.5</v>
      </c>
      <c r="B170">
        <f t="shared" si="8"/>
        <v>2.2687499999999998</v>
      </c>
      <c r="C170">
        <v>0</v>
      </c>
      <c r="D170">
        <f t="shared" si="9"/>
        <v>41.5</v>
      </c>
      <c r="E170">
        <f t="shared" si="10"/>
        <v>5.4668674698795175E-2</v>
      </c>
      <c r="F170">
        <f t="shared" si="11"/>
        <v>1.2622614543319051</v>
      </c>
      <c r="H170" s="21"/>
      <c r="I170" s="21"/>
      <c r="J170" s="22"/>
      <c r="K170" s="22"/>
      <c r="L170" s="21"/>
      <c r="M170" s="21"/>
    </row>
    <row r="171" spans="1:13" x14ac:dyDescent="0.25">
      <c r="A171">
        <v>16.600000000000001</v>
      </c>
      <c r="B171">
        <f t="shared" si="8"/>
        <v>2.2562499999999996</v>
      </c>
      <c r="C171">
        <v>0</v>
      </c>
      <c r="D171">
        <f t="shared" si="9"/>
        <v>41.6</v>
      </c>
      <c r="E171">
        <f t="shared" si="10"/>
        <v>5.4236778846153834E-2</v>
      </c>
      <c r="F171">
        <f t="shared" si="11"/>
        <v>1.2657061113770096</v>
      </c>
      <c r="H171" s="21"/>
      <c r="I171" s="21"/>
      <c r="J171" s="22"/>
      <c r="K171" s="22"/>
      <c r="L171" s="21"/>
      <c r="M171" s="21"/>
    </row>
    <row r="172" spans="1:13" x14ac:dyDescent="0.25">
      <c r="A172">
        <v>16.7</v>
      </c>
      <c r="B172">
        <f t="shared" si="8"/>
        <v>2.2437499999999999</v>
      </c>
      <c r="C172">
        <v>0</v>
      </c>
      <c r="D172">
        <f t="shared" si="9"/>
        <v>41.7</v>
      </c>
      <c r="E172">
        <f t="shared" si="10"/>
        <v>5.3806954436450831E-2</v>
      </c>
      <c r="F172">
        <f t="shared" si="11"/>
        <v>1.2691615890513632</v>
      </c>
      <c r="H172" s="21"/>
      <c r="I172" s="21"/>
      <c r="J172" s="22"/>
      <c r="K172" s="22"/>
      <c r="L172" s="21"/>
      <c r="M172" s="21"/>
    </row>
    <row r="173" spans="1:13" x14ac:dyDescent="0.25">
      <c r="A173">
        <v>16.8</v>
      </c>
      <c r="B173">
        <f t="shared" si="8"/>
        <v>2.2312499999999997</v>
      </c>
      <c r="C173">
        <v>0</v>
      </c>
      <c r="D173">
        <f t="shared" si="9"/>
        <v>41.8</v>
      </c>
      <c r="E173">
        <f t="shared" si="10"/>
        <v>5.3379186602870811E-2</v>
      </c>
      <c r="F173">
        <f t="shared" si="11"/>
        <v>1.2726280483187669</v>
      </c>
      <c r="H173" s="21"/>
      <c r="I173" s="21"/>
      <c r="J173" s="22"/>
      <c r="K173" s="22"/>
      <c r="L173" s="21"/>
      <c r="M173" s="21"/>
    </row>
    <row r="174" spans="1:13" x14ac:dyDescent="0.25">
      <c r="A174">
        <v>16.899999999999999</v>
      </c>
      <c r="B174">
        <f t="shared" si="8"/>
        <v>2.21875</v>
      </c>
      <c r="C174">
        <v>0</v>
      </c>
      <c r="D174">
        <f t="shared" si="9"/>
        <v>41.9</v>
      </c>
      <c r="E174">
        <f t="shared" si="10"/>
        <v>5.2953460620525063E-2</v>
      </c>
      <c r="F174">
        <f t="shared" si="11"/>
        <v>1.2761056525671259</v>
      </c>
      <c r="H174" s="21"/>
      <c r="I174" s="21"/>
      <c r="J174" s="22"/>
      <c r="K174" s="22"/>
      <c r="L174" s="21"/>
      <c r="M174" s="21"/>
    </row>
    <row r="175" spans="1:13" x14ac:dyDescent="0.25">
      <c r="A175">
        <v>17</v>
      </c>
      <c r="B175">
        <f t="shared" si="8"/>
        <v>2.2062499999999998</v>
      </c>
      <c r="C175">
        <v>0</v>
      </c>
      <c r="D175">
        <f t="shared" si="9"/>
        <v>42</v>
      </c>
      <c r="E175">
        <f t="shared" si="10"/>
        <v>5.2529761904761899E-2</v>
      </c>
      <c r="F175">
        <f t="shared" si="11"/>
        <v>1.2795945676660028</v>
      </c>
      <c r="H175" s="21"/>
      <c r="I175" s="21"/>
      <c r="J175" s="22"/>
      <c r="K175" s="22"/>
      <c r="L175" s="21"/>
      <c r="M175" s="21"/>
    </row>
    <row r="176" spans="1:13" x14ac:dyDescent="0.25">
      <c r="A176">
        <v>17.100000000000001</v>
      </c>
      <c r="B176">
        <f t="shared" si="8"/>
        <v>2.1937499999999996</v>
      </c>
      <c r="C176">
        <v>0</v>
      </c>
      <c r="D176">
        <f t="shared" si="9"/>
        <v>42.1</v>
      </c>
      <c r="E176">
        <f t="shared" si="10"/>
        <v>5.2108076009501181E-2</v>
      </c>
      <c r="F176">
        <f t="shared" si="11"/>
        <v>1.283094962025769</v>
      </c>
      <c r="H176" s="21"/>
      <c r="I176" s="21"/>
      <c r="J176" s="22"/>
      <c r="K176" s="22"/>
      <c r="L176" s="21"/>
      <c r="M176" s="21"/>
    </row>
    <row r="177" spans="1:13" x14ac:dyDescent="0.25">
      <c r="A177">
        <v>17.2</v>
      </c>
      <c r="B177">
        <f t="shared" si="8"/>
        <v>2.1812499999999999</v>
      </c>
      <c r="C177">
        <v>0</v>
      </c>
      <c r="D177">
        <f t="shared" si="9"/>
        <v>42.2</v>
      </c>
      <c r="E177">
        <f t="shared" si="10"/>
        <v>5.1688388625592413E-2</v>
      </c>
      <c r="F177">
        <f t="shared" si="11"/>
        <v>1.2866070066584188</v>
      </c>
      <c r="H177" s="21"/>
      <c r="I177" s="21"/>
      <c r="J177" s="22"/>
      <c r="K177" s="22"/>
      <c r="L177" s="21"/>
      <c r="M177" s="21"/>
    </row>
    <row r="178" spans="1:13" x14ac:dyDescent="0.25">
      <c r="A178">
        <v>17.3</v>
      </c>
      <c r="B178">
        <f t="shared" si="8"/>
        <v>2.1687499999999997</v>
      </c>
      <c r="C178">
        <v>0</v>
      </c>
      <c r="D178">
        <f t="shared" si="9"/>
        <v>42.3</v>
      </c>
      <c r="E178">
        <f t="shared" si="10"/>
        <v>5.1270685579196215E-2</v>
      </c>
      <c r="F178">
        <f t="shared" si="11"/>
        <v>1.2901308752400935</v>
      </c>
      <c r="H178" s="21"/>
      <c r="I178" s="21"/>
      <c r="J178" s="22"/>
      <c r="K178" s="22"/>
      <c r="L178" s="21"/>
      <c r="M178" s="21"/>
    </row>
    <row r="179" spans="1:13" x14ac:dyDescent="0.25">
      <c r="A179">
        <v>17.399999999999999</v>
      </c>
      <c r="B179">
        <f t="shared" si="8"/>
        <v>2.15625</v>
      </c>
      <c r="C179">
        <v>0</v>
      </c>
      <c r="D179">
        <f t="shared" si="9"/>
        <v>42.4</v>
      </c>
      <c r="E179">
        <f t="shared" si="10"/>
        <v>5.0854952830188684E-2</v>
      </c>
      <c r="F179">
        <f t="shared" si="11"/>
        <v>1.2936667441753833</v>
      </c>
      <c r="H179" s="21"/>
      <c r="I179" s="21"/>
      <c r="J179" s="22"/>
      <c r="K179" s="22"/>
      <c r="L179" s="21"/>
      <c r="M179" s="21"/>
    </row>
    <row r="180" spans="1:13" x14ac:dyDescent="0.25">
      <c r="A180">
        <v>17.5</v>
      </c>
      <c r="B180">
        <f t="shared" si="8"/>
        <v>2.1437499999999998</v>
      </c>
      <c r="C180">
        <v>0</v>
      </c>
      <c r="D180">
        <f t="shared" si="9"/>
        <v>42.5</v>
      </c>
      <c r="E180">
        <f t="shared" si="10"/>
        <v>5.0441176470588232E-2</v>
      </c>
      <c r="F180">
        <f t="shared" si="11"/>
        <v>1.2972147926634658</v>
      </c>
      <c r="H180" s="21"/>
      <c r="I180" s="21"/>
      <c r="J180" s="22"/>
      <c r="K180" s="22"/>
      <c r="L180" s="21"/>
      <c r="M180" s="21"/>
    </row>
    <row r="181" spans="1:13" x14ac:dyDescent="0.25">
      <c r="A181">
        <v>17.600000000000001</v>
      </c>
      <c r="B181">
        <f t="shared" si="8"/>
        <v>2.1312499999999996</v>
      </c>
      <c r="C181">
        <v>0</v>
      </c>
      <c r="D181">
        <f t="shared" si="9"/>
        <v>42.6</v>
      </c>
      <c r="E181">
        <f t="shared" si="10"/>
        <v>5.0029342723004681E-2</v>
      </c>
      <c r="F181">
        <f t="shared" si="11"/>
        <v>1.3007752027661461</v>
      </c>
      <c r="H181" s="21"/>
      <c r="I181" s="21"/>
      <c r="J181" s="22"/>
      <c r="K181" s="22"/>
      <c r="L181" s="21"/>
      <c r="M181" s="21"/>
    </row>
    <row r="182" spans="1:13" x14ac:dyDescent="0.25">
      <c r="A182">
        <v>17.7</v>
      </c>
      <c r="B182">
        <f t="shared" si="8"/>
        <v>2.1187499999999999</v>
      </c>
      <c r="C182">
        <v>0</v>
      </c>
      <c r="D182">
        <f t="shared" si="9"/>
        <v>42.7</v>
      </c>
      <c r="E182">
        <f t="shared" si="10"/>
        <v>4.9619437939110063E-2</v>
      </c>
      <c r="F182">
        <f t="shared" si="11"/>
        <v>1.3043481594778665</v>
      </c>
      <c r="H182" s="21"/>
      <c r="I182" s="21"/>
      <c r="J182" s="22"/>
      <c r="K182" s="22"/>
      <c r="L182" s="21"/>
      <c r="M182" s="21"/>
    </row>
    <row r="183" spans="1:13" x14ac:dyDescent="0.25">
      <c r="A183">
        <v>17.8</v>
      </c>
      <c r="B183">
        <f t="shared" si="8"/>
        <v>2.1062499999999997</v>
      </c>
      <c r="C183">
        <v>0</v>
      </c>
      <c r="D183">
        <f t="shared" si="9"/>
        <v>42.8</v>
      </c>
      <c r="E183">
        <f t="shared" si="10"/>
        <v>4.9211448598130841E-2</v>
      </c>
      <c r="F183">
        <f t="shared" si="11"/>
        <v>1.3079338507977583</v>
      </c>
      <c r="H183" s="21"/>
      <c r="I183" s="21"/>
      <c r="J183" s="22"/>
      <c r="K183" s="22"/>
      <c r="L183" s="21"/>
      <c r="M183" s="21"/>
    </row>
    <row r="184" spans="1:13" x14ac:dyDescent="0.25">
      <c r="A184">
        <v>17.899999999999999</v>
      </c>
      <c r="B184">
        <f t="shared" si="8"/>
        <v>2.09375</v>
      </c>
      <c r="C184">
        <v>0</v>
      </c>
      <c r="D184">
        <f t="shared" si="9"/>
        <v>42.9</v>
      </c>
      <c r="E184">
        <f t="shared" si="10"/>
        <v>4.8805361305361304E-2</v>
      </c>
      <c r="F184">
        <f t="shared" si="11"/>
        <v>1.3115324678038038</v>
      </c>
      <c r="H184" s="21"/>
      <c r="I184" s="21"/>
      <c r="J184" s="22"/>
      <c r="K184" s="22"/>
      <c r="L184" s="21"/>
      <c r="M184" s="21"/>
    </row>
    <row r="185" spans="1:13" x14ac:dyDescent="0.25">
      <c r="A185">
        <v>18</v>
      </c>
      <c r="B185">
        <f t="shared" si="8"/>
        <v>2.0812499999999998</v>
      </c>
      <c r="C185">
        <v>0</v>
      </c>
      <c r="D185">
        <f t="shared" si="9"/>
        <v>43</v>
      </c>
      <c r="E185">
        <f t="shared" si="10"/>
        <v>4.8401162790697672E-2</v>
      </c>
      <c r="F185">
        <f t="shared" si="11"/>
        <v>1.3151442047291915</v>
      </c>
      <c r="H185" s="21"/>
      <c r="I185" s="21"/>
      <c r="J185" s="22"/>
      <c r="K185" s="22"/>
      <c r="L185" s="21"/>
      <c r="M185" s="21"/>
    </row>
    <row r="186" spans="1:13" x14ac:dyDescent="0.25">
      <c r="A186">
        <v>18.100000000000001</v>
      </c>
      <c r="B186">
        <f t="shared" si="8"/>
        <v>2.0687499999999996</v>
      </c>
      <c r="C186">
        <v>0</v>
      </c>
      <c r="D186">
        <f t="shared" si="9"/>
        <v>43.1</v>
      </c>
      <c r="E186">
        <f t="shared" si="10"/>
        <v>4.7998839907192566E-2</v>
      </c>
      <c r="F186">
        <f t="shared" si="11"/>
        <v>1.3187692590409377</v>
      </c>
      <c r="H186" s="21"/>
      <c r="I186" s="21"/>
      <c r="J186" s="22"/>
      <c r="K186" s="22"/>
      <c r="L186" s="21"/>
      <c r="M186" s="21"/>
    </row>
    <row r="187" spans="1:13" x14ac:dyDescent="0.25">
      <c r="A187">
        <v>18.2</v>
      </c>
      <c r="B187">
        <f t="shared" si="8"/>
        <v>2.0562499999999999</v>
      </c>
      <c r="C187">
        <v>0</v>
      </c>
      <c r="D187">
        <f t="shared" si="9"/>
        <v>43.2</v>
      </c>
      <c r="E187">
        <f t="shared" si="10"/>
        <v>4.7598379629629622E-2</v>
      </c>
      <c r="F187">
        <f t="shared" si="11"/>
        <v>1.3224078315208627</v>
      </c>
      <c r="H187" s="21"/>
      <c r="I187" s="21"/>
      <c r="J187" s="22"/>
      <c r="K187" s="22"/>
      <c r="L187" s="21"/>
      <c r="M187" s="21"/>
    </row>
    <row r="188" spans="1:13" x14ac:dyDescent="0.25">
      <c r="A188">
        <v>18.3</v>
      </c>
      <c r="B188">
        <f t="shared" si="8"/>
        <v>2.0437499999999997</v>
      </c>
      <c r="C188">
        <v>0</v>
      </c>
      <c r="D188">
        <f t="shared" si="9"/>
        <v>43.3</v>
      </c>
      <c r="E188">
        <f t="shared" si="10"/>
        <v>4.7199769053117777E-2</v>
      </c>
      <c r="F188">
        <f t="shared" si="11"/>
        <v>1.3260601263490042</v>
      </c>
      <c r="H188" s="21"/>
      <c r="I188" s="21"/>
      <c r="J188" s="22"/>
      <c r="K188" s="22"/>
      <c r="L188" s="21"/>
      <c r="M188" s="21"/>
    </row>
    <row r="189" spans="1:13" x14ac:dyDescent="0.25">
      <c r="A189">
        <v>18.399999999999999</v>
      </c>
      <c r="B189">
        <f t="shared" si="8"/>
        <v>2.03125</v>
      </c>
      <c r="C189">
        <v>0</v>
      </c>
      <c r="D189">
        <f t="shared" si="9"/>
        <v>43.4</v>
      </c>
      <c r="E189">
        <f t="shared" si="10"/>
        <v>4.6802995391705071E-2</v>
      </c>
      <c r="F189">
        <f t="shared" si="11"/>
        <v>1.3297263511895612</v>
      </c>
      <c r="H189" s="21"/>
      <c r="I189" s="21"/>
      <c r="J189" s="22"/>
      <c r="K189" s="22"/>
      <c r="L189" s="21"/>
      <c r="M189" s="21"/>
    </row>
    <row r="190" spans="1:13" x14ac:dyDescent="0.25">
      <c r="A190">
        <v>18.5</v>
      </c>
      <c r="B190">
        <f t="shared" si="8"/>
        <v>2.0187499999999998</v>
      </c>
      <c r="C190">
        <v>0</v>
      </c>
      <c r="D190">
        <f t="shared" si="9"/>
        <v>43.5</v>
      </c>
      <c r="E190">
        <f t="shared" si="10"/>
        <v>4.6408045977011488E-2</v>
      </c>
      <c r="F190">
        <f t="shared" si="11"/>
        <v>1.3334067172794593</v>
      </c>
      <c r="H190" s="21"/>
      <c r="I190" s="21"/>
      <c r="J190" s="22"/>
      <c r="K190" s="22"/>
      <c r="L190" s="21"/>
      <c r="M190" s="21"/>
    </row>
    <row r="191" spans="1:13" x14ac:dyDescent="0.25">
      <c r="A191">
        <v>18.600000000000001</v>
      </c>
      <c r="B191">
        <f t="shared" si="8"/>
        <v>2.0062499999999996</v>
      </c>
      <c r="C191">
        <v>0</v>
      </c>
      <c r="D191">
        <f t="shared" si="9"/>
        <v>43.6</v>
      </c>
      <c r="E191">
        <f t="shared" si="10"/>
        <v>4.6014908256880725E-2</v>
      </c>
      <c r="F191">
        <f t="shared" si="11"/>
        <v>1.3371014395196388</v>
      </c>
      <c r="H191" s="21"/>
      <c r="I191" s="21"/>
      <c r="J191" s="22"/>
      <c r="K191" s="22"/>
      <c r="L191" s="21"/>
      <c r="M191" s="21"/>
    </row>
    <row r="192" spans="1:13" x14ac:dyDescent="0.25">
      <c r="A192">
        <v>18.7</v>
      </c>
      <c r="B192">
        <f t="shared" si="8"/>
        <v>1.9937499999999999</v>
      </c>
      <c r="C192">
        <v>0</v>
      </c>
      <c r="D192">
        <f t="shared" si="9"/>
        <v>43.7</v>
      </c>
      <c r="E192">
        <f t="shared" si="10"/>
        <v>4.5623569794050335E-2</v>
      </c>
      <c r="F192">
        <f t="shared" si="11"/>
        <v>1.3408107365691655</v>
      </c>
      <c r="H192" s="21"/>
      <c r="I192" s="21"/>
      <c r="J192" s="22"/>
      <c r="K192" s="22"/>
      <c r="L192" s="21"/>
      <c r="M192" s="21"/>
    </row>
    <row r="193" spans="1:13" x14ac:dyDescent="0.25">
      <c r="A193">
        <v>18.8</v>
      </c>
      <c r="B193">
        <f t="shared" si="8"/>
        <v>1.9812499999999997</v>
      </c>
      <c r="C193">
        <v>0</v>
      </c>
      <c r="D193">
        <f t="shared" si="9"/>
        <v>43.8</v>
      </c>
      <c r="E193">
        <f t="shared" si="10"/>
        <v>4.5234018264840178E-2</v>
      </c>
      <c r="F193">
        <f t="shared" si="11"/>
        <v>1.3445348309422729</v>
      </c>
      <c r="H193" s="21"/>
      <c r="I193" s="21"/>
      <c r="J193" s="22"/>
      <c r="K193" s="22"/>
      <c r="L193" s="21"/>
      <c r="M193" s="21"/>
    </row>
    <row r="194" spans="1:13" x14ac:dyDescent="0.25">
      <c r="A194">
        <v>18.899999999999999</v>
      </c>
      <c r="B194">
        <f t="shared" si="8"/>
        <v>1.96875</v>
      </c>
      <c r="C194">
        <v>0</v>
      </c>
      <c r="D194">
        <f t="shared" si="9"/>
        <v>43.9</v>
      </c>
      <c r="E194">
        <f t="shared" si="10"/>
        <v>4.4846241457858774E-2</v>
      </c>
      <c r="F194">
        <f t="shared" si="11"/>
        <v>1.3482739491084457</v>
      </c>
      <c r="H194" s="21"/>
      <c r="I194" s="21"/>
      <c r="J194" s="22"/>
      <c r="K194" s="22"/>
      <c r="L194" s="21"/>
      <c r="M194" s="21"/>
    </row>
    <row r="195" spans="1:13" x14ac:dyDescent="0.25">
      <c r="A195">
        <v>19</v>
      </c>
      <c r="B195">
        <f t="shared" si="8"/>
        <v>1.9562499999999998</v>
      </c>
      <c r="C195">
        <v>0</v>
      </c>
      <c r="D195">
        <f t="shared" si="9"/>
        <v>44</v>
      </c>
      <c r="E195">
        <f t="shared" si="10"/>
        <v>4.4460227272727269E-2</v>
      </c>
      <c r="F195">
        <f t="shared" si="11"/>
        <v>1.3520283215956637</v>
      </c>
      <c r="H195" s="21"/>
      <c r="I195" s="21"/>
      <c r="J195" s="22"/>
      <c r="K195" s="22"/>
      <c r="L195" s="21"/>
      <c r="M195" s="21"/>
    </row>
    <row r="196" spans="1:13" x14ac:dyDescent="0.25">
      <c r="A196">
        <v>19.100000000000001</v>
      </c>
      <c r="B196">
        <f t="shared" si="8"/>
        <v>1.9437499999999996</v>
      </c>
      <c r="C196">
        <v>0</v>
      </c>
      <c r="D196">
        <f t="shared" si="9"/>
        <v>44.1</v>
      </c>
      <c r="E196">
        <f t="shared" si="10"/>
        <v>4.4075963718820853E-2</v>
      </c>
      <c r="F196">
        <f t="shared" si="11"/>
        <v>1.3557981830969259</v>
      </c>
      <c r="H196" s="21"/>
      <c r="I196" s="21"/>
      <c r="J196" s="22"/>
      <c r="K196" s="22"/>
      <c r="L196" s="21"/>
      <c r="M196" s="21"/>
    </row>
    <row r="197" spans="1:13" x14ac:dyDescent="0.25">
      <c r="A197">
        <v>19.2</v>
      </c>
      <c r="B197">
        <f t="shared" si="8"/>
        <v>1.9312499999999999</v>
      </c>
      <c r="C197">
        <v>0</v>
      </c>
      <c r="D197">
        <f t="shared" si="9"/>
        <v>44.2</v>
      </c>
      <c r="E197">
        <f t="shared" si="10"/>
        <v>4.3693438914027147E-2</v>
      </c>
      <c r="F197">
        <f t="shared" si="11"/>
        <v>1.359583772580182</v>
      </c>
      <c r="H197" s="21"/>
      <c r="I197" s="21"/>
      <c r="J197" s="22"/>
      <c r="K197" s="22"/>
      <c r="L197" s="21"/>
      <c r="M197" s="21"/>
    </row>
    <row r="198" spans="1:13" x14ac:dyDescent="0.25">
      <c r="A198">
        <v>19.3</v>
      </c>
      <c r="B198">
        <f t="shared" ref="B198:B261" si="12">($B$1*$H$1)-(A198*$D$1)</f>
        <v>1.9187499999999997</v>
      </c>
      <c r="C198">
        <v>0</v>
      </c>
      <c r="D198">
        <f t="shared" ref="D198:D261" si="13">25+A198</f>
        <v>44.3</v>
      </c>
      <c r="E198">
        <f t="shared" ref="E198:E261" si="14">B198/D198</f>
        <v>4.3312641083521439E-2</v>
      </c>
      <c r="F198">
        <f t="shared" ref="F198:F261" si="15">-LOG(E198)</f>
        <v>1.363385333401808</v>
      </c>
      <c r="H198" s="21"/>
      <c r="I198" s="21"/>
      <c r="J198" s="22"/>
      <c r="K198" s="22"/>
      <c r="L198" s="21"/>
      <c r="M198" s="21"/>
    </row>
    <row r="199" spans="1:13" x14ac:dyDescent="0.25">
      <c r="A199">
        <v>19.399999999999999</v>
      </c>
      <c r="B199">
        <f t="shared" si="12"/>
        <v>1.90625</v>
      </c>
      <c r="C199">
        <v>0</v>
      </c>
      <c r="D199">
        <f t="shared" si="13"/>
        <v>44.4</v>
      </c>
      <c r="E199">
        <f t="shared" si="14"/>
        <v>4.2933558558558557E-2</v>
      </c>
      <c r="F199">
        <f t="shared" si="15"/>
        <v>1.3672031134237588</v>
      </c>
      <c r="H199" s="21"/>
      <c r="I199" s="21"/>
      <c r="J199" s="22"/>
      <c r="K199" s="22"/>
      <c r="L199" s="21"/>
      <c r="M199" s="21"/>
    </row>
    <row r="200" spans="1:13" x14ac:dyDescent="0.25">
      <c r="A200">
        <v>19.5</v>
      </c>
      <c r="B200">
        <f t="shared" si="12"/>
        <v>1.8937499999999998</v>
      </c>
      <c r="C200">
        <v>0</v>
      </c>
      <c r="D200">
        <f t="shared" si="13"/>
        <v>44.5</v>
      </c>
      <c r="E200">
        <f t="shared" si="14"/>
        <v>4.2556179775280895E-2</v>
      </c>
      <c r="F200">
        <f t="shared" si="15"/>
        <v>1.3710373651345513</v>
      </c>
      <c r="H200" s="21"/>
      <c r="I200" s="21"/>
      <c r="J200" s="22"/>
      <c r="K200" s="22"/>
      <c r="L200" s="21"/>
      <c r="M200" s="21"/>
    </row>
    <row r="201" spans="1:13" x14ac:dyDescent="0.25">
      <c r="A201">
        <v>19.600000000000001</v>
      </c>
      <c r="B201">
        <f t="shared" si="12"/>
        <v>1.8812499999999996</v>
      </c>
      <c r="C201">
        <v>0</v>
      </c>
      <c r="D201">
        <f t="shared" si="13"/>
        <v>44.6</v>
      </c>
      <c r="E201">
        <f t="shared" si="14"/>
        <v>4.2180493273542591E-2</v>
      </c>
      <c r="F201">
        <f t="shared" si="15"/>
        <v>1.3748883457742234</v>
      </c>
      <c r="H201" s="21"/>
      <c r="I201" s="21"/>
      <c r="J201" s="22"/>
      <c r="K201" s="22"/>
      <c r="L201" s="21"/>
      <c r="M201" s="21"/>
    </row>
    <row r="202" spans="1:13" x14ac:dyDescent="0.25">
      <c r="A202">
        <v>19.7</v>
      </c>
      <c r="B202">
        <f t="shared" si="12"/>
        <v>1.8687499999999999</v>
      </c>
      <c r="C202">
        <v>0</v>
      </c>
      <c r="D202">
        <f t="shared" si="13"/>
        <v>44.7</v>
      </c>
      <c r="E202">
        <f t="shared" si="14"/>
        <v>4.1806487695749434E-2</v>
      </c>
      <c r="F202">
        <f t="shared" si="15"/>
        <v>1.3787563174634316</v>
      </c>
      <c r="H202" s="21"/>
      <c r="I202" s="21"/>
      <c r="J202" s="22"/>
      <c r="K202" s="22"/>
      <c r="L202" s="21"/>
      <c r="M202" s="21"/>
    </row>
    <row r="203" spans="1:13" x14ac:dyDescent="0.25">
      <c r="A203">
        <v>19.8</v>
      </c>
      <c r="B203">
        <f t="shared" si="12"/>
        <v>1.8562499999999997</v>
      </c>
      <c r="C203">
        <v>0</v>
      </c>
      <c r="D203">
        <f t="shared" si="13"/>
        <v>44.8</v>
      </c>
      <c r="E203">
        <f t="shared" si="14"/>
        <v>4.1434151785714281E-2</v>
      </c>
      <c r="F203">
        <f t="shared" si="15"/>
        <v>1.3826415473368565</v>
      </c>
      <c r="H203" s="21"/>
      <c r="I203" s="21"/>
      <c r="J203" s="22"/>
      <c r="K203" s="22"/>
      <c r="L203" s="21"/>
      <c r="M203" s="21"/>
    </row>
    <row r="204" spans="1:13" x14ac:dyDescent="0.25">
      <c r="A204">
        <v>19.899999999999999</v>
      </c>
      <c r="B204">
        <f t="shared" si="12"/>
        <v>1.84375</v>
      </c>
      <c r="C204">
        <v>0</v>
      </c>
      <c r="D204">
        <f t="shared" si="13"/>
        <v>44.9</v>
      </c>
      <c r="E204">
        <f t="shared" si="14"/>
        <v>4.1063474387527839E-2</v>
      </c>
      <c r="F204">
        <f t="shared" si="15"/>
        <v>1.3865443076810851</v>
      </c>
      <c r="H204" s="21"/>
      <c r="I204" s="21"/>
      <c r="J204" s="22"/>
      <c r="K204" s="22"/>
      <c r="L204" s="21"/>
      <c r="M204" s="21"/>
    </row>
    <row r="205" spans="1:13" x14ac:dyDescent="0.25">
      <c r="A205">
        <v>20</v>
      </c>
      <c r="B205">
        <f t="shared" si="12"/>
        <v>1.8312499999999998</v>
      </c>
      <c r="C205">
        <v>0</v>
      </c>
      <c r="D205">
        <f t="shared" si="13"/>
        <v>45</v>
      </c>
      <c r="E205">
        <f t="shared" si="14"/>
        <v>4.0694444444444443E-2</v>
      </c>
      <c r="F205">
        <f t="shared" si="15"/>
        <v>1.390464876077159</v>
      </c>
      <c r="H205" s="21"/>
      <c r="I205" s="21"/>
      <c r="J205" s="22"/>
      <c r="K205" s="22"/>
      <c r="L205" s="21"/>
      <c r="M205" s="21"/>
    </row>
    <row r="206" spans="1:13" x14ac:dyDescent="0.25">
      <c r="A206">
        <v>20.100000000000001</v>
      </c>
      <c r="B206">
        <f t="shared" si="12"/>
        <v>1.8187499999999996</v>
      </c>
      <c r="C206">
        <v>0</v>
      </c>
      <c r="D206">
        <f t="shared" si="13"/>
        <v>45.1</v>
      </c>
      <c r="E206">
        <f t="shared" si="14"/>
        <v>4.0327050997782693E-2</v>
      </c>
      <c r="F206">
        <f t="shared" si="15"/>
        <v>1.3944035355479782</v>
      </c>
      <c r="H206" s="21"/>
      <c r="I206" s="21"/>
      <c r="J206" s="22"/>
      <c r="K206" s="22"/>
      <c r="L206" s="21"/>
      <c r="M206" s="21"/>
    </row>
    <row r="207" spans="1:13" x14ac:dyDescent="0.25">
      <c r="A207">
        <v>20.2</v>
      </c>
      <c r="B207">
        <f t="shared" si="12"/>
        <v>1.8062499999999999</v>
      </c>
      <c r="C207">
        <v>0</v>
      </c>
      <c r="D207">
        <f t="shared" si="13"/>
        <v>45.2</v>
      </c>
      <c r="E207">
        <f t="shared" si="14"/>
        <v>3.9961283185840704E-2</v>
      </c>
      <c r="F207">
        <f t="shared" si="15"/>
        <v>1.398360574710759</v>
      </c>
      <c r="H207" s="21"/>
      <c r="I207" s="21"/>
      <c r="J207" s="22"/>
      <c r="K207" s="22"/>
      <c r="L207" s="21"/>
      <c r="M207" s="21"/>
    </row>
    <row r="208" spans="1:13" x14ac:dyDescent="0.25">
      <c r="A208">
        <v>20.3</v>
      </c>
      <c r="B208">
        <f t="shared" si="12"/>
        <v>1.7937499999999997</v>
      </c>
      <c r="C208">
        <v>0</v>
      </c>
      <c r="D208">
        <f t="shared" si="13"/>
        <v>45.3</v>
      </c>
      <c r="E208">
        <f t="shared" si="14"/>
        <v>3.9597130242825601E-2</v>
      </c>
      <c r="F208">
        <f t="shared" si="15"/>
        <v>1.4023362879347645</v>
      </c>
      <c r="H208" s="21"/>
      <c r="I208" s="21"/>
      <c r="J208" s="22"/>
      <c r="K208" s="22"/>
      <c r="L208" s="21"/>
      <c r="M208" s="21"/>
    </row>
    <row r="209" spans="1:13" x14ac:dyDescent="0.25">
      <c r="A209">
        <v>20.399999999999999</v>
      </c>
      <c r="B209">
        <f t="shared" si="12"/>
        <v>1.78125</v>
      </c>
      <c r="C209">
        <v>0</v>
      </c>
      <c r="D209">
        <f t="shared" si="13"/>
        <v>45.4</v>
      </c>
      <c r="E209">
        <f t="shared" si="14"/>
        <v>3.9234581497797356E-2</v>
      </c>
      <c r="F209">
        <f t="shared" si="15"/>
        <v>1.4063309755045186</v>
      </c>
      <c r="H209" s="21"/>
      <c r="I209" s="21"/>
      <c r="J209" s="22"/>
      <c r="K209" s="22"/>
      <c r="L209" s="21"/>
      <c r="M209" s="21"/>
    </row>
    <row r="210" spans="1:13" x14ac:dyDescent="0.25">
      <c r="A210">
        <v>20.5</v>
      </c>
      <c r="B210">
        <f t="shared" si="12"/>
        <v>1.7687499999999998</v>
      </c>
      <c r="C210">
        <v>0</v>
      </c>
      <c r="D210">
        <f t="shared" si="13"/>
        <v>45.5</v>
      </c>
      <c r="E210">
        <f t="shared" si="14"/>
        <v>3.8873626373626367E-2</v>
      </c>
      <c r="F210">
        <f t="shared" si="15"/>
        <v>1.410344943788747</v>
      </c>
      <c r="H210" s="21"/>
      <c r="I210" s="21"/>
      <c r="J210" s="22"/>
      <c r="K210" s="22"/>
      <c r="L210" s="21"/>
      <c r="M210" s="21"/>
    </row>
    <row r="211" spans="1:13" x14ac:dyDescent="0.25">
      <c r="A211">
        <v>20.6</v>
      </c>
      <c r="B211">
        <f t="shared" si="12"/>
        <v>1.7562499999999996</v>
      </c>
      <c r="C211">
        <v>0</v>
      </c>
      <c r="D211">
        <f t="shared" si="13"/>
        <v>45.6</v>
      </c>
      <c r="E211">
        <f t="shared" si="14"/>
        <v>3.8514254385964904E-2</v>
      </c>
      <c r="F211">
        <f t="shared" si="15"/>
        <v>1.41437850541528</v>
      </c>
      <c r="H211" s="21"/>
      <c r="I211" s="21"/>
      <c r="J211" s="22"/>
      <c r="K211" s="22"/>
      <c r="L211" s="21"/>
      <c r="M211" s="21"/>
    </row>
    <row r="212" spans="1:13" x14ac:dyDescent="0.25">
      <c r="A212">
        <v>20.7</v>
      </c>
      <c r="B212">
        <f t="shared" si="12"/>
        <v>1.7437499999999999</v>
      </c>
      <c r="C212">
        <v>0</v>
      </c>
      <c r="D212">
        <f t="shared" si="13"/>
        <v>45.7</v>
      </c>
      <c r="E212">
        <f t="shared" si="14"/>
        <v>3.815645514223194E-2</v>
      </c>
      <c r="F212">
        <f t="shared" si="15"/>
        <v>1.4184319794521776</v>
      </c>
      <c r="H212" s="21"/>
      <c r="I212" s="21"/>
      <c r="J212" s="22"/>
      <c r="K212" s="22"/>
      <c r="L212" s="21"/>
      <c r="M212" s="21"/>
    </row>
    <row r="213" spans="1:13" x14ac:dyDescent="0.25">
      <c r="A213">
        <v>20.8</v>
      </c>
      <c r="B213">
        <f t="shared" si="12"/>
        <v>1.7312499999999997</v>
      </c>
      <c r="C213">
        <v>0</v>
      </c>
      <c r="D213">
        <f t="shared" si="13"/>
        <v>45.8</v>
      </c>
      <c r="E213">
        <f t="shared" si="14"/>
        <v>3.7800218340611348E-2</v>
      </c>
      <c r="F213">
        <f t="shared" si="15"/>
        <v>1.4225056915953456</v>
      </c>
      <c r="H213" s="21"/>
      <c r="I213" s="21"/>
      <c r="J213" s="22"/>
      <c r="K213" s="22"/>
      <c r="L213" s="21"/>
      <c r="M213" s="21"/>
    </row>
    <row r="214" spans="1:13" x14ac:dyDescent="0.25">
      <c r="A214">
        <v>20.9</v>
      </c>
      <c r="B214">
        <f t="shared" si="12"/>
        <v>1.71875</v>
      </c>
      <c r="C214">
        <v>0</v>
      </c>
      <c r="D214">
        <f t="shared" si="13"/>
        <v>45.9</v>
      </c>
      <c r="E214">
        <f t="shared" si="14"/>
        <v>3.7445533769063184E-2</v>
      </c>
      <c r="F214">
        <f t="shared" si="15"/>
        <v>1.4265999743629234</v>
      </c>
      <c r="H214" s="21"/>
      <c r="I214" s="21"/>
      <c r="J214" s="22"/>
      <c r="K214" s="22"/>
      <c r="L214" s="21"/>
      <c r="M214" s="21"/>
    </row>
    <row r="215" spans="1:13" x14ac:dyDescent="0.25">
      <c r="A215">
        <v>21</v>
      </c>
      <c r="B215">
        <f t="shared" si="12"/>
        <v>1.7062499999999998</v>
      </c>
      <c r="C215">
        <v>0</v>
      </c>
      <c r="D215">
        <f t="shared" si="13"/>
        <v>46</v>
      </c>
      <c r="E215">
        <f t="shared" si="14"/>
        <v>3.709239130434782E-2</v>
      </c>
      <c r="F215">
        <f t="shared" si="15"/>
        <v>1.4307151672967429</v>
      </c>
      <c r="H215" s="21"/>
      <c r="I215" s="21"/>
      <c r="J215" s="22"/>
      <c r="K215" s="22"/>
      <c r="L215" s="21"/>
      <c r="M215" s="21"/>
    </row>
    <row r="216" spans="1:13" x14ac:dyDescent="0.25">
      <c r="A216">
        <v>21.1</v>
      </c>
      <c r="B216">
        <f t="shared" si="12"/>
        <v>1.6937499999999996</v>
      </c>
      <c r="C216">
        <v>0</v>
      </c>
      <c r="D216">
        <f t="shared" si="13"/>
        <v>46.1</v>
      </c>
      <c r="E216">
        <f t="shared" si="14"/>
        <v>3.6740780911062899E-2</v>
      </c>
      <c r="F216">
        <f t="shared" si="15"/>
        <v>1.4348516171711674</v>
      </c>
      <c r="H216" s="21"/>
      <c r="I216" s="21"/>
      <c r="J216" s="22"/>
      <c r="K216" s="22"/>
      <c r="L216" s="21"/>
      <c r="M216" s="21"/>
    </row>
    <row r="217" spans="1:13" x14ac:dyDescent="0.25">
      <c r="A217">
        <v>21.2</v>
      </c>
      <c r="B217">
        <f t="shared" si="12"/>
        <v>1.6812499999999999</v>
      </c>
      <c r="C217">
        <v>0</v>
      </c>
      <c r="D217">
        <f t="shared" si="13"/>
        <v>46.2</v>
      </c>
      <c r="E217">
        <f t="shared" si="14"/>
        <v>3.6390692640692633E-2</v>
      </c>
      <c r="F217">
        <f t="shared" si="15"/>
        <v>1.4390096782096424</v>
      </c>
      <c r="H217" s="21"/>
      <c r="I217" s="21"/>
      <c r="J217" s="22"/>
      <c r="K217" s="22"/>
      <c r="L217" s="21"/>
      <c r="M217" s="21"/>
    </row>
    <row r="218" spans="1:13" x14ac:dyDescent="0.25">
      <c r="A218">
        <v>21.3</v>
      </c>
      <c r="B218">
        <f t="shared" si="12"/>
        <v>1.6687499999999997</v>
      </c>
      <c r="C218">
        <v>0</v>
      </c>
      <c r="D218">
        <f t="shared" si="13"/>
        <v>46.3</v>
      </c>
      <c r="E218">
        <f t="shared" si="14"/>
        <v>3.6042116630669543E-2</v>
      </c>
      <c r="F218">
        <f t="shared" si="15"/>
        <v>1.4431897123093027</v>
      </c>
      <c r="H218" s="21"/>
      <c r="I218" s="21"/>
      <c r="J218" s="22"/>
      <c r="K218" s="22"/>
      <c r="L218" s="21"/>
      <c r="M218" s="21"/>
    </row>
    <row r="219" spans="1:13" x14ac:dyDescent="0.25">
      <c r="A219">
        <v>21.4</v>
      </c>
      <c r="B219">
        <f t="shared" si="12"/>
        <v>1.65625</v>
      </c>
      <c r="C219">
        <v>0</v>
      </c>
      <c r="D219">
        <f t="shared" si="13"/>
        <v>46.4</v>
      </c>
      <c r="E219">
        <f t="shared" si="14"/>
        <v>3.569504310344828E-2</v>
      </c>
      <c r="F219">
        <f t="shared" si="15"/>
        <v>1.4473920892739978</v>
      </c>
      <c r="H219" s="21"/>
      <c r="I219" s="21"/>
      <c r="J219" s="22"/>
      <c r="K219" s="22"/>
      <c r="L219" s="21"/>
      <c r="M219" s="21"/>
    </row>
    <row r="220" spans="1:13" x14ac:dyDescent="0.25">
      <c r="A220">
        <v>21.5</v>
      </c>
      <c r="B220">
        <f t="shared" si="12"/>
        <v>1.6437499999999998</v>
      </c>
      <c r="C220">
        <v>0</v>
      </c>
      <c r="D220">
        <f t="shared" si="13"/>
        <v>46.5</v>
      </c>
      <c r="E220">
        <f t="shared" si="14"/>
        <v>3.5349462365591396E-2</v>
      </c>
      <c r="F220">
        <f t="shared" si="15"/>
        <v>1.451617187056121</v>
      </c>
      <c r="H220" s="21"/>
      <c r="I220" s="21"/>
      <c r="J220" s="22"/>
      <c r="K220" s="22"/>
      <c r="L220" s="21"/>
      <c r="M220" s="21"/>
    </row>
    <row r="221" spans="1:13" x14ac:dyDescent="0.25">
      <c r="A221">
        <v>21.6</v>
      </c>
      <c r="B221">
        <f t="shared" si="12"/>
        <v>1.6312499999999996</v>
      </c>
      <c r="C221">
        <v>0</v>
      </c>
      <c r="D221">
        <f t="shared" si="13"/>
        <v>46.6</v>
      </c>
      <c r="E221">
        <f t="shared" si="14"/>
        <v>3.5005364806866945E-2</v>
      </c>
      <c r="F221">
        <f t="shared" si="15"/>
        <v>1.4558653920076441</v>
      </c>
      <c r="H221" s="21"/>
      <c r="I221" s="21"/>
      <c r="J221" s="22"/>
      <c r="K221" s="22"/>
      <c r="L221" s="21"/>
      <c r="M221" s="21"/>
    </row>
    <row r="222" spans="1:13" x14ac:dyDescent="0.25">
      <c r="A222">
        <v>21.7</v>
      </c>
      <c r="B222">
        <f t="shared" si="12"/>
        <v>1.6187499999999999</v>
      </c>
      <c r="C222">
        <v>0</v>
      </c>
      <c r="D222">
        <f t="shared" si="13"/>
        <v>46.7</v>
      </c>
      <c r="E222">
        <f t="shared" si="14"/>
        <v>3.46627408993576E-2</v>
      </c>
      <c r="F222">
        <f t="shared" si="15"/>
        <v>1.4601370991407852</v>
      </c>
      <c r="H222" s="21"/>
      <c r="I222" s="21"/>
      <c r="J222" s="22"/>
      <c r="K222" s="22"/>
      <c r="L222" s="21"/>
      <c r="M222" s="21"/>
    </row>
    <row r="223" spans="1:13" x14ac:dyDescent="0.25">
      <c r="A223">
        <v>21.8</v>
      </c>
      <c r="B223">
        <f t="shared" si="12"/>
        <v>1.6062499999999997</v>
      </c>
      <c r="C223">
        <v>0</v>
      </c>
      <c r="D223">
        <f t="shared" si="13"/>
        <v>46.8</v>
      </c>
      <c r="E223">
        <f t="shared" si="14"/>
        <v>3.4321581196581193E-2</v>
      </c>
      <c r="F223">
        <f t="shared" si="15"/>
        <v>1.4644327123987544</v>
      </c>
      <c r="H223" s="21"/>
      <c r="I223" s="21"/>
      <c r="J223" s="22"/>
      <c r="K223" s="22"/>
      <c r="L223" s="21"/>
      <c r="M223" s="21"/>
    </row>
    <row r="224" spans="1:13" x14ac:dyDescent="0.25">
      <c r="A224">
        <v>21.9</v>
      </c>
      <c r="B224">
        <f t="shared" si="12"/>
        <v>1.59375</v>
      </c>
      <c r="C224">
        <v>0</v>
      </c>
      <c r="D224">
        <f t="shared" si="13"/>
        <v>46.9</v>
      </c>
      <c r="E224">
        <f t="shared" si="14"/>
        <v>3.3981876332622604E-2</v>
      </c>
      <c r="F224">
        <f t="shared" si="15"/>
        <v>1.4687526449370529</v>
      </c>
      <c r="H224" s="21"/>
      <c r="I224" s="21"/>
      <c r="J224" s="22"/>
      <c r="K224" s="22"/>
      <c r="L224" s="21"/>
      <c r="M224" s="21"/>
    </row>
    <row r="225" spans="1:13" x14ac:dyDescent="0.25">
      <c r="A225">
        <v>22</v>
      </c>
      <c r="B225">
        <f t="shared" si="12"/>
        <v>1.5812499999999998</v>
      </c>
      <c r="C225">
        <v>0</v>
      </c>
      <c r="D225">
        <f t="shared" si="13"/>
        <v>47</v>
      </c>
      <c r="E225">
        <f t="shared" si="14"/>
        <v>3.3643617021276592E-2</v>
      </c>
      <c r="F225">
        <f t="shared" si="15"/>
        <v>1.4730973194158243</v>
      </c>
      <c r="H225" s="21"/>
      <c r="I225" s="21"/>
      <c r="J225" s="22"/>
      <c r="K225" s="22"/>
      <c r="L225" s="21"/>
      <c r="M225" s="21"/>
    </row>
    <row r="226" spans="1:13" x14ac:dyDescent="0.25">
      <c r="A226">
        <v>22.1</v>
      </c>
      <c r="B226">
        <f t="shared" si="12"/>
        <v>1.5687499999999996</v>
      </c>
      <c r="C226">
        <v>0</v>
      </c>
      <c r="D226">
        <f t="shared" si="13"/>
        <v>47.1</v>
      </c>
      <c r="E226">
        <f t="shared" si="14"/>
        <v>3.3306794055201691E-2</v>
      </c>
      <c r="F226">
        <f t="shared" si="15"/>
        <v>1.477467168303783</v>
      </c>
      <c r="H226" s="21"/>
      <c r="I226" s="21"/>
      <c r="J226" s="22"/>
      <c r="K226" s="22"/>
      <c r="L226" s="21"/>
      <c r="M226" s="21"/>
    </row>
    <row r="227" spans="1:13" x14ac:dyDescent="0.25">
      <c r="A227">
        <v>22.2</v>
      </c>
      <c r="B227">
        <f t="shared" si="12"/>
        <v>1.5562499999999999</v>
      </c>
      <c r="C227">
        <v>0</v>
      </c>
      <c r="D227">
        <f t="shared" si="13"/>
        <v>47.2</v>
      </c>
      <c r="E227">
        <f t="shared" si="14"/>
        <v>3.2971398305084741E-2</v>
      </c>
      <c r="F227">
        <f t="shared" si="15"/>
        <v>1.4818626341942762</v>
      </c>
      <c r="H227" s="21"/>
      <c r="I227" s="21"/>
      <c r="J227" s="22"/>
      <c r="K227" s="22"/>
      <c r="L227" s="21"/>
      <c r="M227" s="21"/>
    </row>
    <row r="228" spans="1:13" x14ac:dyDescent="0.25">
      <c r="A228">
        <v>22.3</v>
      </c>
      <c r="B228">
        <f t="shared" si="12"/>
        <v>1.5437499999999997</v>
      </c>
      <c r="C228">
        <v>0</v>
      </c>
      <c r="D228">
        <f t="shared" si="13"/>
        <v>47.3</v>
      </c>
      <c r="E228">
        <f t="shared" si="14"/>
        <v>3.2637420718816063E-2</v>
      </c>
      <c r="F228">
        <f t="shared" si="15"/>
        <v>1.4862841701340708</v>
      </c>
      <c r="H228" s="21"/>
      <c r="I228" s="21"/>
      <c r="J228" s="22"/>
      <c r="K228" s="22"/>
      <c r="L228" s="21"/>
      <c r="M228" s="21"/>
    </row>
    <row r="229" spans="1:13" x14ac:dyDescent="0.25">
      <c r="A229">
        <v>22.4</v>
      </c>
      <c r="B229">
        <f t="shared" si="12"/>
        <v>1.53125</v>
      </c>
      <c r="C229">
        <v>0</v>
      </c>
      <c r="D229">
        <f t="shared" si="13"/>
        <v>47.4</v>
      </c>
      <c r="E229">
        <f t="shared" si="14"/>
        <v>3.2304852320675106E-2</v>
      </c>
      <c r="F229">
        <f t="shared" si="15"/>
        <v>1.4907322399654774</v>
      </c>
      <c r="H229" s="21"/>
      <c r="I229" s="21"/>
      <c r="J229" s="22"/>
      <c r="K229" s="22"/>
      <c r="L229" s="21"/>
      <c r="M229" s="21"/>
    </row>
    <row r="230" spans="1:13" x14ac:dyDescent="0.25">
      <c r="A230">
        <v>22.5</v>
      </c>
      <c r="B230">
        <f t="shared" si="12"/>
        <v>1.5187499999999998</v>
      </c>
      <c r="C230">
        <v>0</v>
      </c>
      <c r="D230">
        <f t="shared" si="13"/>
        <v>47.5</v>
      </c>
      <c r="E230">
        <f t="shared" si="14"/>
        <v>3.1973684210526314E-2</v>
      </c>
      <c r="F230">
        <f t="shared" si="15"/>
        <v>1.4952073186824792</v>
      </c>
      <c r="H230" s="21"/>
      <c r="I230" s="21"/>
      <c r="J230" s="22"/>
      <c r="K230" s="22"/>
      <c r="L230" s="21"/>
      <c r="M230" s="21"/>
    </row>
    <row r="231" spans="1:13" x14ac:dyDescent="0.25">
      <c r="A231">
        <v>22.6</v>
      </c>
      <c r="B231">
        <f t="shared" si="12"/>
        <v>1.5062499999999996</v>
      </c>
      <c r="C231">
        <v>0</v>
      </c>
      <c r="D231">
        <f t="shared" si="13"/>
        <v>47.6</v>
      </c>
      <c r="E231">
        <f t="shared" si="14"/>
        <v>3.1643907563025202E-2</v>
      </c>
      <c r="F231">
        <f t="shared" si="15"/>
        <v>1.4997098928015498</v>
      </c>
      <c r="H231" s="21"/>
      <c r="I231" s="21"/>
      <c r="J231" s="22"/>
      <c r="K231" s="22"/>
      <c r="L231" s="21"/>
      <c r="M231" s="21"/>
    </row>
    <row r="232" spans="1:13" x14ac:dyDescent="0.25">
      <c r="A232">
        <v>22.7</v>
      </c>
      <c r="B232">
        <f t="shared" si="12"/>
        <v>1.4937499999999999</v>
      </c>
      <c r="C232">
        <v>0</v>
      </c>
      <c r="D232">
        <f t="shared" si="13"/>
        <v>47.7</v>
      </c>
      <c r="E232">
        <f t="shared" si="14"/>
        <v>3.1315513626834379E-2</v>
      </c>
      <c r="F232">
        <f t="shared" si="15"/>
        <v>1.504240460747901</v>
      </c>
      <c r="H232" s="21"/>
      <c r="I232" s="21"/>
      <c r="J232" s="22"/>
      <c r="K232" s="22"/>
      <c r="L232" s="21"/>
      <c r="M232" s="21"/>
    </row>
    <row r="233" spans="1:13" x14ac:dyDescent="0.25">
      <c r="A233">
        <v>22.8</v>
      </c>
      <c r="B233">
        <f t="shared" si="12"/>
        <v>1.4812499999999997</v>
      </c>
      <c r="C233">
        <v>0</v>
      </c>
      <c r="D233">
        <f t="shared" si="13"/>
        <v>47.8</v>
      </c>
      <c r="E233">
        <f t="shared" si="14"/>
        <v>3.0988493723849368E-2</v>
      </c>
      <c r="F233">
        <f t="shared" si="15"/>
        <v>1.5087995332579398</v>
      </c>
      <c r="H233" s="21"/>
      <c r="I233" s="21"/>
      <c r="J233" s="22"/>
      <c r="K233" s="22"/>
      <c r="L233" s="21"/>
      <c r="M233" s="21"/>
    </row>
    <row r="234" spans="1:13" x14ac:dyDescent="0.25">
      <c r="A234">
        <v>22.9</v>
      </c>
      <c r="B234">
        <f t="shared" si="12"/>
        <v>1.46875</v>
      </c>
      <c r="C234">
        <v>0</v>
      </c>
      <c r="D234">
        <f t="shared" si="13"/>
        <v>47.9</v>
      </c>
      <c r="E234">
        <f t="shared" si="14"/>
        <v>3.0662839248434239E-2</v>
      </c>
      <c r="F234">
        <f t="shared" si="15"/>
        <v>1.5133876337987517</v>
      </c>
      <c r="H234" s="21"/>
      <c r="I234" s="21"/>
      <c r="J234" s="22"/>
      <c r="K234" s="22"/>
      <c r="L234" s="21"/>
      <c r="M234" s="21"/>
    </row>
    <row r="235" spans="1:13" x14ac:dyDescent="0.25">
      <c r="A235">
        <v>23</v>
      </c>
      <c r="B235">
        <f t="shared" si="12"/>
        <v>1.4562499999999998</v>
      </c>
      <c r="C235">
        <v>0</v>
      </c>
      <c r="D235">
        <f t="shared" si="13"/>
        <v>48</v>
      </c>
      <c r="E235">
        <f t="shared" si="14"/>
        <v>3.0338541666666663E-2</v>
      </c>
      <c r="F235">
        <f t="shared" si="15"/>
        <v>1.5180052990054931</v>
      </c>
      <c r="H235" s="21"/>
      <c r="I235" s="21"/>
      <c r="J235" s="22"/>
      <c r="K235" s="22"/>
      <c r="L235" s="21"/>
      <c r="M235" s="21"/>
    </row>
    <row r="236" spans="1:13" x14ac:dyDescent="0.25">
      <c r="A236">
        <v>23.1</v>
      </c>
      <c r="B236">
        <f t="shared" si="12"/>
        <v>1.4437499999999996</v>
      </c>
      <c r="C236">
        <v>0</v>
      </c>
      <c r="D236">
        <f t="shared" si="13"/>
        <v>48.1</v>
      </c>
      <c r="E236">
        <f t="shared" si="14"/>
        <v>3.0015592515592507E-2</v>
      </c>
      <c r="F236">
        <f t="shared" si="15"/>
        <v>1.5226530791376123</v>
      </c>
      <c r="H236" s="21"/>
      <c r="I236" s="21"/>
      <c r="J236" s="22"/>
      <c r="K236" s="22"/>
      <c r="L236" s="21"/>
      <c r="M236" s="21"/>
    </row>
    <row r="237" spans="1:13" x14ac:dyDescent="0.25">
      <c r="A237">
        <v>23.2</v>
      </c>
      <c r="B237">
        <f t="shared" si="12"/>
        <v>1.4312499999999999</v>
      </c>
      <c r="C237">
        <v>0</v>
      </c>
      <c r="D237">
        <f t="shared" si="13"/>
        <v>48.2</v>
      </c>
      <c r="E237">
        <f t="shared" si="14"/>
        <v>2.9693983402489622E-2</v>
      </c>
      <c r="F237">
        <f t="shared" si="15"/>
        <v>1.5273315385548865</v>
      </c>
      <c r="H237" s="21"/>
      <c r="I237" s="21"/>
      <c r="J237" s="22"/>
      <c r="K237" s="22"/>
      <c r="L237" s="21"/>
      <c r="M237" s="21"/>
    </row>
    <row r="238" spans="1:13" x14ac:dyDescent="0.25">
      <c r="A238">
        <v>23.3</v>
      </c>
      <c r="B238">
        <f t="shared" si="12"/>
        <v>1.4187499999999997</v>
      </c>
      <c r="C238">
        <v>0</v>
      </c>
      <c r="D238">
        <f t="shared" si="13"/>
        <v>48.3</v>
      </c>
      <c r="E238">
        <f t="shared" si="14"/>
        <v>2.9373706004140784E-2</v>
      </c>
      <c r="F238">
        <f t="shared" si="15"/>
        <v>1.5320412562143142</v>
      </c>
      <c r="H238" s="21"/>
      <c r="I238" s="21"/>
      <c r="J238" s="22"/>
      <c r="K238" s="22"/>
      <c r="L238" s="21"/>
      <c r="M238" s="21"/>
    </row>
    <row r="239" spans="1:13" x14ac:dyDescent="0.25">
      <c r="A239">
        <v>23.4</v>
      </c>
      <c r="B239">
        <f t="shared" si="12"/>
        <v>1.40625</v>
      </c>
      <c r="C239">
        <v>0</v>
      </c>
      <c r="D239">
        <f t="shared" si="13"/>
        <v>48.4</v>
      </c>
      <c r="E239">
        <f t="shared" si="14"/>
        <v>2.9054752066115703E-2</v>
      </c>
      <c r="F239">
        <f t="shared" si="15"/>
        <v>1.5367828261889747</v>
      </c>
      <c r="H239" s="21"/>
      <c r="I239" s="21"/>
      <c r="J239" s="22"/>
      <c r="K239" s="22"/>
      <c r="L239" s="21"/>
      <c r="M239" s="21"/>
    </row>
    <row r="240" spans="1:13" x14ac:dyDescent="0.25">
      <c r="A240">
        <v>23.5</v>
      </c>
      <c r="B240">
        <f t="shared" si="12"/>
        <v>1.3937499999999998</v>
      </c>
      <c r="C240">
        <v>0</v>
      </c>
      <c r="D240">
        <f t="shared" si="13"/>
        <v>48.5</v>
      </c>
      <c r="E240">
        <f t="shared" si="14"/>
        <v>2.8737113402061851E-2</v>
      </c>
      <c r="F240">
        <f t="shared" si="15"/>
        <v>1.5415568582100279</v>
      </c>
      <c r="H240" s="21"/>
      <c r="I240" s="21"/>
      <c r="J240" s="22"/>
      <c r="K240" s="22"/>
      <c r="L240" s="21"/>
      <c r="M240" s="21"/>
    </row>
    <row r="241" spans="1:13" x14ac:dyDescent="0.25">
      <c r="A241">
        <v>23.6</v>
      </c>
      <c r="B241">
        <f t="shared" si="12"/>
        <v>1.3812499999999996</v>
      </c>
      <c r="C241">
        <v>0</v>
      </c>
      <c r="D241">
        <f t="shared" si="13"/>
        <v>48.6</v>
      </c>
      <c r="E241">
        <f t="shared" si="14"/>
        <v>2.8420781893004107E-2</v>
      </c>
      <c r="F241">
        <f t="shared" si="15"/>
        <v>1.5463639782331076</v>
      </c>
      <c r="H241" s="21"/>
      <c r="I241" s="21"/>
      <c r="J241" s="22"/>
      <c r="K241" s="22"/>
      <c r="L241" s="21"/>
      <c r="M241" s="21"/>
    </row>
    <row r="242" spans="1:13" x14ac:dyDescent="0.25">
      <c r="A242">
        <v>23.7</v>
      </c>
      <c r="B242">
        <f t="shared" si="12"/>
        <v>1.3687499999999999</v>
      </c>
      <c r="C242">
        <v>0</v>
      </c>
      <c r="D242">
        <f t="shared" si="13"/>
        <v>48.7</v>
      </c>
      <c r="E242">
        <f t="shared" si="14"/>
        <v>2.8105749486652974E-2</v>
      </c>
      <c r="F242">
        <f t="shared" si="15"/>
        <v>1.5512048290304408</v>
      </c>
      <c r="H242" s="21"/>
      <c r="I242" s="21"/>
      <c r="J242" s="22"/>
      <c r="K242" s="22"/>
      <c r="L242" s="21"/>
      <c r="M242" s="21"/>
    </row>
    <row r="243" spans="1:13" x14ac:dyDescent="0.25">
      <c r="A243">
        <v>23.8</v>
      </c>
      <c r="B243">
        <f t="shared" si="12"/>
        <v>1.3562499999999997</v>
      </c>
      <c r="C243">
        <v>0</v>
      </c>
      <c r="D243">
        <f t="shared" si="13"/>
        <v>48.8</v>
      </c>
      <c r="E243">
        <f t="shared" si="14"/>
        <v>2.7792008196721306E-2</v>
      </c>
      <c r="F243">
        <f t="shared" si="15"/>
        <v>1.5560800708101059</v>
      </c>
      <c r="H243" s="21"/>
      <c r="I243" s="21"/>
      <c r="J243" s="22"/>
      <c r="K243" s="22"/>
      <c r="L243" s="21"/>
      <c r="M243" s="21"/>
    </row>
    <row r="244" spans="1:13" x14ac:dyDescent="0.25">
      <c r="A244">
        <v>23.9</v>
      </c>
      <c r="B244">
        <f t="shared" si="12"/>
        <v>1.34375</v>
      </c>
      <c r="C244">
        <v>0</v>
      </c>
      <c r="D244">
        <f t="shared" si="13"/>
        <v>48.9</v>
      </c>
      <c r="E244">
        <f t="shared" si="14"/>
        <v>2.7479550102249489E-2</v>
      </c>
      <c r="F244">
        <f t="shared" si="15"/>
        <v>1.5609903818639397</v>
      </c>
      <c r="H244" s="21"/>
      <c r="I244" s="21"/>
      <c r="J244" s="22"/>
      <c r="K244" s="22"/>
      <c r="L244" s="21"/>
      <c r="M244" s="21"/>
    </row>
    <row r="245" spans="1:13" x14ac:dyDescent="0.25">
      <c r="A245">
        <v>24</v>
      </c>
      <c r="B245">
        <f t="shared" si="12"/>
        <v>1.3312499999999998</v>
      </c>
      <c r="C245">
        <v>0</v>
      </c>
      <c r="D245">
        <f t="shared" si="13"/>
        <v>49</v>
      </c>
      <c r="E245">
        <f t="shared" si="14"/>
        <v>2.7168367346938772E-2</v>
      </c>
      <c r="F245">
        <f t="shared" si="15"/>
        <v>1.5659364592457008</v>
      </c>
      <c r="H245" s="21"/>
      <c r="I245" s="21"/>
      <c r="J245" s="22"/>
      <c r="K245" s="22"/>
      <c r="L245" s="21"/>
      <c r="M245" s="21"/>
    </row>
    <row r="246" spans="1:13" x14ac:dyDescent="0.25">
      <c r="A246">
        <v>24.1</v>
      </c>
      <c r="B246">
        <f t="shared" si="12"/>
        <v>1.3187499999999996</v>
      </c>
      <c r="C246">
        <v>0</v>
      </c>
      <c r="D246">
        <f t="shared" si="13"/>
        <v>49.1</v>
      </c>
      <c r="E246">
        <f t="shared" si="14"/>
        <v>2.6858452138492864E-2</v>
      </c>
      <c r="F246">
        <f t="shared" si="15"/>
        <v>1.5709190194812006</v>
      </c>
      <c r="H246" s="21"/>
      <c r="I246" s="21"/>
      <c r="J246" s="22"/>
      <c r="K246" s="22"/>
      <c r="L246" s="21"/>
      <c r="M246" s="21"/>
    </row>
    <row r="247" spans="1:13" x14ac:dyDescent="0.25">
      <c r="A247">
        <v>24.2</v>
      </c>
      <c r="B247">
        <f t="shared" si="12"/>
        <v>1.3062499999999999</v>
      </c>
      <c r="C247">
        <v>0</v>
      </c>
      <c r="D247">
        <f t="shared" si="13"/>
        <v>49.2</v>
      </c>
      <c r="E247">
        <f t="shared" si="14"/>
        <v>2.6549796747967477E-2</v>
      </c>
      <c r="F247">
        <f t="shared" si="15"/>
        <v>1.5759387993122311</v>
      </c>
      <c r="H247" s="21"/>
      <c r="I247" s="21"/>
      <c r="J247" s="22"/>
      <c r="K247" s="22"/>
      <c r="L247" s="21"/>
      <c r="M247" s="21"/>
    </row>
    <row r="248" spans="1:13" x14ac:dyDescent="0.25">
      <c r="A248">
        <v>24.3</v>
      </c>
      <c r="B248">
        <f t="shared" si="12"/>
        <v>1.2937499999999997</v>
      </c>
      <c r="C248">
        <v>0</v>
      </c>
      <c r="D248">
        <f t="shared" si="13"/>
        <v>49.3</v>
      </c>
      <c r="E248">
        <f t="shared" si="14"/>
        <v>2.6242393509127784E-2</v>
      </c>
      <c r="F248">
        <f t="shared" si="15"/>
        <v>1.5809965564762372</v>
      </c>
      <c r="H248" s="21"/>
      <c r="I248" s="21"/>
      <c r="J248" s="22"/>
      <c r="K248" s="22"/>
      <c r="L248" s="21"/>
      <c r="M248" s="21"/>
    </row>
    <row r="249" spans="1:13" x14ac:dyDescent="0.25">
      <c r="A249">
        <v>24.4</v>
      </c>
      <c r="B249">
        <f t="shared" si="12"/>
        <v>1.28125</v>
      </c>
      <c r="C249">
        <v>0</v>
      </c>
      <c r="D249">
        <f t="shared" si="13"/>
        <v>49.4</v>
      </c>
      <c r="E249">
        <f t="shared" si="14"/>
        <v>2.5936234817813767E-2</v>
      </c>
      <c r="F249">
        <f t="shared" si="15"/>
        <v>1.5860930705238174</v>
      </c>
      <c r="H249" s="21"/>
      <c r="I249" s="21"/>
      <c r="J249" s="22"/>
      <c r="K249" s="22"/>
      <c r="L249" s="21"/>
      <c r="M249" s="21"/>
    </row>
    <row r="250" spans="1:13" x14ac:dyDescent="0.25">
      <c r="A250">
        <v>24.5</v>
      </c>
      <c r="B250">
        <f t="shared" si="12"/>
        <v>1.2687499999999998</v>
      </c>
      <c r="C250">
        <v>0</v>
      </c>
      <c r="D250">
        <f t="shared" si="13"/>
        <v>49.5</v>
      </c>
      <c r="E250">
        <f t="shared" si="14"/>
        <v>2.5631313131313126E-2</v>
      </c>
      <c r="F250">
        <f t="shared" si="15"/>
        <v>1.5912291436762807</v>
      </c>
      <c r="H250" s="21"/>
      <c r="I250" s="21"/>
      <c r="J250" s="22"/>
      <c r="K250" s="22"/>
      <c r="L250" s="21"/>
      <c r="M250" s="21"/>
    </row>
    <row r="251" spans="1:13" x14ac:dyDescent="0.25">
      <c r="A251">
        <v>24.6</v>
      </c>
      <c r="B251">
        <f t="shared" si="12"/>
        <v>1.2562499999999996</v>
      </c>
      <c r="C251">
        <v>0</v>
      </c>
      <c r="D251">
        <f t="shared" si="13"/>
        <v>49.6</v>
      </c>
      <c r="E251">
        <f t="shared" si="14"/>
        <v>2.5327620967741927E-2</v>
      </c>
      <c r="F251">
        <f t="shared" si="15"/>
        <v>1.5964056017256336</v>
      </c>
      <c r="H251" s="21"/>
      <c r="I251" s="21"/>
      <c r="J251" s="22"/>
      <c r="K251" s="22"/>
      <c r="L251" s="21"/>
      <c r="M251" s="21"/>
    </row>
    <row r="252" spans="1:13" x14ac:dyDescent="0.25">
      <c r="A252">
        <v>24.7</v>
      </c>
      <c r="B252">
        <f t="shared" si="12"/>
        <v>1.2437499999999999</v>
      </c>
      <c r="C252">
        <v>0</v>
      </c>
      <c r="D252">
        <f t="shared" si="13"/>
        <v>49.7</v>
      </c>
      <c r="E252">
        <f t="shared" si="14"/>
        <v>2.5025150905432593E-2</v>
      </c>
      <c r="F252">
        <f t="shared" si="15"/>
        <v>1.6016232949795504</v>
      </c>
      <c r="H252" s="21"/>
      <c r="I252" s="21"/>
      <c r="J252" s="22"/>
      <c r="K252" s="22"/>
      <c r="L252" s="21"/>
      <c r="M252" s="21"/>
    </row>
    <row r="253" spans="1:13" x14ac:dyDescent="0.25">
      <c r="A253">
        <v>24.8</v>
      </c>
      <c r="B253">
        <f t="shared" si="12"/>
        <v>1.2312499999999997</v>
      </c>
      <c r="C253">
        <v>0</v>
      </c>
      <c r="D253">
        <f t="shared" si="13"/>
        <v>49.8</v>
      </c>
      <c r="E253">
        <f t="shared" si="14"/>
        <v>2.4723895582329312E-2</v>
      </c>
      <c r="F253">
        <f t="shared" si="15"/>
        <v>1.6068830992540495</v>
      </c>
      <c r="H253" s="21"/>
      <c r="I253" s="21"/>
      <c r="J253" s="22"/>
      <c r="K253" s="22"/>
      <c r="L253" s="21"/>
      <c r="M253" s="21"/>
    </row>
    <row r="254" spans="1:13" x14ac:dyDescent="0.25">
      <c r="A254">
        <v>24.9</v>
      </c>
      <c r="B254">
        <f t="shared" si="12"/>
        <v>1.21875</v>
      </c>
      <c r="C254">
        <v>0</v>
      </c>
      <c r="D254">
        <f t="shared" si="13"/>
        <v>49.9</v>
      </c>
      <c r="E254">
        <f t="shared" si="14"/>
        <v>2.4423847695390782E-2</v>
      </c>
      <c r="F254">
        <f t="shared" si="15"/>
        <v>1.6121859169167967</v>
      </c>
      <c r="H254" s="21"/>
      <c r="I254" s="21"/>
      <c r="J254" s="22"/>
      <c r="K254" s="22"/>
      <c r="L254" s="21"/>
      <c r="M254" s="21"/>
    </row>
    <row r="255" spans="1:13" x14ac:dyDescent="0.25">
      <c r="A255">
        <v>25</v>
      </c>
      <c r="B255">
        <f t="shared" si="12"/>
        <v>1.2062499999999998</v>
      </c>
      <c r="C255">
        <v>0</v>
      </c>
      <c r="D255">
        <f t="shared" si="13"/>
        <v>50</v>
      </c>
      <c r="E255">
        <f t="shared" si="14"/>
        <v>2.4124999999999997E-2</v>
      </c>
      <c r="F255">
        <f t="shared" si="15"/>
        <v>1.6175326779841699</v>
      </c>
      <c r="H255" s="21"/>
      <c r="I255" s="21"/>
      <c r="J255" s="22"/>
      <c r="K255" s="22"/>
      <c r="L255" s="21"/>
      <c r="M255" s="21"/>
    </row>
    <row r="256" spans="1:13" x14ac:dyDescent="0.25">
      <c r="A256">
        <v>25.1</v>
      </c>
      <c r="B256">
        <f t="shared" si="12"/>
        <v>1.1937499999999996</v>
      </c>
      <c r="C256">
        <v>0</v>
      </c>
      <c r="D256">
        <f t="shared" si="13"/>
        <v>50.1</v>
      </c>
      <c r="E256">
        <f t="shared" si="14"/>
        <v>2.3827345309381229E-2</v>
      </c>
      <c r="F256">
        <f t="shared" si="15"/>
        <v>1.622924341275443</v>
      </c>
      <c r="H256" s="21"/>
      <c r="I256" s="21"/>
      <c r="J256" s="22"/>
      <c r="K256" s="22"/>
      <c r="L256" s="21"/>
      <c r="M256" s="21"/>
    </row>
    <row r="257" spans="1:13" x14ac:dyDescent="0.25">
      <c r="A257">
        <v>25.2</v>
      </c>
      <c r="B257">
        <f t="shared" si="12"/>
        <v>1.1812499999999999</v>
      </c>
      <c r="C257">
        <v>0</v>
      </c>
      <c r="D257">
        <f t="shared" si="13"/>
        <v>50.2</v>
      </c>
      <c r="E257">
        <f t="shared" si="14"/>
        <v>2.3530876494023901E-2</v>
      </c>
      <c r="F257">
        <f t="shared" si="15"/>
        <v>1.6283618956277</v>
      </c>
      <c r="H257" s="21"/>
      <c r="I257" s="21"/>
      <c r="J257" s="22"/>
      <c r="K257" s="22"/>
      <c r="L257" s="21"/>
      <c r="M257" s="21"/>
    </row>
    <row r="258" spans="1:13" x14ac:dyDescent="0.25">
      <c r="A258">
        <v>25.3</v>
      </c>
      <c r="B258">
        <f t="shared" si="12"/>
        <v>1.1687499999999997</v>
      </c>
      <c r="C258">
        <v>0</v>
      </c>
      <c r="D258">
        <f t="shared" si="13"/>
        <v>50.3</v>
      </c>
      <c r="E258">
        <f t="shared" si="14"/>
        <v>2.3235586481113315E-2</v>
      </c>
      <c r="F258">
        <f t="shared" si="15"/>
        <v>1.6338463611753533</v>
      </c>
      <c r="H258" s="21"/>
      <c r="I258" s="21"/>
      <c r="J258" s="22"/>
      <c r="K258" s="22"/>
      <c r="L258" s="21"/>
      <c r="M258" s="21"/>
    </row>
    <row r="259" spans="1:13" x14ac:dyDescent="0.25">
      <c r="A259">
        <v>25.4</v>
      </c>
      <c r="B259">
        <f t="shared" si="12"/>
        <v>1.15625</v>
      </c>
      <c r="C259">
        <v>0</v>
      </c>
      <c r="D259">
        <f t="shared" si="13"/>
        <v>50.4</v>
      </c>
      <c r="E259">
        <f t="shared" si="14"/>
        <v>2.2941468253968256E-2</v>
      </c>
      <c r="F259">
        <f t="shared" si="15"/>
        <v>1.6393787906984363</v>
      </c>
      <c r="H259" s="21"/>
      <c r="I259" s="21"/>
      <c r="J259" s="22"/>
      <c r="K259" s="22"/>
      <c r="L259" s="21"/>
      <c r="M259" s="21"/>
    </row>
    <row r="260" spans="1:13" x14ac:dyDescent="0.25">
      <c r="A260">
        <v>25.5</v>
      </c>
      <c r="B260">
        <f t="shared" si="12"/>
        <v>1.1437499999999998</v>
      </c>
      <c r="C260">
        <v>0</v>
      </c>
      <c r="D260">
        <f t="shared" si="13"/>
        <v>50.5</v>
      </c>
      <c r="E260">
        <f t="shared" si="14"/>
        <v>2.2648514851485144E-2</v>
      </c>
      <c r="F260">
        <f t="shared" si="15"/>
        <v>1.6449602710441569</v>
      </c>
      <c r="H260" s="21"/>
      <c r="I260" s="21"/>
      <c r="J260" s="22"/>
      <c r="K260" s="22"/>
      <c r="L260" s="21"/>
      <c r="M260" s="21"/>
    </row>
    <row r="261" spans="1:13" x14ac:dyDescent="0.25">
      <c r="A261">
        <v>25.6</v>
      </c>
      <c r="B261">
        <f t="shared" si="12"/>
        <v>1.1312499999999996</v>
      </c>
      <c r="C261">
        <v>0</v>
      </c>
      <c r="D261">
        <f t="shared" si="13"/>
        <v>50.6</v>
      </c>
      <c r="E261">
        <f t="shared" si="14"/>
        <v>2.2356719367588925E-2</v>
      </c>
      <c r="F261">
        <f t="shared" si="15"/>
        <v>1.6505919246265395</v>
      </c>
      <c r="H261" s="21"/>
      <c r="I261" s="21"/>
      <c r="J261" s="22"/>
      <c r="K261" s="22"/>
      <c r="L261" s="21"/>
      <c r="M261" s="21"/>
    </row>
    <row r="262" spans="1:13" x14ac:dyDescent="0.25">
      <c r="A262">
        <v>25.7</v>
      </c>
      <c r="B262">
        <f t="shared" ref="B262:B325" si="16">($B$1*$H$1)-(A262*$D$1)</f>
        <v>1.1187499999999999</v>
      </c>
      <c r="C262">
        <v>0</v>
      </c>
      <c r="D262">
        <f t="shared" ref="D262:D325" si="17">25+A262</f>
        <v>50.7</v>
      </c>
      <c r="E262">
        <f t="shared" ref="E262:E325" si="18">B262/D262</f>
        <v>2.2066074950690334E-2</v>
      </c>
      <c r="F262">
        <f t="shared" ref="F262:F325" si="19">-LOG(E262)</f>
        <v>1.6562749110093675</v>
      </c>
      <c r="H262" s="21"/>
      <c r="I262" s="21"/>
      <c r="J262" s="22"/>
      <c r="K262" s="22"/>
      <c r="L262" s="21"/>
      <c r="M262" s="21"/>
    </row>
    <row r="263" spans="1:13" x14ac:dyDescent="0.25">
      <c r="A263">
        <v>25.8</v>
      </c>
      <c r="B263">
        <f t="shared" si="16"/>
        <v>1.1062499999999997</v>
      </c>
      <c r="C263">
        <v>0</v>
      </c>
      <c r="D263">
        <f t="shared" si="17"/>
        <v>50.8</v>
      </c>
      <c r="E263">
        <f t="shared" si="18"/>
        <v>2.1776574803149602E-2</v>
      </c>
      <c r="F263">
        <f t="shared" si="19"/>
        <v>1.6620104285780375</v>
      </c>
      <c r="H263" s="21"/>
      <c r="I263" s="21"/>
      <c r="J263" s="22"/>
      <c r="K263" s="22"/>
      <c r="L263" s="21"/>
      <c r="M263" s="21"/>
    </row>
    <row r="264" spans="1:13" x14ac:dyDescent="0.25">
      <c r="A264">
        <v>25.9</v>
      </c>
      <c r="B264">
        <f t="shared" si="16"/>
        <v>1.09375</v>
      </c>
      <c r="C264">
        <v>0</v>
      </c>
      <c r="D264">
        <f t="shared" si="17"/>
        <v>50.9</v>
      </c>
      <c r="E264">
        <f t="shared" si="18"/>
        <v>2.1488212180746563E-2</v>
      </c>
      <c r="F264">
        <f t="shared" si="19"/>
        <v>1.6677997163063891</v>
      </c>
      <c r="H264" s="21"/>
      <c r="I264" s="21"/>
      <c r="J264" s="22"/>
      <c r="K264" s="22"/>
      <c r="L264" s="21"/>
      <c r="M264" s="21"/>
    </row>
    <row r="265" spans="1:13" x14ac:dyDescent="0.25">
      <c r="A265">
        <v>26</v>
      </c>
      <c r="B265">
        <f t="shared" si="16"/>
        <v>1.0812499999999998</v>
      </c>
      <c r="C265">
        <v>0</v>
      </c>
      <c r="D265">
        <f t="shared" si="17"/>
        <v>51</v>
      </c>
      <c r="E265">
        <f t="shared" si="18"/>
        <v>2.120098039215686E-2</v>
      </c>
      <c r="F265">
        <f t="shared" si="19"/>
        <v>1.6736440556250658</v>
      </c>
      <c r="H265" s="21"/>
      <c r="I265" s="21"/>
      <c r="J265" s="22"/>
      <c r="K265" s="22"/>
      <c r="L265" s="21"/>
      <c r="M265" s="21"/>
    </row>
    <row r="266" spans="1:13" x14ac:dyDescent="0.25">
      <c r="A266">
        <v>26.1</v>
      </c>
      <c r="B266">
        <f t="shared" si="16"/>
        <v>1.0687499999999996</v>
      </c>
      <c r="C266">
        <v>0</v>
      </c>
      <c r="D266">
        <f t="shared" si="17"/>
        <v>51.1</v>
      </c>
      <c r="E266">
        <f t="shared" si="18"/>
        <v>2.0914872798434434E-2</v>
      </c>
      <c r="F266">
        <f t="shared" si="19"/>
        <v>1.6795447723984838</v>
      </c>
      <c r="H266" s="21"/>
      <c r="I266" s="21"/>
      <c r="J266" s="22"/>
      <c r="K266" s="22"/>
      <c r="L266" s="21"/>
      <c r="M266" s="21"/>
    </row>
    <row r="267" spans="1:13" x14ac:dyDescent="0.25">
      <c r="A267">
        <v>26.2</v>
      </c>
      <c r="B267">
        <f t="shared" si="16"/>
        <v>1.0562499999999999</v>
      </c>
      <c r="C267">
        <v>0</v>
      </c>
      <c r="D267">
        <f t="shared" si="17"/>
        <v>51.2</v>
      </c>
      <c r="E267">
        <f t="shared" si="18"/>
        <v>2.0629882812499997E-2</v>
      </c>
      <c r="F267">
        <f t="shared" si="19"/>
        <v>1.685503239018082</v>
      </c>
      <c r="H267" s="21"/>
      <c r="I267" s="21"/>
      <c r="J267" s="22"/>
      <c r="K267" s="22"/>
      <c r="L267" s="21"/>
      <c r="M267" s="21"/>
    </row>
    <row r="268" spans="1:13" x14ac:dyDescent="0.25">
      <c r="A268">
        <v>26.3</v>
      </c>
      <c r="B268">
        <f t="shared" si="16"/>
        <v>1.0437499999999997</v>
      </c>
      <c r="C268">
        <v>0</v>
      </c>
      <c r="D268">
        <f t="shared" si="17"/>
        <v>51.3</v>
      </c>
      <c r="E268">
        <f t="shared" si="18"/>
        <v>2.0346003898635473E-2</v>
      </c>
      <c r="F268">
        <f t="shared" si="19"/>
        <v>1.6915208766201579</v>
      </c>
      <c r="H268" s="21"/>
      <c r="I268" s="21"/>
      <c r="J268" s="22"/>
      <c r="K268" s="22"/>
      <c r="L268" s="21"/>
      <c r="M268" s="21"/>
    </row>
    <row r="269" spans="1:13" x14ac:dyDescent="0.25">
      <c r="A269">
        <v>26.4</v>
      </c>
      <c r="B269">
        <f t="shared" si="16"/>
        <v>1.03125</v>
      </c>
      <c r="C269">
        <v>0</v>
      </c>
      <c r="D269">
        <f t="shared" si="17"/>
        <v>51.4</v>
      </c>
      <c r="E269">
        <f t="shared" si="18"/>
        <v>2.0063229571984437E-2</v>
      </c>
      <c r="F269">
        <f t="shared" si="19"/>
        <v>1.6975991574372942</v>
      </c>
      <c r="H269" s="21"/>
      <c r="I269" s="21"/>
      <c r="J269" s="22"/>
      <c r="K269" s="22"/>
      <c r="L269" s="21"/>
      <c r="M269" s="21"/>
    </row>
    <row r="270" spans="1:13" x14ac:dyDescent="0.25">
      <c r="A270">
        <v>26.5</v>
      </c>
      <c r="B270">
        <f t="shared" si="16"/>
        <v>1.0187499999999998</v>
      </c>
      <c r="C270">
        <v>0</v>
      </c>
      <c r="D270">
        <f t="shared" si="17"/>
        <v>51.5</v>
      </c>
      <c r="E270">
        <f t="shared" si="18"/>
        <v>1.978155339805825E-2</v>
      </c>
      <c r="F270">
        <f t="shared" si="19"/>
        <v>1.7037396072931581</v>
      </c>
      <c r="H270" s="21"/>
      <c r="I270" s="21"/>
      <c r="J270" s="22"/>
      <c r="K270" s="22"/>
      <c r="L270" s="21"/>
      <c r="M270" s="21"/>
    </row>
    <row r="271" spans="1:13" x14ac:dyDescent="0.25">
      <c r="A271">
        <v>26.6</v>
      </c>
      <c r="B271">
        <f t="shared" si="16"/>
        <v>1.0062499999999996</v>
      </c>
      <c r="C271">
        <v>0</v>
      </c>
      <c r="D271">
        <f t="shared" si="17"/>
        <v>51.6</v>
      </c>
      <c r="E271">
        <f t="shared" si="18"/>
        <v>1.9500968992248055E-2</v>
      </c>
      <c r="F271">
        <f t="shared" si="19"/>
        <v>1.7099438082512866</v>
      </c>
      <c r="H271" s="21"/>
      <c r="I271" s="21"/>
      <c r="J271" s="22"/>
      <c r="K271" s="22"/>
      <c r="L271" s="21"/>
      <c r="M271" s="21"/>
    </row>
    <row r="272" spans="1:13" x14ac:dyDescent="0.25">
      <c r="A272">
        <v>26.7</v>
      </c>
      <c r="B272">
        <f t="shared" si="16"/>
        <v>0.99374999999999991</v>
      </c>
      <c r="C272">
        <v>0</v>
      </c>
      <c r="D272">
        <f t="shared" si="17"/>
        <v>51.7</v>
      </c>
      <c r="E272">
        <f t="shared" si="18"/>
        <v>1.9221470019342358E-2</v>
      </c>
      <c r="F272">
        <f t="shared" si="19"/>
        <v>1.7162134014294159</v>
      </c>
      <c r="H272" s="21"/>
      <c r="I272" s="21"/>
      <c r="J272" s="22"/>
      <c r="K272" s="22"/>
      <c r="L272" s="21"/>
      <c r="M272" s="21"/>
    </row>
    <row r="273" spans="1:13" x14ac:dyDescent="0.25">
      <c r="A273">
        <v>26.8</v>
      </c>
      <c r="B273">
        <f t="shared" si="16"/>
        <v>0.98124999999999973</v>
      </c>
      <c r="C273">
        <v>0</v>
      </c>
      <c r="D273">
        <f t="shared" si="17"/>
        <v>51.8</v>
      </c>
      <c r="E273">
        <f t="shared" si="18"/>
        <v>1.894305019305019E-2</v>
      </c>
      <c r="F273">
        <f t="shared" si="19"/>
        <v>1.7225500899919242</v>
      </c>
      <c r="H273" s="21"/>
      <c r="I273" s="21"/>
      <c r="J273" s="22"/>
      <c r="K273" s="22"/>
      <c r="L273" s="21"/>
      <c r="M273" s="21"/>
    </row>
    <row r="274" spans="1:13" x14ac:dyDescent="0.25">
      <c r="A274">
        <v>26.9</v>
      </c>
      <c r="B274">
        <f t="shared" si="16"/>
        <v>0.96875</v>
      </c>
      <c r="C274">
        <v>0</v>
      </c>
      <c r="D274">
        <f t="shared" si="17"/>
        <v>51.9</v>
      </c>
      <c r="E274">
        <f t="shared" si="18"/>
        <v>1.8665703275529865E-2</v>
      </c>
      <c r="F274">
        <f t="shared" si="19"/>
        <v>1.728955642334091</v>
      </c>
      <c r="H274" s="21"/>
      <c r="I274" s="21"/>
      <c r="J274" s="22"/>
      <c r="K274" s="22"/>
      <c r="L274" s="21"/>
      <c r="M274" s="21"/>
    </row>
    <row r="275" spans="1:13" x14ac:dyDescent="0.25">
      <c r="A275">
        <v>27</v>
      </c>
      <c r="B275">
        <f t="shared" si="16"/>
        <v>0.95624999999999982</v>
      </c>
      <c r="C275">
        <v>0</v>
      </c>
      <c r="D275">
        <f t="shared" si="17"/>
        <v>52</v>
      </c>
      <c r="E275">
        <f t="shared" si="18"/>
        <v>1.8389423076923074E-2</v>
      </c>
      <c r="F275">
        <f t="shared" si="19"/>
        <v>1.7354318954731252</v>
      </c>
      <c r="H275" s="21"/>
      <c r="I275" s="21"/>
      <c r="J275" s="22"/>
      <c r="K275" s="22"/>
      <c r="L275" s="21"/>
      <c r="M275" s="21"/>
    </row>
    <row r="276" spans="1:13" x14ac:dyDescent="0.25">
      <c r="A276">
        <v>27.1</v>
      </c>
      <c r="B276">
        <f t="shared" si="16"/>
        <v>0.94374999999999964</v>
      </c>
      <c r="C276">
        <v>0</v>
      </c>
      <c r="D276">
        <f t="shared" si="17"/>
        <v>52.1</v>
      </c>
      <c r="E276">
        <f t="shared" si="18"/>
        <v>1.8114203454894427E-2</v>
      </c>
      <c r="F276">
        <f t="shared" si="19"/>
        <v>1.74198075866228</v>
      </c>
      <c r="H276" s="21"/>
      <c r="I276" s="21"/>
      <c r="J276" s="22"/>
      <c r="K276" s="22"/>
      <c r="L276" s="21"/>
      <c r="M276" s="21"/>
    </row>
    <row r="277" spans="1:13" x14ac:dyDescent="0.25">
      <c r="A277">
        <v>27.2</v>
      </c>
      <c r="B277">
        <f t="shared" si="16"/>
        <v>0.93124999999999991</v>
      </c>
      <c r="C277">
        <v>0</v>
      </c>
      <c r="D277">
        <f t="shared" si="17"/>
        <v>52.2</v>
      </c>
      <c r="E277">
        <f t="shared" si="18"/>
        <v>1.7840038314176243E-2</v>
      </c>
      <c r="F277">
        <f t="shared" si="19"/>
        <v>1.7486042172459129</v>
      </c>
      <c r="H277" s="21"/>
      <c r="I277" s="21"/>
      <c r="J277" s="22"/>
      <c r="K277" s="22"/>
      <c r="L277" s="21"/>
      <c r="M277" s="21"/>
    </row>
    <row r="278" spans="1:13" x14ac:dyDescent="0.25">
      <c r="A278">
        <v>27.3</v>
      </c>
      <c r="B278">
        <f t="shared" si="16"/>
        <v>0.91874999999999973</v>
      </c>
      <c r="C278">
        <v>0</v>
      </c>
      <c r="D278">
        <f t="shared" si="17"/>
        <v>52.3</v>
      </c>
      <c r="E278">
        <f t="shared" si="18"/>
        <v>1.7566921606118543E-2</v>
      </c>
      <c r="F278">
        <f t="shared" si="19"/>
        <v>1.755304336775023</v>
      </c>
      <c r="H278" s="21"/>
      <c r="I278" s="21"/>
      <c r="J278" s="22"/>
      <c r="K278" s="22"/>
      <c r="L278" s="21"/>
      <c r="M278" s="21"/>
    </row>
    <row r="279" spans="1:13" x14ac:dyDescent="0.25">
      <c r="A279">
        <v>27.4</v>
      </c>
      <c r="B279">
        <f t="shared" si="16"/>
        <v>0.90625</v>
      </c>
      <c r="C279">
        <v>0</v>
      </c>
      <c r="D279">
        <f t="shared" si="17"/>
        <v>52.4</v>
      </c>
      <c r="E279">
        <f t="shared" si="18"/>
        <v>1.7294847328244274E-2</v>
      </c>
      <c r="F279">
        <f t="shared" si="19"/>
        <v>1.7620832674046765</v>
      </c>
      <c r="H279" s="21"/>
      <c r="I279" s="21"/>
      <c r="J279" s="22"/>
      <c r="K279" s="22"/>
      <c r="L279" s="21"/>
      <c r="M279" s="21"/>
    </row>
    <row r="280" spans="1:13" x14ac:dyDescent="0.25">
      <c r="A280">
        <v>27.5</v>
      </c>
      <c r="B280">
        <f t="shared" si="16"/>
        <v>0.89374999999999982</v>
      </c>
      <c r="C280">
        <v>0</v>
      </c>
      <c r="D280">
        <f t="shared" si="17"/>
        <v>52.5</v>
      </c>
      <c r="E280">
        <f t="shared" si="18"/>
        <v>1.7023809523809521E-2</v>
      </c>
      <c r="F280">
        <f t="shared" si="19"/>
        <v>1.76894324859682</v>
      </c>
      <c r="H280" s="21"/>
      <c r="I280" s="21"/>
      <c r="J280" s="22"/>
      <c r="K280" s="22"/>
      <c r="L280" s="21"/>
      <c r="M280" s="21"/>
    </row>
    <row r="281" spans="1:13" x14ac:dyDescent="0.25">
      <c r="A281">
        <v>27.6</v>
      </c>
      <c r="B281">
        <f t="shared" si="16"/>
        <v>0.88124999999999964</v>
      </c>
      <c r="C281">
        <v>0</v>
      </c>
      <c r="D281">
        <f t="shared" si="17"/>
        <v>52.6</v>
      </c>
      <c r="E281">
        <f t="shared" si="18"/>
        <v>1.6753802281368815E-2</v>
      </c>
      <c r="F281">
        <f t="shared" si="19"/>
        <v>1.7758866141542842</v>
      </c>
      <c r="H281" s="21"/>
      <c r="I281" s="21"/>
      <c r="J281" s="22"/>
      <c r="K281" s="22"/>
      <c r="L281" s="21"/>
      <c r="M281" s="21"/>
    </row>
    <row r="282" spans="1:13" x14ac:dyDescent="0.25">
      <c r="A282">
        <v>27.7</v>
      </c>
      <c r="B282">
        <f t="shared" si="16"/>
        <v>0.86874999999999991</v>
      </c>
      <c r="C282">
        <v>0</v>
      </c>
      <c r="D282">
        <f t="shared" si="17"/>
        <v>52.7</v>
      </c>
      <c r="E282">
        <f t="shared" si="18"/>
        <v>1.648481973434535E-2</v>
      </c>
      <c r="F282">
        <f t="shared" si="19"/>
        <v>1.7829157976143764</v>
      </c>
      <c r="H282" s="21"/>
      <c r="I282" s="21"/>
      <c r="J282" s="22"/>
      <c r="K282" s="22"/>
      <c r="L282" s="21"/>
      <c r="M282" s="21"/>
    </row>
    <row r="283" spans="1:13" x14ac:dyDescent="0.25">
      <c r="A283">
        <v>27.8</v>
      </c>
      <c r="B283">
        <f t="shared" si="16"/>
        <v>0.85624999999999973</v>
      </c>
      <c r="C283">
        <v>0</v>
      </c>
      <c r="D283">
        <f t="shared" si="17"/>
        <v>52.8</v>
      </c>
      <c r="E283">
        <f t="shared" si="18"/>
        <v>1.6216856060606057E-2</v>
      </c>
      <c r="F283">
        <f t="shared" si="19"/>
        <v>1.7900333380333304</v>
      </c>
      <c r="H283" s="21"/>
      <c r="I283" s="21"/>
      <c r="J283" s="22"/>
      <c r="K283" s="22"/>
      <c r="L283" s="21"/>
      <c r="M283" s="21"/>
    </row>
    <row r="284" spans="1:13" x14ac:dyDescent="0.25">
      <c r="A284">
        <v>27.9</v>
      </c>
      <c r="B284">
        <f t="shared" si="16"/>
        <v>0.84375</v>
      </c>
      <c r="C284">
        <v>0</v>
      </c>
      <c r="D284">
        <f t="shared" si="17"/>
        <v>52.9</v>
      </c>
      <c r="E284">
        <f t="shared" si="18"/>
        <v>1.5949905482041588E-2</v>
      </c>
      <c r="F284">
        <f t="shared" si="19"/>
        <v>1.7972418861961044</v>
      </c>
      <c r="H284" s="21"/>
      <c r="I284" s="21"/>
      <c r="J284" s="22"/>
      <c r="K284" s="22"/>
      <c r="L284" s="21"/>
      <c r="M284" s="21"/>
    </row>
    <row r="285" spans="1:13" x14ac:dyDescent="0.25">
      <c r="A285">
        <v>28</v>
      </c>
      <c r="B285">
        <f t="shared" si="16"/>
        <v>0.83124999999999982</v>
      </c>
      <c r="C285">
        <v>0</v>
      </c>
      <c r="D285">
        <f t="shared" si="17"/>
        <v>53</v>
      </c>
      <c r="E285">
        <f t="shared" si="18"/>
        <v>1.568396226415094E-2</v>
      </c>
      <c r="F285">
        <f t="shared" si="19"/>
        <v>1.8045442112896282</v>
      </c>
      <c r="H285" s="21"/>
      <c r="I285" s="21"/>
      <c r="J285" s="22"/>
      <c r="K285" s="22"/>
      <c r="L285" s="21"/>
      <c r="M285" s="21"/>
    </row>
    <row r="286" spans="1:13" x14ac:dyDescent="0.25">
      <c r="A286">
        <v>28.1</v>
      </c>
      <c r="B286">
        <f t="shared" si="16"/>
        <v>0.81874999999999964</v>
      </c>
      <c r="C286">
        <v>0</v>
      </c>
      <c r="D286">
        <f t="shared" si="17"/>
        <v>53.1</v>
      </c>
      <c r="E286">
        <f t="shared" si="18"/>
        <v>1.5419020715630878E-2</v>
      </c>
      <c r="F286">
        <f t="shared" si="19"/>
        <v>1.8119432080816298</v>
      </c>
      <c r="H286" s="21"/>
      <c r="I286" s="21"/>
      <c r="J286" s="22"/>
      <c r="K286" s="22"/>
      <c r="L286" s="21"/>
      <c r="M286" s="21"/>
    </row>
    <row r="287" spans="1:13" x14ac:dyDescent="0.25">
      <c r="A287">
        <v>28.2</v>
      </c>
      <c r="B287">
        <f t="shared" si="16"/>
        <v>0.80624999999999991</v>
      </c>
      <c r="C287">
        <v>0</v>
      </c>
      <c r="D287">
        <f t="shared" si="17"/>
        <v>53.2</v>
      </c>
      <c r="E287">
        <f t="shared" si="18"/>
        <v>1.5155075187969923E-2</v>
      </c>
      <c r="F287">
        <f t="shared" si="19"/>
        <v>1.8194419046517241</v>
      </c>
      <c r="H287" s="21"/>
      <c r="I287" s="21"/>
      <c r="J287" s="22"/>
      <c r="K287" s="22"/>
      <c r="L287" s="21"/>
      <c r="M287" s="21"/>
    </row>
    <row r="288" spans="1:13" x14ac:dyDescent="0.25">
      <c r="A288">
        <v>28.3</v>
      </c>
      <c r="B288">
        <f t="shared" si="16"/>
        <v>0.79374999999999973</v>
      </c>
      <c r="C288">
        <v>0</v>
      </c>
      <c r="D288">
        <f t="shared" si="17"/>
        <v>53.3</v>
      </c>
      <c r="E288">
        <f t="shared" si="18"/>
        <v>1.4892120075046899E-2</v>
      </c>
      <c r="F288">
        <f t="shared" si="19"/>
        <v>1.8270434707265404</v>
      </c>
      <c r="H288" s="21"/>
      <c r="I288" s="21"/>
      <c r="J288" s="22"/>
      <c r="K288" s="22"/>
      <c r="L288" s="21"/>
      <c r="M288" s="21"/>
    </row>
    <row r="289" spans="1:13" x14ac:dyDescent="0.25">
      <c r="A289">
        <v>28.4</v>
      </c>
      <c r="B289">
        <f t="shared" si="16"/>
        <v>0.78125</v>
      </c>
      <c r="C289">
        <v>0</v>
      </c>
      <c r="D289">
        <f t="shared" si="17"/>
        <v>53.4</v>
      </c>
      <c r="E289">
        <f t="shared" si="18"/>
        <v>1.4630149812734083E-2</v>
      </c>
      <c r="F289">
        <f t="shared" si="19"/>
        <v>1.8347512266764248</v>
      </c>
      <c r="H289" s="21"/>
      <c r="I289" s="21"/>
      <c r="J289" s="22"/>
      <c r="K289" s="22"/>
      <c r="L289" s="21"/>
      <c r="M289" s="21"/>
    </row>
    <row r="290" spans="1:13" x14ac:dyDescent="0.25">
      <c r="A290">
        <v>28.5</v>
      </c>
      <c r="B290">
        <f t="shared" si="16"/>
        <v>0.76874999999999982</v>
      </c>
      <c r="C290">
        <v>0</v>
      </c>
      <c r="D290">
        <f t="shared" si="17"/>
        <v>53.5</v>
      </c>
      <c r="E290">
        <f t="shared" si="18"/>
        <v>1.436915887850467E-2</v>
      </c>
      <c r="F290">
        <f t="shared" si="19"/>
        <v>1.8425686532377554</v>
      </c>
      <c r="H290" s="21"/>
      <c r="I290" s="21"/>
      <c r="J290" s="22"/>
      <c r="K290" s="22"/>
      <c r="L290" s="21"/>
      <c r="M290" s="21"/>
    </row>
    <row r="291" spans="1:13" x14ac:dyDescent="0.25">
      <c r="A291">
        <v>28.6</v>
      </c>
      <c r="B291">
        <f t="shared" si="16"/>
        <v>0.75624999999999964</v>
      </c>
      <c r="C291">
        <v>0</v>
      </c>
      <c r="D291">
        <f t="shared" si="17"/>
        <v>53.6</v>
      </c>
      <c r="E291">
        <f t="shared" si="18"/>
        <v>1.4109141791044768E-2</v>
      </c>
      <c r="F291">
        <f t="shared" si="19"/>
        <v>1.8504994020322449</v>
      </c>
      <c r="H291" s="21"/>
      <c r="I291" s="21"/>
      <c r="J291" s="22"/>
      <c r="K291" s="22"/>
      <c r="L291" s="21"/>
      <c r="M291" s="21"/>
    </row>
    <row r="292" spans="1:13" x14ac:dyDescent="0.25">
      <c r="A292">
        <v>28.7</v>
      </c>
      <c r="B292">
        <f t="shared" si="16"/>
        <v>0.74374999999999991</v>
      </c>
      <c r="C292">
        <v>0</v>
      </c>
      <c r="D292">
        <f t="shared" si="17"/>
        <v>53.7</v>
      </c>
      <c r="E292">
        <f t="shared" si="18"/>
        <v>1.3850093109869644E-2</v>
      </c>
      <c r="F292">
        <f t="shared" si="19"/>
        <v>1.8585473069629497</v>
      </c>
      <c r="H292" s="21"/>
      <c r="I292" s="21"/>
      <c r="J292" s="22"/>
      <c r="K292" s="22"/>
      <c r="L292" s="21"/>
      <c r="M292" s="21"/>
    </row>
    <row r="293" spans="1:13" x14ac:dyDescent="0.25">
      <c r="A293">
        <v>28.8</v>
      </c>
      <c r="B293">
        <f t="shared" si="16"/>
        <v>0.73124999999999973</v>
      </c>
      <c r="C293">
        <v>0</v>
      </c>
      <c r="D293">
        <f t="shared" si="17"/>
        <v>53.8</v>
      </c>
      <c r="E293">
        <f t="shared" si="18"/>
        <v>1.3592007434944233E-2</v>
      </c>
      <c r="F293">
        <f t="shared" si="19"/>
        <v>1.8667163965761524</v>
      </c>
      <c r="H293" s="21"/>
      <c r="I293" s="21"/>
      <c r="J293" s="22"/>
      <c r="K293" s="22"/>
      <c r="L293" s="21"/>
      <c r="M293" s="21"/>
    </row>
    <row r="294" spans="1:13" x14ac:dyDescent="0.25">
      <c r="A294">
        <v>28.9</v>
      </c>
      <c r="B294">
        <f t="shared" si="16"/>
        <v>0.71875</v>
      </c>
      <c r="C294">
        <v>0</v>
      </c>
      <c r="D294">
        <f t="shared" si="17"/>
        <v>53.9</v>
      </c>
      <c r="E294">
        <f t="shared" si="18"/>
        <v>1.3334879406307978E-2</v>
      </c>
      <c r="F294">
        <f t="shared" si="19"/>
        <v>1.8750109074890517</v>
      </c>
      <c r="H294" s="21"/>
      <c r="I294" s="21"/>
      <c r="J294" s="22"/>
      <c r="K294" s="22"/>
      <c r="L294" s="21"/>
      <c r="M294" s="21"/>
    </row>
    <row r="295" spans="1:13" x14ac:dyDescent="0.25">
      <c r="A295">
        <v>29</v>
      </c>
      <c r="B295">
        <f t="shared" si="16"/>
        <v>0.70624999999999982</v>
      </c>
      <c r="C295">
        <v>0</v>
      </c>
      <c r="D295">
        <f t="shared" si="17"/>
        <v>54</v>
      </c>
      <c r="E295">
        <f t="shared" si="18"/>
        <v>1.30787037037037E-2</v>
      </c>
      <c r="F295">
        <f t="shared" si="19"/>
        <v>1.8834352989954737</v>
      </c>
      <c r="H295" s="21"/>
      <c r="I295" s="21"/>
      <c r="J295" s="22"/>
      <c r="K295" s="22"/>
      <c r="L295" s="21"/>
      <c r="M295" s="21"/>
    </row>
    <row r="296" spans="1:13" x14ac:dyDescent="0.25">
      <c r="A296">
        <v>29.1</v>
      </c>
      <c r="B296">
        <f t="shared" si="16"/>
        <v>0.69374999999999964</v>
      </c>
      <c r="C296">
        <v>0</v>
      </c>
      <c r="D296">
        <f t="shared" si="17"/>
        <v>54.1</v>
      </c>
      <c r="E296">
        <f t="shared" si="18"/>
        <v>1.2823475046210713E-2</v>
      </c>
      <c r="F296">
        <f t="shared" si="19"/>
        <v>1.8919942689758371</v>
      </c>
      <c r="H296" s="21"/>
      <c r="I296" s="21"/>
      <c r="J296" s="22"/>
      <c r="K296" s="22"/>
      <c r="L296" s="21"/>
      <c r="M296" s="21"/>
    </row>
    <row r="297" spans="1:13" x14ac:dyDescent="0.25">
      <c r="A297">
        <v>29.2</v>
      </c>
      <c r="B297">
        <f t="shared" si="16"/>
        <v>0.68124999999999991</v>
      </c>
      <c r="C297">
        <v>0</v>
      </c>
      <c r="D297">
        <f t="shared" si="17"/>
        <v>54.2</v>
      </c>
      <c r="E297">
        <f t="shared" si="18"/>
        <v>1.2569188191881917E-2</v>
      </c>
      <c r="F297">
        <f t="shared" si="19"/>
        <v>1.9006927712536881</v>
      </c>
      <c r="H297" s="21"/>
      <c r="I297" s="21"/>
      <c r="J297" s="22"/>
      <c r="K297" s="22"/>
      <c r="L297" s="21"/>
      <c r="M297" s="21"/>
    </row>
    <row r="298" spans="1:13" x14ac:dyDescent="0.25">
      <c r="A298">
        <v>29.3</v>
      </c>
      <c r="B298">
        <f t="shared" si="16"/>
        <v>0.66874999999999973</v>
      </c>
      <c r="C298">
        <v>0</v>
      </c>
      <c r="D298">
        <f t="shared" si="17"/>
        <v>54.3</v>
      </c>
      <c r="E298">
        <f t="shared" si="18"/>
        <v>1.2315837937384895E-2</v>
      </c>
      <c r="F298">
        <f t="shared" si="19"/>
        <v>1.9095360345595622</v>
      </c>
      <c r="H298" s="21"/>
      <c r="I298" s="21"/>
      <c r="J298" s="22"/>
      <c r="K298" s="22"/>
      <c r="L298" s="21"/>
      <c r="M298" s="21"/>
    </row>
    <row r="299" spans="1:13" x14ac:dyDescent="0.25">
      <c r="A299">
        <v>29.4</v>
      </c>
      <c r="B299">
        <f t="shared" si="16"/>
        <v>0.65625</v>
      </c>
      <c r="C299">
        <v>0</v>
      </c>
      <c r="D299">
        <f t="shared" si="17"/>
        <v>54.4</v>
      </c>
      <c r="E299">
        <f t="shared" si="18"/>
        <v>1.2063419117647059E-2</v>
      </c>
      <c r="F299">
        <f t="shared" si="19"/>
        <v>1.9185295832841667</v>
      </c>
      <c r="H299" s="21"/>
      <c r="I299" s="21"/>
      <c r="J299" s="22"/>
      <c r="K299" s="22"/>
      <c r="L299" s="21"/>
      <c r="M299" s="21"/>
    </row>
    <row r="300" spans="1:13" x14ac:dyDescent="0.25">
      <c r="A300">
        <v>29.5</v>
      </c>
      <c r="B300">
        <f t="shared" si="16"/>
        <v>0.64374999999999982</v>
      </c>
      <c r="C300">
        <v>0</v>
      </c>
      <c r="D300">
        <f t="shared" si="17"/>
        <v>54.5</v>
      </c>
      <c r="E300">
        <f t="shared" si="18"/>
        <v>1.1811926605504584E-2</v>
      </c>
      <c r="F300">
        <f t="shared" si="19"/>
        <v>1.9276792602273951</v>
      </c>
      <c r="H300" s="21"/>
      <c r="I300" s="21"/>
      <c r="J300" s="22"/>
      <c r="K300" s="22"/>
      <c r="L300" s="21"/>
      <c r="M300" s="21"/>
    </row>
    <row r="301" spans="1:13" x14ac:dyDescent="0.25">
      <c r="A301">
        <v>29.6</v>
      </c>
      <c r="B301">
        <f t="shared" si="16"/>
        <v>0.63124999999999964</v>
      </c>
      <c r="C301">
        <v>0</v>
      </c>
      <c r="D301">
        <f t="shared" si="17"/>
        <v>54.6</v>
      </c>
      <c r="E301">
        <f t="shared" si="18"/>
        <v>1.1561355311355305E-2</v>
      </c>
      <c r="F301">
        <f t="shared" si="19"/>
        <v>1.9369912515780197</v>
      </c>
      <c r="H301" s="21"/>
      <c r="I301" s="21"/>
      <c r="J301" s="22"/>
      <c r="K301" s="22"/>
      <c r="L301" s="21"/>
      <c r="M301" s="21"/>
    </row>
    <row r="302" spans="1:13" x14ac:dyDescent="0.25">
      <c r="A302">
        <v>29.7</v>
      </c>
      <c r="B302">
        <f t="shared" si="16"/>
        <v>0.61874999999999991</v>
      </c>
      <c r="C302">
        <v>0</v>
      </c>
      <c r="D302">
        <f t="shared" si="17"/>
        <v>54.7</v>
      </c>
      <c r="E302">
        <f t="shared" si="18"/>
        <v>1.1311700182815354E-2</v>
      </c>
      <c r="F302">
        <f t="shared" si="19"/>
        <v>1.9464721143918058</v>
      </c>
      <c r="H302" s="21"/>
      <c r="I302" s="21"/>
      <c r="J302" s="22"/>
      <c r="K302" s="22"/>
      <c r="L302" s="21"/>
      <c r="M302" s="21"/>
    </row>
    <row r="303" spans="1:13" x14ac:dyDescent="0.25">
      <c r="A303">
        <v>29.8</v>
      </c>
      <c r="B303">
        <f t="shared" si="16"/>
        <v>0.60624999999999973</v>
      </c>
      <c r="C303">
        <v>0</v>
      </c>
      <c r="D303">
        <f t="shared" si="17"/>
        <v>54.8</v>
      </c>
      <c r="E303">
        <f t="shared" si="18"/>
        <v>1.1062956204379557E-2</v>
      </c>
      <c r="F303">
        <f t="shared" si="19"/>
        <v>1.9561288068740492</v>
      </c>
      <c r="H303" s="21"/>
      <c r="I303" s="21"/>
      <c r="J303" s="22"/>
      <c r="K303" s="22"/>
      <c r="L303" s="21"/>
      <c r="M303" s="21"/>
    </row>
    <row r="304" spans="1:13" x14ac:dyDescent="0.25">
      <c r="A304">
        <v>29.9</v>
      </c>
      <c r="B304">
        <f t="shared" si="16"/>
        <v>0.59375</v>
      </c>
      <c r="C304">
        <v>0</v>
      </c>
      <c r="D304">
        <f t="shared" si="17"/>
        <v>54.9</v>
      </c>
      <c r="E304">
        <f t="shared" si="18"/>
        <v>1.0815118397085611E-2</v>
      </c>
      <c r="F304">
        <f t="shared" si="19"/>
        <v>1.9659687218171689</v>
      </c>
      <c r="H304" s="21"/>
      <c r="I304" s="21"/>
      <c r="J304" s="22"/>
      <c r="K304" s="22"/>
      <c r="L304" s="21"/>
      <c r="M304" s="21"/>
    </row>
    <row r="305" spans="1:13" x14ac:dyDescent="0.25">
      <c r="A305">
        <v>30</v>
      </c>
      <c r="B305">
        <f t="shared" si="16"/>
        <v>0.58124999999999982</v>
      </c>
      <c r="C305">
        <v>0</v>
      </c>
      <c r="D305">
        <f t="shared" si="17"/>
        <v>55</v>
      </c>
      <c r="E305">
        <f t="shared" si="18"/>
        <v>1.0568181818181815E-2</v>
      </c>
      <c r="F305">
        <f t="shared" si="19"/>
        <v>1.9759997235962337</v>
      </c>
      <c r="H305" s="21"/>
      <c r="I305" s="21"/>
      <c r="J305" s="22"/>
      <c r="K305" s="22"/>
      <c r="L305" s="21"/>
      <c r="M305" s="21"/>
    </row>
    <row r="306" spans="1:13" x14ac:dyDescent="0.25">
      <c r="A306">
        <v>30.1</v>
      </c>
      <c r="B306">
        <f t="shared" si="16"/>
        <v>0.56874999999999964</v>
      </c>
      <c r="C306">
        <v>0</v>
      </c>
      <c r="D306">
        <f t="shared" si="17"/>
        <v>55.1</v>
      </c>
      <c r="E306">
        <f t="shared" si="18"/>
        <v>1.0322141560798541E-2</v>
      </c>
      <c r="F306">
        <f t="shared" si="19"/>
        <v>1.9862301891866165</v>
      </c>
      <c r="H306" s="21"/>
      <c r="I306" s="21"/>
      <c r="J306" s="22"/>
      <c r="K306" s="22"/>
      <c r="L306" s="21"/>
      <c r="M306" s="21"/>
    </row>
    <row r="307" spans="1:13" x14ac:dyDescent="0.25">
      <c r="A307">
        <v>30.2</v>
      </c>
      <c r="B307">
        <f t="shared" si="16"/>
        <v>0.55624999999999991</v>
      </c>
      <c r="C307">
        <v>0</v>
      </c>
      <c r="D307">
        <f t="shared" si="17"/>
        <v>55.2</v>
      </c>
      <c r="E307">
        <f t="shared" si="18"/>
        <v>1.0076992753623186E-2</v>
      </c>
      <c r="F307">
        <f t="shared" si="19"/>
        <v>1.996669053740211</v>
      </c>
      <c r="H307" s="21"/>
      <c r="I307" s="21"/>
      <c r="J307" s="22"/>
      <c r="K307" s="22"/>
      <c r="L307" s="21"/>
      <c r="M307" s="21"/>
    </row>
    <row r="308" spans="1:13" x14ac:dyDescent="0.25">
      <c r="A308">
        <v>30.3</v>
      </c>
      <c r="B308">
        <f t="shared" si="16"/>
        <v>0.54374999999999973</v>
      </c>
      <c r="C308">
        <v>0</v>
      </c>
      <c r="D308">
        <f t="shared" si="17"/>
        <v>55.3</v>
      </c>
      <c r="E308">
        <f t="shared" si="18"/>
        <v>9.8327305605786577E-3</v>
      </c>
      <c r="F308">
        <f t="shared" si="19"/>
        <v>2.0073258613420046</v>
      </c>
      <c r="H308" s="21"/>
      <c r="I308" s="21"/>
      <c r="J308" s="22"/>
      <c r="K308" s="22"/>
      <c r="L308" s="21"/>
      <c r="M308" s="21"/>
    </row>
    <row r="309" spans="1:13" x14ac:dyDescent="0.25">
      <c r="A309">
        <v>30.4</v>
      </c>
      <c r="B309">
        <f t="shared" si="16"/>
        <v>0.53125</v>
      </c>
      <c r="C309">
        <v>0</v>
      </c>
      <c r="D309">
        <f t="shared" si="17"/>
        <v>55.4</v>
      </c>
      <c r="E309">
        <f t="shared" si="18"/>
        <v>9.5893501805054161E-3</v>
      </c>
      <c r="F309">
        <f t="shared" si="19"/>
        <v>2.0182108216700616</v>
      </c>
      <c r="H309" s="21"/>
      <c r="I309" s="21"/>
      <c r="J309" s="22"/>
      <c r="K309" s="22"/>
      <c r="L309" s="21"/>
      <c r="M309" s="21"/>
    </row>
    <row r="310" spans="1:13" x14ac:dyDescent="0.25">
      <c r="A310">
        <v>30.5</v>
      </c>
      <c r="B310">
        <f t="shared" si="16"/>
        <v>0.51874999999999982</v>
      </c>
      <c r="C310">
        <v>0</v>
      </c>
      <c r="D310">
        <f t="shared" si="17"/>
        <v>55.5</v>
      </c>
      <c r="E310">
        <f t="shared" si="18"/>
        <v>9.3468468468468433E-3</v>
      </c>
      <c r="F310">
        <f t="shared" si="19"/>
        <v>2.0293348734025272</v>
      </c>
      <c r="H310" s="21"/>
      <c r="I310" s="21"/>
      <c r="J310" s="22"/>
      <c r="K310" s="22"/>
      <c r="L310" s="21"/>
      <c r="M310" s="21"/>
    </row>
    <row r="311" spans="1:13" x14ac:dyDescent="0.25">
      <c r="A311">
        <v>30.6</v>
      </c>
      <c r="B311">
        <f t="shared" si="16"/>
        <v>0.50624999999999964</v>
      </c>
      <c r="C311">
        <v>0</v>
      </c>
      <c r="D311">
        <f t="shared" si="17"/>
        <v>55.6</v>
      </c>
      <c r="E311">
        <f t="shared" si="18"/>
        <v>9.1052158273381232E-3</v>
      </c>
      <c r="F311">
        <f t="shared" si="19"/>
        <v>2.040709755359333</v>
      </c>
      <c r="H311" s="21"/>
      <c r="I311" s="21"/>
      <c r="J311" s="22"/>
      <c r="K311" s="22"/>
      <c r="L311" s="21"/>
      <c r="M311" s="21"/>
    </row>
    <row r="312" spans="1:13" x14ac:dyDescent="0.25">
      <c r="A312">
        <v>30.7</v>
      </c>
      <c r="B312">
        <f t="shared" si="16"/>
        <v>0.49374999999999991</v>
      </c>
      <c r="C312">
        <v>0</v>
      </c>
      <c r="D312">
        <f t="shared" si="17"/>
        <v>55.7</v>
      </c>
      <c r="E312">
        <f t="shared" si="18"/>
        <v>8.864452423698382E-3</v>
      </c>
      <c r="F312">
        <f t="shared" si="19"/>
        <v>2.0523480865392125</v>
      </c>
      <c r="H312" s="21"/>
      <c r="I312" s="21"/>
      <c r="J312" s="22"/>
      <c r="K312" s="22"/>
      <c r="L312" s="21"/>
      <c r="M312" s="21"/>
    </row>
    <row r="313" spans="1:13" x14ac:dyDescent="0.25">
      <c r="A313">
        <v>30.8</v>
      </c>
      <c r="B313">
        <f t="shared" si="16"/>
        <v>0.48124999999999973</v>
      </c>
      <c r="C313">
        <v>0</v>
      </c>
      <c r="D313">
        <f t="shared" si="17"/>
        <v>55.8</v>
      </c>
      <c r="E313">
        <f t="shared" si="18"/>
        <v>8.6245519713261613E-3</v>
      </c>
      <c r="F313">
        <f t="shared" si="19"/>
        <v>2.0642634564210218</v>
      </c>
      <c r="H313" s="21"/>
      <c r="I313" s="21"/>
      <c r="J313" s="22"/>
      <c r="K313" s="22"/>
      <c r="L313" s="21"/>
      <c r="M313" s="21"/>
    </row>
    <row r="314" spans="1:13" x14ac:dyDescent="0.25">
      <c r="A314">
        <v>30.9</v>
      </c>
      <c r="B314">
        <f t="shared" si="16"/>
        <v>0.46875</v>
      </c>
      <c r="C314">
        <v>0</v>
      </c>
      <c r="D314">
        <f t="shared" si="17"/>
        <v>55.9</v>
      </c>
      <c r="E314">
        <f t="shared" si="18"/>
        <v>8.3855098389982105E-3</v>
      </c>
      <c r="F314">
        <f t="shared" si="19"/>
        <v>2.0764705271506481</v>
      </c>
      <c r="H314" s="21"/>
      <c r="I314" s="21"/>
      <c r="J314" s="22"/>
      <c r="K314" s="22"/>
      <c r="L314" s="21"/>
      <c r="M314" s="21"/>
    </row>
    <row r="315" spans="1:13" x14ac:dyDescent="0.25">
      <c r="A315">
        <v>31</v>
      </c>
      <c r="B315">
        <f t="shared" si="16"/>
        <v>0.45624999999999982</v>
      </c>
      <c r="C315">
        <v>0</v>
      </c>
      <c r="D315">
        <f t="shared" si="17"/>
        <v>56</v>
      </c>
      <c r="E315">
        <f t="shared" si="18"/>
        <v>8.1473214285714256E-3</v>
      </c>
      <c r="F315">
        <f t="shared" si="19"/>
        <v>2.0889851495416694</v>
      </c>
      <c r="H315" s="21"/>
      <c r="I315" s="21"/>
      <c r="J315" s="22"/>
      <c r="K315" s="22"/>
      <c r="L315" s="21"/>
      <c r="M315" s="21"/>
    </row>
    <row r="316" spans="1:13" x14ac:dyDescent="0.25">
      <c r="A316">
        <v>31.1</v>
      </c>
      <c r="B316">
        <f t="shared" si="16"/>
        <v>0.44374999999999964</v>
      </c>
      <c r="C316">
        <v>0</v>
      </c>
      <c r="D316">
        <f t="shared" si="17"/>
        <v>56.1</v>
      </c>
      <c r="E316">
        <f t="shared" si="18"/>
        <v>7.9099821746880499E-3</v>
      </c>
      <c r="F316">
        <f t="shared" si="19"/>
        <v>2.1018244951930112</v>
      </c>
      <c r="H316" s="21"/>
      <c r="I316" s="21"/>
      <c r="J316" s="22"/>
      <c r="K316" s="22"/>
      <c r="L316" s="21"/>
      <c r="M316" s="21"/>
    </row>
    <row r="317" spans="1:13" x14ac:dyDescent="0.25">
      <c r="A317">
        <v>31.2</v>
      </c>
      <c r="B317">
        <f t="shared" si="16"/>
        <v>0.43124999999999991</v>
      </c>
      <c r="C317">
        <v>0</v>
      </c>
      <c r="D317">
        <f t="shared" si="17"/>
        <v>56.2</v>
      </c>
      <c r="E317">
        <f t="shared" si="18"/>
        <v>7.6734875444839836E-3</v>
      </c>
      <c r="F317">
        <f t="shared" si="19"/>
        <v>2.1150072074877309</v>
      </c>
      <c r="H317" s="21"/>
      <c r="I317" s="21"/>
      <c r="J317" s="22"/>
      <c r="K317" s="22"/>
      <c r="L317" s="21"/>
      <c r="M317" s="21"/>
    </row>
    <row r="318" spans="1:13" x14ac:dyDescent="0.25">
      <c r="A318">
        <v>31.3</v>
      </c>
      <c r="B318">
        <f t="shared" si="16"/>
        <v>0.41874999999999973</v>
      </c>
      <c r="C318">
        <v>0</v>
      </c>
      <c r="D318">
        <f t="shared" si="17"/>
        <v>56.3</v>
      </c>
      <c r="E318">
        <f t="shared" si="18"/>
        <v>7.437833037300173E-3</v>
      </c>
      <c r="F318">
        <f t="shared" si="19"/>
        <v>2.1285535748064448</v>
      </c>
      <c r="H318" s="21"/>
      <c r="I318" s="21"/>
      <c r="J318" s="22"/>
      <c r="K318" s="22"/>
      <c r="L318" s="21"/>
      <c r="M318" s="21"/>
    </row>
    <row r="319" spans="1:13" x14ac:dyDescent="0.25">
      <c r="A319">
        <v>31.4</v>
      </c>
      <c r="B319">
        <f t="shared" si="16"/>
        <v>0.40625</v>
      </c>
      <c r="C319">
        <v>0</v>
      </c>
      <c r="D319">
        <f t="shared" si="17"/>
        <v>56.4</v>
      </c>
      <c r="E319">
        <f t="shared" si="18"/>
        <v>7.2030141843971631E-3</v>
      </c>
      <c r="F319">
        <f t="shared" si="19"/>
        <v>2.1424857299964115</v>
      </c>
      <c r="H319" s="21"/>
      <c r="I319" s="21"/>
      <c r="J319" s="22"/>
      <c r="K319" s="22"/>
      <c r="L319" s="21"/>
      <c r="M319" s="21"/>
    </row>
    <row r="320" spans="1:13" x14ac:dyDescent="0.25">
      <c r="A320">
        <v>31.5</v>
      </c>
      <c r="B320">
        <f t="shared" si="16"/>
        <v>0.39374999999999982</v>
      </c>
      <c r="C320">
        <v>0</v>
      </c>
      <c r="D320">
        <f t="shared" si="17"/>
        <v>56.5</v>
      </c>
      <c r="E320">
        <f t="shared" si="18"/>
        <v>6.9690265486725628E-3</v>
      </c>
      <c r="F320">
        <f t="shared" si="19"/>
        <v>2.156827881021782</v>
      </c>
      <c r="H320" s="21"/>
      <c r="I320" s="21"/>
      <c r="J320" s="22"/>
      <c r="K320" s="22"/>
      <c r="L320" s="21"/>
      <c r="M320" s="21"/>
    </row>
    <row r="321" spans="1:13" x14ac:dyDescent="0.25">
      <c r="A321">
        <v>31.6</v>
      </c>
      <c r="B321">
        <f t="shared" si="16"/>
        <v>0.38124999999999964</v>
      </c>
      <c r="C321">
        <v>0</v>
      </c>
      <c r="D321">
        <f t="shared" si="17"/>
        <v>56.6</v>
      </c>
      <c r="E321">
        <f t="shared" si="18"/>
        <v>6.7358657243816187E-3</v>
      </c>
      <c r="F321">
        <f t="shared" si="19"/>
        <v>2.1716065788334298</v>
      </c>
      <c r="H321" s="21"/>
      <c r="I321" s="21"/>
      <c r="J321" s="22"/>
      <c r="K321" s="22"/>
      <c r="L321" s="21"/>
      <c r="M321" s="21"/>
    </row>
    <row r="322" spans="1:13" x14ac:dyDescent="0.25">
      <c r="A322">
        <v>31.7</v>
      </c>
      <c r="B322">
        <f t="shared" si="16"/>
        <v>0.36874999999999991</v>
      </c>
      <c r="C322">
        <v>0</v>
      </c>
      <c r="D322">
        <f t="shared" si="17"/>
        <v>56.7</v>
      </c>
      <c r="E322">
        <f t="shared" si="18"/>
        <v>6.5035273368606681E-3</v>
      </c>
      <c r="F322">
        <f t="shared" si="19"/>
        <v>2.1868510299066872</v>
      </c>
      <c r="H322" s="21"/>
      <c r="I322" s="21"/>
      <c r="J322" s="22"/>
      <c r="K322" s="22"/>
      <c r="L322" s="21"/>
      <c r="M322" s="21"/>
    </row>
    <row r="323" spans="1:13" x14ac:dyDescent="0.25">
      <c r="A323">
        <v>31.8</v>
      </c>
      <c r="B323">
        <f t="shared" si="16"/>
        <v>0.35624999999999973</v>
      </c>
      <c r="C323">
        <v>0</v>
      </c>
      <c r="D323">
        <f t="shared" si="17"/>
        <v>56.8</v>
      </c>
      <c r="E323">
        <f t="shared" si="18"/>
        <v>6.2720070422535171E-3</v>
      </c>
      <c r="F323">
        <f t="shared" si="19"/>
        <v>2.2025934626944523</v>
      </c>
      <c r="H323" s="21"/>
      <c r="I323" s="21"/>
      <c r="J323" s="22"/>
      <c r="K323" s="22"/>
      <c r="L323" s="21"/>
      <c r="M323" s="21"/>
    </row>
    <row r="324" spans="1:13" x14ac:dyDescent="0.25">
      <c r="A324">
        <v>31.9</v>
      </c>
      <c r="B324">
        <f t="shared" si="16"/>
        <v>0.34375</v>
      </c>
      <c r="C324">
        <v>0</v>
      </c>
      <c r="D324">
        <f t="shared" si="17"/>
        <v>56.9</v>
      </c>
      <c r="E324">
        <f t="shared" si="18"/>
        <v>6.0413005272407731E-3</v>
      </c>
      <c r="F324">
        <f t="shared" si="19"/>
        <v>2.2188695595567522</v>
      </c>
      <c r="H324" s="21"/>
      <c r="I324" s="21"/>
      <c r="J324" s="22"/>
      <c r="K324" s="22"/>
      <c r="L324" s="21"/>
      <c r="M324" s="21"/>
    </row>
    <row r="325" spans="1:13" x14ac:dyDescent="0.25">
      <c r="A325">
        <v>32</v>
      </c>
      <c r="B325">
        <f t="shared" si="16"/>
        <v>0.33124999999999982</v>
      </c>
      <c r="C325">
        <v>0</v>
      </c>
      <c r="D325">
        <f t="shared" si="17"/>
        <v>57</v>
      </c>
      <c r="E325">
        <f t="shared" si="18"/>
        <v>5.8114035087719271E-3</v>
      </c>
      <c r="F325">
        <f t="shared" si="19"/>
        <v>2.2357189687276273</v>
      </c>
      <c r="H325" s="21"/>
      <c r="I325" s="21"/>
      <c r="J325" s="22"/>
      <c r="K325" s="22"/>
      <c r="L325" s="21"/>
      <c r="M325" s="21"/>
    </row>
    <row r="326" spans="1:13" x14ac:dyDescent="0.25">
      <c r="A326">
        <v>32.1</v>
      </c>
      <c r="B326">
        <f t="shared" ref="B326:B351" si="20">($B$1*$H$1)-(A326*$D$1)</f>
        <v>0.31874999999999964</v>
      </c>
      <c r="C326">
        <v>0</v>
      </c>
      <c r="D326">
        <f t="shared" ref="D326:D389" si="21">25+A326</f>
        <v>57.1</v>
      </c>
      <c r="E326">
        <f t="shared" ref="E326:E389" si="22">B326/D326</f>
        <v>5.5823117338003438E-3</v>
      </c>
      <c r="F326">
        <f t="shared" ref="F326:F389" si="23">-LOG(E326)</f>
        <v>2.2531859148038369</v>
      </c>
      <c r="H326" s="21"/>
      <c r="I326" s="21"/>
      <c r="J326" s="22"/>
      <c r="K326" s="22"/>
      <c r="L326" s="21"/>
      <c r="M326" s="21"/>
    </row>
    <row r="327" spans="1:13" x14ac:dyDescent="0.25">
      <c r="A327">
        <v>32.200000000000003</v>
      </c>
      <c r="B327">
        <f t="shared" si="20"/>
        <v>0.30624999999999947</v>
      </c>
      <c r="C327">
        <v>0</v>
      </c>
      <c r="D327">
        <f t="shared" si="21"/>
        <v>57.2</v>
      </c>
      <c r="E327">
        <f t="shared" si="22"/>
        <v>5.3540209790209695E-3</v>
      </c>
      <c r="F327">
        <f t="shared" si="23"/>
        <v>2.271319931420436</v>
      </c>
      <c r="H327" s="21"/>
      <c r="I327" s="21"/>
      <c r="J327" s="22"/>
      <c r="K327" s="22"/>
      <c r="L327" s="21"/>
      <c r="M327" s="21"/>
    </row>
    <row r="328" spans="1:13" x14ac:dyDescent="0.25">
      <c r="A328">
        <v>32.299999999999997</v>
      </c>
      <c r="B328">
        <f t="shared" si="20"/>
        <v>0.29375000000000018</v>
      </c>
      <c r="C328">
        <v>0</v>
      </c>
      <c r="D328">
        <f t="shared" si="21"/>
        <v>57.3</v>
      </c>
      <c r="E328">
        <f t="shared" si="22"/>
        <v>5.1265270506108233E-3</v>
      </c>
      <c r="F328">
        <f t="shared" si="23"/>
        <v>2.2901767466875969</v>
      </c>
      <c r="H328" s="21"/>
      <c r="I328" s="21"/>
      <c r="J328" s="22"/>
      <c r="K328" s="22"/>
      <c r="L328" s="21"/>
      <c r="M328" s="21"/>
    </row>
    <row r="329" spans="1:13" x14ac:dyDescent="0.25">
      <c r="A329">
        <v>32.4</v>
      </c>
      <c r="B329">
        <f t="shared" si="20"/>
        <v>0.28125</v>
      </c>
      <c r="C329">
        <v>0</v>
      </c>
      <c r="D329">
        <f t="shared" si="21"/>
        <v>57.4</v>
      </c>
      <c r="E329">
        <f t="shared" si="22"/>
        <v>4.8998257839721259E-3</v>
      </c>
      <c r="F329">
        <f t="shared" si="23"/>
        <v>2.3098193612785547</v>
      </c>
      <c r="H329" s="21"/>
      <c r="I329" s="21"/>
      <c r="J329" s="22"/>
      <c r="K329" s="22"/>
      <c r="L329" s="21"/>
      <c r="M329" s="21"/>
    </row>
    <row r="330" spans="1:13" x14ac:dyDescent="0.25">
      <c r="A330">
        <v>32.5</v>
      </c>
      <c r="B330">
        <f t="shared" si="20"/>
        <v>0.26874999999999982</v>
      </c>
      <c r="C330">
        <v>0</v>
      </c>
      <c r="D330">
        <f t="shared" si="21"/>
        <v>57.5</v>
      </c>
      <c r="E330">
        <f t="shared" si="22"/>
        <v>4.6739130434782575E-3</v>
      </c>
      <c r="F330">
        <f t="shared" si="23"/>
        <v>2.3303193717659689</v>
      </c>
      <c r="H330" s="21"/>
      <c r="I330" s="21"/>
      <c r="J330" s="22"/>
      <c r="K330" s="22"/>
      <c r="L330" s="21"/>
      <c r="M330" s="21"/>
    </row>
    <row r="331" spans="1:13" x14ac:dyDescent="0.25">
      <c r="A331">
        <v>32.6</v>
      </c>
      <c r="B331">
        <f t="shared" si="20"/>
        <v>0.25624999999999964</v>
      </c>
      <c r="C331">
        <v>0</v>
      </c>
      <c r="D331">
        <f t="shared" si="21"/>
        <v>57.6</v>
      </c>
      <c r="E331">
        <f t="shared" si="22"/>
        <v>4.448784722222216E-3</v>
      </c>
      <c r="F331">
        <f t="shared" si="23"/>
        <v>2.3517586093594018</v>
      </c>
      <c r="H331" s="21"/>
      <c r="I331" s="21"/>
      <c r="J331" s="22"/>
      <c r="K331" s="22"/>
      <c r="L331" s="21"/>
      <c r="M331" s="21"/>
    </row>
    <row r="332" spans="1:13" x14ac:dyDescent="0.25">
      <c r="A332">
        <v>32.700000000000003</v>
      </c>
      <c r="B332">
        <f t="shared" si="20"/>
        <v>0.24374999999999947</v>
      </c>
      <c r="C332">
        <v>0</v>
      </c>
      <c r="D332">
        <f t="shared" si="21"/>
        <v>57.7</v>
      </c>
      <c r="E332">
        <f t="shared" si="22"/>
        <v>4.2244367417677547E-3</v>
      </c>
      <c r="F332">
        <f t="shared" si="23"/>
        <v>2.3742311887851582</v>
      </c>
      <c r="H332" s="21"/>
      <c r="I332" s="21"/>
      <c r="J332" s="22"/>
      <c r="K332" s="22"/>
      <c r="L332" s="21"/>
      <c r="M332" s="21"/>
    </row>
    <row r="333" spans="1:13" x14ac:dyDescent="0.25">
      <c r="A333">
        <v>32.799999999999997</v>
      </c>
      <c r="B333">
        <f t="shared" si="20"/>
        <v>0.23125000000000018</v>
      </c>
      <c r="C333">
        <v>0</v>
      </c>
      <c r="D333">
        <f t="shared" si="21"/>
        <v>57.8</v>
      </c>
      <c r="E333">
        <f t="shared" si="22"/>
        <v>4.0008650519031174E-3</v>
      </c>
      <c r="F333">
        <f t="shared" si="23"/>
        <v>2.3978460970094586</v>
      </c>
      <c r="H333" s="21"/>
      <c r="I333" s="21"/>
      <c r="J333" s="22"/>
      <c r="K333" s="22"/>
      <c r="L333" s="21"/>
      <c r="M333" s="21"/>
    </row>
    <row r="334" spans="1:13" x14ac:dyDescent="0.25">
      <c r="A334">
        <v>32.9</v>
      </c>
      <c r="B334">
        <f t="shared" si="20"/>
        <v>0.21875</v>
      </c>
      <c r="C334">
        <v>0</v>
      </c>
      <c r="D334">
        <f t="shared" si="21"/>
        <v>57.9</v>
      </c>
      <c r="E334">
        <f t="shared" si="22"/>
        <v>3.7780656303972367E-3</v>
      </c>
      <c r="F334">
        <f t="shared" si="23"/>
        <v>2.4227305020330854</v>
      </c>
      <c r="H334" s="21"/>
      <c r="I334" s="21"/>
      <c r="J334" s="22"/>
      <c r="K334" s="22"/>
      <c r="L334" s="21"/>
      <c r="M334" s="21"/>
    </row>
    <row r="335" spans="1:13" x14ac:dyDescent="0.25">
      <c r="A335">
        <v>33</v>
      </c>
      <c r="B335">
        <f t="shared" si="20"/>
        <v>0.20624999999999982</v>
      </c>
      <c r="C335">
        <v>0</v>
      </c>
      <c r="D335">
        <f t="shared" si="21"/>
        <v>58</v>
      </c>
      <c r="E335">
        <f t="shared" si="22"/>
        <v>3.5560344827586178E-3</v>
      </c>
      <c r="F335">
        <f t="shared" si="23"/>
        <v>2.4490340363409748</v>
      </c>
      <c r="H335" s="21"/>
      <c r="I335" s="21"/>
      <c r="J335" s="22"/>
      <c r="K335" s="22"/>
      <c r="L335" s="21"/>
      <c r="M335" s="21"/>
    </row>
    <row r="336" spans="1:13" x14ac:dyDescent="0.25">
      <c r="A336">
        <v>33.1</v>
      </c>
      <c r="B336">
        <f t="shared" si="20"/>
        <v>0.19374999999999964</v>
      </c>
      <c r="C336">
        <v>0</v>
      </c>
      <c r="D336">
        <f t="shared" si="21"/>
        <v>58.1</v>
      </c>
      <c r="E336">
        <f t="shared" si="22"/>
        <v>3.3347676419965516E-3</v>
      </c>
      <c r="F336">
        <f t="shared" si="23"/>
        <v>2.4769344212119835</v>
      </c>
      <c r="H336" s="21"/>
      <c r="I336" s="21"/>
      <c r="J336" s="22"/>
      <c r="K336" s="22"/>
      <c r="L336" s="21"/>
      <c r="M336" s="21"/>
    </row>
    <row r="337" spans="1:13" x14ac:dyDescent="0.25">
      <c r="A337">
        <v>33.200000000000003</v>
      </c>
      <c r="B337">
        <f t="shared" si="20"/>
        <v>0.18124999999999947</v>
      </c>
      <c r="C337">
        <v>0</v>
      </c>
      <c r="D337">
        <f t="shared" si="21"/>
        <v>58.2</v>
      </c>
      <c r="E337">
        <f t="shared" si="22"/>
        <v>3.1142611683848704E-3</v>
      </c>
      <c r="F337">
        <f t="shared" si="23"/>
        <v>2.5066449694068584</v>
      </c>
      <c r="H337" s="21"/>
      <c r="I337" s="21"/>
      <c r="J337" s="22"/>
      <c r="K337" s="22"/>
      <c r="L337" s="21"/>
      <c r="M337" s="21"/>
    </row>
    <row r="338" spans="1:13" x14ac:dyDescent="0.25">
      <c r="A338">
        <v>33.299999999999997</v>
      </c>
      <c r="B338">
        <f t="shared" si="20"/>
        <v>0.16875000000000018</v>
      </c>
      <c r="C338">
        <v>0</v>
      </c>
      <c r="D338">
        <f t="shared" si="21"/>
        <v>58.3</v>
      </c>
      <c r="E338">
        <f t="shared" si="22"/>
        <v>2.8945111492281335E-3</v>
      </c>
      <c r="F338">
        <f t="shared" si="23"/>
        <v>2.5384247732559513</v>
      </c>
      <c r="H338" s="21"/>
      <c r="I338" s="21"/>
      <c r="J338" s="22"/>
      <c r="K338" s="22"/>
      <c r="L338" s="21"/>
      <c r="M338" s="21"/>
    </row>
    <row r="339" spans="1:13" x14ac:dyDescent="0.25">
      <c r="A339">
        <v>33.4</v>
      </c>
      <c r="B339">
        <f t="shared" si="20"/>
        <v>0.15625</v>
      </c>
      <c r="C339">
        <v>0</v>
      </c>
      <c r="D339">
        <f t="shared" si="21"/>
        <v>58.4</v>
      </c>
      <c r="E339">
        <f t="shared" si="22"/>
        <v>2.6755136986301368E-3</v>
      </c>
      <c r="F339">
        <f t="shared" si="23"/>
        <v>2.5725928210962867</v>
      </c>
      <c r="H339" s="21"/>
      <c r="I339" s="21"/>
      <c r="J339" s="22"/>
      <c r="K339" s="22"/>
      <c r="L339" s="21"/>
      <c r="M339" s="21"/>
    </row>
    <row r="340" spans="1:13" x14ac:dyDescent="0.25">
      <c r="A340">
        <v>33.5</v>
      </c>
      <c r="B340">
        <f t="shared" si="20"/>
        <v>0.14374999999999982</v>
      </c>
      <c r="C340">
        <v>0</v>
      </c>
      <c r="D340">
        <f t="shared" si="21"/>
        <v>58.5</v>
      </c>
      <c r="E340">
        <f t="shared" si="22"/>
        <v>2.4572649572649542E-3</v>
      </c>
      <c r="F340">
        <f t="shared" si="23"/>
        <v>2.6095480127205128</v>
      </c>
      <c r="H340" s="21"/>
      <c r="I340" s="21"/>
      <c r="J340" s="22"/>
      <c r="K340" s="22"/>
      <c r="L340" s="21"/>
      <c r="M340" s="21"/>
    </row>
    <row r="341" spans="1:13" x14ac:dyDescent="0.25">
      <c r="A341">
        <v>33.6</v>
      </c>
      <c r="B341">
        <f t="shared" si="20"/>
        <v>0.13124999999999964</v>
      </c>
      <c r="C341">
        <v>0</v>
      </c>
      <c r="D341">
        <f t="shared" si="21"/>
        <v>58.6</v>
      </c>
      <c r="E341">
        <f t="shared" si="22"/>
        <v>2.2397610921501645E-3</v>
      </c>
      <c r="F341">
        <f t="shared" si="23"/>
        <v>2.6497983039400972</v>
      </c>
      <c r="H341" s="21"/>
      <c r="I341" s="21"/>
      <c r="J341" s="22"/>
      <c r="K341" s="22"/>
      <c r="L341" s="21"/>
      <c r="M341" s="21"/>
    </row>
    <row r="342" spans="1:13" x14ac:dyDescent="0.25">
      <c r="A342">
        <v>33.700000000000003</v>
      </c>
      <c r="B342">
        <f t="shared" si="20"/>
        <v>0.11874999999999947</v>
      </c>
      <c r="C342">
        <v>0</v>
      </c>
      <c r="D342">
        <f t="shared" si="21"/>
        <v>58.7</v>
      </c>
      <c r="E342">
        <f t="shared" si="22"/>
        <v>2.022998296422478E-3</v>
      </c>
      <c r="F342">
        <f t="shared" si="23"/>
        <v>2.6940044829507124</v>
      </c>
      <c r="H342" s="21"/>
      <c r="I342" s="21"/>
      <c r="J342" s="22"/>
      <c r="K342" s="22"/>
      <c r="L342" s="21"/>
      <c r="M342" s="21"/>
    </row>
    <row r="343" spans="1:13" x14ac:dyDescent="0.25">
      <c r="A343">
        <v>33.799999999999997</v>
      </c>
      <c r="B343">
        <f t="shared" si="20"/>
        <v>0.10625000000000018</v>
      </c>
      <c r="C343">
        <v>0</v>
      </c>
      <c r="D343">
        <f t="shared" si="21"/>
        <v>58.8</v>
      </c>
      <c r="E343">
        <f t="shared" si="22"/>
        <v>1.8069727891156493E-3</v>
      </c>
      <c r="F343">
        <f t="shared" si="23"/>
        <v>2.7430483873537885</v>
      </c>
      <c r="H343" s="21"/>
      <c r="I343" s="21"/>
      <c r="J343" s="22"/>
      <c r="K343" s="22"/>
      <c r="L343" s="21"/>
      <c r="M343" s="21"/>
    </row>
    <row r="344" spans="1:13" x14ac:dyDescent="0.25">
      <c r="A344">
        <v>33.9</v>
      </c>
      <c r="B344">
        <f t="shared" si="20"/>
        <v>9.375E-2</v>
      </c>
      <c r="C344">
        <v>0</v>
      </c>
      <c r="D344">
        <f t="shared" si="21"/>
        <v>58.9</v>
      </c>
      <c r="E344">
        <f t="shared" si="22"/>
        <v>1.5916808149405773E-3</v>
      </c>
      <c r="F344">
        <f t="shared" si="23"/>
        <v>2.7981440183873452</v>
      </c>
      <c r="H344" s="21"/>
      <c r="I344" s="21"/>
      <c r="J344" s="22"/>
      <c r="K344" s="22"/>
      <c r="L344" s="21"/>
      <c r="M344" s="21"/>
    </row>
    <row r="345" spans="1:13" x14ac:dyDescent="0.25">
      <c r="A345">
        <v>34</v>
      </c>
      <c r="B345">
        <f t="shared" si="20"/>
        <v>8.1249999999999822E-2</v>
      </c>
      <c r="C345">
        <v>0</v>
      </c>
      <c r="D345">
        <f t="shared" si="21"/>
        <v>59</v>
      </c>
      <c r="E345">
        <f t="shared" si="22"/>
        <v>1.3771186440677935E-3</v>
      </c>
      <c r="F345">
        <f t="shared" si="23"/>
        <v>2.8610286419912332</v>
      </c>
      <c r="H345" s="21"/>
      <c r="I345" s="21"/>
      <c r="J345" s="22"/>
      <c r="K345" s="22"/>
      <c r="L345" s="21"/>
      <c r="M345" s="21"/>
    </row>
    <row r="346" spans="1:13" x14ac:dyDescent="0.25">
      <c r="A346">
        <v>34.1</v>
      </c>
      <c r="B346">
        <f t="shared" si="20"/>
        <v>6.8749999999999645E-2</v>
      </c>
      <c r="C346">
        <v>0</v>
      </c>
      <c r="D346">
        <f t="shared" si="21"/>
        <v>59.1</v>
      </c>
      <c r="E346">
        <f t="shared" si="22"/>
        <v>1.1632825719120074E-3</v>
      </c>
      <c r="F346">
        <f t="shared" si="23"/>
        <v>2.9343147783789574</v>
      </c>
      <c r="H346" s="21"/>
      <c r="I346" s="21"/>
      <c r="J346" s="22"/>
      <c r="K346" s="22"/>
      <c r="L346" s="21"/>
      <c r="M346" s="21"/>
    </row>
    <row r="347" spans="1:13" x14ac:dyDescent="0.25">
      <c r="A347">
        <v>34.200000000000003</v>
      </c>
      <c r="B347">
        <f t="shared" si="20"/>
        <v>5.6249999999999467E-2</v>
      </c>
      <c r="C347">
        <v>0</v>
      </c>
      <c r="D347">
        <f t="shared" si="21"/>
        <v>59.2</v>
      </c>
      <c r="E347">
        <f t="shared" si="22"/>
        <v>9.5016891891890986E-4</v>
      </c>
      <c r="F347">
        <f t="shared" si="23"/>
        <v>3.0221991799395238</v>
      </c>
      <c r="H347" s="21"/>
      <c r="I347" s="21"/>
      <c r="J347" s="22"/>
      <c r="K347" s="22"/>
      <c r="L347" s="21"/>
      <c r="M347" s="21"/>
    </row>
    <row r="348" spans="1:13" x14ac:dyDescent="0.25">
      <c r="A348">
        <v>34.299999999999997</v>
      </c>
      <c r="B348">
        <f t="shared" si="20"/>
        <v>4.3750000000000178E-2</v>
      </c>
      <c r="C348">
        <v>0</v>
      </c>
      <c r="D348">
        <f t="shared" si="21"/>
        <v>59.3</v>
      </c>
      <c r="E348">
        <f t="shared" si="22"/>
        <v>7.3777403035413453E-4</v>
      </c>
      <c r="F348">
        <f t="shared" si="23"/>
        <v>3.1320766360059289</v>
      </c>
      <c r="H348" s="21"/>
      <c r="I348" s="21"/>
      <c r="J348" s="22"/>
      <c r="K348" s="22"/>
      <c r="L348" s="21"/>
      <c r="M348" s="21"/>
    </row>
    <row r="349" spans="1:13" x14ac:dyDescent="0.25">
      <c r="A349">
        <v>34.4</v>
      </c>
      <c r="B349">
        <f t="shared" si="20"/>
        <v>3.125E-2</v>
      </c>
      <c r="C349">
        <v>0</v>
      </c>
      <c r="D349">
        <f t="shared" si="21"/>
        <v>59.4</v>
      </c>
      <c r="E349">
        <f>B349/D349</f>
        <v>5.2609427609427608E-4</v>
      </c>
      <c r="F349">
        <f t="shared" si="23"/>
        <v>3.2789364233010994</v>
      </c>
      <c r="H349" s="21"/>
      <c r="I349" s="21"/>
      <c r="J349" s="22"/>
      <c r="K349" s="22"/>
      <c r="L349" s="21"/>
      <c r="M349" s="21"/>
    </row>
    <row r="350" spans="1:13" x14ac:dyDescent="0.25">
      <c r="A350">
        <v>34.5</v>
      </c>
      <c r="B350">
        <f t="shared" si="20"/>
        <v>1.8749999999999822E-2</v>
      </c>
      <c r="C350">
        <v>0</v>
      </c>
      <c r="D350">
        <f t="shared" si="21"/>
        <v>59.5</v>
      </c>
      <c r="E350">
        <f t="shared" si="22"/>
        <v>3.151260504201651E-4</v>
      </c>
      <c r="F350">
        <f t="shared" si="23"/>
        <v>3.5015156936648162</v>
      </c>
      <c r="H350" s="21"/>
      <c r="I350" s="21"/>
      <c r="J350" s="22"/>
      <c r="K350" s="22"/>
      <c r="L350" s="21"/>
      <c r="M350" s="21"/>
    </row>
    <row r="351" spans="1:13" s="5" customFormat="1" x14ac:dyDescent="0.25">
      <c r="A351" s="5">
        <v>34.6</v>
      </c>
      <c r="B351" s="5">
        <f t="shared" si="20"/>
        <v>6.2499999999996447E-3</v>
      </c>
      <c r="C351" s="5">
        <v>0</v>
      </c>
      <c r="D351" s="5">
        <f t="shared" si="21"/>
        <v>59.6</v>
      </c>
      <c r="E351" s="5">
        <f t="shared" si="22"/>
        <v>1.0486577181207457E-4</v>
      </c>
      <c r="F351" s="5">
        <f t="shared" si="23"/>
        <v>3.979366242396186</v>
      </c>
      <c r="G351" s="23"/>
      <c r="H351" s="23"/>
      <c r="I351" s="23"/>
      <c r="J351" s="24"/>
      <c r="K351" s="24"/>
      <c r="L351" s="23"/>
      <c r="M351" s="23"/>
    </row>
    <row r="352" spans="1:13" s="5" customFormat="1" x14ac:dyDescent="0.25">
      <c r="A352" s="5">
        <v>34.700000000000003</v>
      </c>
      <c r="B352" s="5">
        <v>0</v>
      </c>
      <c r="C352" s="5">
        <f>(A352*$D$1)-($B$1*$H$1)</f>
        <v>6.2500000000005329E-3</v>
      </c>
      <c r="D352" s="5">
        <f t="shared" si="21"/>
        <v>59.7</v>
      </c>
      <c r="E352" s="5">
        <f>0.00000000000001/(C352/D352)</f>
        <v>9.5519999999991867E-11</v>
      </c>
      <c r="F352" s="5">
        <f t="shared" si="23"/>
        <v>10.019905686214743</v>
      </c>
      <c r="G352" s="23"/>
      <c r="H352" s="23"/>
      <c r="I352" s="23"/>
      <c r="J352" s="24"/>
      <c r="K352" s="24"/>
      <c r="L352" s="23"/>
      <c r="M352" s="23"/>
    </row>
    <row r="353" spans="1:13" x14ac:dyDescent="0.25">
      <c r="A353">
        <v>34.799999999999997</v>
      </c>
      <c r="B353">
        <v>0</v>
      </c>
      <c r="C353">
        <f t="shared" ref="C353:C416" si="24">(A353*$D$1)-($B$1*$H$1)</f>
        <v>1.8749999999999822E-2</v>
      </c>
      <c r="D353">
        <f t="shared" si="21"/>
        <v>59.8</v>
      </c>
      <c r="E353">
        <f t="shared" ref="E353:E416" si="25">0.00000000000001/(C353/D353)</f>
        <v>3.1893333333333635E-11</v>
      </c>
      <c r="F353">
        <f t="shared" si="23"/>
        <v>10.496300088075323</v>
      </c>
      <c r="H353" s="21"/>
      <c r="I353" s="21"/>
      <c r="J353" s="22"/>
      <c r="K353" s="22"/>
      <c r="L353" s="21"/>
      <c r="M353" s="21"/>
    </row>
    <row r="354" spans="1:13" x14ac:dyDescent="0.25">
      <c r="A354">
        <v>34.9</v>
      </c>
      <c r="B354">
        <v>0</v>
      </c>
      <c r="C354">
        <f t="shared" si="24"/>
        <v>3.125E-2</v>
      </c>
      <c r="D354">
        <f t="shared" si="21"/>
        <v>59.9</v>
      </c>
      <c r="E354">
        <f t="shared" si="25"/>
        <v>1.9168000000000002E-11</v>
      </c>
      <c r="F354">
        <f t="shared" si="23"/>
        <v>10.717423199290783</v>
      </c>
      <c r="H354" s="21"/>
      <c r="I354" s="21"/>
      <c r="J354" s="22"/>
      <c r="K354" s="22"/>
      <c r="L354" s="21"/>
      <c r="M354" s="21"/>
    </row>
    <row r="355" spans="1:13" x14ac:dyDescent="0.25">
      <c r="A355">
        <v>35</v>
      </c>
      <c r="B355">
        <v>0</v>
      </c>
      <c r="C355">
        <f t="shared" si="24"/>
        <v>4.3750000000000178E-2</v>
      </c>
      <c r="D355">
        <f t="shared" si="21"/>
        <v>60</v>
      </c>
      <c r="E355">
        <f t="shared" si="25"/>
        <v>1.3714285714285659E-11</v>
      </c>
      <c r="F355">
        <f t="shared" si="23"/>
        <v>10.86282680697469</v>
      </c>
      <c r="H355" s="21"/>
      <c r="I355" s="21"/>
      <c r="J355" s="22"/>
      <c r="K355" s="22"/>
      <c r="L355" s="21"/>
      <c r="M355" s="21"/>
    </row>
    <row r="356" spans="1:13" x14ac:dyDescent="0.25">
      <c r="A356">
        <v>35.1</v>
      </c>
      <c r="B356">
        <v>0</v>
      </c>
      <c r="C356">
        <f t="shared" si="24"/>
        <v>5.6250000000000355E-2</v>
      </c>
      <c r="D356">
        <f t="shared" si="21"/>
        <v>60.1</v>
      </c>
      <c r="E356">
        <f t="shared" si="25"/>
        <v>1.0684444444444378E-11</v>
      </c>
      <c r="F356">
        <f t="shared" si="23"/>
        <v>10.971248054780663</v>
      </c>
      <c r="H356" s="21"/>
      <c r="I356" s="21"/>
      <c r="J356" s="22"/>
      <c r="K356" s="22"/>
      <c r="L356" s="21"/>
      <c r="M356" s="21"/>
    </row>
    <row r="357" spans="1:13" x14ac:dyDescent="0.25">
      <c r="A357">
        <v>35.200000000000003</v>
      </c>
      <c r="B357">
        <v>0</v>
      </c>
      <c r="C357">
        <f t="shared" si="24"/>
        <v>6.8750000000000533E-2</v>
      </c>
      <c r="D357">
        <f t="shared" si="21"/>
        <v>60.2</v>
      </c>
      <c r="E357">
        <f t="shared" si="25"/>
        <v>8.7563636363635691E-12</v>
      </c>
      <c r="F357">
        <f t="shared" si="23"/>
        <v>11.057676211244479</v>
      </c>
      <c r="H357" s="21"/>
      <c r="I357" s="21"/>
      <c r="J357" s="22"/>
      <c r="K357" s="22"/>
      <c r="L357" s="21"/>
      <c r="M357" s="21"/>
    </row>
    <row r="358" spans="1:13" x14ac:dyDescent="0.25">
      <c r="A358">
        <v>35.299999999999997</v>
      </c>
      <c r="B358">
        <v>0</v>
      </c>
      <c r="C358">
        <f t="shared" si="24"/>
        <v>8.1249999999999822E-2</v>
      </c>
      <c r="D358">
        <f t="shared" si="21"/>
        <v>60.3</v>
      </c>
      <c r="E358">
        <f t="shared" si="25"/>
        <v>7.4215384615384779E-12</v>
      </c>
      <c r="F358">
        <f t="shared" si="23"/>
        <v>11.12950605751076</v>
      </c>
      <c r="H358" s="21"/>
      <c r="I358" s="21"/>
      <c r="J358" s="22"/>
      <c r="K358" s="22"/>
      <c r="L358" s="21"/>
      <c r="M358" s="21"/>
    </row>
    <row r="359" spans="1:13" x14ac:dyDescent="0.25">
      <c r="A359">
        <v>35.4</v>
      </c>
      <c r="B359">
        <v>0</v>
      </c>
      <c r="C359">
        <f t="shared" si="24"/>
        <v>9.375E-2</v>
      </c>
      <c r="D359">
        <f t="shared" si="21"/>
        <v>60.4</v>
      </c>
      <c r="E359">
        <f t="shared" si="25"/>
        <v>6.4426666666666664E-12</v>
      </c>
      <c r="F359">
        <f t="shared" si="23"/>
        <v>11.190934337778625</v>
      </c>
      <c r="H359" s="21"/>
      <c r="I359" s="21"/>
      <c r="J359" s="22"/>
      <c r="K359" s="22"/>
      <c r="L359" s="21"/>
      <c r="M359" s="21"/>
    </row>
    <row r="360" spans="1:13" x14ac:dyDescent="0.25">
      <c r="A360">
        <v>35.5</v>
      </c>
      <c r="B360">
        <v>0</v>
      </c>
      <c r="C360">
        <f t="shared" si="24"/>
        <v>0.10625000000000018</v>
      </c>
      <c r="D360">
        <f t="shared" si="21"/>
        <v>60.5</v>
      </c>
      <c r="E360">
        <f t="shared" si="25"/>
        <v>5.6941176470588138E-12</v>
      </c>
      <c r="F360">
        <f t="shared" si="23"/>
        <v>11.244573564069881</v>
      </c>
      <c r="H360" s="21"/>
      <c r="I360" s="21"/>
      <c r="J360" s="22"/>
      <c r="K360" s="22"/>
      <c r="L360" s="21"/>
      <c r="M360" s="21"/>
    </row>
    <row r="361" spans="1:13" x14ac:dyDescent="0.25">
      <c r="A361">
        <v>35.6</v>
      </c>
      <c r="B361">
        <v>0</v>
      </c>
      <c r="C361">
        <f t="shared" si="24"/>
        <v>0.11875000000000036</v>
      </c>
      <c r="D361">
        <f t="shared" si="21"/>
        <v>60.6</v>
      </c>
      <c r="E361">
        <f t="shared" si="25"/>
        <v>5.1031578947368269E-12</v>
      </c>
      <c r="F361">
        <f t="shared" si="23"/>
        <v>11.292160994130619</v>
      </c>
      <c r="H361" s="21"/>
      <c r="I361" s="21"/>
      <c r="J361" s="22"/>
      <c r="K361" s="22"/>
      <c r="L361" s="21"/>
      <c r="M361" s="21"/>
    </row>
    <row r="362" spans="1:13" x14ac:dyDescent="0.25">
      <c r="A362">
        <v>35.700000000000003</v>
      </c>
      <c r="B362">
        <v>0</v>
      </c>
      <c r="C362">
        <f t="shared" si="24"/>
        <v>0.13125000000000053</v>
      </c>
      <c r="D362">
        <f t="shared" si="21"/>
        <v>60.7</v>
      </c>
      <c r="E362">
        <f t="shared" si="25"/>
        <v>4.6247619047618866E-12</v>
      </c>
      <c r="F362">
        <f t="shared" si="23"/>
        <v>11.334910621002738</v>
      </c>
      <c r="H362" s="21"/>
      <c r="I362" s="21"/>
      <c r="J362" s="22"/>
      <c r="K362" s="22"/>
      <c r="L362" s="21"/>
      <c r="M362" s="21"/>
    </row>
    <row r="363" spans="1:13" x14ac:dyDescent="0.25">
      <c r="A363">
        <v>35.799999999999997</v>
      </c>
      <c r="B363">
        <v>0</v>
      </c>
      <c r="C363">
        <f t="shared" si="24"/>
        <v>0.14374999999999982</v>
      </c>
      <c r="D363">
        <f t="shared" si="21"/>
        <v>60.8</v>
      </c>
      <c r="E363">
        <f t="shared" si="25"/>
        <v>4.229565217391309E-12</v>
      </c>
      <c r="F363">
        <f t="shared" si="23"/>
        <v>11.373704274088933</v>
      </c>
      <c r="H363" s="21"/>
      <c r="I363" s="21"/>
      <c r="J363" s="22"/>
      <c r="K363" s="22"/>
      <c r="L363" s="21"/>
      <c r="M363" s="21"/>
    </row>
    <row r="364" spans="1:13" x14ac:dyDescent="0.25">
      <c r="A364">
        <v>35.9</v>
      </c>
      <c r="B364">
        <v>0</v>
      </c>
      <c r="C364">
        <f t="shared" si="24"/>
        <v>0.15625</v>
      </c>
      <c r="D364">
        <f t="shared" si="21"/>
        <v>60.9</v>
      </c>
      <c r="E364">
        <f t="shared" si="25"/>
        <v>3.8975999999999999E-12</v>
      </c>
      <c r="F364">
        <f t="shared" si="23"/>
        <v>11.409202733383237</v>
      </c>
      <c r="H364" s="21"/>
      <c r="I364" s="21"/>
      <c r="J364" s="22"/>
      <c r="K364" s="22"/>
      <c r="L364" s="21"/>
      <c r="M364" s="21"/>
    </row>
    <row r="365" spans="1:13" x14ac:dyDescent="0.25">
      <c r="A365">
        <v>36</v>
      </c>
      <c r="B365">
        <v>0</v>
      </c>
      <c r="C365">
        <f t="shared" si="24"/>
        <v>0.16875000000000018</v>
      </c>
      <c r="D365">
        <f t="shared" si="21"/>
        <v>61</v>
      </c>
      <c r="E365">
        <f t="shared" si="25"/>
        <v>3.6148148148148112E-12</v>
      </c>
      <c r="F365">
        <f t="shared" si="23"/>
        <v>11.441913946492296</v>
      </c>
      <c r="H365" s="21"/>
      <c r="I365" s="21"/>
      <c r="J365" s="22"/>
      <c r="K365" s="22"/>
      <c r="L365" s="21"/>
      <c r="M365" s="21"/>
    </row>
    <row r="366" spans="1:13" x14ac:dyDescent="0.25">
      <c r="A366">
        <v>36.1</v>
      </c>
      <c r="B366">
        <v>0</v>
      </c>
      <c r="C366">
        <f t="shared" si="24"/>
        <v>0.18125000000000036</v>
      </c>
      <c r="D366">
        <f t="shared" si="21"/>
        <v>61.1</v>
      </c>
      <c r="E366">
        <f t="shared" si="25"/>
        <v>3.3710344827586143E-12</v>
      </c>
      <c r="F366">
        <f t="shared" si="23"/>
        <v>11.472236805000477</v>
      </c>
      <c r="H366" s="21"/>
      <c r="I366" s="21"/>
      <c r="J366" s="22"/>
      <c r="K366" s="22"/>
      <c r="L366" s="21"/>
      <c r="M366" s="21"/>
    </row>
    <row r="367" spans="1:13" x14ac:dyDescent="0.25">
      <c r="A367">
        <v>36.200000000000003</v>
      </c>
      <c r="B367">
        <v>0</v>
      </c>
      <c r="C367">
        <f t="shared" si="24"/>
        <v>0.19375000000000053</v>
      </c>
      <c r="D367">
        <f t="shared" si="21"/>
        <v>61.2</v>
      </c>
      <c r="E367">
        <f t="shared" si="25"/>
        <v>3.158709677419346E-12</v>
      </c>
      <c r="F367">
        <f t="shared" si="23"/>
        <v>11.500490289032788</v>
      </c>
      <c r="H367" s="21"/>
      <c r="I367" s="21"/>
      <c r="J367" s="22"/>
      <c r="K367" s="22"/>
      <c r="L367" s="21"/>
      <c r="M367" s="21"/>
    </row>
    <row r="368" spans="1:13" x14ac:dyDescent="0.25">
      <c r="A368">
        <v>36.299999999999997</v>
      </c>
      <c r="B368">
        <v>0</v>
      </c>
      <c r="C368">
        <f t="shared" si="24"/>
        <v>0.20624999999999982</v>
      </c>
      <c r="D368">
        <f t="shared" si="21"/>
        <v>61.3</v>
      </c>
      <c r="E368">
        <f t="shared" si="25"/>
        <v>2.9721212121212146E-12</v>
      </c>
      <c r="F368">
        <f t="shared" si="23"/>
        <v>11.526933482703548</v>
      </c>
      <c r="H368" s="21"/>
      <c r="I368" s="21"/>
      <c r="J368" s="22"/>
      <c r="K368" s="22"/>
      <c r="L368" s="21"/>
      <c r="M368" s="21"/>
    </row>
    <row r="369" spans="1:13" x14ac:dyDescent="0.25">
      <c r="A369">
        <v>36.4</v>
      </c>
      <c r="B369">
        <v>0</v>
      </c>
      <c r="C369">
        <f t="shared" si="24"/>
        <v>0.21875</v>
      </c>
      <c r="D369">
        <f t="shared" si="21"/>
        <v>61.4</v>
      </c>
      <c r="E369">
        <f t="shared" si="25"/>
        <v>2.8068571428571427E-12</v>
      </c>
      <c r="F369">
        <f t="shared" si="23"/>
        <v>11.551779690553182</v>
      </c>
      <c r="H369" s="21"/>
      <c r="I369" s="21"/>
      <c r="J369" s="22"/>
      <c r="K369" s="22"/>
      <c r="L369" s="21"/>
      <c r="M369" s="21"/>
    </row>
    <row r="370" spans="1:13" x14ac:dyDescent="0.25">
      <c r="A370">
        <v>36.5</v>
      </c>
      <c r="B370">
        <v>0</v>
      </c>
      <c r="C370">
        <f t="shared" si="24"/>
        <v>0.23125000000000018</v>
      </c>
      <c r="D370">
        <f t="shared" si="21"/>
        <v>61.5</v>
      </c>
      <c r="E370">
        <f t="shared" si="25"/>
        <v>2.6594594594594575E-12</v>
      </c>
      <c r="F370">
        <f t="shared" si="23"/>
        <v>11.575206625635653</v>
      </c>
      <c r="H370" s="21"/>
      <c r="I370" s="21"/>
      <c r="J370" s="22"/>
      <c r="K370" s="22"/>
      <c r="L370" s="21"/>
      <c r="M370" s="21"/>
    </row>
    <row r="371" spans="1:13" x14ac:dyDescent="0.25">
      <c r="A371">
        <v>36.6</v>
      </c>
      <c r="B371">
        <v>0</v>
      </c>
      <c r="C371">
        <f t="shared" si="24"/>
        <v>0.24375000000000036</v>
      </c>
      <c r="D371">
        <f t="shared" si="21"/>
        <v>61.6</v>
      </c>
      <c r="E371">
        <f t="shared" si="25"/>
        <v>2.5271794871794835E-12</v>
      </c>
      <c r="F371">
        <f t="shared" si="23"/>
        <v>11.59736391220615</v>
      </c>
      <c r="H371" s="21"/>
      <c r="I371" s="21"/>
      <c r="J371" s="22"/>
      <c r="K371" s="22"/>
      <c r="L371" s="21"/>
      <c r="M371" s="21"/>
    </row>
    <row r="372" spans="1:13" x14ac:dyDescent="0.25">
      <c r="A372">
        <v>36.700000000000003</v>
      </c>
      <c r="B372">
        <v>0</v>
      </c>
      <c r="C372">
        <f t="shared" si="24"/>
        <v>0.25625000000000053</v>
      </c>
      <c r="D372">
        <f t="shared" si="21"/>
        <v>61.7</v>
      </c>
      <c r="E372">
        <f t="shared" si="25"/>
        <v>2.4078048780487752E-12</v>
      </c>
      <c r="F372">
        <f t="shared" si="23"/>
        <v>11.618378710030569</v>
      </c>
      <c r="H372" s="21"/>
      <c r="I372" s="21"/>
      <c r="J372" s="22"/>
      <c r="K372" s="22"/>
      <c r="L372" s="21"/>
      <c r="M372" s="21"/>
    </row>
    <row r="373" spans="1:13" x14ac:dyDescent="0.25">
      <c r="A373">
        <v>36.799999999999997</v>
      </c>
      <c r="B373">
        <v>0</v>
      </c>
      <c r="C373">
        <f t="shared" si="24"/>
        <v>0.26874999999999982</v>
      </c>
      <c r="D373">
        <f t="shared" si="21"/>
        <v>61.8</v>
      </c>
      <c r="E373">
        <f t="shared" si="25"/>
        <v>2.2995348837209321E-12</v>
      </c>
      <c r="F373">
        <f t="shared" si="23"/>
        <v>11.638359997834845</v>
      </c>
      <c r="H373" s="21"/>
      <c r="I373" s="21"/>
      <c r="J373" s="22"/>
      <c r="K373" s="22"/>
      <c r="L373" s="21"/>
      <c r="M373" s="21"/>
    </row>
    <row r="374" spans="1:13" x14ac:dyDescent="0.25">
      <c r="A374">
        <v>36.9</v>
      </c>
      <c r="B374">
        <v>0</v>
      </c>
      <c r="C374">
        <f t="shared" si="24"/>
        <v>0.28125</v>
      </c>
      <c r="D374">
        <f t="shared" si="21"/>
        <v>61.9</v>
      </c>
      <c r="E374">
        <f t="shared" si="25"/>
        <v>2.2008888888888888E-12</v>
      </c>
      <c r="F374">
        <f t="shared" si="23"/>
        <v>11.6574018820993</v>
      </c>
      <c r="H374" s="21"/>
      <c r="I374" s="21"/>
      <c r="J374" s="22"/>
      <c r="K374" s="22"/>
      <c r="L374" s="21"/>
      <c r="M374" s="21"/>
    </row>
    <row r="375" spans="1:13" x14ac:dyDescent="0.25">
      <c r="A375">
        <v>37</v>
      </c>
      <c r="B375">
        <v>0</v>
      </c>
      <c r="C375">
        <f t="shared" si="24"/>
        <v>0.29375000000000018</v>
      </c>
      <c r="D375">
        <f t="shared" si="21"/>
        <v>62</v>
      </c>
      <c r="E375">
        <f t="shared" si="25"/>
        <v>2.1106382978723394E-12</v>
      </c>
      <c r="F375">
        <f t="shared" si="23"/>
        <v>11.675586185781539</v>
      </c>
      <c r="H375" s="21"/>
      <c r="I375" s="21"/>
      <c r="J375" s="22"/>
      <c r="K375" s="22"/>
      <c r="L375" s="21"/>
      <c r="M375" s="21"/>
    </row>
    <row r="376" spans="1:13" x14ac:dyDescent="0.25">
      <c r="A376">
        <v>37.1</v>
      </c>
      <c r="B376">
        <v>0</v>
      </c>
      <c r="C376">
        <f t="shared" si="24"/>
        <v>0.30625000000000036</v>
      </c>
      <c r="D376">
        <f t="shared" si="21"/>
        <v>62.1</v>
      </c>
      <c r="E376">
        <f t="shared" si="25"/>
        <v>2.0277551020408139E-12</v>
      </c>
      <c r="F376">
        <f t="shared" si="23"/>
        <v>11.69298449719601</v>
      </c>
      <c r="H376" s="21"/>
      <c r="I376" s="21"/>
      <c r="J376" s="22"/>
      <c r="K376" s="22"/>
      <c r="L376" s="21"/>
      <c r="M376" s="21"/>
    </row>
    <row r="377" spans="1:13" x14ac:dyDescent="0.25">
      <c r="A377">
        <v>37.200000000000003</v>
      </c>
      <c r="B377">
        <v>0</v>
      </c>
      <c r="C377">
        <f t="shared" si="24"/>
        <v>0.31875000000000053</v>
      </c>
      <c r="D377">
        <f t="shared" si="21"/>
        <v>62.2</v>
      </c>
      <c r="E377">
        <f t="shared" si="25"/>
        <v>1.9513725490196046E-12</v>
      </c>
      <c r="F377">
        <f t="shared" si="23"/>
        <v>11.709659808751194</v>
      </c>
      <c r="H377" s="21"/>
      <c r="I377" s="21"/>
      <c r="J377" s="22"/>
      <c r="K377" s="22"/>
      <c r="L377" s="21"/>
      <c r="M377" s="21"/>
    </row>
    <row r="378" spans="1:13" x14ac:dyDescent="0.25">
      <c r="A378">
        <v>37.299999999999997</v>
      </c>
      <c r="B378">
        <v>0</v>
      </c>
      <c r="C378">
        <f t="shared" si="24"/>
        <v>0.33124999999999982</v>
      </c>
      <c r="D378">
        <f t="shared" si="21"/>
        <v>62.3</v>
      </c>
      <c r="E378">
        <f t="shared" si="25"/>
        <v>1.880754716981133E-12</v>
      </c>
      <c r="F378">
        <f t="shared" si="23"/>
        <v>11.725667840285695</v>
      </c>
      <c r="H378" s="21"/>
      <c r="I378" s="21"/>
      <c r="J378" s="22"/>
      <c r="K378" s="22"/>
      <c r="L378" s="21"/>
      <c r="M378" s="21"/>
    </row>
    <row r="379" spans="1:13" x14ac:dyDescent="0.25">
      <c r="A379">
        <v>37.4</v>
      </c>
      <c r="B379">
        <v>0</v>
      </c>
      <c r="C379">
        <f t="shared" si="24"/>
        <v>0.34375</v>
      </c>
      <c r="D379">
        <f t="shared" si="21"/>
        <v>62.4</v>
      </c>
      <c r="E379">
        <f t="shared" si="25"/>
        <v>1.8152727272727272E-12</v>
      </c>
      <c r="F379">
        <f t="shared" si="23"/>
        <v>11.741058117155895</v>
      </c>
      <c r="H379" s="21"/>
      <c r="I379" s="21"/>
      <c r="J379" s="22"/>
      <c r="K379" s="22"/>
      <c r="L379" s="21"/>
      <c r="M379" s="21"/>
    </row>
    <row r="380" spans="1:13" x14ac:dyDescent="0.25">
      <c r="A380">
        <v>37.5</v>
      </c>
      <c r="B380">
        <v>0</v>
      </c>
      <c r="C380">
        <f t="shared" si="24"/>
        <v>0.35625000000000018</v>
      </c>
      <c r="D380">
        <f t="shared" si="21"/>
        <v>62.5</v>
      </c>
      <c r="E380">
        <f t="shared" si="25"/>
        <v>1.7543859649122799E-12</v>
      </c>
      <c r="F380">
        <f t="shared" si="23"/>
        <v>11.755874855672491</v>
      </c>
      <c r="H380" s="21"/>
      <c r="I380" s="21"/>
      <c r="J380" s="22"/>
      <c r="K380" s="22"/>
      <c r="L380" s="21"/>
      <c r="M380" s="21"/>
    </row>
    <row r="381" spans="1:13" x14ac:dyDescent="0.25">
      <c r="A381">
        <v>37.6</v>
      </c>
      <c r="B381">
        <v>0</v>
      </c>
      <c r="C381">
        <f t="shared" si="24"/>
        <v>0.36875000000000036</v>
      </c>
      <c r="D381">
        <f t="shared" si="21"/>
        <v>62.6</v>
      </c>
      <c r="E381">
        <f t="shared" si="25"/>
        <v>1.6976271186440662E-12</v>
      </c>
      <c r="F381">
        <f t="shared" si="23"/>
        <v>11.77015769577579</v>
      </c>
      <c r="H381" s="21"/>
      <c r="I381" s="21"/>
      <c r="J381" s="22"/>
      <c r="K381" s="22"/>
      <c r="L381" s="21"/>
      <c r="M381" s="21"/>
    </row>
    <row r="382" spans="1:13" x14ac:dyDescent="0.25">
      <c r="A382">
        <v>37.700000000000003</v>
      </c>
      <c r="B382">
        <v>0</v>
      </c>
      <c r="C382">
        <f t="shared" si="24"/>
        <v>0.38125000000000053</v>
      </c>
      <c r="D382">
        <f t="shared" si="21"/>
        <v>62.7</v>
      </c>
      <c r="E382">
        <f t="shared" si="25"/>
        <v>1.6445901639344241E-12</v>
      </c>
      <c r="F382">
        <f t="shared" si="23"/>
        <v>11.783942311524127</v>
      </c>
      <c r="H382" s="21"/>
      <c r="I382" s="21"/>
      <c r="J382" s="22"/>
      <c r="K382" s="22"/>
      <c r="L382" s="21"/>
      <c r="M382" s="21"/>
    </row>
    <row r="383" spans="1:13" x14ac:dyDescent="0.25">
      <c r="A383">
        <v>37.799999999999997</v>
      </c>
      <c r="B383">
        <v>0</v>
      </c>
      <c r="C383">
        <f t="shared" si="24"/>
        <v>0.39374999999999982</v>
      </c>
      <c r="D383">
        <f t="shared" si="21"/>
        <v>62.8</v>
      </c>
      <c r="E383">
        <f t="shared" si="25"/>
        <v>1.5949206349206356E-12</v>
      </c>
      <c r="F383">
        <f t="shared" si="23"/>
        <v>11.797260923060461</v>
      </c>
      <c r="H383" s="21"/>
      <c r="I383" s="21"/>
      <c r="J383" s="22"/>
      <c r="K383" s="22"/>
      <c r="L383" s="21"/>
      <c r="M383" s="21"/>
    </row>
    <row r="384" spans="1:13" x14ac:dyDescent="0.25">
      <c r="A384">
        <v>37.9</v>
      </c>
      <c r="B384">
        <v>0</v>
      </c>
      <c r="C384">
        <f t="shared" si="24"/>
        <v>0.40625</v>
      </c>
      <c r="D384">
        <f t="shared" si="21"/>
        <v>62.9</v>
      </c>
      <c r="E384">
        <f t="shared" si="25"/>
        <v>1.5483076923076924E-12</v>
      </c>
      <c r="F384">
        <f t="shared" si="23"/>
        <v>11.810142728541662</v>
      </c>
      <c r="H384" s="21"/>
      <c r="I384" s="21"/>
      <c r="J384" s="22"/>
      <c r="K384" s="22"/>
      <c r="L384" s="21"/>
      <c r="M384" s="21"/>
    </row>
    <row r="385" spans="1:13" x14ac:dyDescent="0.25">
      <c r="A385">
        <v>38</v>
      </c>
      <c r="B385">
        <v>0</v>
      </c>
      <c r="C385">
        <f t="shared" si="24"/>
        <v>0.41875000000000018</v>
      </c>
      <c r="D385">
        <f t="shared" si="21"/>
        <v>63</v>
      </c>
      <c r="E385">
        <f t="shared" si="25"/>
        <v>1.5044776119402979E-12</v>
      </c>
      <c r="F385">
        <f t="shared" si="23"/>
        <v>11.82261427059132</v>
      </c>
      <c r="H385" s="21"/>
      <c r="I385" s="21"/>
      <c r="J385" s="22"/>
      <c r="K385" s="22"/>
      <c r="L385" s="21"/>
      <c r="M385" s="21"/>
    </row>
    <row r="386" spans="1:13" x14ac:dyDescent="0.25">
      <c r="A386">
        <v>38.1</v>
      </c>
      <c r="B386">
        <v>0</v>
      </c>
      <c r="C386">
        <f t="shared" si="24"/>
        <v>0.43125000000000036</v>
      </c>
      <c r="D386">
        <f t="shared" si="21"/>
        <v>63.1</v>
      </c>
      <c r="E386">
        <f t="shared" si="25"/>
        <v>1.4631884057971003E-12</v>
      </c>
      <c r="F386">
        <f t="shared" si="23"/>
        <v>11.834699748837197</v>
      </c>
      <c r="H386" s="21"/>
      <c r="I386" s="21"/>
      <c r="J386" s="22"/>
      <c r="K386" s="22"/>
      <c r="L386" s="21"/>
      <c r="M386" s="21"/>
    </row>
    <row r="387" spans="1:13" x14ac:dyDescent="0.25">
      <c r="A387">
        <v>38.200000000000003</v>
      </c>
      <c r="B387">
        <v>0</v>
      </c>
      <c r="C387">
        <f t="shared" si="24"/>
        <v>0.44375000000000053</v>
      </c>
      <c r="D387">
        <f t="shared" si="21"/>
        <v>63.2</v>
      </c>
      <c r="E387">
        <f t="shared" si="25"/>
        <v>1.4242253521126744E-12</v>
      </c>
      <c r="F387">
        <f t="shared" si="23"/>
        <v>11.846421287780766</v>
      </c>
      <c r="H387" s="21"/>
      <c r="I387" s="21"/>
      <c r="J387" s="22"/>
      <c r="K387" s="22"/>
      <c r="L387" s="21"/>
      <c r="M387" s="21"/>
    </row>
    <row r="388" spans="1:13" x14ac:dyDescent="0.25">
      <c r="A388">
        <v>38.299999999999997</v>
      </c>
      <c r="B388">
        <v>0</v>
      </c>
      <c r="C388">
        <f t="shared" si="24"/>
        <v>0.45624999999999982</v>
      </c>
      <c r="D388">
        <f t="shared" si="21"/>
        <v>63.3</v>
      </c>
      <c r="E388">
        <f t="shared" si="25"/>
        <v>1.3873972602739731E-12</v>
      </c>
      <c r="F388">
        <f t="shared" si="23"/>
        <v>11.857799167447176</v>
      </c>
      <c r="H388" s="21"/>
      <c r="I388" s="21"/>
      <c r="J388" s="22"/>
      <c r="K388" s="22"/>
      <c r="L388" s="21"/>
      <c r="M388" s="21"/>
    </row>
    <row r="389" spans="1:13" x14ac:dyDescent="0.25">
      <c r="A389">
        <v>38.4</v>
      </c>
      <c r="B389">
        <v>0</v>
      </c>
      <c r="C389">
        <f t="shared" si="24"/>
        <v>0.46875</v>
      </c>
      <c r="D389">
        <f t="shared" si="21"/>
        <v>63.4</v>
      </c>
      <c r="E389">
        <f t="shared" si="25"/>
        <v>1.3525333333333333E-12</v>
      </c>
      <c r="F389">
        <f t="shared" si="23"/>
        <v>11.868852022854043</v>
      </c>
      <c r="H389" s="21"/>
      <c r="I389" s="21"/>
      <c r="J389" s="22"/>
      <c r="K389" s="22"/>
      <c r="L389" s="21"/>
      <c r="M389" s="21"/>
    </row>
    <row r="390" spans="1:13" x14ac:dyDescent="0.25">
      <c r="A390">
        <v>38.5</v>
      </c>
      <c r="B390">
        <v>0</v>
      </c>
      <c r="C390">
        <f t="shared" si="24"/>
        <v>0.48125000000000018</v>
      </c>
      <c r="D390">
        <f t="shared" ref="D390:D445" si="26">25+A390</f>
        <v>63.5</v>
      </c>
      <c r="E390">
        <f t="shared" si="25"/>
        <v>1.3194805194805191E-12</v>
      </c>
      <c r="F390">
        <f t="shared" ref="F390:F445" si="27">-LOG(E390)</f>
        <v>11.879597017224581</v>
      </c>
      <c r="H390" s="21"/>
      <c r="I390" s="21"/>
      <c r="J390" s="22"/>
      <c r="K390" s="22"/>
      <c r="L390" s="21"/>
      <c r="M390" s="21"/>
    </row>
    <row r="391" spans="1:13" x14ac:dyDescent="0.25">
      <c r="A391">
        <v>38.6</v>
      </c>
      <c r="B391">
        <v>0</v>
      </c>
      <c r="C391">
        <f t="shared" si="24"/>
        <v>0.49375000000000036</v>
      </c>
      <c r="D391">
        <f t="shared" si="26"/>
        <v>63.6</v>
      </c>
      <c r="E391">
        <f t="shared" si="25"/>
        <v>1.288101265822784E-12</v>
      </c>
      <c r="F391">
        <f t="shared" si="27"/>
        <v>11.890049992986103</v>
      </c>
      <c r="H391" s="21"/>
      <c r="I391" s="21"/>
      <c r="J391" s="22"/>
      <c r="K391" s="22"/>
      <c r="L391" s="21"/>
      <c r="M391" s="21"/>
    </row>
    <row r="392" spans="1:13" x14ac:dyDescent="0.25">
      <c r="A392">
        <v>38.700000000000003</v>
      </c>
      <c r="B392">
        <v>0</v>
      </c>
      <c r="C392">
        <f t="shared" si="24"/>
        <v>0.50625000000000053</v>
      </c>
      <c r="D392">
        <f t="shared" si="26"/>
        <v>63.7</v>
      </c>
      <c r="E392">
        <f t="shared" si="25"/>
        <v>1.2582716049382702E-12</v>
      </c>
      <c r="F392">
        <f t="shared" si="27"/>
        <v>11.900225603887375</v>
      </c>
      <c r="H392" s="21"/>
      <c r="I392" s="21"/>
      <c r="J392" s="22"/>
      <c r="K392" s="22"/>
      <c r="L392" s="21"/>
      <c r="M392" s="21"/>
    </row>
    <row r="393" spans="1:13" x14ac:dyDescent="0.25">
      <c r="A393">
        <v>38.799999999999997</v>
      </c>
      <c r="B393">
        <v>0</v>
      </c>
      <c r="C393">
        <f t="shared" si="24"/>
        <v>0.51874999999999982</v>
      </c>
      <c r="D393">
        <f t="shared" si="26"/>
        <v>63.8</v>
      </c>
      <c r="E393">
        <f t="shared" si="25"/>
        <v>1.2298795180722896E-12</v>
      </c>
      <c r="F393">
        <f t="shared" si="27"/>
        <v>11.910137430998986</v>
      </c>
      <c r="H393" s="21"/>
      <c r="I393" s="21"/>
      <c r="J393" s="22"/>
      <c r="K393" s="22"/>
      <c r="L393" s="21"/>
      <c r="M393" s="21"/>
    </row>
    <row r="394" spans="1:13" x14ac:dyDescent="0.25">
      <c r="A394">
        <v>38.9</v>
      </c>
      <c r="B394">
        <v>0</v>
      </c>
      <c r="C394">
        <f t="shared" si="24"/>
        <v>0.53125</v>
      </c>
      <c r="D394">
        <f t="shared" si="26"/>
        <v>63.9</v>
      </c>
      <c r="E394">
        <f t="shared" si="25"/>
        <v>1.2028235294117647E-12</v>
      </c>
      <c r="F394">
        <f t="shared" si="27"/>
        <v>11.919798084899968</v>
      </c>
      <c r="H394" s="21"/>
      <c r="I394" s="21"/>
      <c r="J394" s="22"/>
      <c r="K394" s="22"/>
      <c r="L394" s="21"/>
      <c r="M394" s="21"/>
    </row>
    <row r="395" spans="1:13" x14ac:dyDescent="0.25">
      <c r="A395">
        <v>39</v>
      </c>
      <c r="B395">
        <v>0</v>
      </c>
      <c r="C395">
        <f t="shared" si="24"/>
        <v>0.54375000000000018</v>
      </c>
      <c r="D395">
        <f t="shared" si="26"/>
        <v>64</v>
      </c>
      <c r="E395">
        <f t="shared" si="25"/>
        <v>1.1770114942528732E-12</v>
      </c>
      <c r="F395">
        <f t="shared" si="27"/>
        <v>11.929219295978807</v>
      </c>
      <c r="H395" s="21"/>
      <c r="I395" s="21"/>
      <c r="J395" s="22"/>
      <c r="K395" s="22"/>
      <c r="L395" s="21"/>
      <c r="M395" s="21"/>
    </row>
    <row r="396" spans="1:13" x14ac:dyDescent="0.25">
      <c r="A396">
        <v>39.1</v>
      </c>
      <c r="B396">
        <v>0</v>
      </c>
      <c r="C396">
        <f t="shared" si="24"/>
        <v>0.55625000000000036</v>
      </c>
      <c r="D396">
        <f t="shared" si="26"/>
        <v>64.099999999999994</v>
      </c>
      <c r="E396">
        <f t="shared" si="25"/>
        <v>1.1523595505617969E-12</v>
      </c>
      <c r="F396">
        <f t="shared" si="27"/>
        <v>11.938411994470171</v>
      </c>
      <c r="H396" s="21"/>
      <c r="I396" s="21"/>
      <c r="J396" s="22"/>
      <c r="K396" s="22"/>
      <c r="L396" s="21"/>
      <c r="M396" s="21"/>
    </row>
    <row r="397" spans="1:13" x14ac:dyDescent="0.25">
      <c r="A397">
        <v>39.200000000000003</v>
      </c>
      <c r="B397">
        <v>0</v>
      </c>
      <c r="C397">
        <f t="shared" si="24"/>
        <v>0.56875000000000053</v>
      </c>
      <c r="D397">
        <f t="shared" si="26"/>
        <v>64.2</v>
      </c>
      <c r="E397">
        <f t="shared" si="25"/>
        <v>1.1287912087912079E-12</v>
      </c>
      <c r="F397">
        <f t="shared" si="27"/>
        <v>11.947386381596315</v>
      </c>
      <c r="H397" s="21"/>
      <c r="I397" s="21"/>
      <c r="J397" s="22"/>
      <c r="K397" s="22"/>
      <c r="L397" s="21"/>
      <c r="M397" s="21"/>
    </row>
    <row r="398" spans="1:13" x14ac:dyDescent="0.25">
      <c r="A398">
        <v>39.299999999999997</v>
      </c>
      <c r="B398">
        <v>0</v>
      </c>
      <c r="C398">
        <f t="shared" si="24"/>
        <v>0.58124999999999982</v>
      </c>
      <c r="D398">
        <f t="shared" si="26"/>
        <v>64.3</v>
      </c>
      <c r="E398">
        <f t="shared" si="25"/>
        <v>1.1062365591397853E-12</v>
      </c>
      <c r="F398">
        <f t="shared" si="27"/>
        <v>11.956151992973789</v>
      </c>
      <c r="H398" s="21"/>
      <c r="I398" s="21"/>
      <c r="J398" s="22"/>
      <c r="K398" s="22"/>
      <c r="L398" s="21"/>
      <c r="M398" s="21"/>
    </row>
    <row r="399" spans="1:13" x14ac:dyDescent="0.25">
      <c r="A399">
        <v>39.4</v>
      </c>
      <c r="B399">
        <v>0</v>
      </c>
      <c r="C399">
        <f t="shared" si="24"/>
        <v>0.59375</v>
      </c>
      <c r="D399">
        <f t="shared" si="26"/>
        <v>64.400000000000006</v>
      </c>
      <c r="E399">
        <f t="shared" si="25"/>
        <v>1.0846315789473686E-12</v>
      </c>
      <c r="F399">
        <f t="shared" si="27"/>
        <v>11.96471775527311</v>
      </c>
      <c r="H399" s="21"/>
      <c r="I399" s="21"/>
      <c r="J399" s="22"/>
      <c r="K399" s="22"/>
      <c r="L399" s="21"/>
      <c r="M399" s="21"/>
    </row>
    <row r="400" spans="1:13" x14ac:dyDescent="0.25">
      <c r="A400">
        <v>39.5</v>
      </c>
      <c r="B400">
        <v>0</v>
      </c>
      <c r="C400">
        <f t="shared" si="24"/>
        <v>0.60625000000000018</v>
      </c>
      <c r="D400">
        <f t="shared" si="26"/>
        <v>64.5</v>
      </c>
      <c r="E400">
        <f t="shared" si="25"/>
        <v>1.0639175257731955E-12</v>
      </c>
      <c r="F400">
        <f t="shared" si="27"/>
        <v>11.973092036975052</v>
      </c>
      <c r="H400" s="21"/>
      <c r="I400" s="21"/>
      <c r="J400" s="22"/>
      <c r="K400" s="22"/>
      <c r="L400" s="21"/>
      <c r="M400" s="21"/>
    </row>
    <row r="401" spans="1:13" x14ac:dyDescent="0.25">
      <c r="A401">
        <v>39.6</v>
      </c>
      <c r="B401">
        <v>0</v>
      </c>
      <c r="C401">
        <f t="shared" si="24"/>
        <v>0.61875000000000036</v>
      </c>
      <c r="D401">
        <f t="shared" si="26"/>
        <v>64.599999999999994</v>
      </c>
      <c r="E401">
        <f t="shared" si="25"/>
        <v>1.0440404040404034E-12</v>
      </c>
      <c r="F401">
        <f t="shared" si="27"/>
        <v>11.981282693946541</v>
      </c>
      <c r="H401" s="21"/>
      <c r="I401" s="21"/>
      <c r="J401" s="22"/>
      <c r="K401" s="22"/>
      <c r="L401" s="21"/>
      <c r="M401" s="21"/>
    </row>
    <row r="402" spans="1:13" x14ac:dyDescent="0.25">
      <c r="A402">
        <v>39.700000000000003</v>
      </c>
      <c r="B402">
        <v>0</v>
      </c>
      <c r="C402">
        <f t="shared" si="24"/>
        <v>0.63125000000000053</v>
      </c>
      <c r="D402">
        <f t="shared" si="26"/>
        <v>64.7</v>
      </c>
      <c r="E402">
        <f t="shared" si="25"/>
        <v>1.024950495049504E-12</v>
      </c>
      <c r="F402">
        <f t="shared" si="27"/>
        <v>11.989297110458018</v>
      </c>
      <c r="H402" s="21"/>
      <c r="I402" s="21"/>
      <c r="J402" s="22"/>
      <c r="K402" s="22"/>
      <c r="L402" s="21"/>
      <c r="M402" s="21"/>
    </row>
    <row r="403" spans="1:13" x14ac:dyDescent="0.25">
      <c r="A403">
        <v>39.799999999999997</v>
      </c>
      <c r="B403">
        <v>0</v>
      </c>
      <c r="C403">
        <f t="shared" si="24"/>
        <v>0.64374999999999982</v>
      </c>
      <c r="D403">
        <f t="shared" si="26"/>
        <v>64.8</v>
      </c>
      <c r="E403">
        <f t="shared" si="25"/>
        <v>1.0066019417475731E-12</v>
      </c>
      <c r="F403">
        <f t="shared" si="27"/>
        <v>11.997142236178654</v>
      </c>
      <c r="H403" s="21"/>
      <c r="I403" s="21"/>
      <c r="J403" s="22"/>
      <c r="K403" s="22"/>
      <c r="L403" s="21"/>
      <c r="M403" s="21"/>
    </row>
    <row r="404" spans="1:13" x14ac:dyDescent="0.25">
      <c r="A404">
        <v>39.9</v>
      </c>
      <c r="B404">
        <v>0</v>
      </c>
      <c r="C404">
        <f t="shared" si="24"/>
        <v>0.65625</v>
      </c>
      <c r="D404">
        <f t="shared" si="26"/>
        <v>64.900000000000006</v>
      </c>
      <c r="E404">
        <f t="shared" si="25"/>
        <v>9.8895238095238109E-13</v>
      </c>
      <c r="F404">
        <f t="shared" si="27"/>
        <v>12.004824619613643</v>
      </c>
      <c r="H404" s="21"/>
      <c r="I404" s="21"/>
      <c r="J404" s="22"/>
      <c r="K404" s="22"/>
      <c r="L404" s="21"/>
      <c r="M404" s="21"/>
    </row>
    <row r="405" spans="1:13" x14ac:dyDescent="0.25">
      <c r="A405">
        <v>40</v>
      </c>
      <c r="B405">
        <v>0</v>
      </c>
      <c r="C405">
        <f t="shared" si="24"/>
        <v>0.66875000000000018</v>
      </c>
      <c r="D405">
        <f t="shared" si="26"/>
        <v>65</v>
      </c>
      <c r="E405">
        <f t="shared" si="25"/>
        <v>9.7196261682242959E-13</v>
      </c>
      <c r="F405">
        <f t="shared" si="27"/>
        <v>12.012350438386429</v>
      </c>
      <c r="H405" s="21"/>
      <c r="I405" s="21"/>
      <c r="J405" s="22"/>
      <c r="K405" s="22"/>
      <c r="L405" s="21"/>
      <c r="M405" s="21"/>
    </row>
    <row r="406" spans="1:13" x14ac:dyDescent="0.25">
      <c r="A406">
        <v>40.1</v>
      </c>
      <c r="B406">
        <v>0</v>
      </c>
      <c r="C406">
        <f t="shared" si="24"/>
        <v>0.68125000000000036</v>
      </c>
      <c r="D406">
        <f t="shared" si="26"/>
        <v>65.099999999999994</v>
      </c>
      <c r="E406">
        <f t="shared" si="25"/>
        <v>9.5559633027522883E-13</v>
      </c>
      <c r="F406">
        <f t="shared" si="27"/>
        <v>12.019725526716508</v>
      </c>
      <c r="H406" s="21"/>
      <c r="I406" s="21"/>
      <c r="J406" s="22"/>
      <c r="K406" s="22"/>
      <c r="L406" s="21"/>
      <c r="M406" s="21"/>
    </row>
    <row r="407" spans="1:13" x14ac:dyDescent="0.25">
      <c r="A407">
        <v>40.200000000000003</v>
      </c>
      <c r="B407">
        <v>0</v>
      </c>
      <c r="C407">
        <f t="shared" si="24"/>
        <v>0.69375000000000053</v>
      </c>
      <c r="D407">
        <f t="shared" si="26"/>
        <v>65.2</v>
      </c>
      <c r="E407">
        <f t="shared" si="25"/>
        <v>9.3981981981981921E-13</v>
      </c>
      <c r="F407">
        <f t="shared" si="27"/>
        <v>12.026955400398812</v>
      </c>
      <c r="H407" s="21"/>
      <c r="I407" s="21"/>
      <c r="J407" s="22"/>
      <c r="K407" s="22"/>
      <c r="L407" s="21"/>
      <c r="M407" s="21"/>
    </row>
    <row r="408" spans="1:13" x14ac:dyDescent="0.25">
      <c r="A408">
        <v>40.299999999999997</v>
      </c>
      <c r="B408">
        <v>0</v>
      </c>
      <c r="C408">
        <f t="shared" si="24"/>
        <v>0.70624999999999982</v>
      </c>
      <c r="D408">
        <f t="shared" si="26"/>
        <v>65.3</v>
      </c>
      <c r="E408">
        <f t="shared" si="25"/>
        <v>9.2460176991150449E-13</v>
      </c>
      <c r="F408">
        <f t="shared" si="27"/>
        <v>12.034045279552421</v>
      </c>
      <c r="H408" s="21"/>
      <c r="I408" s="21"/>
      <c r="J408" s="22"/>
      <c r="K408" s="22"/>
      <c r="L408" s="21"/>
      <c r="M408" s="21"/>
    </row>
    <row r="409" spans="1:13" x14ac:dyDescent="0.25">
      <c r="A409">
        <v>40.4</v>
      </c>
      <c r="B409">
        <v>0</v>
      </c>
      <c r="C409">
        <f t="shared" si="24"/>
        <v>0.71875</v>
      </c>
      <c r="D409">
        <f t="shared" si="26"/>
        <v>65.400000000000006</v>
      </c>
      <c r="E409">
        <f t="shared" si="25"/>
        <v>9.0991304347826092E-13</v>
      </c>
      <c r="F409">
        <f t="shared" si="27"/>
        <v>12.041000109373419</v>
      </c>
      <c r="H409" s="21"/>
      <c r="I409" s="21"/>
      <c r="J409" s="22"/>
      <c r="K409" s="22"/>
      <c r="L409" s="21"/>
      <c r="M409" s="21"/>
    </row>
    <row r="410" spans="1:13" x14ac:dyDescent="0.25">
      <c r="A410">
        <v>40.5</v>
      </c>
      <c r="B410">
        <v>0</v>
      </c>
      <c r="C410">
        <f t="shared" si="24"/>
        <v>0.73125000000000018</v>
      </c>
      <c r="D410">
        <f t="shared" si="26"/>
        <v>65.5</v>
      </c>
      <c r="E410">
        <f t="shared" si="25"/>
        <v>8.9572649572649552E-13</v>
      </c>
      <c r="F410">
        <f t="shared" si="27"/>
        <v>12.047824579098453</v>
      </c>
      <c r="H410" s="21"/>
      <c r="I410" s="21"/>
      <c r="J410" s="22"/>
      <c r="K410" s="22"/>
      <c r="L410" s="21"/>
      <c r="M410" s="21"/>
    </row>
    <row r="411" spans="1:13" x14ac:dyDescent="0.25">
      <c r="A411">
        <v>40.6</v>
      </c>
      <c r="B411">
        <v>0</v>
      </c>
      <c r="C411">
        <f t="shared" si="24"/>
        <v>0.74375000000000036</v>
      </c>
      <c r="D411">
        <f t="shared" si="26"/>
        <v>65.599999999999994</v>
      </c>
      <c r="E411">
        <f t="shared" si="25"/>
        <v>8.8201680672268857E-13</v>
      </c>
      <c r="F411">
        <f t="shared" si="27"/>
        <v>12.054523139360946</v>
      </c>
      <c r="H411" s="21"/>
      <c r="I411" s="21"/>
      <c r="J411" s="22"/>
      <c r="K411" s="22"/>
      <c r="L411" s="21"/>
      <c r="M411" s="21"/>
    </row>
    <row r="412" spans="1:13" x14ac:dyDescent="0.25">
      <c r="A412">
        <v>40.700000000000003</v>
      </c>
      <c r="B412">
        <v>0</v>
      </c>
      <c r="C412">
        <f t="shared" si="24"/>
        <v>0.75625000000000053</v>
      </c>
      <c r="D412">
        <f t="shared" si="26"/>
        <v>65.7</v>
      </c>
      <c r="E412">
        <f t="shared" si="25"/>
        <v>8.6876033057851182E-13</v>
      </c>
      <c r="F412">
        <f t="shared" si="27"/>
        <v>12.061100018100746</v>
      </c>
      <c r="H412" s="21"/>
      <c r="I412" s="21"/>
      <c r="J412" s="22"/>
      <c r="K412" s="22"/>
      <c r="L412" s="21"/>
      <c r="M412" s="21"/>
    </row>
    <row r="413" spans="1:13" x14ac:dyDescent="0.25">
      <c r="A413">
        <v>40.799999999999997</v>
      </c>
      <c r="B413">
        <v>0</v>
      </c>
      <c r="C413">
        <f t="shared" si="24"/>
        <v>0.76874999999999982</v>
      </c>
      <c r="D413">
        <f t="shared" si="26"/>
        <v>65.8</v>
      </c>
      <c r="E413">
        <f t="shared" si="25"/>
        <v>8.5593495934959368E-13</v>
      </c>
      <c r="F413">
        <f t="shared" si="27"/>
        <v>12.067559235169517</v>
      </c>
      <c r="H413" s="21"/>
      <c r="I413" s="21"/>
      <c r="J413" s="22"/>
      <c r="K413" s="22"/>
      <c r="L413" s="21"/>
      <c r="M413" s="21"/>
    </row>
    <row r="414" spans="1:13" x14ac:dyDescent="0.25">
      <c r="A414">
        <v>40.9</v>
      </c>
      <c r="B414">
        <v>0</v>
      </c>
      <c r="C414">
        <f t="shared" si="24"/>
        <v>0.78125</v>
      </c>
      <c r="D414">
        <f t="shared" si="26"/>
        <v>65.900000000000006</v>
      </c>
      <c r="E414">
        <f t="shared" si="25"/>
        <v>8.4352000000000002E-13</v>
      </c>
      <c r="F414">
        <f t="shared" si="27"/>
        <v>12.073904615758122</v>
      </c>
      <c r="H414" s="21"/>
      <c r="I414" s="21"/>
      <c r="J414" s="22"/>
      <c r="K414" s="22"/>
      <c r="L414" s="21"/>
      <c r="M414" s="21"/>
    </row>
    <row r="415" spans="1:13" x14ac:dyDescent="0.25">
      <c r="A415">
        <v>41</v>
      </c>
      <c r="B415">
        <v>0</v>
      </c>
      <c r="C415">
        <f t="shared" si="24"/>
        <v>0.79375000000000018</v>
      </c>
      <c r="D415">
        <f t="shared" si="26"/>
        <v>66</v>
      </c>
      <c r="E415">
        <f t="shared" si="25"/>
        <v>8.314960629921258E-13</v>
      </c>
      <c r="F415">
        <f t="shared" si="27"/>
        <v>12.080139802758163</v>
      </c>
      <c r="H415" s="21"/>
      <c r="I415" s="21"/>
      <c r="J415" s="22"/>
      <c r="K415" s="22"/>
      <c r="L415" s="21"/>
      <c r="M415" s="21"/>
    </row>
    <row r="416" spans="1:13" x14ac:dyDescent="0.25">
      <c r="A416">
        <v>41.1</v>
      </c>
      <c r="B416">
        <v>0</v>
      </c>
      <c r="C416">
        <f t="shared" si="24"/>
        <v>0.80625000000000036</v>
      </c>
      <c r="D416">
        <f t="shared" si="26"/>
        <v>66.099999999999994</v>
      </c>
      <c r="E416">
        <f t="shared" si="25"/>
        <v>8.1984496124030965E-13</v>
      </c>
      <c r="F416">
        <f t="shared" si="27"/>
        <v>12.086268268157685</v>
      </c>
      <c r="H416" s="21"/>
      <c r="I416" s="21"/>
      <c r="J416" s="22"/>
      <c r="K416" s="22"/>
      <c r="L416" s="21"/>
      <c r="M416" s="21"/>
    </row>
    <row r="417" spans="1:13" x14ac:dyDescent="0.25">
      <c r="A417">
        <v>41.2</v>
      </c>
      <c r="B417">
        <v>0</v>
      </c>
      <c r="C417">
        <f t="shared" ref="C417:C445" si="28">(A417*$D$1)-($B$1*$H$1)</f>
        <v>0.81875000000000053</v>
      </c>
      <c r="D417">
        <f t="shared" si="26"/>
        <v>66.2</v>
      </c>
      <c r="E417">
        <f t="shared" ref="E417:E445" si="29">0.00000000000001/(C417/D417)</f>
        <v>8.0854961832061017E-13</v>
      </c>
      <c r="F417">
        <f t="shared" si="27"/>
        <v>12.09229332356014</v>
      </c>
      <c r="H417" s="21"/>
      <c r="I417" s="21"/>
      <c r="J417" s="22"/>
      <c r="K417" s="22"/>
      <c r="L417" s="21"/>
      <c r="M417" s="21"/>
    </row>
    <row r="418" spans="1:13" x14ac:dyDescent="0.25">
      <c r="A418">
        <v>41.3</v>
      </c>
      <c r="B418">
        <v>0</v>
      </c>
      <c r="C418">
        <f t="shared" si="28"/>
        <v>0.83124999999999982</v>
      </c>
      <c r="D418">
        <f t="shared" si="26"/>
        <v>66.3</v>
      </c>
      <c r="E418">
        <f t="shared" si="29"/>
        <v>7.9759398496240619E-13</v>
      </c>
      <c r="F418">
        <f t="shared" si="27"/>
        <v>12.098218129906387</v>
      </c>
      <c r="H418" s="21"/>
      <c r="I418" s="21"/>
      <c r="J418" s="22"/>
      <c r="K418" s="22"/>
      <c r="L418" s="21"/>
      <c r="M418" s="21"/>
    </row>
    <row r="419" spans="1:13" x14ac:dyDescent="0.25">
      <c r="A419">
        <v>41.4</v>
      </c>
      <c r="B419">
        <v>0</v>
      </c>
      <c r="C419">
        <f t="shared" si="28"/>
        <v>0.84375</v>
      </c>
      <c r="D419">
        <f t="shared" si="26"/>
        <v>66.400000000000006</v>
      </c>
      <c r="E419">
        <f t="shared" si="29"/>
        <v>7.8696296296296306E-13</v>
      </c>
      <c r="F419">
        <f t="shared" si="27"/>
        <v>12.104045706471064</v>
      </c>
      <c r="H419" s="21"/>
      <c r="I419" s="21"/>
      <c r="J419" s="22"/>
      <c r="K419" s="22"/>
      <c r="L419" s="21"/>
      <c r="M419" s="21"/>
    </row>
    <row r="420" spans="1:13" x14ac:dyDescent="0.25">
      <c r="A420">
        <v>41.5</v>
      </c>
      <c r="B420">
        <v>0</v>
      </c>
      <c r="C420">
        <f t="shared" si="28"/>
        <v>0.85625000000000018</v>
      </c>
      <c r="D420">
        <f t="shared" si="26"/>
        <v>66.5</v>
      </c>
      <c r="E420">
        <f t="shared" si="29"/>
        <v>7.7664233576642315E-13</v>
      </c>
      <c r="F420">
        <f t="shared" si="27"/>
        <v>12.109778939197378</v>
      </c>
      <c r="H420" s="21"/>
      <c r="I420" s="21"/>
      <c r="J420" s="22"/>
      <c r="K420" s="22"/>
      <c r="L420" s="21"/>
      <c r="M420" s="21"/>
    </row>
    <row r="421" spans="1:13" x14ac:dyDescent="0.25">
      <c r="A421">
        <v>41.6</v>
      </c>
      <c r="B421">
        <v>0</v>
      </c>
      <c r="C421">
        <f t="shared" si="28"/>
        <v>0.86875000000000036</v>
      </c>
      <c r="D421">
        <f t="shared" si="26"/>
        <v>66.599999999999994</v>
      </c>
      <c r="E421">
        <f t="shared" si="29"/>
        <v>7.6661870503597086E-13</v>
      </c>
      <c r="F421">
        <f t="shared" si="27"/>
        <v>12.11542058842787</v>
      </c>
      <c r="H421" s="21"/>
      <c r="I421" s="21"/>
      <c r="J421" s="22"/>
      <c r="K421" s="22"/>
      <c r="L421" s="21"/>
      <c r="M421" s="21"/>
    </row>
    <row r="422" spans="1:13" x14ac:dyDescent="0.25">
      <c r="A422">
        <v>41.7</v>
      </c>
      <c r="B422">
        <v>0</v>
      </c>
      <c r="C422">
        <f t="shared" si="28"/>
        <v>0.88125000000000053</v>
      </c>
      <c r="D422">
        <f t="shared" si="26"/>
        <v>66.7</v>
      </c>
      <c r="E422">
        <f t="shared" si="29"/>
        <v>7.5687943262411308E-13</v>
      </c>
      <c r="F422">
        <f t="shared" si="27"/>
        <v>12.120973296082907</v>
      </c>
      <c r="H422" s="21"/>
      <c r="I422" s="21"/>
      <c r="J422" s="22"/>
      <c r="K422" s="22"/>
      <c r="L422" s="21"/>
      <c r="M422" s="21"/>
    </row>
    <row r="423" spans="1:13" x14ac:dyDescent="0.25">
      <c r="A423">
        <v>41.8</v>
      </c>
      <c r="B423">
        <v>0</v>
      </c>
      <c r="C423">
        <f t="shared" si="28"/>
        <v>0.89374999999999982</v>
      </c>
      <c r="D423">
        <f t="shared" si="26"/>
        <v>66.8</v>
      </c>
      <c r="E423">
        <f t="shared" si="29"/>
        <v>7.4741258741258757E-13</v>
      </c>
      <c r="F423">
        <f t="shared" si="27"/>
        <v>12.126439592333591</v>
      </c>
      <c r="H423" s="21"/>
      <c r="I423" s="21"/>
      <c r="J423" s="22"/>
      <c r="K423" s="22"/>
      <c r="L423" s="21"/>
      <c r="M423" s="21"/>
    </row>
    <row r="424" spans="1:13" x14ac:dyDescent="0.25">
      <c r="A424">
        <v>41.9</v>
      </c>
      <c r="B424">
        <v>0</v>
      </c>
      <c r="C424">
        <f t="shared" si="28"/>
        <v>0.90625</v>
      </c>
      <c r="D424">
        <f t="shared" si="26"/>
        <v>66.900000000000006</v>
      </c>
      <c r="E424">
        <f t="shared" si="29"/>
        <v>7.3820689655172421E-13</v>
      </c>
      <c r="F424">
        <f t="shared" si="27"/>
        <v>12.131821901811227</v>
      </c>
      <c r="H424" s="21"/>
      <c r="I424" s="21"/>
      <c r="J424" s="22"/>
      <c r="K424" s="22"/>
      <c r="L424" s="21"/>
      <c r="M424" s="21"/>
    </row>
    <row r="425" spans="1:13" x14ac:dyDescent="0.25">
      <c r="A425">
        <v>42</v>
      </c>
      <c r="B425">
        <v>0</v>
      </c>
      <c r="C425">
        <f t="shared" si="28"/>
        <v>0.91875000000000018</v>
      </c>
      <c r="D425">
        <f t="shared" si="26"/>
        <v>67</v>
      </c>
      <c r="E425">
        <f t="shared" si="29"/>
        <v>7.2925170068027196E-13</v>
      </c>
      <c r="F425">
        <f t="shared" si="27"/>
        <v>12.137122549391425</v>
      </c>
      <c r="H425" s="21"/>
      <c r="I425" s="21"/>
      <c r="J425" s="22"/>
      <c r="K425" s="22"/>
      <c r="L425" s="21"/>
      <c r="M425" s="21"/>
    </row>
    <row r="426" spans="1:13" x14ac:dyDescent="0.25">
      <c r="A426">
        <v>42.1</v>
      </c>
      <c r="B426">
        <v>0</v>
      </c>
      <c r="C426">
        <f t="shared" si="28"/>
        <v>0.93125000000000036</v>
      </c>
      <c r="D426">
        <f t="shared" si="26"/>
        <v>67.099999999999994</v>
      </c>
      <c r="E426">
        <f t="shared" si="29"/>
        <v>7.2053691275167759E-13</v>
      </c>
      <c r="F426">
        <f t="shared" si="27"/>
        <v>12.142343765587357</v>
      </c>
      <c r="H426" s="21"/>
      <c r="I426" s="21"/>
      <c r="J426" s="22"/>
      <c r="K426" s="22"/>
      <c r="L426" s="21"/>
      <c r="M426" s="21"/>
    </row>
    <row r="427" spans="1:13" x14ac:dyDescent="0.25">
      <c r="A427">
        <v>42.2</v>
      </c>
      <c r="B427">
        <v>0</v>
      </c>
      <c r="C427">
        <f t="shared" si="28"/>
        <v>0.94375000000000053</v>
      </c>
      <c r="D427">
        <f t="shared" si="26"/>
        <v>67.2</v>
      </c>
      <c r="E427">
        <f t="shared" si="29"/>
        <v>7.1205298013245E-13</v>
      </c>
      <c r="F427">
        <f t="shared" si="27"/>
        <v>12.14748769158342</v>
      </c>
      <c r="H427" s="21"/>
      <c r="I427" s="21"/>
      <c r="J427" s="22"/>
      <c r="K427" s="22"/>
      <c r="L427" s="21"/>
      <c r="M427" s="21"/>
    </row>
    <row r="428" spans="1:13" x14ac:dyDescent="0.25">
      <c r="A428">
        <v>42.3</v>
      </c>
      <c r="B428">
        <v>0</v>
      </c>
      <c r="C428">
        <f t="shared" si="28"/>
        <v>0.95624999999999982</v>
      </c>
      <c r="D428">
        <f t="shared" si="26"/>
        <v>67.3</v>
      </c>
      <c r="E428">
        <f t="shared" si="29"/>
        <v>7.0379084967320273E-13</v>
      </c>
      <c r="F428">
        <f t="shared" si="27"/>
        <v>12.152556383937696</v>
      </c>
      <c r="H428" s="21"/>
      <c r="I428" s="21"/>
      <c r="J428" s="22"/>
      <c r="K428" s="22"/>
      <c r="L428" s="21"/>
      <c r="M428" s="21"/>
    </row>
    <row r="429" spans="1:13" x14ac:dyDescent="0.25">
      <c r="A429">
        <v>42.4</v>
      </c>
      <c r="B429">
        <v>0</v>
      </c>
      <c r="C429">
        <f t="shared" si="28"/>
        <v>0.96875</v>
      </c>
      <c r="D429">
        <f t="shared" si="26"/>
        <v>67.400000000000006</v>
      </c>
      <c r="E429">
        <f t="shared" si="29"/>
        <v>6.9574193548387108E-13</v>
      </c>
      <c r="F429">
        <f t="shared" si="27"/>
        <v>12.157551818979046</v>
      </c>
      <c r="H429" s="21"/>
      <c r="I429" s="21"/>
      <c r="J429" s="22"/>
      <c r="K429" s="22"/>
      <c r="L429" s="21"/>
      <c r="M429" s="21"/>
    </row>
    <row r="430" spans="1:13" x14ac:dyDescent="0.25">
      <c r="A430">
        <v>42.5</v>
      </c>
      <c r="B430">
        <v>0</v>
      </c>
      <c r="C430">
        <f t="shared" si="28"/>
        <v>0.98125000000000018</v>
      </c>
      <c r="D430">
        <f t="shared" si="26"/>
        <v>67.5</v>
      </c>
      <c r="E430">
        <f t="shared" si="29"/>
        <v>6.8789808917197439E-13</v>
      </c>
      <c r="F430">
        <f t="shared" si="27"/>
        <v>12.162475896922285</v>
      </c>
      <c r="H430" s="21"/>
      <c r="I430" s="21"/>
      <c r="J430" s="22"/>
      <c r="K430" s="22"/>
      <c r="L430" s="21"/>
      <c r="M430" s="21"/>
    </row>
    <row r="431" spans="1:13" x14ac:dyDescent="0.25">
      <c r="A431">
        <v>42.6</v>
      </c>
      <c r="B431">
        <v>0</v>
      </c>
      <c r="C431">
        <f t="shared" si="28"/>
        <v>0.99375000000000036</v>
      </c>
      <c r="D431">
        <f t="shared" si="26"/>
        <v>67.599999999999994</v>
      </c>
      <c r="E431">
        <f t="shared" si="29"/>
        <v>6.8025157232704376E-13</v>
      </c>
      <c r="F431">
        <f t="shared" si="27"/>
        <v>12.167330445722891</v>
      </c>
      <c r="H431" s="21"/>
      <c r="I431" s="21"/>
      <c r="J431" s="22"/>
      <c r="K431" s="22"/>
      <c r="L431" s="21"/>
      <c r="M431" s="21"/>
    </row>
    <row r="432" spans="1:13" x14ac:dyDescent="0.25">
      <c r="A432">
        <v>42.7</v>
      </c>
      <c r="B432">
        <v>0</v>
      </c>
      <c r="C432">
        <f t="shared" si="28"/>
        <v>1.0062500000000005</v>
      </c>
      <c r="D432">
        <f t="shared" si="26"/>
        <v>67.7</v>
      </c>
      <c r="E432">
        <f t="shared" si="29"/>
        <v>6.7279503105590031E-13</v>
      </c>
      <c r="F432">
        <f t="shared" si="27"/>
        <v>12.172117224690782</v>
      </c>
      <c r="H432" s="21"/>
      <c r="I432" s="21"/>
      <c r="J432" s="22"/>
      <c r="K432" s="22"/>
      <c r="L432" s="21"/>
      <c r="M432" s="21"/>
    </row>
    <row r="433" spans="1:13" x14ac:dyDescent="0.25">
      <c r="A433">
        <v>42.8</v>
      </c>
      <c r="B433">
        <v>0</v>
      </c>
      <c r="C433">
        <f t="shared" si="28"/>
        <v>1.0187499999999998</v>
      </c>
      <c r="D433">
        <f t="shared" si="26"/>
        <v>67.8</v>
      </c>
      <c r="E433">
        <f t="shared" si="29"/>
        <v>6.6552147239263807E-13</v>
      </c>
      <c r="F433">
        <f t="shared" si="27"/>
        <v>12.176837927880969</v>
      </c>
      <c r="H433" s="21"/>
      <c r="I433" s="21"/>
      <c r="J433" s="22"/>
      <c r="K433" s="22"/>
      <c r="L433" s="21"/>
      <c r="M433" s="21"/>
    </row>
    <row r="434" spans="1:13" x14ac:dyDescent="0.25">
      <c r="A434">
        <v>42.9</v>
      </c>
      <c r="B434">
        <v>0</v>
      </c>
      <c r="C434">
        <f t="shared" si="28"/>
        <v>1.03125</v>
      </c>
      <c r="D434">
        <f t="shared" si="26"/>
        <v>67.900000000000006</v>
      </c>
      <c r="E434">
        <f t="shared" si="29"/>
        <v>6.5842424242424249E-13</v>
      </c>
      <c r="F434">
        <f t="shared" si="27"/>
        <v>12.18149418727748</v>
      </c>
      <c r="H434" s="21"/>
      <c r="I434" s="21"/>
      <c r="J434" s="22"/>
      <c r="K434" s="22"/>
      <c r="L434" s="21"/>
      <c r="M434" s="21"/>
    </row>
    <row r="435" spans="1:13" x14ac:dyDescent="0.25">
      <c r="A435">
        <v>43</v>
      </c>
      <c r="B435">
        <v>0</v>
      </c>
      <c r="C435">
        <f t="shared" si="28"/>
        <v>1.0437500000000002</v>
      </c>
      <c r="D435">
        <f t="shared" si="26"/>
        <v>68</v>
      </c>
      <c r="E435">
        <f t="shared" si="29"/>
        <v>6.5149700598802385E-13</v>
      </c>
      <c r="F435">
        <f t="shared" si="27"/>
        <v>12.186087575785422</v>
      </c>
      <c r="H435" s="21"/>
      <c r="I435" s="21"/>
      <c r="J435" s="22"/>
      <c r="K435" s="22"/>
      <c r="L435" s="21"/>
      <c r="M435" s="21"/>
    </row>
    <row r="436" spans="1:13" x14ac:dyDescent="0.25">
      <c r="A436">
        <v>43.1</v>
      </c>
      <c r="B436">
        <v>0</v>
      </c>
      <c r="C436">
        <f t="shared" si="28"/>
        <v>1.0562500000000004</v>
      </c>
      <c r="D436">
        <f t="shared" si="26"/>
        <v>68.099999999999994</v>
      </c>
      <c r="E436">
        <f t="shared" si="29"/>
        <v>6.4473372781065062E-13</v>
      </c>
      <c r="F436">
        <f t="shared" si="27"/>
        <v>12.190619610044964</v>
      </c>
      <c r="H436" s="21"/>
      <c r="I436" s="21"/>
      <c r="J436" s="22"/>
      <c r="K436" s="22"/>
      <c r="L436" s="21"/>
      <c r="M436" s="21"/>
    </row>
    <row r="437" spans="1:13" x14ac:dyDescent="0.25">
      <c r="A437">
        <v>43.2</v>
      </c>
      <c r="B437">
        <v>0</v>
      </c>
      <c r="C437">
        <f t="shared" si="28"/>
        <v>1.0687500000000005</v>
      </c>
      <c r="D437">
        <f t="shared" si="26"/>
        <v>68.2</v>
      </c>
      <c r="E437">
        <f t="shared" si="29"/>
        <v>6.3812865497075999E-13</v>
      </c>
      <c r="F437">
        <f t="shared" si="27"/>
        <v>12.195091753079751</v>
      </c>
      <c r="H437" s="21"/>
      <c r="I437" s="21"/>
      <c r="J437" s="22"/>
      <c r="K437" s="22"/>
      <c r="L437" s="21"/>
      <c r="M437" s="21"/>
    </row>
    <row r="438" spans="1:13" x14ac:dyDescent="0.25">
      <c r="A438">
        <v>43.3</v>
      </c>
      <c r="B438">
        <v>0</v>
      </c>
      <c r="C438">
        <f t="shared" si="28"/>
        <v>1.0812499999999998</v>
      </c>
      <c r="D438">
        <f t="shared" si="26"/>
        <v>68.3</v>
      </c>
      <c r="E438">
        <f t="shared" si="29"/>
        <v>6.3167630057803474E-13</v>
      </c>
      <c r="F438">
        <f t="shared" si="27"/>
        <v>12.199505416791338</v>
      </c>
      <c r="H438" s="21"/>
      <c r="I438" s="21"/>
      <c r="J438" s="22"/>
      <c r="K438" s="22"/>
      <c r="L438" s="21"/>
      <c r="M438" s="21"/>
    </row>
    <row r="439" spans="1:13" x14ac:dyDescent="0.25">
      <c r="A439">
        <v>43.4</v>
      </c>
      <c r="B439">
        <v>0</v>
      </c>
      <c r="C439">
        <f t="shared" si="28"/>
        <v>1.09375</v>
      </c>
      <c r="D439">
        <f t="shared" si="26"/>
        <v>68.400000000000006</v>
      </c>
      <c r="E439">
        <f t="shared" si="29"/>
        <v>6.2537142857142853E-13</v>
      </c>
      <c r="F439">
        <f t="shared" si="27"/>
        <v>12.203861964310253</v>
      </c>
      <c r="H439" s="21"/>
      <c r="I439" s="21"/>
      <c r="J439" s="22"/>
      <c r="K439" s="22"/>
      <c r="L439" s="21"/>
      <c r="M439" s="21"/>
    </row>
    <row r="440" spans="1:13" x14ac:dyDescent="0.25">
      <c r="A440">
        <v>43.5</v>
      </c>
      <c r="B440">
        <v>0</v>
      </c>
      <c r="C440">
        <f t="shared" si="28"/>
        <v>1.1062500000000002</v>
      </c>
      <c r="D440">
        <f t="shared" si="26"/>
        <v>68.5</v>
      </c>
      <c r="E440">
        <f t="shared" si="29"/>
        <v>6.1920903954802245E-13</v>
      </c>
      <c r="F440">
        <f t="shared" si="27"/>
        <v>12.208162712213456</v>
      </c>
      <c r="H440" s="21"/>
      <c r="I440" s="21"/>
      <c r="J440" s="22"/>
      <c r="K440" s="22"/>
      <c r="L440" s="21"/>
      <c r="M440" s="21"/>
    </row>
    <row r="441" spans="1:13" x14ac:dyDescent="0.25">
      <c r="A441">
        <v>43.6</v>
      </c>
      <c r="B441">
        <v>0</v>
      </c>
      <c r="C441">
        <f t="shared" si="28"/>
        <v>1.1187500000000004</v>
      </c>
      <c r="D441">
        <f t="shared" si="26"/>
        <v>68.599999999999994</v>
      </c>
      <c r="E441">
        <f t="shared" si="29"/>
        <v>6.1318435754189921E-13</v>
      </c>
      <c r="F441">
        <f t="shared" si="27"/>
        <v>12.212408932617217</v>
      </c>
      <c r="H441" s="21"/>
      <c r="I441" s="21"/>
      <c r="J441" s="22"/>
      <c r="K441" s="22"/>
      <c r="L441" s="21"/>
      <c r="M441" s="21"/>
    </row>
    <row r="442" spans="1:13" x14ac:dyDescent="0.25">
      <c r="A442">
        <v>43.7</v>
      </c>
      <c r="B442">
        <v>0</v>
      </c>
      <c r="C442">
        <f t="shared" si="28"/>
        <v>1.1312500000000005</v>
      </c>
      <c r="D442">
        <f t="shared" si="26"/>
        <v>68.7</v>
      </c>
      <c r="E442">
        <f t="shared" si="29"/>
        <v>6.0729281767955775E-13</v>
      </c>
      <c r="F442">
        <f t="shared" si="27"/>
        <v>12.21660185515371</v>
      </c>
      <c r="H442" s="21"/>
      <c r="I442" s="21"/>
      <c r="J442" s="22"/>
      <c r="K442" s="22"/>
      <c r="L442" s="21"/>
      <c r="M442" s="21"/>
    </row>
    <row r="443" spans="1:13" x14ac:dyDescent="0.25">
      <c r="A443">
        <v>43.8</v>
      </c>
      <c r="B443">
        <v>0</v>
      </c>
      <c r="C443">
        <f t="shared" si="28"/>
        <v>1.1437499999999998</v>
      </c>
      <c r="D443">
        <f t="shared" si="26"/>
        <v>68.8</v>
      </c>
      <c r="E443">
        <f t="shared" si="29"/>
        <v>6.0153005464480876E-13</v>
      </c>
      <c r="F443">
        <f t="shared" si="27"/>
        <v>12.220742668838993</v>
      </c>
      <c r="H443" s="21"/>
      <c r="I443" s="21"/>
      <c r="J443" s="22"/>
      <c r="K443" s="22"/>
      <c r="L443" s="21"/>
      <c r="M443" s="21"/>
    </row>
    <row r="444" spans="1:13" x14ac:dyDescent="0.25">
      <c r="A444">
        <v>43.9</v>
      </c>
      <c r="B444">
        <v>0</v>
      </c>
      <c r="C444">
        <f t="shared" si="28"/>
        <v>1.15625</v>
      </c>
      <c r="D444">
        <f t="shared" si="26"/>
        <v>68.900000000000006</v>
      </c>
      <c r="E444">
        <f t="shared" si="29"/>
        <v>5.9589189189189191E-13</v>
      </c>
      <c r="F444">
        <f t="shared" si="27"/>
        <v>12.224832523839464</v>
      </c>
      <c r="H444" s="21"/>
      <c r="I444" s="21"/>
      <c r="J444" s="22"/>
      <c r="K444" s="22"/>
      <c r="L444" s="21"/>
      <c r="M444" s="21"/>
    </row>
    <row r="445" spans="1:13" x14ac:dyDescent="0.25">
      <c r="A445">
        <v>44</v>
      </c>
      <c r="B445">
        <v>0</v>
      </c>
      <c r="C445">
        <f t="shared" si="28"/>
        <v>1.1687500000000002</v>
      </c>
      <c r="D445">
        <f t="shared" si="26"/>
        <v>69</v>
      </c>
      <c r="E445">
        <f t="shared" si="29"/>
        <v>5.9037433155080204E-13</v>
      </c>
      <c r="F445">
        <f t="shared" si="27"/>
        <v>12.228872533143319</v>
      </c>
      <c r="H445" s="21"/>
      <c r="I445" s="21"/>
      <c r="J445" s="22"/>
      <c r="K445" s="22"/>
      <c r="L445" s="21"/>
      <c r="M445" s="21"/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5"/>
  <sheetViews>
    <sheetView tabSelected="1" workbookViewId="0">
      <selection activeCell="J4" sqref="J4:N5"/>
    </sheetView>
  </sheetViews>
  <sheetFormatPr defaultRowHeight="15" x14ac:dyDescent="0.25"/>
  <cols>
    <col min="1" max="1" width="9.28515625" bestFit="1" customWidth="1"/>
    <col min="2" max="2" width="13.85546875" bestFit="1" customWidth="1"/>
    <col min="3" max="3" width="13.28515625" bestFit="1" customWidth="1"/>
    <col min="4" max="4" width="12" bestFit="1" customWidth="1"/>
    <col min="5" max="5" width="7.85546875" bestFit="1" customWidth="1"/>
    <col min="6" max="8" width="12" bestFit="1" customWidth="1"/>
    <col min="9" max="9" width="12.7109375" bestFit="1" customWidth="1"/>
    <col min="10" max="10" width="2" bestFit="1" customWidth="1"/>
    <col min="11" max="11" width="8.28515625" style="9" bestFit="1" customWidth="1"/>
    <col min="12" max="12" width="9" bestFit="1" customWidth="1"/>
    <col min="13" max="13" width="12.7109375" style="9" bestFit="1" customWidth="1"/>
    <col min="14" max="14" width="12" bestFit="1" customWidth="1"/>
    <col min="15" max="15" width="21.42578125" bestFit="1" customWidth="1"/>
  </cols>
  <sheetData>
    <row r="1" spans="1:15" x14ac:dyDescent="0.25">
      <c r="A1" t="s">
        <v>11</v>
      </c>
      <c r="B1" s="2">
        <v>25</v>
      </c>
      <c r="C1" t="s">
        <v>1</v>
      </c>
      <c r="D1" s="2">
        <v>0.57499999999999996</v>
      </c>
      <c r="E1" t="s">
        <v>2</v>
      </c>
      <c r="F1" s="2">
        <v>23.42</v>
      </c>
      <c r="G1" t="s">
        <v>12</v>
      </c>
      <c r="H1" s="1">
        <f>F1*D1/B1</f>
        <v>0.53866000000000003</v>
      </c>
      <c r="J1" s="21"/>
      <c r="K1" s="21"/>
      <c r="L1" s="21"/>
      <c r="M1" s="21"/>
    </row>
    <row r="2" spans="1:15" x14ac:dyDescent="0.25">
      <c r="A2" t="s">
        <v>17</v>
      </c>
      <c r="B2" s="7">
        <v>5.5999999999999995E-4</v>
      </c>
      <c r="C2" t="s">
        <v>18</v>
      </c>
      <c r="D2" s="1">
        <f>-LOG(B2)</f>
        <v>3.2518119729937998</v>
      </c>
      <c r="E2" t="s">
        <v>19</v>
      </c>
      <c r="F2" s="8">
        <f>0.00000000000001/B2</f>
        <v>1.785714285714286E-11</v>
      </c>
      <c r="H2" s="4"/>
      <c r="J2" s="21"/>
      <c r="K2" s="21"/>
      <c r="L2" s="21"/>
      <c r="M2" s="21"/>
    </row>
    <row r="3" spans="1:15" x14ac:dyDescent="0.25">
      <c r="B3" s="3" t="s">
        <v>7</v>
      </c>
      <c r="C3" s="3"/>
      <c r="D3" s="3"/>
      <c r="H3" s="11" t="s">
        <v>21</v>
      </c>
      <c r="I3" s="12"/>
      <c r="J3" s="11" t="s">
        <v>26</v>
      </c>
      <c r="K3" s="17"/>
      <c r="L3" s="17"/>
      <c r="M3" s="17"/>
      <c r="N3" s="17"/>
      <c r="O3" s="6" t="s">
        <v>29</v>
      </c>
    </row>
    <row r="4" spans="1:15" x14ac:dyDescent="0.25">
      <c r="A4" t="s">
        <v>4</v>
      </c>
      <c r="B4" t="s">
        <v>13</v>
      </c>
      <c r="C4" t="s">
        <v>14</v>
      </c>
      <c r="D4" t="s">
        <v>6</v>
      </c>
      <c r="E4" t="s">
        <v>8</v>
      </c>
      <c r="F4" t="s">
        <v>15</v>
      </c>
      <c r="G4" t="s">
        <v>16</v>
      </c>
      <c r="H4" s="9" t="s">
        <v>20</v>
      </c>
      <c r="I4" t="s">
        <v>27</v>
      </c>
      <c r="J4" s="9" t="s">
        <v>22</v>
      </c>
      <c r="K4" s="13" t="s">
        <v>23</v>
      </c>
      <c r="L4" s="13" t="s">
        <v>24</v>
      </c>
      <c r="M4" s="13" t="s">
        <v>25</v>
      </c>
      <c r="N4" s="13" t="s">
        <v>28</v>
      </c>
      <c r="O4" s="13" t="s">
        <v>30</v>
      </c>
    </row>
    <row r="5" spans="1:15" x14ac:dyDescent="0.25">
      <c r="A5">
        <v>0</v>
      </c>
      <c r="B5">
        <f>($B$1*$H$1)-(A5*$D$1)</f>
        <v>13.4665</v>
      </c>
      <c r="C5">
        <f>$D$1*A5</f>
        <v>0</v>
      </c>
      <c r="D5">
        <f>A5*$D$1-$H$1*$B$1</f>
        <v>-13.4665</v>
      </c>
      <c r="E5">
        <f>25+A5</f>
        <v>25</v>
      </c>
      <c r="F5">
        <f>B5/E5</f>
        <v>0.53866000000000003</v>
      </c>
      <c r="G5">
        <f>C5/E5</f>
        <v>0</v>
      </c>
      <c r="H5" s="9">
        <f>G5/F5</f>
        <v>0</v>
      </c>
      <c r="I5" s="20" t="e">
        <f>$D$2+LOG(G5/F5)</f>
        <v>#NUM!</v>
      </c>
      <c r="J5" s="9">
        <v>1</v>
      </c>
      <c r="K5" s="14">
        <f>$B$2+G5+0.0000001</f>
        <v>5.600999999999999E-4</v>
      </c>
      <c r="L5" s="14">
        <f>0.0000001*G5-$B$2*F5</f>
        <v>-3.0164960000000001E-4</v>
      </c>
      <c r="M5">
        <f>(-K5+SQRT(K5^2-4*J5*L5))/(2*J5)</f>
        <v>1.7090270319513396E-2</v>
      </c>
      <c r="N5">
        <f>-LOG(M5)</f>
        <v>1.7672510679203071</v>
      </c>
    </row>
    <row r="6" spans="1:15" x14ac:dyDescent="0.25">
      <c r="A6">
        <v>0.01</v>
      </c>
      <c r="B6">
        <f t="shared" ref="B6:B69" si="0">($B$1*$H$1)-(A6*$D$1)</f>
        <v>13.460749999999999</v>
      </c>
      <c r="C6">
        <f t="shared" ref="C6:C69" si="1">$D$1*A6</f>
        <v>5.7499999999999999E-3</v>
      </c>
      <c r="D6">
        <f t="shared" ref="D6:D69" si="2">A6*$D$1-$H$1*$B$1</f>
        <v>-13.460749999999999</v>
      </c>
      <c r="E6">
        <f t="shared" ref="E6:E69" si="3">25+A6</f>
        <v>25.01</v>
      </c>
      <c r="F6">
        <f t="shared" ref="F6:F69" si="4">B6/E6</f>
        <v>0.53821471411435418</v>
      </c>
      <c r="G6">
        <f t="shared" ref="G6:G69" si="5">C6/E6</f>
        <v>2.2990803678528586E-4</v>
      </c>
      <c r="H6" s="9">
        <f>G6/F6</f>
        <v>4.2716787697565144E-4</v>
      </c>
      <c r="I6">
        <f>$D$2+LOG(G6/F6)</f>
        <v>-0.11758944070282462</v>
      </c>
      <c r="J6" s="9">
        <v>1</v>
      </c>
      <c r="K6" s="14">
        <f>$B$2+G6+0.0000001</f>
        <v>7.9000803678528578E-4</v>
      </c>
      <c r="L6" s="14">
        <f>0.0000001*G6-$B$2*F6</f>
        <v>-3.0140021691323461E-4</v>
      </c>
      <c r="M6">
        <f t="shared" ref="M6:M69" si="6">(-K6+SQRT(K6^2-4*J6*L6))/(2*J6)</f>
        <v>1.6970370872112339E-2</v>
      </c>
      <c r="N6">
        <f t="shared" ref="N6:N69" si="7">-LOG(M6)</f>
        <v>1.7703086664653604</v>
      </c>
    </row>
    <row r="7" spans="1:15" x14ac:dyDescent="0.25">
      <c r="A7">
        <v>0.02</v>
      </c>
      <c r="B7">
        <f t="shared" si="0"/>
        <v>13.455</v>
      </c>
      <c r="C7">
        <f t="shared" si="1"/>
        <v>1.15E-2</v>
      </c>
      <c r="D7">
        <f t="shared" si="2"/>
        <v>-13.455</v>
      </c>
      <c r="E7">
        <f t="shared" si="3"/>
        <v>25.02</v>
      </c>
      <c r="F7">
        <f t="shared" si="4"/>
        <v>0.53776978417266186</v>
      </c>
      <c r="G7">
        <f t="shared" si="5"/>
        <v>4.5963229416466828E-4</v>
      </c>
      <c r="H7" s="9">
        <f>G7/F7</f>
        <v>8.5470085470085481E-4</v>
      </c>
      <c r="I7">
        <f>$D$2+LOG(G7/F7)</f>
        <v>0.18362611124763806</v>
      </c>
      <c r="J7" s="9">
        <v>1</v>
      </c>
      <c r="K7" s="14">
        <f>$B$2+G7+0.0000001</f>
        <v>1.0197322941646683E-3</v>
      </c>
      <c r="L7" s="14">
        <f>0.0000001*G7-$B$2*F7</f>
        <v>-3.011510331734612E-4</v>
      </c>
      <c r="M7">
        <f t="shared" si="6"/>
        <v>1.6851326112131946E-2</v>
      </c>
      <c r="N7">
        <f t="shared" si="7"/>
        <v>1.7733659167202622</v>
      </c>
    </row>
    <row r="8" spans="1:15" x14ac:dyDescent="0.25">
      <c r="A8">
        <v>0.03</v>
      </c>
      <c r="B8">
        <f t="shared" si="0"/>
        <v>13.449249999999999</v>
      </c>
      <c r="C8">
        <f t="shared" si="1"/>
        <v>1.7249999999999998E-2</v>
      </c>
      <c r="D8">
        <f t="shared" si="2"/>
        <v>-13.449249999999999</v>
      </c>
      <c r="E8">
        <f t="shared" si="3"/>
        <v>25.03</v>
      </c>
      <c r="F8">
        <f t="shared" si="4"/>
        <v>0.537325209748302</v>
      </c>
      <c r="G8">
        <f t="shared" si="5"/>
        <v>6.8917299240910893E-4</v>
      </c>
      <c r="H8" s="9">
        <f>G8/F8</f>
        <v>1.2825994014536125E-3</v>
      </c>
      <c r="I8">
        <f>$D$2+LOG(G8/F8)</f>
        <v>0.35990300590430913</v>
      </c>
      <c r="J8" s="9">
        <v>1</v>
      </c>
      <c r="K8" s="14">
        <f>$B$2+G8+0.0000001</f>
        <v>1.2492729924091089E-3</v>
      </c>
      <c r="L8" s="14">
        <f>0.0000001*G8-$B$2*F8</f>
        <v>-3.0090204854174986E-4</v>
      </c>
      <c r="M8">
        <f t="shared" si="6"/>
        <v>1.6733134653748441E-2</v>
      </c>
      <c r="N8">
        <f t="shared" si="7"/>
        <v>1.7764226941060954</v>
      </c>
    </row>
    <row r="9" spans="1:15" x14ac:dyDescent="0.25">
      <c r="A9">
        <v>0.04</v>
      </c>
      <c r="B9">
        <f t="shared" si="0"/>
        <v>13.4435</v>
      </c>
      <c r="C9">
        <f t="shared" si="1"/>
        <v>2.3E-2</v>
      </c>
      <c r="D9">
        <f t="shared" si="2"/>
        <v>-13.4435</v>
      </c>
      <c r="E9">
        <f t="shared" si="3"/>
        <v>25.04</v>
      </c>
      <c r="F9">
        <f t="shared" si="4"/>
        <v>0.53688099041533555</v>
      </c>
      <c r="G9">
        <f t="shared" si="5"/>
        <v>9.1853035143769966E-4</v>
      </c>
      <c r="H9" s="9">
        <f>G9/F9</f>
        <v>1.7108639863130878E-3</v>
      </c>
      <c r="I9">
        <f>$D$2+LOG(G9/F9)</f>
        <v>0.48502745749594078</v>
      </c>
      <c r="J9" s="9">
        <v>1</v>
      </c>
      <c r="K9" s="14">
        <f>$B$2+G9+0.0000001</f>
        <v>1.4786303514376998E-3</v>
      </c>
      <c r="L9" s="14">
        <f>0.0000001*G9-$B$2*F9</f>
        <v>-3.0065326277955274E-4</v>
      </c>
      <c r="M9">
        <f t="shared" si="6"/>
        <v>1.6615795014326067E-2</v>
      </c>
      <c r="N9">
        <f t="shared" si="7"/>
        <v>1.7794788742423477</v>
      </c>
    </row>
    <row r="10" spans="1:15" x14ac:dyDescent="0.25">
      <c r="A10">
        <v>0.05</v>
      </c>
      <c r="B10">
        <f t="shared" si="0"/>
        <v>13.437749999999999</v>
      </c>
      <c r="C10">
        <f t="shared" si="1"/>
        <v>2.8749999999999998E-2</v>
      </c>
      <c r="D10">
        <f t="shared" si="2"/>
        <v>-13.437749999999999</v>
      </c>
      <c r="E10">
        <f t="shared" si="3"/>
        <v>25.05</v>
      </c>
      <c r="F10">
        <f t="shared" si="4"/>
        <v>0.536437125748503</v>
      </c>
      <c r="G10">
        <f t="shared" si="5"/>
        <v>1.1477045908183632E-3</v>
      </c>
      <c r="H10" s="9">
        <f>G10/F10</f>
        <v>2.1394950791613181E-3</v>
      </c>
      <c r="I10">
        <f>$D$2+LOG(G10/F10)</f>
        <v>0.58212326493759159</v>
      </c>
      <c r="J10" s="9">
        <v>1</v>
      </c>
      <c r="K10" s="14">
        <f>$B$2+G10+0.0000001</f>
        <v>1.7078045908183632E-3</v>
      </c>
      <c r="L10" s="14">
        <f>0.0000001*G10-$B$2*F10</f>
        <v>-3.0040467564870256E-4</v>
      </c>
      <c r="M10">
        <f t="shared" si="6"/>
        <v>1.6499305614911253E-2</v>
      </c>
      <c r="N10">
        <f t="shared" si="7"/>
        <v>1.7825343329956764</v>
      </c>
    </row>
    <row r="11" spans="1:15" x14ac:dyDescent="0.25">
      <c r="A11">
        <v>0.06</v>
      </c>
      <c r="B11">
        <f t="shared" si="0"/>
        <v>13.432</v>
      </c>
      <c r="C11">
        <f t="shared" si="1"/>
        <v>3.4499999999999996E-2</v>
      </c>
      <c r="D11">
        <f t="shared" si="2"/>
        <v>-13.432</v>
      </c>
      <c r="E11">
        <f t="shared" si="3"/>
        <v>25.06</v>
      </c>
      <c r="F11">
        <f t="shared" si="4"/>
        <v>0.53599361532322432</v>
      </c>
      <c r="G11">
        <f t="shared" si="5"/>
        <v>1.3766959297685554E-3</v>
      </c>
      <c r="H11" s="9">
        <f>G11/F11</f>
        <v>2.5684931506849309E-3</v>
      </c>
      <c r="I11">
        <f>$D$2+LOG(G11/F11)</f>
        <v>0.66149038493708145</v>
      </c>
      <c r="J11" s="9">
        <v>1</v>
      </c>
      <c r="K11" s="14">
        <f>$B$2+G11+0.0000001</f>
        <v>1.9367959297685554E-3</v>
      </c>
      <c r="L11" s="14">
        <f>0.0000001*G11-$B$2*F11</f>
        <v>-3.0015628691141264E-4</v>
      </c>
      <c r="M11">
        <f t="shared" si="6"/>
        <v>1.638366478078964E-2</v>
      </c>
      <c r="N11">
        <f t="shared" si="7"/>
        <v>1.7855889465283992</v>
      </c>
    </row>
    <row r="12" spans="1:15" x14ac:dyDescent="0.25">
      <c r="A12">
        <v>7.0000000000000007E-2</v>
      </c>
      <c r="B12">
        <f t="shared" si="0"/>
        <v>13.42625</v>
      </c>
      <c r="C12">
        <f t="shared" si="1"/>
        <v>4.0250000000000001E-2</v>
      </c>
      <c r="D12">
        <f t="shared" si="2"/>
        <v>-13.42625</v>
      </c>
      <c r="E12">
        <f t="shared" si="3"/>
        <v>25.07</v>
      </c>
      <c r="F12">
        <f t="shared" si="4"/>
        <v>0.53555045871559626</v>
      </c>
      <c r="G12">
        <f t="shared" si="5"/>
        <v>1.6055045871559634E-3</v>
      </c>
      <c r="H12" s="9">
        <f>G12/F12</f>
        <v>2.9978586723768742E-3</v>
      </c>
      <c r="I12">
        <f>$D$2+LOG(G12/F12)</f>
        <v>0.72862312810592567</v>
      </c>
      <c r="J12" s="9">
        <v>1</v>
      </c>
      <c r="K12" s="14">
        <f>$B$2+G12+0.0000001</f>
        <v>2.165604587155963E-3</v>
      </c>
      <c r="L12" s="14">
        <f>0.0000001*G12-$B$2*F12</f>
        <v>-2.9990809633027518E-4</v>
      </c>
      <c r="M12">
        <f t="shared" si="6"/>
        <v>1.6268870742105146E-2</v>
      </c>
      <c r="N12">
        <f t="shared" si="7"/>
        <v>1.7886425913466639</v>
      </c>
    </row>
    <row r="13" spans="1:15" x14ac:dyDescent="0.25">
      <c r="A13">
        <v>0.08</v>
      </c>
      <c r="B13">
        <f t="shared" si="0"/>
        <v>13.420500000000001</v>
      </c>
      <c r="C13">
        <f t="shared" si="1"/>
        <v>4.5999999999999999E-2</v>
      </c>
      <c r="D13">
        <f t="shared" si="2"/>
        <v>-13.420500000000001</v>
      </c>
      <c r="E13">
        <f t="shared" si="3"/>
        <v>25.08</v>
      </c>
      <c r="F13">
        <f t="shared" si="4"/>
        <v>0.53510765550239237</v>
      </c>
      <c r="G13">
        <f t="shared" si="5"/>
        <v>1.8341307814992026E-3</v>
      </c>
      <c r="H13" s="9">
        <f>G13/F13</f>
        <v>3.4275921165381317E-3</v>
      </c>
      <c r="I13">
        <f>$D$2+LOG(G13/F13)</f>
        <v>0.78680110827639194</v>
      </c>
      <c r="J13" s="9">
        <v>1</v>
      </c>
      <c r="K13" s="14">
        <f>$B$2+G13+0.0000001</f>
        <v>2.3942307814992024E-3</v>
      </c>
      <c r="L13" s="14">
        <f>0.0000001*G13-$B$2*F13</f>
        <v>-2.9966010366826157E-4</v>
      </c>
      <c r="M13">
        <f t="shared" si="6"/>
        <v>1.6154921634540288E-2</v>
      </c>
      <c r="N13">
        <f t="shared" si="7"/>
        <v>1.7916951443482418</v>
      </c>
    </row>
    <row r="14" spans="1:15" x14ac:dyDescent="0.25">
      <c r="A14">
        <v>0.09</v>
      </c>
      <c r="B14">
        <f t="shared" si="0"/>
        <v>13.41475</v>
      </c>
      <c r="C14">
        <f t="shared" si="1"/>
        <v>5.1749999999999997E-2</v>
      </c>
      <c r="D14">
        <f t="shared" si="2"/>
        <v>-13.41475</v>
      </c>
      <c r="E14">
        <f t="shared" si="3"/>
        <v>25.09</v>
      </c>
      <c r="F14">
        <f t="shared" si="4"/>
        <v>0.53466520526106021</v>
      </c>
      <c r="G14">
        <f t="shared" si="5"/>
        <v>2.0625747309685133E-3</v>
      </c>
      <c r="H14" s="9">
        <f>G14/F14</f>
        <v>3.8576939562794681E-3</v>
      </c>
      <c r="I14">
        <f>$D$2+LOG(G14/F14)</f>
        <v>0.83813974363937183</v>
      </c>
      <c r="J14" s="9">
        <v>1</v>
      </c>
      <c r="K14" s="14">
        <f>$B$2+G14+0.0000001</f>
        <v>2.6226747309685129E-3</v>
      </c>
      <c r="L14" s="14">
        <f>0.0000001*G14-$B$2*F14</f>
        <v>-2.9941230868872057E-4</v>
      </c>
      <c r="M14">
        <f t="shared" si="6"/>
        <v>1.6041815500056799E-2</v>
      </c>
      <c r="N14">
        <f t="shared" si="7"/>
        <v>1.7947464828698976</v>
      </c>
    </row>
    <row r="15" spans="1:15" x14ac:dyDescent="0.25">
      <c r="A15">
        <v>0.1</v>
      </c>
      <c r="B15">
        <f t="shared" si="0"/>
        <v>13.409000000000001</v>
      </c>
      <c r="C15">
        <f t="shared" si="1"/>
        <v>5.7499999999999996E-2</v>
      </c>
      <c r="D15">
        <f t="shared" si="2"/>
        <v>-13.409000000000001</v>
      </c>
      <c r="E15">
        <f t="shared" si="3"/>
        <v>25.1</v>
      </c>
      <c r="F15">
        <f t="shared" si="4"/>
        <v>0.53422310756972113</v>
      </c>
      <c r="G15">
        <f t="shared" si="5"/>
        <v>2.290836653386454E-3</v>
      </c>
      <c r="H15" s="9">
        <f>G15/F15</f>
        <v>4.2881646655231554E-3</v>
      </c>
      <c r="I15">
        <f>$D$2+LOG(G15/F15)</f>
        <v>0.88408342690682318</v>
      </c>
      <c r="J15" s="9">
        <v>1</v>
      </c>
      <c r="K15" s="14">
        <f>$B$2+G15+0.0000001</f>
        <v>2.850936653386454E-3</v>
      </c>
      <c r="L15" s="14">
        <f>0.0000001*G15-$B$2*F15</f>
        <v>-2.9916471115537849E-4</v>
      </c>
      <c r="M15">
        <f t="shared" si="6"/>
        <v>1.5929550287695639E-2</v>
      </c>
      <c r="N15">
        <f t="shared" si="7"/>
        <v>1.7977964847342796</v>
      </c>
    </row>
    <row r="16" spans="1:15" x14ac:dyDescent="0.25">
      <c r="A16">
        <v>0.11</v>
      </c>
      <c r="B16">
        <f t="shared" si="0"/>
        <v>13.40325</v>
      </c>
      <c r="C16">
        <f t="shared" si="1"/>
        <v>6.3250000000000001E-2</v>
      </c>
      <c r="D16">
        <f t="shared" si="2"/>
        <v>-13.40325</v>
      </c>
      <c r="E16">
        <f t="shared" si="3"/>
        <v>25.11</v>
      </c>
      <c r="F16">
        <f t="shared" si="4"/>
        <v>0.53378136200716841</v>
      </c>
      <c r="G16">
        <f t="shared" si="5"/>
        <v>2.5189167662285944E-3</v>
      </c>
      <c r="H16" s="9">
        <f>G16/F16</f>
        <v>4.7190047190047201E-3</v>
      </c>
      <c r="I16">
        <f>$D$2+LOG(G16/F16)</f>
        <v>0.92566238463144801</v>
      </c>
      <c r="J16" s="9">
        <v>1</v>
      </c>
      <c r="K16" s="14">
        <f>$B$2+G16+0.0000001</f>
        <v>3.0790167662285944E-3</v>
      </c>
      <c r="L16" s="14">
        <f>0.0000001*G16-$B$2*F16</f>
        <v>-2.9891731083233768E-4</v>
      </c>
      <c r="M16">
        <f t="shared" si="6"/>
        <v>1.5818123854435182E-2</v>
      </c>
      <c r="N16">
        <f t="shared" si="7"/>
        <v>1.8008450282962909</v>
      </c>
    </row>
    <row r="17" spans="1:14" x14ac:dyDescent="0.25">
      <c r="A17">
        <v>0.12</v>
      </c>
      <c r="B17">
        <f t="shared" si="0"/>
        <v>13.397499999999999</v>
      </c>
      <c r="C17">
        <f t="shared" si="1"/>
        <v>6.8999999999999992E-2</v>
      </c>
      <c r="D17">
        <f t="shared" si="2"/>
        <v>-13.397499999999999</v>
      </c>
      <c r="E17">
        <f t="shared" si="3"/>
        <v>25.12</v>
      </c>
      <c r="F17">
        <f t="shared" si="4"/>
        <v>0.53333996815286622</v>
      </c>
      <c r="G17">
        <f t="shared" si="5"/>
        <v>2.7468152866242032E-3</v>
      </c>
      <c r="H17" s="9">
        <f>G17/F17</f>
        <v>5.1502145922746774E-3</v>
      </c>
      <c r="I17">
        <f>$D$2+LOG(G17/F17)</f>
        <v>0.96363729801540554</v>
      </c>
      <c r="J17" s="9">
        <v>1</v>
      </c>
      <c r="K17" s="14">
        <f>$B$2+G17+0.0000001</f>
        <v>3.3069152866242028E-3</v>
      </c>
      <c r="L17" s="14">
        <f>0.0000001*G17-$B$2*F17</f>
        <v>-2.9867010748407639E-4</v>
      </c>
      <c r="M17">
        <f t="shared" si="6"/>
        <v>1.5707533966106513E-2</v>
      </c>
      <c r="N17">
        <f t="shared" si="7"/>
        <v>1.8038919924888857</v>
      </c>
    </row>
    <row r="18" spans="1:14" x14ac:dyDescent="0.25">
      <c r="A18">
        <v>0.13</v>
      </c>
      <c r="B18">
        <f t="shared" si="0"/>
        <v>13.39175</v>
      </c>
      <c r="C18">
        <f t="shared" si="1"/>
        <v>7.4749999999999997E-2</v>
      </c>
      <c r="D18">
        <f t="shared" si="2"/>
        <v>-13.39175</v>
      </c>
      <c r="E18">
        <f t="shared" si="3"/>
        <v>25.13</v>
      </c>
      <c r="F18">
        <f t="shared" si="4"/>
        <v>0.53289892558694785</v>
      </c>
      <c r="G18">
        <f t="shared" si="5"/>
        <v>2.9745324313569439E-3</v>
      </c>
      <c r="H18" s="9">
        <f>G18/F18</f>
        <v>5.5817947617003011E-3</v>
      </c>
      <c r="I18">
        <f>$D$2+LOG(G18/F18)</f>
        <v>0.99858583676595591</v>
      </c>
      <c r="J18" s="9">
        <v>1</v>
      </c>
      <c r="K18" s="14">
        <f>$B$2+G18+0.0000001</f>
        <v>3.5346324313569439E-3</v>
      </c>
      <c r="L18" s="14">
        <f>0.0000001*G18-$B$2*F18</f>
        <v>-2.9842310087544762E-4</v>
      </c>
      <c r="M18">
        <f t="shared" si="6"/>
        <v>1.5597778298364571E-2</v>
      </c>
      <c r="N18">
        <f t="shared" si="7"/>
        <v>1.8069372568682474</v>
      </c>
    </row>
    <row r="19" spans="1:14" x14ac:dyDescent="0.25">
      <c r="A19">
        <v>0.14000000000000001</v>
      </c>
      <c r="B19">
        <f t="shared" si="0"/>
        <v>13.385999999999999</v>
      </c>
      <c r="C19">
        <f t="shared" si="1"/>
        <v>8.0500000000000002E-2</v>
      </c>
      <c r="D19">
        <f t="shared" si="2"/>
        <v>-13.385999999999999</v>
      </c>
      <c r="E19">
        <f t="shared" si="3"/>
        <v>25.14</v>
      </c>
      <c r="F19">
        <f t="shared" si="4"/>
        <v>0.53245823389021474</v>
      </c>
      <c r="G19">
        <f t="shared" si="5"/>
        <v>3.2020684168655531E-3</v>
      </c>
      <c r="H19" s="9">
        <f>G19/F19</f>
        <v>6.0137457044673551E-3</v>
      </c>
      <c r="I19">
        <f>$D$2+LOG(G19/F19)</f>
        <v>1.0309570326941868</v>
      </c>
      <c r="J19" s="9">
        <v>1</v>
      </c>
      <c r="K19" s="14">
        <f>$B$2+G19+0.0000001</f>
        <v>3.7621684168655527E-3</v>
      </c>
      <c r="L19" s="14">
        <f>0.0000001*G19-$B$2*F19</f>
        <v>-2.9817629077167853E-4</v>
      </c>
      <c r="M19">
        <f t="shared" si="6"/>
        <v>1.5488854437713723E-2</v>
      </c>
      <c r="N19">
        <f t="shared" si="7"/>
        <v>1.809980701658304</v>
      </c>
    </row>
    <row r="20" spans="1:14" x14ac:dyDescent="0.25">
      <c r="A20">
        <v>0.15</v>
      </c>
      <c r="B20">
        <f t="shared" si="0"/>
        <v>13.38025</v>
      </c>
      <c r="C20">
        <f t="shared" si="1"/>
        <v>8.6249999999999993E-2</v>
      </c>
      <c r="D20">
        <f t="shared" si="2"/>
        <v>-13.38025</v>
      </c>
      <c r="E20">
        <f t="shared" si="3"/>
        <v>25.15</v>
      </c>
      <c r="F20">
        <f t="shared" si="4"/>
        <v>0.53201789264413524</v>
      </c>
      <c r="G20">
        <f t="shared" si="5"/>
        <v>3.4294234592445326E-3</v>
      </c>
      <c r="H20" s="9">
        <f>G20/F20</f>
        <v>6.4460678985818641E-3</v>
      </c>
      <c r="I20">
        <f>$D$2+LOG(G20/F20)</f>
        <v>1.0611068487627509</v>
      </c>
      <c r="J20" s="9">
        <v>1</v>
      </c>
      <c r="K20" s="14">
        <f>$B$2+G20+0.0000001</f>
        <v>3.9895234592445331E-3</v>
      </c>
      <c r="L20" s="14">
        <f>0.0000001*G20-$B$2*F20</f>
        <v>-2.9792967693836978E-4</v>
      </c>
      <c r="M20">
        <f t="shared" si="6"/>
        <v>1.5380759882586543E-2</v>
      </c>
      <c r="N20">
        <f t="shared" si="7"/>
        <v>1.8130222077945359</v>
      </c>
    </row>
    <row r="21" spans="1:14" x14ac:dyDescent="0.25">
      <c r="A21">
        <v>0.16</v>
      </c>
      <c r="B21">
        <f t="shared" si="0"/>
        <v>13.374499999999999</v>
      </c>
      <c r="C21">
        <f t="shared" si="1"/>
        <v>9.1999999999999998E-2</v>
      </c>
      <c r="D21">
        <f t="shared" si="2"/>
        <v>-13.374499999999999</v>
      </c>
      <c r="E21">
        <f t="shared" si="3"/>
        <v>25.16</v>
      </c>
      <c r="F21">
        <f t="shared" si="4"/>
        <v>0.5315779014308426</v>
      </c>
      <c r="G21">
        <f t="shared" si="5"/>
        <v>3.6565977742448329E-3</v>
      </c>
      <c r="H21" s="9">
        <f>G21/F21</f>
        <v>6.8787618228718832E-3</v>
      </c>
      <c r="I21">
        <f>$D$2+LOG(G21/F21)</f>
        <v>1.089322245257295</v>
      </c>
      <c r="J21" s="9">
        <v>1</v>
      </c>
      <c r="K21" s="14">
        <f>$B$2+G21+0.0000001</f>
        <v>4.2166977742448333E-3</v>
      </c>
      <c r="L21" s="14">
        <f>0.0000001*G21-$B$2*F21</f>
        <v>-2.9768325914149443E-4</v>
      </c>
      <c r="M21">
        <f t="shared" si="6"/>
        <v>1.5273492044474118E-2</v>
      </c>
      <c r="N21">
        <f t="shared" si="7"/>
        <v>1.8160616569670343</v>
      </c>
    </row>
    <row r="22" spans="1:14" x14ac:dyDescent="0.25">
      <c r="A22">
        <v>0.17</v>
      </c>
      <c r="B22">
        <f t="shared" si="0"/>
        <v>13.36875</v>
      </c>
      <c r="C22">
        <f t="shared" si="1"/>
        <v>9.7750000000000004E-2</v>
      </c>
      <c r="D22">
        <f t="shared" si="2"/>
        <v>-13.36875</v>
      </c>
      <c r="E22">
        <f t="shared" si="3"/>
        <v>25.17</v>
      </c>
      <c r="F22">
        <f t="shared" si="4"/>
        <v>0.53113825983313467</v>
      </c>
      <c r="G22">
        <f t="shared" si="5"/>
        <v>3.8835915772745329E-3</v>
      </c>
      <c r="H22" s="9">
        <f>G22/F22</f>
        <v>7.3118279569892473E-3</v>
      </c>
      <c r="I22">
        <f>$D$2+LOG(G22/F22)</f>
        <v>1.1158379371461011</v>
      </c>
      <c r="J22" s="9">
        <v>1</v>
      </c>
      <c r="K22" s="14">
        <f>$B$2+G22+0.0000001</f>
        <v>4.4436915772745333E-3</v>
      </c>
      <c r="L22" s="14">
        <f>0.0000001*G22-$B$2*F22</f>
        <v>-2.9743703714739768E-4</v>
      </c>
      <c r="M22">
        <f t="shared" si="6"/>
        <v>1.5167048249106561E-2</v>
      </c>
      <c r="N22">
        <f t="shared" si="7"/>
        <v>1.8190989316627664</v>
      </c>
    </row>
    <row r="23" spans="1:14" x14ac:dyDescent="0.25">
      <c r="A23">
        <v>0.18</v>
      </c>
      <c r="B23">
        <f t="shared" si="0"/>
        <v>13.363</v>
      </c>
      <c r="C23">
        <f t="shared" si="1"/>
        <v>0.10349999999999999</v>
      </c>
      <c r="D23">
        <f t="shared" si="2"/>
        <v>-13.363</v>
      </c>
      <c r="E23">
        <f t="shared" si="3"/>
        <v>25.18</v>
      </c>
      <c r="F23">
        <f t="shared" si="4"/>
        <v>0.53069896743447176</v>
      </c>
      <c r="G23">
        <f t="shared" si="5"/>
        <v>4.1104050833995235E-3</v>
      </c>
      <c r="H23" s="9">
        <f>G23/F23</f>
        <v>7.7452667814113607E-3</v>
      </c>
      <c r="I23">
        <f>$D$2+LOG(G23/F23)</f>
        <v>1.1408483543788126</v>
      </c>
      <c r="J23" s="9">
        <v>1</v>
      </c>
      <c r="K23" s="14">
        <f>$B$2+G23+0.0000001</f>
        <v>4.6705050833995235E-3</v>
      </c>
      <c r="L23" s="14">
        <f>0.0000001*G23-$B$2*F23</f>
        <v>-2.9719101072279584E-4</v>
      </c>
      <c r="M23">
        <f t="shared" si="6"/>
        <v>1.506142573768194E-2</v>
      </c>
      <c r="N23">
        <f t="shared" si="7"/>
        <v>1.8221339152070151</v>
      </c>
    </row>
    <row r="24" spans="1:14" x14ac:dyDescent="0.25">
      <c r="A24">
        <v>0.19</v>
      </c>
      <c r="B24">
        <f t="shared" si="0"/>
        <v>13.357250000000001</v>
      </c>
      <c r="C24">
        <f t="shared" si="1"/>
        <v>0.10924999999999999</v>
      </c>
      <c r="D24">
        <f t="shared" si="2"/>
        <v>-13.357250000000001</v>
      </c>
      <c r="E24">
        <f t="shared" si="3"/>
        <v>25.19</v>
      </c>
      <c r="F24">
        <f t="shared" si="4"/>
        <v>0.53026002381897575</v>
      </c>
      <c r="G24">
        <f t="shared" si="5"/>
        <v>4.3370385073441837E-3</v>
      </c>
      <c r="H24" s="9">
        <f>G24/F24</f>
        <v>8.1790787774429618E-3</v>
      </c>
      <c r="I24">
        <f>$D$2+LOG(G24/F24)</f>
        <v>1.1645163641463934</v>
      </c>
      <c r="J24" s="9">
        <v>1</v>
      </c>
      <c r="K24" s="14">
        <f>$B$2+G24+0.0000001</f>
        <v>4.8971385073441837E-3</v>
      </c>
      <c r="L24" s="14">
        <f>0.0000001*G24-$B$2*F24</f>
        <v>-2.9694517963477565E-4</v>
      </c>
      <c r="M24">
        <f t="shared" si="6"/>
        <v>1.4956621668142121E-2</v>
      </c>
      <c r="N24">
        <f t="shared" si="7"/>
        <v>1.8251664918039474</v>
      </c>
    </row>
    <row r="25" spans="1:14" x14ac:dyDescent="0.25">
      <c r="A25">
        <v>0.2</v>
      </c>
      <c r="B25">
        <f t="shared" si="0"/>
        <v>13.3515</v>
      </c>
      <c r="C25">
        <f t="shared" si="1"/>
        <v>0.11499999999999999</v>
      </c>
      <c r="D25">
        <f t="shared" si="2"/>
        <v>-13.3515</v>
      </c>
      <c r="E25">
        <f t="shared" si="3"/>
        <v>25.2</v>
      </c>
      <c r="F25">
        <f t="shared" si="4"/>
        <v>0.52982142857142855</v>
      </c>
      <c r="G25">
        <f t="shared" si="5"/>
        <v>4.5634920634920629E-3</v>
      </c>
      <c r="H25" s="9">
        <f>G25/F25</f>
        <v>8.6132644272179145E-3</v>
      </c>
      <c r="I25">
        <f>$D$2+LOG(G25/F25)</f>
        <v>1.1869797532552258</v>
      </c>
      <c r="J25" s="9">
        <v>1</v>
      </c>
      <c r="K25" s="14">
        <f>$B$2+G25+0.0000001</f>
        <v>5.1235920634920629E-3</v>
      </c>
      <c r="L25" s="14">
        <f>0.0000001*G25-$B$2*F25</f>
        <v>-2.9669954365079359E-4</v>
      </c>
      <c r="M25">
        <f t="shared" si="6"/>
        <v>1.4852633116493749E-2</v>
      </c>
      <c r="N25">
        <f t="shared" si="7"/>
        <v>1.8281965465762802</v>
      </c>
    </row>
    <row r="26" spans="1:14" x14ac:dyDescent="0.25">
      <c r="A26">
        <v>0.21</v>
      </c>
      <c r="B26">
        <f t="shared" si="0"/>
        <v>13.345750000000001</v>
      </c>
      <c r="C26">
        <f t="shared" si="1"/>
        <v>0.12074999999999998</v>
      </c>
      <c r="D26">
        <f t="shared" si="2"/>
        <v>-13.345750000000001</v>
      </c>
      <c r="E26">
        <f t="shared" si="3"/>
        <v>25.21</v>
      </c>
      <c r="F26">
        <f t="shared" si="4"/>
        <v>0.52938318127727091</v>
      </c>
      <c r="G26">
        <f t="shared" si="5"/>
        <v>4.7897659658865518E-3</v>
      </c>
      <c r="H26" s="9">
        <f>G26/F26</f>
        <v>9.0478242137009886E-3</v>
      </c>
      <c r="I26">
        <f>$D$2+LOG(G26/F26)</f>
        <v>1.2083561272718013</v>
      </c>
      <c r="J26" s="9">
        <v>1</v>
      </c>
      <c r="K26" s="14">
        <f>$B$2+G26+0.0000001</f>
        <v>5.3498659658865518E-3</v>
      </c>
      <c r="L26" s="14">
        <f>0.0000001*G26-$B$2*F26</f>
        <v>-2.9645410253867507E-4</v>
      </c>
      <c r="M26">
        <f t="shared" si="6"/>
        <v>1.4749457078172577E-2</v>
      </c>
      <c r="N26">
        <f t="shared" si="7"/>
        <v>1.8312239656040104</v>
      </c>
    </row>
    <row r="27" spans="1:14" x14ac:dyDescent="0.25">
      <c r="A27">
        <v>0.22</v>
      </c>
      <c r="B27">
        <f t="shared" si="0"/>
        <v>13.34</v>
      </c>
      <c r="C27">
        <f t="shared" si="1"/>
        <v>0.1265</v>
      </c>
      <c r="D27">
        <f t="shared" si="2"/>
        <v>-13.34</v>
      </c>
      <c r="E27">
        <f t="shared" si="3"/>
        <v>25.22</v>
      </c>
      <c r="F27">
        <f t="shared" si="4"/>
        <v>0.52894528152260112</v>
      </c>
      <c r="G27">
        <f t="shared" si="5"/>
        <v>5.0158604282315626E-3</v>
      </c>
      <c r="H27" s="9">
        <f>G27/F27</f>
        <v>9.482758620689655E-3</v>
      </c>
      <c r="I27">
        <f>$D$2+LOG(G27/F27)</f>
        <v>1.2287466689251065</v>
      </c>
      <c r="J27" s="9">
        <v>1</v>
      </c>
      <c r="K27" s="14">
        <f>$B$2+G27+0.0000001</f>
        <v>5.5759604282315627E-3</v>
      </c>
      <c r="L27" s="14">
        <f>0.0000001*G27-$B$2*F27</f>
        <v>-2.9620885606661376E-4</v>
      </c>
      <c r="M27">
        <f t="shared" si="6"/>
        <v>1.4647090469449424E-2</v>
      </c>
      <c r="N27">
        <f t="shared" si="7"/>
        <v>1.8342486359621721</v>
      </c>
    </row>
    <row r="28" spans="1:14" x14ac:dyDescent="0.25">
      <c r="A28">
        <v>0.23</v>
      </c>
      <c r="B28">
        <f t="shared" si="0"/>
        <v>13.334249999999999</v>
      </c>
      <c r="C28">
        <f t="shared" si="1"/>
        <v>0.13225000000000001</v>
      </c>
      <c r="D28">
        <f t="shared" si="2"/>
        <v>-13.334249999999999</v>
      </c>
      <c r="E28">
        <f t="shared" si="3"/>
        <v>25.23</v>
      </c>
      <c r="F28">
        <f t="shared" si="4"/>
        <v>0.52850772889417352</v>
      </c>
      <c r="G28">
        <f t="shared" si="5"/>
        <v>5.2417756638921918E-3</v>
      </c>
      <c r="H28" s="9">
        <f>G28/F28</f>
        <v>9.9180681328158698E-3</v>
      </c>
      <c r="I28">
        <f>$D$2+LOG(G28/F28)</f>
        <v>1.2482390603734053</v>
      </c>
      <c r="J28" s="9">
        <v>1</v>
      </c>
      <c r="K28" s="14">
        <f>$B$2+G28+0.0000001</f>
        <v>5.8018756638921918E-3</v>
      </c>
      <c r="L28" s="14">
        <f>0.0000001*G28-$B$2*F28</f>
        <v>-2.9596380400317079E-4</v>
      </c>
      <c r="M28">
        <f t="shared" si="6"/>
        <v>1.4545530128875857E-2</v>
      </c>
      <c r="N28">
        <f t="shared" si="7"/>
        <v>1.8372704457575963</v>
      </c>
    </row>
    <row r="29" spans="1:14" x14ac:dyDescent="0.25">
      <c r="A29">
        <v>0.24</v>
      </c>
      <c r="B29">
        <f t="shared" si="0"/>
        <v>13.3285</v>
      </c>
      <c r="C29">
        <f t="shared" si="1"/>
        <v>0.13799999999999998</v>
      </c>
      <c r="D29">
        <f t="shared" si="2"/>
        <v>-13.3285</v>
      </c>
      <c r="E29">
        <f t="shared" si="3"/>
        <v>25.24</v>
      </c>
      <c r="F29">
        <f t="shared" si="4"/>
        <v>0.52807052297939783</v>
      </c>
      <c r="G29">
        <f t="shared" si="5"/>
        <v>5.4675118858954035E-3</v>
      </c>
      <c r="H29" s="9">
        <f>G29/F29</f>
        <v>1.0353753235547884E-2</v>
      </c>
      <c r="I29">
        <f>$D$2+LOG(G29/F29)</f>
        <v>1.2669097830778284</v>
      </c>
      <c r="J29" s="9">
        <v>1</v>
      </c>
      <c r="K29" s="14">
        <f>$B$2+G29+0.0000001</f>
        <v>6.0276118858954035E-3</v>
      </c>
      <c r="L29" s="14">
        <f>0.0000001*G29-$B$2*F29</f>
        <v>-2.9571894611727414E-4</v>
      </c>
      <c r="M29">
        <f t="shared" si="6"/>
        <v>1.4444772818767727E-2</v>
      </c>
      <c r="N29">
        <f t="shared" si="7"/>
        <v>1.8402892841646394</v>
      </c>
    </row>
    <row r="30" spans="1:14" x14ac:dyDescent="0.25">
      <c r="A30">
        <v>0.25</v>
      </c>
      <c r="B30">
        <f t="shared" si="0"/>
        <v>13.322749999999999</v>
      </c>
      <c r="C30">
        <f t="shared" si="1"/>
        <v>0.14374999999999999</v>
      </c>
      <c r="D30">
        <f t="shared" si="2"/>
        <v>-13.322749999999999</v>
      </c>
      <c r="E30">
        <f t="shared" si="3"/>
        <v>25.25</v>
      </c>
      <c r="F30">
        <f t="shared" si="4"/>
        <v>0.52763366336633655</v>
      </c>
      <c r="G30">
        <f t="shared" si="5"/>
        <v>5.6930693069306929E-3</v>
      </c>
      <c r="H30" s="9">
        <f>G30/F30</f>
        <v>1.078981441519206E-2</v>
      </c>
      <c r="I30">
        <f>$D$2+LOG(G30/F30)</f>
        <v>1.2848259478758619</v>
      </c>
      <c r="J30" s="9">
        <v>1</v>
      </c>
      <c r="K30" s="14">
        <f>$B$2+G30+0.0000001</f>
        <v>6.2531693069306929E-3</v>
      </c>
      <c r="L30" s="14">
        <f>0.0000001*G30-$B$2*F30</f>
        <v>-2.9547428217821775E-4</v>
      </c>
      <c r="M30">
        <f t="shared" si="6"/>
        <v>1.4344815226724643E-2</v>
      </c>
      <c r="N30">
        <f t="shared" si="7"/>
        <v>1.8433050414598584</v>
      </c>
    </row>
    <row r="31" spans="1:14" x14ac:dyDescent="0.25">
      <c r="A31">
        <v>0.26</v>
      </c>
      <c r="B31">
        <f t="shared" si="0"/>
        <v>13.317</v>
      </c>
      <c r="C31">
        <f t="shared" si="1"/>
        <v>0.14949999999999999</v>
      </c>
      <c r="D31">
        <f t="shared" si="2"/>
        <v>-13.317</v>
      </c>
      <c r="E31">
        <f t="shared" si="3"/>
        <v>25.26</v>
      </c>
      <c r="F31">
        <f t="shared" si="4"/>
        <v>0.52719714964370545</v>
      </c>
      <c r="G31">
        <f t="shared" si="5"/>
        <v>5.9184481393507512E-3</v>
      </c>
      <c r="H31" s="9">
        <f>G31/F31</f>
        <v>1.1226252158894645E-2</v>
      </c>
      <c r="I31">
        <f>$D$2+LOG(G31/F31)</f>
        <v>1.3020467659092192</v>
      </c>
      <c r="J31" s="9">
        <v>1</v>
      </c>
      <c r="K31" s="14">
        <f>$B$2+G31+0.0000001</f>
        <v>6.4785481393507512E-3</v>
      </c>
      <c r="L31" s="14">
        <f>0.0000001*G31-$B$2*F31</f>
        <v>-2.9522981195566111E-4</v>
      </c>
      <c r="M31">
        <f t="shared" si="6"/>
        <v>1.4245653967183467E-2</v>
      </c>
      <c r="N31">
        <f t="shared" si="7"/>
        <v>1.8463176090556042</v>
      </c>
    </row>
    <row r="32" spans="1:14" x14ac:dyDescent="0.25">
      <c r="A32">
        <v>0.27</v>
      </c>
      <c r="B32">
        <f t="shared" si="0"/>
        <v>13.311249999999999</v>
      </c>
      <c r="C32">
        <f t="shared" si="1"/>
        <v>0.15525</v>
      </c>
      <c r="D32">
        <f t="shared" si="2"/>
        <v>-13.311249999999999</v>
      </c>
      <c r="E32">
        <f t="shared" si="3"/>
        <v>25.27</v>
      </c>
      <c r="F32">
        <f t="shared" si="4"/>
        <v>0.52676098140087058</v>
      </c>
      <c r="G32">
        <f t="shared" si="5"/>
        <v>6.1436485951721406E-3</v>
      </c>
      <c r="H32" s="9">
        <f>G32/F32</f>
        <v>1.1663066954643628E-2</v>
      </c>
      <c r="I32">
        <f>$D$2+LOG(G32/F32)</f>
        <v>1.3186247417988151</v>
      </c>
      <c r="J32" s="9">
        <v>1</v>
      </c>
      <c r="K32" s="14">
        <f>$B$2+G32+0.0000001</f>
        <v>6.7037485951721406E-3</v>
      </c>
      <c r="L32" s="14">
        <f>0.0000001*G32-$B$2*F32</f>
        <v>-2.94985535219628E-4</v>
      </c>
      <c r="M32">
        <f t="shared" si="6"/>
        <v>1.4147285583003802E-2</v>
      </c>
      <c r="N32">
        <f t="shared" si="7"/>
        <v>1.8493268795325133</v>
      </c>
    </row>
    <row r="33" spans="1:14" x14ac:dyDescent="0.25">
      <c r="A33">
        <v>0.28000000000000003</v>
      </c>
      <c r="B33">
        <f t="shared" si="0"/>
        <v>13.3055</v>
      </c>
      <c r="C33">
        <f t="shared" si="1"/>
        <v>0.161</v>
      </c>
      <c r="D33">
        <f t="shared" si="2"/>
        <v>-13.3055</v>
      </c>
      <c r="E33">
        <f t="shared" si="3"/>
        <v>25.28</v>
      </c>
      <c r="F33">
        <f t="shared" si="4"/>
        <v>0.52632515822784809</v>
      </c>
      <c r="G33">
        <f t="shared" si="5"/>
        <v>6.3686708860759495E-3</v>
      </c>
      <c r="H33" s="9">
        <f>G33/F33</f>
        <v>1.2100259291270527E-2</v>
      </c>
      <c r="I33">
        <f>$D$2+LOG(G33/F33)</f>
        <v>1.3346066497202882</v>
      </c>
      <c r="J33" s="9">
        <v>1</v>
      </c>
      <c r="K33" s="14">
        <f>$B$2+G33+0.0000001</f>
        <v>6.9287708860759495E-3</v>
      </c>
      <c r="L33" s="14">
        <f>0.0000001*G33-$B$2*F33</f>
        <v>-2.9474145174050628E-4</v>
      </c>
      <c r="M33">
        <f t="shared" si="6"/>
        <v>1.4049706547083572E-2</v>
      </c>
      <c r="N33">
        <f t="shared" si="7"/>
        <v>1.8523327466708766</v>
      </c>
    </row>
    <row r="34" spans="1:14" x14ac:dyDescent="0.25">
      <c r="A34">
        <v>0.28999999999999998</v>
      </c>
      <c r="B34">
        <f t="shared" si="0"/>
        <v>13.29975</v>
      </c>
      <c r="C34">
        <f t="shared" si="1"/>
        <v>0.16674999999999998</v>
      </c>
      <c r="D34">
        <f t="shared" si="2"/>
        <v>-13.29975</v>
      </c>
      <c r="E34">
        <f t="shared" si="3"/>
        <v>25.29</v>
      </c>
      <c r="F34">
        <f t="shared" si="4"/>
        <v>0.52588967971530254</v>
      </c>
      <c r="G34">
        <f t="shared" si="5"/>
        <v>6.5935152234084613E-3</v>
      </c>
      <c r="H34" s="9">
        <f>G34/F34</f>
        <v>1.2537829658452224E-2</v>
      </c>
      <c r="I34">
        <f>$D$2+LOG(G34/F34)</f>
        <v>1.3500343381221362</v>
      </c>
      <c r="J34" s="9">
        <v>1</v>
      </c>
      <c r="K34" s="14">
        <f>$B$2+G34+0.0000001</f>
        <v>7.1536152234084613E-3</v>
      </c>
      <c r="L34" s="14">
        <f>0.0000001*G34-$B$2*F34</f>
        <v>-2.9449756128904704E-4</v>
      </c>
      <c r="M34">
        <f t="shared" si="6"/>
        <v>1.3952913264002616E-2</v>
      </c>
      <c r="N34">
        <f t="shared" si="7"/>
        <v>1.8553351054808636</v>
      </c>
    </row>
    <row r="35" spans="1:14" x14ac:dyDescent="0.25">
      <c r="A35">
        <v>0.3</v>
      </c>
      <c r="B35">
        <f t="shared" si="0"/>
        <v>13.294</v>
      </c>
      <c r="C35">
        <f t="shared" si="1"/>
        <v>0.17249999999999999</v>
      </c>
      <c r="D35">
        <f t="shared" si="2"/>
        <v>-13.294</v>
      </c>
      <c r="E35">
        <f t="shared" si="3"/>
        <v>25.3</v>
      </c>
      <c r="F35">
        <f t="shared" si="4"/>
        <v>0.52545454545454551</v>
      </c>
      <c r="G35">
        <f t="shared" si="5"/>
        <v>6.8181818181818179E-3</v>
      </c>
      <c r="H35" s="9">
        <f>G35/F35</f>
        <v>1.29757785467128E-2</v>
      </c>
      <c r="I35">
        <f>$D$2+LOG(G35/F35)</f>
        <v>1.3649453979649706</v>
      </c>
      <c r="J35" s="9">
        <v>1</v>
      </c>
      <c r="K35" s="14">
        <f>$B$2+G35+0.0000001</f>
        <v>7.3782818181818179E-3</v>
      </c>
      <c r="L35" s="14">
        <f>0.0000001*G35-$B$2*F35</f>
        <v>-2.9425386363636361E-4</v>
      </c>
      <c r="M35">
        <f t="shared" si="6"/>
        <v>1.38569020716923E-2</v>
      </c>
      <c r="N35">
        <f t="shared" si="7"/>
        <v>1.8583338522315924</v>
      </c>
    </row>
    <row r="36" spans="1:14" x14ac:dyDescent="0.25">
      <c r="A36">
        <v>0.31</v>
      </c>
      <c r="B36">
        <f t="shared" si="0"/>
        <v>13.28825</v>
      </c>
      <c r="C36">
        <f t="shared" si="1"/>
        <v>0.17824999999999999</v>
      </c>
      <c r="D36">
        <f t="shared" si="2"/>
        <v>-13.28825</v>
      </c>
      <c r="E36">
        <f t="shared" si="3"/>
        <v>25.31</v>
      </c>
      <c r="F36">
        <f t="shared" si="4"/>
        <v>0.52501975503753462</v>
      </c>
      <c r="G36">
        <f t="shared" si="5"/>
        <v>7.0426708810746742E-3</v>
      </c>
      <c r="H36" s="9">
        <f>G36/F36</f>
        <v>1.3414106447425356E-2</v>
      </c>
      <c r="I36">
        <f>$D$2+LOG(G36/F36)</f>
        <v>1.3793737213489632</v>
      </c>
      <c r="J36" s="9">
        <v>1</v>
      </c>
      <c r="K36" s="14">
        <f>$B$2+G36+0.0000001</f>
        <v>7.6027708810746742E-3</v>
      </c>
      <c r="L36" s="14">
        <f>0.0000001*G36-$B$2*F36</f>
        <v>-2.9401035855393127E-4</v>
      </c>
      <c r="M36">
        <f t="shared" si="6"/>
        <v>1.3761669243129184E-2</v>
      </c>
      <c r="N36">
        <f t="shared" si="7"/>
        <v>1.8613288844790228</v>
      </c>
    </row>
    <row r="37" spans="1:14" x14ac:dyDescent="0.25">
      <c r="A37">
        <v>0.32</v>
      </c>
      <c r="B37">
        <f t="shared" si="0"/>
        <v>13.282500000000001</v>
      </c>
      <c r="C37">
        <f t="shared" si="1"/>
        <v>0.184</v>
      </c>
      <c r="D37">
        <f t="shared" si="2"/>
        <v>-13.282500000000001</v>
      </c>
      <c r="E37">
        <f t="shared" si="3"/>
        <v>25.32</v>
      </c>
      <c r="F37">
        <f t="shared" si="4"/>
        <v>0.52458530805687209</v>
      </c>
      <c r="G37">
        <f t="shared" si="5"/>
        <v>7.2669826224328595E-3</v>
      </c>
      <c r="H37" s="9">
        <f>G37/F37</f>
        <v>1.3852813852813851E-2</v>
      </c>
      <c r="I37">
        <f>$D$2+LOG(G37/F37)</f>
        <v>1.3933499714215614</v>
      </c>
      <c r="J37" s="9">
        <v>1</v>
      </c>
      <c r="K37" s="14">
        <f>$B$2+G37+0.0000001</f>
        <v>7.8270826224328596E-3</v>
      </c>
      <c r="L37" s="14">
        <f>0.0000001*G37-$B$2*F37</f>
        <v>-2.9376704581358611E-4</v>
      </c>
      <c r="M37">
        <f t="shared" si="6"/>
        <v>1.366721098805062E-2</v>
      </c>
      <c r="N37">
        <f t="shared" si="7"/>
        <v>1.864320101092664</v>
      </c>
    </row>
    <row r="38" spans="1:14" x14ac:dyDescent="0.25">
      <c r="A38">
        <v>0.33</v>
      </c>
      <c r="B38">
        <f t="shared" si="0"/>
        <v>13.27675</v>
      </c>
      <c r="C38">
        <f t="shared" si="1"/>
        <v>0.18975</v>
      </c>
      <c r="D38">
        <f t="shared" si="2"/>
        <v>-13.27675</v>
      </c>
      <c r="E38">
        <f t="shared" si="3"/>
        <v>25.33</v>
      </c>
      <c r="F38">
        <f t="shared" si="4"/>
        <v>0.5241512041058034</v>
      </c>
      <c r="G38">
        <f t="shared" si="5"/>
        <v>7.4911172522700359E-3</v>
      </c>
      <c r="H38" s="9">
        <f>G38/F38</f>
        <v>1.429190125595496E-2</v>
      </c>
      <c r="I38">
        <f>$D$2+LOG(G38/F38)</f>
        <v>1.4069019799545108</v>
      </c>
      <c r="J38" s="9">
        <v>1</v>
      </c>
      <c r="K38" s="14">
        <f>$B$2+G38+0.0000001</f>
        <v>8.0512172522700359E-3</v>
      </c>
      <c r="L38" s="14">
        <f>0.0000001*G38-$B$2*F38</f>
        <v>-2.9352392518752464E-4</v>
      </c>
      <c r="M38">
        <f t="shared" si="6"/>
        <v>1.3573523454690369E-2</v>
      </c>
      <c r="N38">
        <f t="shared" si="7"/>
        <v>1.8673074022810885</v>
      </c>
    </row>
    <row r="39" spans="1:14" x14ac:dyDescent="0.25">
      <c r="A39">
        <v>0.34</v>
      </c>
      <c r="B39">
        <f t="shared" si="0"/>
        <v>13.271000000000001</v>
      </c>
      <c r="C39">
        <f t="shared" si="1"/>
        <v>0.19550000000000001</v>
      </c>
      <c r="D39">
        <f t="shared" si="2"/>
        <v>-13.271000000000001</v>
      </c>
      <c r="E39">
        <f t="shared" si="3"/>
        <v>25.34</v>
      </c>
      <c r="F39">
        <f t="shared" si="4"/>
        <v>0.5237174427782163</v>
      </c>
      <c r="G39">
        <f t="shared" si="5"/>
        <v>7.7150749802683506E-3</v>
      </c>
      <c r="H39" s="9">
        <f>G39/F39</f>
        <v>1.4731369150779895E-2</v>
      </c>
      <c r="I39">
        <f>$D$2+LOG(G39/F39)</f>
        <v>1.420055085552361</v>
      </c>
      <c r="J39" s="9">
        <v>1</v>
      </c>
      <c r="K39" s="14">
        <f>$B$2+G39+0.0000001</f>
        <v>8.2751749802683506E-3</v>
      </c>
      <c r="L39" s="14">
        <f>0.0000001*G39-$B$2*F39</f>
        <v>-2.9328099644830309E-4</v>
      </c>
      <c r="M39">
        <f t="shared" si="6"/>
        <v>1.3480602731532121E-2</v>
      </c>
      <c r="N39">
        <f t="shared" si="7"/>
        <v>1.8702906896162379</v>
      </c>
    </row>
    <row r="40" spans="1:14" x14ac:dyDescent="0.25">
      <c r="A40">
        <v>0.35</v>
      </c>
      <c r="B40">
        <f t="shared" si="0"/>
        <v>13.26525</v>
      </c>
      <c r="C40">
        <f t="shared" si="1"/>
        <v>0.20124999999999998</v>
      </c>
      <c r="D40">
        <f t="shared" si="2"/>
        <v>-13.26525</v>
      </c>
      <c r="E40">
        <f t="shared" si="3"/>
        <v>25.35</v>
      </c>
      <c r="F40">
        <f t="shared" si="4"/>
        <v>0.52328402366863902</v>
      </c>
      <c r="G40">
        <f t="shared" si="5"/>
        <v>7.9388560157790909E-3</v>
      </c>
      <c r="H40" s="9">
        <f>G40/F40</f>
        <v>1.5171218032076286E-2</v>
      </c>
      <c r="I40">
        <f>$D$2+LOG(G40/F40)</f>
        <v>1.4328324228229818</v>
      </c>
      <c r="J40" s="9">
        <v>1</v>
      </c>
      <c r="K40" s="14">
        <f>$B$2+G40+0.0000001</f>
        <v>8.4989560157790901E-3</v>
      </c>
      <c r="L40" s="14">
        <f>0.0000001*G40-$B$2*F40</f>
        <v>-2.9303825936883627E-4</v>
      </c>
      <c r="M40">
        <f t="shared" si="6"/>
        <v>1.3388444849078994E-2</v>
      </c>
      <c r="N40">
        <f t="shared" si="7"/>
        <v>1.8732698660565177</v>
      </c>
    </row>
    <row r="41" spans="1:14" x14ac:dyDescent="0.25">
      <c r="A41">
        <v>0.36</v>
      </c>
      <c r="B41">
        <f t="shared" si="0"/>
        <v>13.259499999999999</v>
      </c>
      <c r="C41">
        <f t="shared" si="1"/>
        <v>0.20699999999999999</v>
      </c>
      <c r="D41">
        <f t="shared" si="2"/>
        <v>-13.259499999999999</v>
      </c>
      <c r="E41">
        <f t="shared" si="3"/>
        <v>25.36</v>
      </c>
      <c r="F41">
        <f t="shared" si="4"/>
        <v>0.52285094637223972</v>
      </c>
      <c r="G41">
        <f t="shared" si="5"/>
        <v>8.1624605678233438E-3</v>
      </c>
      <c r="H41" s="9">
        <f>G41/F41</f>
        <v>1.5611448395490026E-2</v>
      </c>
      <c r="I41">
        <f>$D$2+LOG(G41/F41)</f>
        <v>1.4452551708024068</v>
      </c>
      <c r="J41" s="9">
        <v>1</v>
      </c>
      <c r="K41" s="14">
        <f>$B$2+G41+0.0000001</f>
        <v>8.7225605678233429E-3</v>
      </c>
      <c r="L41" s="14">
        <f>0.0000001*G41-$B$2*F41</f>
        <v>-2.9279571372239742E-4</v>
      </c>
      <c r="M41">
        <f t="shared" si="6"/>
        <v>1.3297045781636957E-2</v>
      </c>
      <c r="N41">
        <f t="shared" si="7"/>
        <v>1.8762448359686774</v>
      </c>
    </row>
    <row r="42" spans="1:14" x14ac:dyDescent="0.25">
      <c r="A42">
        <v>0.37</v>
      </c>
      <c r="B42">
        <f t="shared" si="0"/>
        <v>13.25375</v>
      </c>
      <c r="C42">
        <f t="shared" si="1"/>
        <v>0.21274999999999999</v>
      </c>
      <c r="D42">
        <f t="shared" si="2"/>
        <v>-13.25375</v>
      </c>
      <c r="E42">
        <f t="shared" si="3"/>
        <v>25.37</v>
      </c>
      <c r="F42">
        <f t="shared" si="4"/>
        <v>0.52241821048482462</v>
      </c>
      <c r="G42">
        <f t="shared" si="5"/>
        <v>8.3858888450926289E-3</v>
      </c>
      <c r="H42" s="9">
        <f>G42/F42</f>
        <v>1.6052060737527112E-2</v>
      </c>
      <c r="I42">
        <f>$D$2+LOG(G42/F42)</f>
        <v>1.4573427673351278</v>
      </c>
      <c r="J42" s="9">
        <v>1</v>
      </c>
      <c r="K42" s="14">
        <f>$B$2+G42+0.0000001</f>
        <v>8.945988845092628E-3</v>
      </c>
      <c r="L42" s="14">
        <f>0.0000001*G42-$B$2*F42</f>
        <v>-2.9255335928261725E-4</v>
      </c>
      <c r="M42">
        <f t="shared" si="6"/>
        <v>1.3206401449110266E-2</v>
      </c>
      <c r="N42">
        <f t="shared" si="7"/>
        <v>1.8792155051484682</v>
      </c>
    </row>
    <row r="43" spans="1:14" x14ac:dyDescent="0.25">
      <c r="A43">
        <v>0.38</v>
      </c>
      <c r="B43">
        <f t="shared" si="0"/>
        <v>13.247999999999999</v>
      </c>
      <c r="C43">
        <f t="shared" si="1"/>
        <v>0.21849999999999997</v>
      </c>
      <c r="D43">
        <f t="shared" si="2"/>
        <v>-13.247999999999999</v>
      </c>
      <c r="E43">
        <f t="shared" si="3"/>
        <v>25.38</v>
      </c>
      <c r="F43">
        <f t="shared" si="4"/>
        <v>0.52198581560283686</v>
      </c>
      <c r="G43">
        <f t="shared" si="5"/>
        <v>8.6091410559495651E-3</v>
      </c>
      <c r="H43" s="9">
        <f>G43/F43</f>
        <v>1.6493055555555552E-2</v>
      </c>
      <c r="I43">
        <f>$D$2+LOG(G43/F43)</f>
        <v>1.4691130948594353</v>
      </c>
      <c r="J43" s="9">
        <v>1</v>
      </c>
      <c r="K43" s="14">
        <f>$B$2+G43+0.0000001</f>
        <v>9.1692410559495643E-3</v>
      </c>
      <c r="L43" s="14">
        <f>0.0000001*G43-$B$2*F43</f>
        <v>-2.9231119582348304E-4</v>
      </c>
      <c r="M43">
        <f t="shared" si="6"/>
        <v>1.3116507718806854E-2</v>
      </c>
      <c r="N43">
        <f t="shared" si="7"/>
        <v>1.8821817808400823</v>
      </c>
    </row>
    <row r="44" spans="1:14" x14ac:dyDescent="0.25">
      <c r="A44">
        <v>0.39</v>
      </c>
      <c r="B44">
        <f t="shared" si="0"/>
        <v>13.24225</v>
      </c>
      <c r="C44">
        <f t="shared" si="1"/>
        <v>0.22424999999999998</v>
      </c>
      <c r="D44">
        <f t="shared" si="2"/>
        <v>-13.24225</v>
      </c>
      <c r="E44">
        <f t="shared" si="3"/>
        <v>25.39</v>
      </c>
      <c r="F44">
        <f t="shared" si="4"/>
        <v>0.52155376132335562</v>
      </c>
      <c r="G44">
        <f t="shared" si="5"/>
        <v>8.8322174084285148E-3</v>
      </c>
      <c r="H44" s="9">
        <f>G44/F44</f>
        <v>1.6934433347807209E-2</v>
      </c>
      <c r="I44">
        <f>$D$2+LOG(G44/F44)</f>
        <v>1.4805826420560679</v>
      </c>
      <c r="J44" s="9">
        <v>1</v>
      </c>
      <c r="K44" s="14">
        <f>$B$2+G44+0.0000001</f>
        <v>9.392317408428514E-3</v>
      </c>
      <c r="L44" s="14">
        <f>0.0000001*G44-$B$2*F44</f>
        <v>-2.9206922311933827E-4</v>
      </c>
      <c r="M44">
        <f t="shared" si="6"/>
        <v>1.3027360407251885E-2</v>
      </c>
      <c r="N44">
        <f t="shared" si="7"/>
        <v>1.8851435717543714</v>
      </c>
    </row>
    <row r="45" spans="1:14" x14ac:dyDescent="0.25">
      <c r="A45">
        <v>0.4</v>
      </c>
      <c r="B45">
        <f t="shared" si="0"/>
        <v>13.236499999999999</v>
      </c>
      <c r="C45">
        <f t="shared" si="1"/>
        <v>0.22999999999999998</v>
      </c>
      <c r="D45">
        <f t="shared" si="2"/>
        <v>-13.236499999999999</v>
      </c>
      <c r="E45">
        <f t="shared" si="3"/>
        <v>25.4</v>
      </c>
      <c r="F45">
        <f t="shared" si="4"/>
        <v>0.5211220472440945</v>
      </c>
      <c r="G45">
        <f t="shared" si="5"/>
        <v>9.0551181102362203E-3</v>
      </c>
      <c r="H45" s="9">
        <f>G45/F45</f>
        <v>1.7376194613379668E-2</v>
      </c>
      <c r="I45">
        <f>$D$2+LOG(G45/F45)</f>
        <v>1.4917666450279892</v>
      </c>
      <c r="J45" s="9">
        <v>1</v>
      </c>
      <c r="K45" s="14">
        <f>$B$2+G45+0.0000001</f>
        <v>9.6152181102362195E-3</v>
      </c>
      <c r="L45" s="14">
        <f>0.0000001*G45-$B$2*F45</f>
        <v>-2.9182744094488183E-4</v>
      </c>
      <c r="M45">
        <f t="shared" si="6"/>
        <v>1.2938955282007416E-2</v>
      </c>
      <c r="N45">
        <f t="shared" si="7"/>
        <v>1.8881007880858489</v>
      </c>
    </row>
    <row r="46" spans="1:14" x14ac:dyDescent="0.25">
      <c r="A46">
        <v>0.41</v>
      </c>
      <c r="B46">
        <f t="shared" si="0"/>
        <v>13.23075</v>
      </c>
      <c r="C46">
        <f t="shared" si="1"/>
        <v>0.23574999999999996</v>
      </c>
      <c r="D46">
        <f t="shared" si="2"/>
        <v>-13.23075</v>
      </c>
      <c r="E46">
        <f t="shared" si="3"/>
        <v>25.41</v>
      </c>
      <c r="F46">
        <f t="shared" si="4"/>
        <v>0.52069067296340021</v>
      </c>
      <c r="G46">
        <f t="shared" si="5"/>
        <v>9.2778433687524583E-3</v>
      </c>
      <c r="H46" s="9">
        <f>G46/F46</f>
        <v>1.7818339852238154E-2</v>
      </c>
      <c r="I46">
        <f>$D$2+LOG(G46/F46)</f>
        <v>1.5026792110448919</v>
      </c>
      <c r="J46" s="9">
        <v>1</v>
      </c>
      <c r="K46" s="14">
        <f>$B$2+G46+0.0000001</f>
        <v>9.8379433687524574E-3</v>
      </c>
      <c r="L46" s="14">
        <f>0.0000001*G46-$B$2*F46</f>
        <v>-2.9158584907516724E-4</v>
      </c>
      <c r="M46">
        <f t="shared" si="6"/>
        <v>1.2851288063496403E-2</v>
      </c>
      <c r="N46">
        <f t="shared" si="7"/>
        <v>1.8910533415284783</v>
      </c>
    </row>
    <row r="47" spans="1:14" x14ac:dyDescent="0.25">
      <c r="A47">
        <v>0.42</v>
      </c>
      <c r="B47">
        <f t="shared" si="0"/>
        <v>13.225</v>
      </c>
      <c r="C47">
        <f t="shared" si="1"/>
        <v>0.24149999999999996</v>
      </c>
      <c r="D47">
        <f t="shared" si="2"/>
        <v>-13.225</v>
      </c>
      <c r="E47">
        <f t="shared" si="3"/>
        <v>25.42</v>
      </c>
      <c r="F47">
        <f t="shared" si="4"/>
        <v>0.52025963808025177</v>
      </c>
      <c r="G47">
        <f t="shared" si="5"/>
        <v>9.5003933910306829E-3</v>
      </c>
      <c r="H47" s="9">
        <f>G47/F47</f>
        <v>1.8260869565217389E-2</v>
      </c>
      <c r="I47">
        <f>$D$2+LOG(G47/F47)</f>
        <v>1.5133334273741073</v>
      </c>
      <c r="J47" s="9">
        <v>1</v>
      </c>
      <c r="K47" s="14">
        <f>$B$2+G47+0.0000001</f>
        <v>1.0060493391030682E-2</v>
      </c>
      <c r="L47" s="14">
        <f>0.0000001*G47-$B$2*F47</f>
        <v>-2.9134444728560186E-4</v>
      </c>
      <c r="M47">
        <f t="shared" si="6"/>
        <v>1.2764354426829178E-2</v>
      </c>
      <c r="N47">
        <f t="shared" si="7"/>
        <v>1.8940011452902548</v>
      </c>
    </row>
    <row r="48" spans="1:14" x14ac:dyDescent="0.25">
      <c r="A48">
        <v>0.43</v>
      </c>
      <c r="B48">
        <f t="shared" si="0"/>
        <v>13.219250000000001</v>
      </c>
      <c r="C48">
        <f t="shared" si="1"/>
        <v>0.24724999999999997</v>
      </c>
      <c r="D48">
        <f t="shared" si="2"/>
        <v>-13.219250000000001</v>
      </c>
      <c r="E48">
        <f t="shared" si="3"/>
        <v>25.43</v>
      </c>
      <c r="F48">
        <f t="shared" si="4"/>
        <v>0.51982894219425879</v>
      </c>
      <c r="G48">
        <f t="shared" si="5"/>
        <v>9.7227683837986627E-3</v>
      </c>
      <c r="H48" s="9">
        <f>G48/F48</f>
        <v>1.8703784254023487E-2</v>
      </c>
      <c r="I48">
        <f>$D$2+LOG(G48/F48)</f>
        <v>1.5237414573041073</v>
      </c>
      <c r="J48" s="9">
        <v>1</v>
      </c>
      <c r="K48" s="14">
        <f>$B$2+G48+0.0000001</f>
        <v>1.0282868383798662E-2</v>
      </c>
      <c r="L48" s="14">
        <f>0.0000001*G48-$B$2*F48</f>
        <v>-2.9110323535194656E-4</v>
      </c>
      <c r="M48">
        <f t="shared" si="6"/>
        <v>1.2678150003630546E-2</v>
      </c>
      <c r="N48">
        <f t="shared" si="7"/>
        <v>1.8969441141065877</v>
      </c>
    </row>
    <row r="49" spans="1:14" x14ac:dyDescent="0.25">
      <c r="A49">
        <v>0.44</v>
      </c>
      <c r="B49">
        <f t="shared" si="0"/>
        <v>13.2135</v>
      </c>
      <c r="C49">
        <f t="shared" si="1"/>
        <v>0.253</v>
      </c>
      <c r="D49">
        <f t="shared" si="2"/>
        <v>-13.2135</v>
      </c>
      <c r="E49">
        <f t="shared" si="3"/>
        <v>25.44</v>
      </c>
      <c r="F49">
        <f t="shared" si="4"/>
        <v>0.51939858490566038</v>
      </c>
      <c r="G49">
        <f t="shared" si="5"/>
        <v>9.944968553459119E-3</v>
      </c>
      <c r="H49" s="9">
        <f>G49/F49</f>
        <v>1.9147084421235857E-2</v>
      </c>
      <c r="I49">
        <f>$D$2+LOG(G49/F49)</f>
        <v>1.5339146251277209</v>
      </c>
      <c r="J49" s="9">
        <v>1</v>
      </c>
      <c r="K49" s="14">
        <f>$B$2+G49+0.0000001</f>
        <v>1.0505068553459118E-2</v>
      </c>
      <c r="L49" s="14">
        <f>0.0000001*G49-$B$2*F49</f>
        <v>-2.9086221305031445E-4</v>
      </c>
      <c r="M49">
        <f t="shared" si="6"/>
        <v>1.2592670383865773E-2</v>
      </c>
      <c r="N49">
        <f t="shared" si="7"/>
        <v>1.8998821642524941</v>
      </c>
    </row>
    <row r="50" spans="1:14" x14ac:dyDescent="0.25">
      <c r="A50">
        <v>0.45</v>
      </c>
      <c r="B50">
        <f t="shared" si="0"/>
        <v>13.207750000000001</v>
      </c>
      <c r="C50">
        <f t="shared" si="1"/>
        <v>0.25874999999999998</v>
      </c>
      <c r="D50">
        <f t="shared" si="2"/>
        <v>-13.207750000000001</v>
      </c>
      <c r="E50">
        <f t="shared" si="3"/>
        <v>25.45</v>
      </c>
      <c r="F50">
        <f t="shared" si="4"/>
        <v>0.51896856581532425</v>
      </c>
      <c r="G50">
        <f t="shared" si="5"/>
        <v>1.0166994106090373E-2</v>
      </c>
      <c r="H50" s="9">
        <f>G50/F50</f>
        <v>1.9590770570309095E-2</v>
      </c>
      <c r="I50">
        <f>$D$2+LOG(G50/F50)</f>
        <v>1.5438634915741174</v>
      </c>
      <c r="J50" s="9">
        <v>1</v>
      </c>
      <c r="K50" s="14">
        <f>$B$2+G50+0.0000001</f>
        <v>1.0727094106090372E-2</v>
      </c>
      <c r="L50" s="14">
        <f>0.0000001*G50-$B$2*F50</f>
        <v>-2.9062138015717096E-4</v>
      </c>
      <c r="M50">
        <f t="shared" si="6"/>
        <v>1.2507911117663792E-2</v>
      </c>
      <c r="N50">
        <f t="shared" si="7"/>
        <v>1.9028152135536092</v>
      </c>
    </row>
    <row r="51" spans="1:14" x14ac:dyDescent="0.25">
      <c r="A51">
        <v>0.46</v>
      </c>
      <c r="B51">
        <f t="shared" si="0"/>
        <v>13.202</v>
      </c>
      <c r="C51">
        <f t="shared" si="1"/>
        <v>0.26450000000000001</v>
      </c>
      <c r="D51">
        <f t="shared" si="2"/>
        <v>-13.202</v>
      </c>
      <c r="E51">
        <f t="shared" si="3"/>
        <v>25.46</v>
      </c>
      <c r="F51">
        <f t="shared" si="4"/>
        <v>0.51853888452474473</v>
      </c>
      <c r="G51">
        <f t="shared" si="5"/>
        <v>1.0388845247446975E-2</v>
      </c>
      <c r="H51" s="9">
        <f>G51/F51</f>
        <v>2.0034843205574911E-2</v>
      </c>
      <c r="I51">
        <f>$D$2+LOG(G51/F51)</f>
        <v>1.5535979209494379</v>
      </c>
      <c r="J51" s="9">
        <v>1</v>
      </c>
      <c r="K51" s="14">
        <f>$B$2+G51+0.0000001</f>
        <v>1.0948945247446974E-2</v>
      </c>
      <c r="L51" s="14">
        <f>0.0000001*G51-$B$2*F51</f>
        <v>-2.9038073644933226E-4</v>
      </c>
      <c r="M51">
        <f t="shared" si="6"/>
        <v>1.2423867717135779E-2</v>
      </c>
      <c r="N51">
        <f t="shared" si="7"/>
        <v>1.9057431813960326</v>
      </c>
    </row>
    <row r="52" spans="1:14" x14ac:dyDescent="0.25">
      <c r="A52">
        <v>0.47</v>
      </c>
      <c r="B52">
        <f t="shared" si="0"/>
        <v>13.196249999999999</v>
      </c>
      <c r="C52">
        <f t="shared" si="1"/>
        <v>0.27024999999999999</v>
      </c>
      <c r="D52">
        <f t="shared" si="2"/>
        <v>-13.196249999999999</v>
      </c>
      <c r="E52">
        <f t="shared" si="3"/>
        <v>25.47</v>
      </c>
      <c r="F52">
        <f t="shared" si="4"/>
        <v>0.51810954063604242</v>
      </c>
      <c r="G52">
        <f t="shared" si="5"/>
        <v>1.0610522182960345E-2</v>
      </c>
      <c r="H52" s="9">
        <f>G52/F52</f>
        <v>2.0479302832244008E-2</v>
      </c>
      <c r="I52">
        <f>$D$2+LOG(G52/F52)</f>
        <v>1.5631271410562371</v>
      </c>
      <c r="J52" s="9">
        <v>1</v>
      </c>
      <c r="K52" s="14">
        <f>$B$2+G52+0.0000001</f>
        <v>1.1170622182960345E-2</v>
      </c>
      <c r="L52" s="14">
        <f>0.0000001*G52-$B$2*F52</f>
        <v>-2.9014028170396542E-4</v>
      </c>
      <c r="M52">
        <f t="shared" si="6"/>
        <v>1.234053565818766E-2</v>
      </c>
      <c r="N52">
        <f t="shared" si="7"/>
        <v>1.9086659887350197</v>
      </c>
    </row>
    <row r="53" spans="1:14" x14ac:dyDescent="0.25">
      <c r="A53">
        <v>0.48</v>
      </c>
      <c r="B53">
        <f t="shared" si="0"/>
        <v>13.1905</v>
      </c>
      <c r="C53">
        <f t="shared" si="1"/>
        <v>0.27599999999999997</v>
      </c>
      <c r="D53">
        <f t="shared" si="2"/>
        <v>-13.1905</v>
      </c>
      <c r="E53">
        <f t="shared" si="3"/>
        <v>25.48</v>
      </c>
      <c r="F53">
        <f t="shared" si="4"/>
        <v>0.51768053375196232</v>
      </c>
      <c r="G53">
        <f t="shared" si="5"/>
        <v>1.0832025117739402E-2</v>
      </c>
      <c r="H53" s="9">
        <f>G53/F53</f>
        <v>2.0924149956408018E-2</v>
      </c>
      <c r="I53">
        <f>$D$2+LOG(G53/F53)</f>
        <v>1.5724597968041381</v>
      </c>
      <c r="J53" s="9">
        <v>1</v>
      </c>
      <c r="K53" s="14">
        <f>$B$2+G53+0.0000001</f>
        <v>1.1392125117739401E-2</v>
      </c>
      <c r="L53" s="14">
        <f>0.0000001*G53-$B$2*F53</f>
        <v>-2.8990001569858707E-4</v>
      </c>
      <c r="M53">
        <f t="shared" si="6"/>
        <v>1.2257910382324802E-2</v>
      </c>
      <c r="N53">
        <f t="shared" si="7"/>
        <v>1.9115835581025327</v>
      </c>
    </row>
    <row r="54" spans="1:14" x14ac:dyDescent="0.25">
      <c r="A54">
        <v>0.49</v>
      </c>
      <c r="B54">
        <f t="shared" si="0"/>
        <v>13.184749999999999</v>
      </c>
      <c r="C54">
        <f t="shared" si="1"/>
        <v>0.28175</v>
      </c>
      <c r="D54">
        <f t="shared" si="2"/>
        <v>-13.184749999999999</v>
      </c>
      <c r="E54">
        <f t="shared" si="3"/>
        <v>25.49</v>
      </c>
      <c r="F54">
        <f t="shared" si="4"/>
        <v>0.51725186347587293</v>
      </c>
      <c r="G54">
        <f t="shared" si="5"/>
        <v>1.1053354256571205E-2</v>
      </c>
      <c r="H54" s="9">
        <f>G54/F54</f>
        <v>2.136938508504143E-2</v>
      </c>
      <c r="I54">
        <f>$D$2+LOG(G54/F54)</f>
        <v>1.5816039982923746</v>
      </c>
      <c r="J54" s="9">
        <v>1</v>
      </c>
      <c r="K54" s="14">
        <f>$B$2+G54+0.0000001</f>
        <v>1.1613454256571204E-2</v>
      </c>
      <c r="L54" s="14">
        <f>0.0000001*G54-$B$2*F54</f>
        <v>-2.8965993821106315E-4</v>
      </c>
      <c r="M54">
        <f t="shared" si="6"/>
        <v>1.2175987298447394E-2</v>
      </c>
      <c r="N54">
        <f t="shared" si="7"/>
        <v>1.9144958136136703</v>
      </c>
    </row>
    <row r="55" spans="1:14" x14ac:dyDescent="0.25">
      <c r="A55">
        <v>0.5</v>
      </c>
      <c r="B55">
        <f t="shared" si="0"/>
        <v>13.179</v>
      </c>
      <c r="C55">
        <f t="shared" si="1"/>
        <v>0.28749999999999998</v>
      </c>
      <c r="D55">
        <f t="shared" si="2"/>
        <v>-13.179</v>
      </c>
      <c r="E55">
        <f t="shared" si="3"/>
        <v>25.5</v>
      </c>
      <c r="F55">
        <f t="shared" si="4"/>
        <v>0.51682352941176468</v>
      </c>
      <c r="G55">
        <f t="shared" si="5"/>
        <v>1.1274509803921568E-2</v>
      </c>
      <c r="H55" s="9">
        <f>G55/F55</f>
        <v>2.181500872600349E-2</v>
      </c>
      <c r="I55">
        <f>$D$2+LOG(G55/F55)</f>
        <v>1.5905673640344662</v>
      </c>
      <c r="J55" s="9">
        <v>1</v>
      </c>
      <c r="K55" s="14">
        <f>$B$2+G55+0.0000001</f>
        <v>1.1834609803921568E-2</v>
      </c>
      <c r="L55" s="14">
        <f>0.0000001*G55-$B$2*F55</f>
        <v>-2.8942004901960779E-4</v>
      </c>
      <c r="M55">
        <f t="shared" si="6"/>
        <v>1.209476178463509E-2</v>
      </c>
      <c r="N55">
        <f t="shared" si="7"/>
        <v>1.9174026809719895</v>
      </c>
    </row>
    <row r="56" spans="1:14" x14ac:dyDescent="0.25">
      <c r="A56">
        <v>0.51</v>
      </c>
      <c r="B56">
        <f t="shared" si="0"/>
        <v>13.173249999999999</v>
      </c>
      <c r="C56">
        <f t="shared" si="1"/>
        <v>0.29324999999999996</v>
      </c>
      <c r="D56">
        <f t="shared" si="2"/>
        <v>-13.173249999999999</v>
      </c>
      <c r="E56">
        <f t="shared" si="3"/>
        <v>25.51</v>
      </c>
      <c r="F56">
        <f t="shared" si="4"/>
        <v>0.5163955311642493</v>
      </c>
      <c r="G56">
        <f t="shared" si="5"/>
        <v>1.1495491963935709E-2</v>
      </c>
      <c r="H56" s="9">
        <f>G56/F56</f>
        <v>2.2261021388040154E-2</v>
      </c>
      <c r="I56">
        <f>$D$2+LOG(G56/F56)</f>
        <v>1.5993570599023386</v>
      </c>
      <c r="J56" s="9">
        <v>1</v>
      </c>
      <c r="K56" s="14">
        <f>$B$2+G56+0.0000001</f>
        <v>1.2055591963935708E-2</v>
      </c>
      <c r="L56" s="14">
        <f>0.0000001*G56-$B$2*F56</f>
        <v>-2.8918034790278318E-4</v>
      </c>
      <c r="M56">
        <f t="shared" si="6"/>
        <v>1.2014229189919338E-2</v>
      </c>
      <c r="N56">
        <f t="shared" si="7"/>
        <v>1.9203040874737418</v>
      </c>
    </row>
    <row r="57" spans="1:14" x14ac:dyDescent="0.25">
      <c r="A57">
        <v>0.52</v>
      </c>
      <c r="B57">
        <f t="shared" si="0"/>
        <v>13.1675</v>
      </c>
      <c r="C57">
        <f t="shared" si="1"/>
        <v>0.29899999999999999</v>
      </c>
      <c r="D57">
        <f t="shared" si="2"/>
        <v>-13.1675</v>
      </c>
      <c r="E57">
        <f t="shared" si="3"/>
        <v>25.52</v>
      </c>
      <c r="F57">
        <f t="shared" si="4"/>
        <v>0.51596786833855801</v>
      </c>
      <c r="G57">
        <f t="shared" si="5"/>
        <v>1.1716300940438872E-2</v>
      </c>
      <c r="H57" s="9">
        <f>G57/F57</f>
        <v>2.2707423580786024E-2</v>
      </c>
      <c r="I57">
        <f>$D$2+LOG(G57/F57)</f>
        <v>1.6079798342887108</v>
      </c>
      <c r="J57" s="9">
        <v>1</v>
      </c>
      <c r="K57" s="14">
        <f>$B$2+G57+0.0000001</f>
        <v>1.2276400940438871E-2</v>
      </c>
      <c r="L57" s="14">
        <f>0.0000001*G57-$B$2*F57</f>
        <v>-2.8894083463949842E-4</v>
      </c>
      <c r="M57">
        <f t="shared" si="6"/>
        <v>1.1934384836042103E-2</v>
      </c>
      <c r="N57">
        <f t="shared" si="7"/>
        <v>1.9231999620110407</v>
      </c>
    </row>
    <row r="58" spans="1:14" x14ac:dyDescent="0.25">
      <c r="A58">
        <v>0.53</v>
      </c>
      <c r="B58">
        <f t="shared" si="0"/>
        <v>13.16175</v>
      </c>
      <c r="C58">
        <f t="shared" si="1"/>
        <v>0.30474999999999997</v>
      </c>
      <c r="D58">
        <f t="shared" si="2"/>
        <v>-13.16175</v>
      </c>
      <c r="E58">
        <f t="shared" si="3"/>
        <v>25.53</v>
      </c>
      <c r="F58">
        <f t="shared" si="4"/>
        <v>0.51554054054054055</v>
      </c>
      <c r="G58">
        <f t="shared" si="5"/>
        <v>1.1936936936936935E-2</v>
      </c>
      <c r="H58" s="9">
        <f>G58/F58</f>
        <v>2.3154215814766267E-2</v>
      </c>
      <c r="I58">
        <f>$D$2+LOG(G58/F58)</f>
        <v>1.6164420499200458</v>
      </c>
      <c r="J58" s="9">
        <v>1</v>
      </c>
      <c r="K58" s="14">
        <f>$B$2+G58+0.0000001</f>
        <v>1.2497036936936934E-2</v>
      </c>
      <c r="L58" s="14">
        <f>0.0000001*G58-$B$2*F58</f>
        <v>-2.8870150900900897E-4</v>
      </c>
      <c r="M58">
        <f t="shared" si="6"/>
        <v>1.1855224019199671E-2</v>
      </c>
      <c r="N58">
        <f t="shared" si="7"/>
        <v>1.9260902350739801</v>
      </c>
    </row>
    <row r="59" spans="1:14" x14ac:dyDescent="0.25">
      <c r="A59">
        <v>0.54</v>
      </c>
      <c r="B59">
        <f t="shared" si="0"/>
        <v>13.156000000000001</v>
      </c>
      <c r="C59">
        <f t="shared" si="1"/>
        <v>0.3105</v>
      </c>
      <c r="D59">
        <f t="shared" si="2"/>
        <v>-13.156000000000001</v>
      </c>
      <c r="E59">
        <f t="shared" si="3"/>
        <v>25.54</v>
      </c>
      <c r="F59">
        <f t="shared" si="4"/>
        <v>0.51511354737666415</v>
      </c>
      <c r="G59">
        <f t="shared" si="5"/>
        <v>1.2157400156617072E-2</v>
      </c>
      <c r="H59" s="9">
        <f>G59/F59</f>
        <v>2.36013986013986E-2</v>
      </c>
      <c r="I59">
        <f>$D$2+LOG(G59/F59)</f>
        <v>1.6247497126957817</v>
      </c>
      <c r="J59" s="9">
        <v>1</v>
      </c>
      <c r="K59" s="14">
        <f>$B$2+G59+0.0000001</f>
        <v>1.2717500156617071E-2</v>
      </c>
      <c r="L59" s="14">
        <f>0.0000001*G59-$B$2*F59</f>
        <v>-2.8846237079091622E-4</v>
      </c>
      <c r="M59">
        <f t="shared" si="6"/>
        <v>1.1776742011770105E-2</v>
      </c>
      <c r="N59">
        <f t="shared" si="7"/>
        <v>1.92897483875173</v>
      </c>
    </row>
    <row r="60" spans="1:14" x14ac:dyDescent="0.25">
      <c r="A60">
        <v>0.55000000000000004</v>
      </c>
      <c r="B60">
        <f t="shared" si="0"/>
        <v>13.15025</v>
      </c>
      <c r="C60">
        <f t="shared" si="1"/>
        <v>0.31624999999999998</v>
      </c>
      <c r="D60">
        <f t="shared" si="2"/>
        <v>-13.15025</v>
      </c>
      <c r="E60">
        <f t="shared" si="3"/>
        <v>25.55</v>
      </c>
      <c r="F60">
        <f t="shared" si="4"/>
        <v>0.51468688845401167</v>
      </c>
      <c r="G60">
        <f t="shared" si="5"/>
        <v>1.2377690802348336E-2</v>
      </c>
      <c r="H60" s="9">
        <f>G60/F60</f>
        <v>2.4048972452995192E-2</v>
      </c>
      <c r="I60">
        <f>$D$2+LOG(G60/F60)</f>
        <v>1.6329084978812951</v>
      </c>
      <c r="J60" s="9">
        <v>1</v>
      </c>
      <c r="K60" s="14">
        <f>$B$2+G60+0.0000001</f>
        <v>1.2937790802348335E-2</v>
      </c>
      <c r="L60" s="14">
        <f>0.0000001*G60-$B$2*F60</f>
        <v>-2.8822341976516631E-4</v>
      </c>
      <c r="M60">
        <f t="shared" si="6"/>
        <v>1.1698934064023335E-2</v>
      </c>
      <c r="N60">
        <f t="shared" si="7"/>
        <v>1.9318537067326231</v>
      </c>
    </row>
    <row r="61" spans="1:14" x14ac:dyDescent="0.25">
      <c r="A61">
        <v>0.56000000000000005</v>
      </c>
      <c r="B61">
        <f t="shared" si="0"/>
        <v>13.144500000000001</v>
      </c>
      <c r="C61">
        <f t="shared" si="1"/>
        <v>0.32200000000000001</v>
      </c>
      <c r="D61">
        <f t="shared" si="2"/>
        <v>-13.144500000000001</v>
      </c>
      <c r="E61">
        <f t="shared" si="3"/>
        <v>25.56</v>
      </c>
      <c r="F61">
        <f t="shared" si="4"/>
        <v>0.5142605633802817</v>
      </c>
      <c r="G61">
        <f t="shared" si="5"/>
        <v>1.2597809076682316E-2</v>
      </c>
      <c r="H61" s="9">
        <f>G61/F61</f>
        <v>2.4496937882764656E-2</v>
      </c>
      <c r="I61">
        <f>$D$2+LOG(G61/F61)</f>
        <v>1.6409237739407372</v>
      </c>
      <c r="J61" s="9">
        <v>1</v>
      </c>
      <c r="K61" s="14">
        <f>$B$2+G61+0.0000001</f>
        <v>1.3157909076682316E-2</v>
      </c>
      <c r="L61" s="14">
        <f>0.0000001*G61-$B$2*F61</f>
        <v>-2.8798465571205006E-4</v>
      </c>
      <c r="M61">
        <f t="shared" si="6"/>
        <v>1.1621795405812509E-2</v>
      </c>
      <c r="N61">
        <f t="shared" si="7"/>
        <v>1.9347267743032652</v>
      </c>
    </row>
    <row r="62" spans="1:14" x14ac:dyDescent="0.25">
      <c r="A62">
        <v>0.56999999999999995</v>
      </c>
      <c r="B62">
        <f t="shared" si="0"/>
        <v>13.13875</v>
      </c>
      <c r="C62">
        <f t="shared" si="1"/>
        <v>0.32774999999999993</v>
      </c>
      <c r="D62">
        <f t="shared" si="2"/>
        <v>-13.13875</v>
      </c>
      <c r="E62">
        <f t="shared" si="3"/>
        <v>25.57</v>
      </c>
      <c r="F62">
        <f t="shared" si="4"/>
        <v>0.51383457176378566</v>
      </c>
      <c r="G62">
        <f t="shared" si="5"/>
        <v>1.2817755181853732E-2</v>
      </c>
      <c r="H62" s="9">
        <f>G62/F62</f>
        <v>2.4945295404814001E-2</v>
      </c>
      <c r="I62">
        <f>$D$2+LOG(G62/F62)</f>
        <v>1.6488006242604221</v>
      </c>
      <c r="J62" s="9">
        <v>1</v>
      </c>
      <c r="K62" s="14">
        <f>$B$2+G62+0.0000001</f>
        <v>1.3377855181853731E-2</v>
      </c>
      <c r="L62" s="14">
        <f>0.0000001*G62-$B$2*F62</f>
        <v>-2.8774607841220177E-4</v>
      </c>
      <c r="M62">
        <f t="shared" si="6"/>
        <v>1.1545321248245656E-2</v>
      </c>
      <c r="N62">
        <f t="shared" si="7"/>
        <v>1.937593978346686</v>
      </c>
    </row>
    <row r="63" spans="1:14" x14ac:dyDescent="0.25">
      <c r="A63">
        <v>0.57999999999999996</v>
      </c>
      <c r="B63">
        <f t="shared" si="0"/>
        <v>13.132999999999999</v>
      </c>
      <c r="C63">
        <f t="shared" si="1"/>
        <v>0.33349999999999996</v>
      </c>
      <c r="D63">
        <f t="shared" si="2"/>
        <v>-13.132999999999999</v>
      </c>
      <c r="E63">
        <f t="shared" si="3"/>
        <v>25.58</v>
      </c>
      <c r="F63">
        <f t="shared" si="4"/>
        <v>0.51340891321344806</v>
      </c>
      <c r="G63">
        <f t="shared" si="5"/>
        <v>1.3037529319781079E-2</v>
      </c>
      <c r="H63" s="9">
        <f>G63/F63</f>
        <v>2.539404553415061E-2</v>
      </c>
      <c r="I63">
        <f>$D$2+LOG(G63/F63)</f>
        <v>1.6565438669829264</v>
      </c>
      <c r="J63" s="9">
        <v>1</v>
      </c>
      <c r="K63" s="14">
        <f>$B$2+G63+0.0000001</f>
        <v>1.3597629319781078E-2</v>
      </c>
      <c r="L63" s="14">
        <f>0.0000001*G63-$B$2*F63</f>
        <v>-2.8750768764659889E-4</v>
      </c>
      <c r="M63">
        <f t="shared" si="6"/>
        <v>1.1469506785336481E-2</v>
      </c>
      <c r="N63">
        <f t="shared" si="7"/>
        <v>1.9404552573395557</v>
      </c>
    </row>
    <row r="64" spans="1:14" x14ac:dyDescent="0.25">
      <c r="A64">
        <v>0.59</v>
      </c>
      <c r="B64">
        <f t="shared" si="0"/>
        <v>13.12725</v>
      </c>
      <c r="C64">
        <f t="shared" si="1"/>
        <v>0.33924999999999994</v>
      </c>
      <c r="D64">
        <f t="shared" si="2"/>
        <v>-13.12725</v>
      </c>
      <c r="E64">
        <f t="shared" si="3"/>
        <v>25.59</v>
      </c>
      <c r="F64">
        <f t="shared" si="4"/>
        <v>0.51298358733880423</v>
      </c>
      <c r="G64">
        <f t="shared" si="5"/>
        <v>1.3257131692067211E-2</v>
      </c>
      <c r="H64" s="9">
        <f>G64/F64</f>
        <v>2.5843188786684183E-2</v>
      </c>
      <c r="I64">
        <f>$D$2+LOG(G64/F64)</f>
        <v>1.6641580731457086</v>
      </c>
      <c r="J64" s="9">
        <v>1</v>
      </c>
      <c r="K64" s="14">
        <f>$B$2+G64+0.0000001</f>
        <v>1.381723169206721E-2</v>
      </c>
      <c r="L64" s="14">
        <f>0.0000001*G64-$B$2*F64</f>
        <v>-2.872694831965611E-4</v>
      </c>
      <c r="M64">
        <f t="shared" si="6"/>
        <v>1.1394347195633384E-2</v>
      </c>
      <c r="N64">
        <f t="shared" si="7"/>
        <v>1.9433105513484963</v>
      </c>
    </row>
    <row r="65" spans="1:14" x14ac:dyDescent="0.25">
      <c r="A65">
        <v>0.6</v>
      </c>
      <c r="B65">
        <f t="shared" si="0"/>
        <v>13.121499999999999</v>
      </c>
      <c r="C65">
        <f t="shared" si="1"/>
        <v>0.34499999999999997</v>
      </c>
      <c r="D65">
        <f t="shared" si="2"/>
        <v>-13.121499999999999</v>
      </c>
      <c r="E65">
        <f t="shared" si="3"/>
        <v>25.6</v>
      </c>
      <c r="F65">
        <f t="shared" si="4"/>
        <v>0.5125585937499999</v>
      </c>
      <c r="G65">
        <f t="shared" si="5"/>
        <v>1.3476562499999999E-2</v>
      </c>
      <c r="H65" s="9">
        <f>G65/F65</f>
        <v>2.6292725679228749E-2</v>
      </c>
      <c r="I65">
        <f>$D$2+LOG(G65/F65)</f>
        <v>1.6716475832952475</v>
      </c>
      <c r="J65" s="9">
        <v>1</v>
      </c>
      <c r="K65" s="14">
        <f>$B$2+G65+0.0000001</f>
        <v>1.4036662499999998E-2</v>
      </c>
      <c r="L65" s="14">
        <f>0.0000001*G65-$B$2*F65</f>
        <v>-2.870314648437499E-4</v>
      </c>
      <c r="M65">
        <f t="shared" si="6"/>
        <v>1.13198376438257E-2</v>
      </c>
      <c r="N65">
        <f t="shared" si="7"/>
        <v>1.946159802025508</v>
      </c>
    </row>
    <row r="66" spans="1:14" x14ac:dyDescent="0.25">
      <c r="A66">
        <v>0.61</v>
      </c>
      <c r="B66">
        <f t="shared" si="0"/>
        <v>13.11575</v>
      </c>
      <c r="C66">
        <f t="shared" si="1"/>
        <v>0.35074999999999995</v>
      </c>
      <c r="D66">
        <f t="shared" si="2"/>
        <v>-13.11575</v>
      </c>
      <c r="E66">
        <f t="shared" si="3"/>
        <v>25.61</v>
      </c>
      <c r="F66">
        <f t="shared" si="4"/>
        <v>0.5121339320577899</v>
      </c>
      <c r="G66">
        <f t="shared" si="5"/>
        <v>1.3695821944552907E-2</v>
      </c>
      <c r="H66" s="9">
        <f>G66/F66</f>
        <v>2.6742656729504599E-2</v>
      </c>
      <c r="I66">
        <f>$D$2+LOG(G66/F66)</f>
        <v>1.6790165227279181</v>
      </c>
      <c r="J66" s="9">
        <v>1</v>
      </c>
      <c r="K66" s="14">
        <f>$B$2+G66+0.0000001</f>
        <v>1.4255921944552906E-2</v>
      </c>
      <c r="L66" s="14">
        <f>0.0000001*G66-$B$2*F66</f>
        <v>-2.8679363237016787E-4</v>
      </c>
      <c r="M66">
        <f t="shared" si="6"/>
        <v>1.1245973282326294E-2</v>
      </c>
      <c r="N66">
        <f t="shared" si="7"/>
        <v>1.9490029526025401</v>
      </c>
    </row>
    <row r="67" spans="1:14" x14ac:dyDescent="0.25">
      <c r="A67">
        <v>0.62</v>
      </c>
      <c r="B67">
        <f t="shared" si="0"/>
        <v>13.11</v>
      </c>
      <c r="C67">
        <f t="shared" si="1"/>
        <v>0.35649999999999998</v>
      </c>
      <c r="D67">
        <f t="shared" si="2"/>
        <v>-13.11</v>
      </c>
      <c r="E67">
        <f t="shared" si="3"/>
        <v>25.62</v>
      </c>
      <c r="F67">
        <f t="shared" si="4"/>
        <v>0.51170960187353631</v>
      </c>
      <c r="G67">
        <f t="shared" si="5"/>
        <v>1.3914910226385635E-2</v>
      </c>
      <c r="H67" s="9">
        <f>G67/F67</f>
        <v>2.7192982456140349E-2</v>
      </c>
      <c r="I67">
        <f>$D$2+LOG(G67/F67)</f>
        <v>1.6862688154915999</v>
      </c>
      <c r="J67" s="9">
        <v>1</v>
      </c>
      <c r="K67" s="14">
        <f>$B$2+G67+0.0000001</f>
        <v>1.4475010226385634E-2</v>
      </c>
      <c r="L67" s="14">
        <f>0.0000001*G67-$B$2*F67</f>
        <v>-2.8655598555815768E-4</v>
      </c>
      <c r="M67">
        <f t="shared" si="6"/>
        <v>1.1172749252829663E-2</v>
      </c>
      <c r="N67">
        <f t="shared" si="7"/>
        <v>1.9518399478852315</v>
      </c>
    </row>
    <row r="68" spans="1:14" x14ac:dyDescent="0.25">
      <c r="A68">
        <v>0.63</v>
      </c>
      <c r="B68">
        <f t="shared" si="0"/>
        <v>13.10425</v>
      </c>
      <c r="C68">
        <f t="shared" si="1"/>
        <v>0.36224999999999996</v>
      </c>
      <c r="D68">
        <f t="shared" si="2"/>
        <v>-13.10425</v>
      </c>
      <c r="E68">
        <f t="shared" si="3"/>
        <v>25.63</v>
      </c>
      <c r="F68">
        <f t="shared" si="4"/>
        <v>0.51128560280920798</v>
      </c>
      <c r="G68">
        <f t="shared" si="5"/>
        <v>1.4133827545844713E-2</v>
      </c>
      <c r="H68" s="9">
        <f>G68/F68</f>
        <v>2.7643703378674854E-2</v>
      </c>
      <c r="I68">
        <f>$D$2+LOG(G68/F68)</f>
        <v>1.6934081972670059</v>
      </c>
      <c r="J68" s="9">
        <v>1</v>
      </c>
      <c r="K68" s="14">
        <f>$B$2+G68+0.0000001</f>
        <v>1.4693927545844712E-2</v>
      </c>
      <c r="L68" s="14">
        <f>0.0000001*G68-$B$2*F68</f>
        <v>-2.8631852419040184E-4</v>
      </c>
      <c r="M68">
        <f t="shared" si="6"/>
        <v>1.1100160687844838E-2</v>
      </c>
      <c r="N68">
        <f t="shared" si="7"/>
        <v>1.9546707342458467</v>
      </c>
    </row>
    <row r="69" spans="1:14" x14ac:dyDescent="0.25">
      <c r="A69">
        <v>0.64</v>
      </c>
      <c r="B69">
        <f t="shared" si="0"/>
        <v>13.0985</v>
      </c>
      <c r="C69">
        <f t="shared" si="1"/>
        <v>0.36799999999999999</v>
      </c>
      <c r="D69">
        <f t="shared" si="2"/>
        <v>-13.0985</v>
      </c>
      <c r="E69">
        <f t="shared" si="3"/>
        <v>25.64</v>
      </c>
      <c r="F69">
        <f t="shared" si="4"/>
        <v>0.51086193447737904</v>
      </c>
      <c r="G69">
        <f t="shared" si="5"/>
        <v>1.4352574102964118E-2</v>
      </c>
      <c r="H69" s="9">
        <f>G69/F69</f>
        <v>2.8094820017559266E-2</v>
      </c>
      <c r="I69">
        <f>$D$2+LOG(G69/F69)</f>
        <v>1.7004382272346055</v>
      </c>
      <c r="J69" s="9">
        <v>1</v>
      </c>
      <c r="K69" s="14">
        <f>$B$2+G69+0.0000001</f>
        <v>1.4912674102964117E-2</v>
      </c>
      <c r="L69" s="14">
        <f>0.0000001*G69-$B$2*F69</f>
        <v>-2.860812480499219E-4</v>
      </c>
      <c r="M69">
        <f t="shared" si="6"/>
        <v>1.1028202712202242E-2</v>
      </c>
      <c r="N69">
        <f t="shared" si="7"/>
        <v>1.957495259615436</v>
      </c>
    </row>
    <row r="70" spans="1:14" x14ac:dyDescent="0.25">
      <c r="A70">
        <v>0.65</v>
      </c>
      <c r="B70">
        <f t="shared" ref="B70:B133" si="8">($B$1*$H$1)-(A70*$D$1)</f>
        <v>13.092750000000001</v>
      </c>
      <c r="C70">
        <f t="shared" ref="C70:C133" si="9">$D$1*A70</f>
        <v>0.37374999999999997</v>
      </c>
      <c r="D70">
        <f t="shared" ref="D70:D133" si="10">A70*$D$1-$H$1*$B$1</f>
        <v>-13.092750000000001</v>
      </c>
      <c r="E70">
        <f t="shared" ref="E70:E133" si="11">25+A70</f>
        <v>25.65</v>
      </c>
      <c r="F70">
        <f t="shared" ref="F70:F133" si="12">B70/E70</f>
        <v>0.51043859649122814</v>
      </c>
      <c r="G70">
        <f t="shared" ref="G70:G133" si="13">C70/E70</f>
        <v>1.4571150097465886E-2</v>
      </c>
      <c r="H70" s="9">
        <f>G70/F70</f>
        <v>2.8546332894158977E-2</v>
      </c>
      <c r="I70">
        <f>$D$2+LOG(G70/F70)</f>
        <v>1.7073622990215125</v>
      </c>
      <c r="J70" s="9">
        <v>1</v>
      </c>
      <c r="K70" s="14">
        <f>$B$2+G70+0.0000001</f>
        <v>1.5131250097465885E-2</v>
      </c>
      <c r="L70" s="14">
        <f>0.0000001*G70-$B$2*F70</f>
        <v>-2.8584415692007795E-4</v>
      </c>
      <c r="M70">
        <f t="shared" ref="M70:M133" si="14">(-K70+SQRT(K70^2-4*J70*L70))/(2*J70)</f>
        <v>1.0956870444533974E-2</v>
      </c>
      <c r="N70">
        <f t="shared" ref="N70:N133" si="15">-LOG(M70)</f>
        <v>1.9603134734752452</v>
      </c>
    </row>
    <row r="71" spans="1:14" x14ac:dyDescent="0.25">
      <c r="A71">
        <v>0.66</v>
      </c>
      <c r="B71">
        <f t="shared" si="8"/>
        <v>13.087</v>
      </c>
      <c r="C71">
        <f t="shared" si="9"/>
        <v>0.3795</v>
      </c>
      <c r="D71">
        <f t="shared" si="10"/>
        <v>-13.087</v>
      </c>
      <c r="E71">
        <f t="shared" si="11"/>
        <v>25.66</v>
      </c>
      <c r="F71">
        <f t="shared" si="12"/>
        <v>0.51001558846453621</v>
      </c>
      <c r="G71">
        <f t="shared" si="13"/>
        <v>1.4789555728760718E-2</v>
      </c>
      <c r="H71" s="9">
        <f>G71/F71</f>
        <v>2.8998242530755714E-2</v>
      </c>
      <c r="I71">
        <f>$D$2+LOG(G71/F71)</f>
        <v>1.7141836508126349</v>
      </c>
      <c r="J71" s="9">
        <v>1</v>
      </c>
      <c r="K71" s="14">
        <f>$B$2+G71+0.0000001</f>
        <v>1.5349655728760717E-2</v>
      </c>
      <c r="L71" s="14">
        <f>0.0000001*G71-$B$2*F71</f>
        <v>-2.8560725058456737E-4</v>
      </c>
      <c r="M71">
        <f t="shared" si="14"/>
        <v>1.0886158998726803E-2</v>
      </c>
      <c r="N71">
        <f t="shared" si="15"/>
        <v>1.9631253268474034</v>
      </c>
    </row>
    <row r="72" spans="1:14" x14ac:dyDescent="0.25">
      <c r="A72">
        <v>0.67</v>
      </c>
      <c r="B72">
        <f t="shared" si="8"/>
        <v>13.081250000000001</v>
      </c>
      <c r="C72">
        <f t="shared" si="9"/>
        <v>0.38524999999999998</v>
      </c>
      <c r="D72">
        <f t="shared" si="10"/>
        <v>-13.081250000000001</v>
      </c>
      <c r="E72">
        <f t="shared" si="11"/>
        <v>25.67</v>
      </c>
      <c r="F72">
        <f t="shared" si="12"/>
        <v>0.50959291001168683</v>
      </c>
      <c r="G72">
        <f t="shared" si="13"/>
        <v>1.5007791195948576E-2</v>
      </c>
      <c r="H72" s="9">
        <f>G72/F72</f>
        <v>2.9450549450549444E-2</v>
      </c>
      <c r="I72">
        <f>$D$2+LOG(G72/F72)</f>
        <v>1.7209053747014948</v>
      </c>
      <c r="J72" s="9">
        <v>1</v>
      </c>
      <c r="K72" s="14">
        <f>$B$2+G72+0.0000001</f>
        <v>1.5567891195948575E-2</v>
      </c>
      <c r="L72" s="14">
        <f>0.0000001*G72-$B$2*F72</f>
        <v>-2.8537052882742501E-4</v>
      </c>
      <c r="M72">
        <f t="shared" si="14"/>
        <v>1.0816063485347371E-2</v>
      </c>
      <c r="N72">
        <f t="shared" si="15"/>
        <v>1.9659307722849162</v>
      </c>
    </row>
    <row r="73" spans="1:14" x14ac:dyDescent="0.25">
      <c r="A73">
        <v>0.68</v>
      </c>
      <c r="B73">
        <f t="shared" si="8"/>
        <v>13.0755</v>
      </c>
      <c r="C73">
        <f t="shared" si="9"/>
        <v>0.39100000000000001</v>
      </c>
      <c r="D73">
        <f t="shared" si="10"/>
        <v>-13.0755</v>
      </c>
      <c r="E73">
        <f t="shared" si="11"/>
        <v>25.68</v>
      </c>
      <c r="F73">
        <f t="shared" si="12"/>
        <v>0.50917056074766354</v>
      </c>
      <c r="G73">
        <f t="shared" si="13"/>
        <v>1.5225856697819316E-2</v>
      </c>
      <c r="H73" s="9">
        <f>G73/F73</f>
        <v>2.9903254177660512E-2</v>
      </c>
      <c r="I73">
        <f>$D$2+LOG(G73/F73)</f>
        <v>1.7275304253483201</v>
      </c>
      <c r="J73" s="9">
        <v>1</v>
      </c>
      <c r="K73" s="14">
        <f>$B$2+G73+0.0000001</f>
        <v>1.5785956697819317E-2</v>
      </c>
      <c r="L73" s="14">
        <f>0.0000001*G73-$B$2*F73</f>
        <v>-2.8513399143302175E-4</v>
      </c>
      <c r="M73">
        <f t="shared" si="14"/>
        <v>1.0746579013039105E-2</v>
      </c>
      <c r="N73">
        <f t="shared" si="15"/>
        <v>1.9687297638609904</v>
      </c>
    </row>
    <row r="74" spans="1:14" x14ac:dyDescent="0.25">
      <c r="A74">
        <v>0.69</v>
      </c>
      <c r="B74">
        <f t="shared" si="8"/>
        <v>13.069749999999999</v>
      </c>
      <c r="C74">
        <f t="shared" si="9"/>
        <v>0.39674999999999994</v>
      </c>
      <c r="D74">
        <f t="shared" si="10"/>
        <v>-13.069749999999999</v>
      </c>
      <c r="E74">
        <f t="shared" si="11"/>
        <v>25.69</v>
      </c>
      <c r="F74">
        <f t="shared" si="12"/>
        <v>0.50874854028804972</v>
      </c>
      <c r="G74">
        <f t="shared" si="13"/>
        <v>1.5443752432853248E-2</v>
      </c>
      <c r="H74" s="9">
        <f>G74/F74</f>
        <v>3.0356357237131544E-2</v>
      </c>
      <c r="I74">
        <f>$D$2+LOG(G74/F74)</f>
        <v>1.7340616280060843</v>
      </c>
      <c r="J74" s="9">
        <v>1</v>
      </c>
      <c r="K74" s="14">
        <f>$B$2+G74+0.0000001</f>
        <v>1.6003852432853249E-2</v>
      </c>
      <c r="L74" s="14">
        <f>0.0000001*G74-$B$2*F74</f>
        <v>-2.8489763818606453E-4</v>
      </c>
      <c r="M74">
        <f t="shared" si="14"/>
        <v>1.0677700689890329E-2</v>
      </c>
      <c r="N74">
        <f t="shared" si="15"/>
        <v>1.9715222571577193</v>
      </c>
    </row>
    <row r="75" spans="1:14" x14ac:dyDescent="0.25">
      <c r="A75">
        <v>0.7</v>
      </c>
      <c r="B75">
        <f t="shared" si="8"/>
        <v>13.064</v>
      </c>
      <c r="C75">
        <f t="shared" si="9"/>
        <v>0.40249999999999997</v>
      </c>
      <c r="D75">
        <f t="shared" si="10"/>
        <v>-13.064</v>
      </c>
      <c r="E75">
        <f t="shared" si="11"/>
        <v>25.7</v>
      </c>
      <c r="F75">
        <f t="shared" si="12"/>
        <v>0.5083268482490273</v>
      </c>
      <c r="G75">
        <f t="shared" si="13"/>
        <v>1.566147859922179E-2</v>
      </c>
      <c r="H75" s="9">
        <f>G75/F75</f>
        <v>3.0809859154929575E-2</v>
      </c>
      <c r="I75">
        <f>$D$2+LOG(G75/F75)</f>
        <v>1.7405016859690754</v>
      </c>
      <c r="J75" s="9">
        <v>1</v>
      </c>
      <c r="K75" s="14">
        <f>$B$2+G75+0.0000001</f>
        <v>1.6221578599221791E-2</v>
      </c>
      <c r="L75" s="14">
        <f>0.0000001*G75-$B$2*F75</f>
        <v>-2.8466146887159532E-4</v>
      </c>
      <c r="M75">
        <f t="shared" si="14"/>
        <v>1.0609423624773216E-2</v>
      </c>
      <c r="N75">
        <f t="shared" si="15"/>
        <v>1.9743082092541555</v>
      </c>
    </row>
    <row r="76" spans="1:14" x14ac:dyDescent="0.25">
      <c r="A76">
        <v>0.71</v>
      </c>
      <c r="B76">
        <f t="shared" si="8"/>
        <v>13.058249999999999</v>
      </c>
      <c r="C76">
        <f t="shared" si="9"/>
        <v>0.40824999999999995</v>
      </c>
      <c r="D76">
        <f t="shared" si="10"/>
        <v>-13.058249999999999</v>
      </c>
      <c r="E76">
        <f t="shared" si="11"/>
        <v>25.71</v>
      </c>
      <c r="F76">
        <f t="shared" si="12"/>
        <v>0.50790548424737447</v>
      </c>
      <c r="G76">
        <f t="shared" si="13"/>
        <v>1.5879035394788018E-2</v>
      </c>
      <c r="H76" s="9">
        <f>G76/F76</f>
        <v>3.1263760457948042E-2</v>
      </c>
      <c r="I76">
        <f>$D$2+LOG(G76/F76)</f>
        <v>1.7468531874931399</v>
      </c>
      <c r="J76" s="9">
        <v>1</v>
      </c>
      <c r="K76" s="14">
        <f>$B$2+G76+0.0000001</f>
        <v>1.6439135394788019E-2</v>
      </c>
      <c r="L76" s="14">
        <f>0.0000001*G76-$B$2*F76</f>
        <v>-2.8442548327499016E-4</v>
      </c>
      <c r="M76">
        <f t="shared" si="14"/>
        <v>1.0541742928653236E-2</v>
      </c>
      <c r="N76">
        <f t="shared" si="15"/>
        <v>1.977087578713798</v>
      </c>
    </row>
    <row r="77" spans="1:14" x14ac:dyDescent="0.25">
      <c r="A77">
        <v>0.72</v>
      </c>
      <c r="B77">
        <f t="shared" si="8"/>
        <v>13.0525</v>
      </c>
      <c r="C77">
        <f t="shared" si="9"/>
        <v>0.41399999999999998</v>
      </c>
      <c r="D77">
        <f t="shared" si="10"/>
        <v>-13.0525</v>
      </c>
      <c r="E77">
        <f t="shared" si="11"/>
        <v>25.72</v>
      </c>
      <c r="F77">
        <f t="shared" si="12"/>
        <v>0.50748444790046654</v>
      </c>
      <c r="G77">
        <f t="shared" si="13"/>
        <v>1.6096423017107311E-2</v>
      </c>
      <c r="H77" s="9">
        <f>G77/F77</f>
        <v>3.1718061674008813E-2</v>
      </c>
      <c r="I77">
        <f>$D$2+LOG(G77/F77)</f>
        <v>1.7531186122319455</v>
      </c>
      <c r="J77" s="9">
        <v>1</v>
      </c>
      <c r="K77" s="14">
        <f>$B$2+G77+0.0000001</f>
        <v>1.6656523017107312E-2</v>
      </c>
      <c r="L77" s="14">
        <f>0.0000001*G77-$B$2*F77</f>
        <v>-2.8418968118195954E-4</v>
      </c>
      <c r="M77">
        <f t="shared" si="14"/>
        <v>1.0474653715868752E-2</v>
      </c>
      <c r="N77">
        <f t="shared" si="15"/>
        <v>1.9798603255715213</v>
      </c>
    </row>
    <row r="78" spans="1:14" x14ac:dyDescent="0.25">
      <c r="A78">
        <v>0.73</v>
      </c>
      <c r="B78">
        <f t="shared" si="8"/>
        <v>13.046749999999999</v>
      </c>
      <c r="C78">
        <f t="shared" si="9"/>
        <v>0.41974999999999996</v>
      </c>
      <c r="D78">
        <f t="shared" si="10"/>
        <v>-13.046749999999999</v>
      </c>
      <c r="E78">
        <f t="shared" si="11"/>
        <v>25.73</v>
      </c>
      <c r="F78">
        <f t="shared" si="12"/>
        <v>0.50706373882627276</v>
      </c>
      <c r="G78">
        <f t="shared" si="13"/>
        <v>1.6313641663427903E-2</v>
      </c>
      <c r="H78" s="9">
        <f>G78/F78</f>
        <v>3.2172763331864258E-2</v>
      </c>
      <c r="I78">
        <f>$D$2+LOG(G78/F78)</f>
        <v>1.7593003372293197</v>
      </c>
      <c r="J78" s="9">
        <v>1</v>
      </c>
      <c r="K78" s="14">
        <f>$B$2+G78+0.0000001</f>
        <v>1.6873741663427904E-2</v>
      </c>
      <c r="L78" s="14">
        <f>0.0000001*G78-$B$2*F78</f>
        <v>-2.8395406237854634E-4</v>
      </c>
      <c r="M78">
        <f t="shared" si="14"/>
        <v>1.0408151105380523E-2</v>
      </c>
      <c r="N78">
        <f t="shared" si="15"/>
        <v>1.9826264113199734</v>
      </c>
    </row>
    <row r="79" spans="1:14" x14ac:dyDescent="0.25">
      <c r="A79">
        <v>0.74</v>
      </c>
      <c r="B79">
        <f t="shared" si="8"/>
        <v>13.041</v>
      </c>
      <c r="C79">
        <f t="shared" si="9"/>
        <v>0.42549999999999999</v>
      </c>
      <c r="D79">
        <f t="shared" si="10"/>
        <v>-13.041</v>
      </c>
      <c r="E79">
        <f t="shared" si="11"/>
        <v>25.74</v>
      </c>
      <c r="F79">
        <f t="shared" si="12"/>
        <v>0.50664335664335669</v>
      </c>
      <c r="G79">
        <f t="shared" si="13"/>
        <v>1.6530691530691533E-2</v>
      </c>
      <c r="H79" s="9">
        <f>G79/F79</f>
        <v>3.2627865961199293E-2</v>
      </c>
      <c r="I79">
        <f>$D$2+LOG(G79/F79)</f>
        <v>1.765400642503907</v>
      </c>
      <c r="J79" s="9">
        <v>1</v>
      </c>
      <c r="K79" s="14">
        <f>$B$2+G79+0.0000001</f>
        <v>1.7090791530691533E-2</v>
      </c>
      <c r="L79" s="14">
        <f>0.0000001*G79-$B$2*F79</f>
        <v>-2.8371862665112663E-4</v>
      </c>
      <c r="M79">
        <f t="shared" si="14"/>
        <v>1.0342230221990916E-2</v>
      </c>
      <c r="N79">
        <f t="shared" si="15"/>
        <v>1.9853857988954693</v>
      </c>
    </row>
    <row r="80" spans="1:14" x14ac:dyDescent="0.25">
      <c r="A80">
        <v>0.75</v>
      </c>
      <c r="B80">
        <f t="shared" si="8"/>
        <v>13.03525</v>
      </c>
      <c r="C80">
        <f t="shared" si="9"/>
        <v>0.43124999999999997</v>
      </c>
      <c r="D80">
        <f t="shared" si="10"/>
        <v>-13.03525</v>
      </c>
      <c r="E80">
        <f t="shared" si="11"/>
        <v>25.75</v>
      </c>
      <c r="F80">
        <f t="shared" si="12"/>
        <v>0.50622330097087376</v>
      </c>
      <c r="G80">
        <f t="shared" si="13"/>
        <v>1.6747572815533979E-2</v>
      </c>
      <c r="H80" s="9">
        <f>G80/F80</f>
        <v>3.3083370092633436E-2</v>
      </c>
      <c r="I80">
        <f>$D$2+LOG(G80/F80)</f>
        <v>1.7714217162589825</v>
      </c>
      <c r="J80" s="9">
        <v>1</v>
      </c>
      <c r="K80" s="14">
        <f>$B$2+G80+0.0000001</f>
        <v>1.730767281553398E-2</v>
      </c>
      <c r="L80" s="14">
        <f>0.0000001*G80-$B$2*F80</f>
        <v>-2.8348337378640776E-4</v>
      </c>
      <c r="M80">
        <f t="shared" si="14"/>
        <v>1.0276886197532609E-2</v>
      </c>
      <c r="N80">
        <f t="shared" si="15"/>
        <v>1.9881384526634078</v>
      </c>
    </row>
    <row r="81" spans="1:14" s="5" customFormat="1" x14ac:dyDescent="0.25">
      <c r="A81" s="5">
        <v>0.76</v>
      </c>
      <c r="B81" s="5">
        <f t="shared" si="8"/>
        <v>13.029500000000001</v>
      </c>
      <c r="C81" s="5">
        <f t="shared" si="9"/>
        <v>0.43699999999999994</v>
      </c>
      <c r="D81" s="5">
        <f t="shared" si="10"/>
        <v>-13.029500000000001</v>
      </c>
      <c r="E81" s="5">
        <f t="shared" si="11"/>
        <v>25.76</v>
      </c>
      <c r="F81" s="5">
        <f t="shared" si="12"/>
        <v>0.50580357142857146</v>
      </c>
      <c r="G81" s="5">
        <f t="shared" si="13"/>
        <v>1.696428571428571E-2</v>
      </c>
      <c r="H81" s="10">
        <f>G81/F81</f>
        <v>3.353927625772285E-2</v>
      </c>
      <c r="I81">
        <f>$D$2+LOG(G81/F81)</f>
        <v>1.7773656597472125</v>
      </c>
      <c r="J81" s="10">
        <v>1</v>
      </c>
      <c r="K81" s="15">
        <f>$B$2+G81+0.0000001</f>
        <v>1.752438571428571E-2</v>
      </c>
      <c r="L81" s="15">
        <f>0.0000001*G81-$B$2*F81</f>
        <v>-2.8324830357142857E-4</v>
      </c>
      <c r="M81" s="5">
        <f t="shared" si="14"/>
        <v>1.0212114172026717E-2</v>
      </c>
      <c r="N81" s="5">
        <f t="shared" si="15"/>
        <v>1.9908843384032346</v>
      </c>
    </row>
    <row r="82" spans="1:14" s="4" customFormat="1" x14ac:dyDescent="0.25">
      <c r="A82" s="4">
        <v>0.77</v>
      </c>
      <c r="B82" s="4">
        <f t="shared" si="8"/>
        <v>13.02375</v>
      </c>
      <c r="C82" s="4">
        <f t="shared" si="9"/>
        <v>0.44274999999999998</v>
      </c>
      <c r="D82" s="4">
        <f t="shared" si="10"/>
        <v>-13.02375</v>
      </c>
      <c r="E82" s="4">
        <f t="shared" si="11"/>
        <v>25.77</v>
      </c>
      <c r="F82" s="4">
        <f t="shared" si="12"/>
        <v>0.50538416763678695</v>
      </c>
      <c r="G82" s="4">
        <f t="shared" si="13"/>
        <v>1.7180830422972446E-2</v>
      </c>
      <c r="H82" s="18">
        <f>G82/F82</f>
        <v>3.399558498896247E-2</v>
      </c>
      <c r="I82">
        <f>$D$2+LOG(G82/F82)</f>
        <v>1.783234491817431</v>
      </c>
      <c r="J82" s="18">
        <v>1</v>
      </c>
      <c r="K82" s="19">
        <f>$B$2+G82+0.0000001</f>
        <v>1.7740930422972447E-2</v>
      </c>
      <c r="L82" s="19">
        <f>0.0000001*G82-$B$2*F82</f>
        <v>-2.8301341579355837E-4</v>
      </c>
      <c r="M82" s="4">
        <f t="shared" si="14"/>
        <v>1.0147909294810199E-2</v>
      </c>
      <c r="N82" s="4">
        <f t="shared" si="15"/>
        <v>1.9936234232929815</v>
      </c>
    </row>
    <row r="83" spans="1:14" x14ac:dyDescent="0.25">
      <c r="A83">
        <v>0.78</v>
      </c>
      <c r="B83">
        <f t="shared" si="8"/>
        <v>13.018000000000001</v>
      </c>
      <c r="C83">
        <f t="shared" si="9"/>
        <v>0.44849999999999995</v>
      </c>
      <c r="D83">
        <f t="shared" si="10"/>
        <v>-13.018000000000001</v>
      </c>
      <c r="E83">
        <f t="shared" si="11"/>
        <v>25.78</v>
      </c>
      <c r="F83">
        <f t="shared" si="12"/>
        <v>0.50496508921644689</v>
      </c>
      <c r="G83">
        <f t="shared" si="13"/>
        <v>1.7397207137315747E-2</v>
      </c>
      <c r="H83" s="9">
        <f>G83/F83</f>
        <v>3.4452296819787981E-2</v>
      </c>
      <c r="I83">
        <f>$D$2+LOG(G83/F83)</f>
        <v>1.7890301531680464</v>
      </c>
      <c r="J83" s="9">
        <v>1</v>
      </c>
      <c r="K83" s="14">
        <f>$B$2+G83+0.0000001</f>
        <v>1.7957307137315748E-2</v>
      </c>
      <c r="L83" s="14">
        <f>0.0000001*G83-$B$2*F83</f>
        <v>-2.8277871024049648E-4</v>
      </c>
      <c r="M83">
        <f t="shared" si="14"/>
        <v>1.0084266725632538E-2</v>
      </c>
      <c r="N83">
        <f t="shared" si="15"/>
        <v>1.9963556758934053</v>
      </c>
    </row>
    <row r="84" spans="1:14" x14ac:dyDescent="0.25">
      <c r="A84">
        <v>0.79</v>
      </c>
      <c r="B84">
        <f t="shared" si="8"/>
        <v>13.01225</v>
      </c>
      <c r="C84">
        <f t="shared" si="9"/>
        <v>0.45424999999999999</v>
      </c>
      <c r="D84">
        <f t="shared" si="10"/>
        <v>-13.01225</v>
      </c>
      <c r="E84">
        <f t="shared" si="11"/>
        <v>25.79</v>
      </c>
      <c r="F84">
        <f t="shared" si="12"/>
        <v>0.50454633578906549</v>
      </c>
      <c r="G84">
        <f t="shared" si="13"/>
        <v>1.7613416052733619E-2</v>
      </c>
      <c r="H84" s="9">
        <f>G84/F84</f>
        <v>3.4909412284578001E-2</v>
      </c>
      <c r="I84">
        <f>$D$2+LOG(G84/F84)</f>
        <v>1.7947545103295126</v>
      </c>
      <c r="J84" s="9">
        <v>1</v>
      </c>
      <c r="K84" s="14">
        <f>$B$2+G84+0.0000001</f>
        <v>1.817351605273362E-2</v>
      </c>
      <c r="L84" s="14">
        <f>0.0000001*G84-$B$2*F84</f>
        <v>-2.8254418670027137E-4</v>
      </c>
      <c r="M84">
        <f t="shared" si="14"/>
        <v>1.0021181635721644E-2</v>
      </c>
      <c r="N84">
        <f t="shared" si="15"/>
        <v>1.9990810661317511</v>
      </c>
    </row>
    <row r="85" spans="1:14" x14ac:dyDescent="0.25">
      <c r="A85">
        <v>0.8</v>
      </c>
      <c r="B85">
        <f t="shared" si="8"/>
        <v>13.006499999999999</v>
      </c>
      <c r="C85">
        <f t="shared" si="9"/>
        <v>0.45999999999999996</v>
      </c>
      <c r="D85">
        <f t="shared" si="10"/>
        <v>-13.006499999999999</v>
      </c>
      <c r="E85">
        <f t="shared" si="11"/>
        <v>25.8</v>
      </c>
      <c r="F85">
        <f t="shared" si="12"/>
        <v>0.50412790697674414</v>
      </c>
      <c r="G85">
        <f t="shared" si="13"/>
        <v>1.7829457364341085E-2</v>
      </c>
      <c r="H85" s="9">
        <f>G85/F85</f>
        <v>3.5366931918656058E-2</v>
      </c>
      <c r="I85">
        <f>$D$2+LOG(G85/F85)</f>
        <v>1.8004093593963069</v>
      </c>
      <c r="J85" s="9">
        <v>1</v>
      </c>
      <c r="K85" s="14">
        <f>$B$2+G85+0.0000001</f>
        <v>1.8389557364341086E-2</v>
      </c>
      <c r="L85" s="14">
        <f>0.0000001*G85-$B$2*F85</f>
        <v>-2.8230984496124026E-4</v>
      </c>
      <c r="M85">
        <f t="shared" si="14"/>
        <v>9.9586492088190523E-3</v>
      </c>
      <c r="N85">
        <f t="shared" si="15"/>
        <v>2.0017995652851659</v>
      </c>
    </row>
    <row r="86" spans="1:14" x14ac:dyDescent="0.25">
      <c r="A86">
        <v>0.81</v>
      </c>
      <c r="B86">
        <f t="shared" si="8"/>
        <v>13.00075</v>
      </c>
      <c r="C86">
        <f t="shared" si="9"/>
        <v>0.46575</v>
      </c>
      <c r="D86">
        <f t="shared" si="10"/>
        <v>-13.00075</v>
      </c>
      <c r="E86">
        <f t="shared" si="11"/>
        <v>25.81</v>
      </c>
      <c r="F86">
        <f t="shared" si="12"/>
        <v>0.50370980240216978</v>
      </c>
      <c r="G86">
        <f t="shared" si="13"/>
        <v>1.8045331266950796E-2</v>
      </c>
      <c r="H86" s="9">
        <f>G86/F86</f>
        <v>3.5824856258292792E-2</v>
      </c>
      <c r="I86">
        <f>$D$2+LOG(G86/F86)</f>
        <v>1.8059964295270898</v>
      </c>
      <c r="J86" s="9">
        <v>1</v>
      </c>
      <c r="K86" s="14">
        <f>$B$2+G86+0.0000001</f>
        <v>1.8605431266950797E-2</v>
      </c>
      <c r="L86" s="14">
        <f>0.0000001*G86-$B$2*F86</f>
        <v>-2.8207568481208834E-4</v>
      </c>
      <c r="M86">
        <f t="shared" si="14"/>
        <v>9.8966646421844388E-3</v>
      </c>
      <c r="N86">
        <f t="shared" si="15"/>
        <v>2.0045111459637881</v>
      </c>
    </row>
    <row r="87" spans="1:14" x14ac:dyDescent="0.25">
      <c r="A87">
        <v>0.82</v>
      </c>
      <c r="B87">
        <f t="shared" si="8"/>
        <v>12.994999999999999</v>
      </c>
      <c r="C87">
        <f t="shared" si="9"/>
        <v>0.47149999999999992</v>
      </c>
      <c r="D87">
        <f t="shared" si="10"/>
        <v>-12.994999999999999</v>
      </c>
      <c r="E87">
        <f t="shared" si="11"/>
        <v>25.82</v>
      </c>
      <c r="F87">
        <f t="shared" si="12"/>
        <v>0.50329202168861342</v>
      </c>
      <c r="G87">
        <f t="shared" si="13"/>
        <v>1.8261037955073584E-2</v>
      </c>
      <c r="H87" s="9">
        <f>G87/F87</f>
        <v>3.6283185840707964E-2</v>
      </c>
      <c r="I87">
        <f>$D$2+LOG(G87/F87)</f>
        <v>1.8115173862301155</v>
      </c>
      <c r="J87" s="9">
        <v>1</v>
      </c>
      <c r="K87" s="14">
        <f>$B$2+G87+0.0000001</f>
        <v>1.8821137955073584E-2</v>
      </c>
      <c r="L87" s="14">
        <f>0.0000001*G87-$B$2*F87</f>
        <v>-2.8184170604182799E-4</v>
      </c>
      <c r="M87">
        <f t="shared" si="14"/>
        <v>9.8352231475695648E-3</v>
      </c>
      <c r="N87">
        <f t="shared" si="15"/>
        <v>2.0072157820935304</v>
      </c>
    </row>
    <row r="88" spans="1:14" x14ac:dyDescent="0.25">
      <c r="A88">
        <v>0.83</v>
      </c>
      <c r="B88">
        <f t="shared" si="8"/>
        <v>12.98925</v>
      </c>
      <c r="C88">
        <f t="shared" si="9"/>
        <v>0.47724999999999995</v>
      </c>
      <c r="D88">
        <f t="shared" si="10"/>
        <v>-12.98925</v>
      </c>
      <c r="E88">
        <f t="shared" si="11"/>
        <v>25.83</v>
      </c>
      <c r="F88">
        <f t="shared" si="12"/>
        <v>0.5028745644599304</v>
      </c>
      <c r="G88">
        <f t="shared" si="13"/>
        <v>1.8476577622919085E-2</v>
      </c>
      <c r="H88" s="9">
        <f>G88/F88</f>
        <v>3.6741921204072589E-2</v>
      </c>
      <c r="I88">
        <f>$D$2+LOG(G88/F88)</f>
        <v>1.8169738344495105</v>
      </c>
      <c r="J88" s="9">
        <v>1</v>
      </c>
      <c r="K88" s="14">
        <f>$B$2+G88+0.0000001</f>
        <v>1.9036677622919086E-2</v>
      </c>
      <c r="L88" s="14">
        <f>0.0000001*G88-$B$2*F88</f>
        <v>-2.8160790843979872E-4</v>
      </c>
      <c r="M88">
        <f t="shared" si="14"/>
        <v>9.7743199521618113E-3</v>
      </c>
      <c r="N88">
        <f t="shared" si="15"/>
        <v>2.0099134488985904</v>
      </c>
    </row>
    <row r="89" spans="1:14" x14ac:dyDescent="0.25">
      <c r="A89">
        <v>0.84</v>
      </c>
      <c r="B89">
        <f t="shared" si="8"/>
        <v>12.983499999999999</v>
      </c>
      <c r="C89">
        <f t="shared" si="9"/>
        <v>0.48299999999999993</v>
      </c>
      <c r="D89">
        <f t="shared" si="10"/>
        <v>-12.983499999999999</v>
      </c>
      <c r="E89">
        <f t="shared" si="11"/>
        <v>25.84</v>
      </c>
      <c r="F89">
        <f t="shared" si="12"/>
        <v>0.50245743034055723</v>
      </c>
      <c r="G89">
        <f t="shared" si="13"/>
        <v>1.8691950464396281E-2</v>
      </c>
      <c r="H89" s="9">
        <f>G89/F89</f>
        <v>3.7201062887511065E-2</v>
      </c>
      <c r="I89">
        <f>$D$2+LOG(G89/F89)</f>
        <v>1.8223673214667322</v>
      </c>
      <c r="J89" s="9">
        <v>1</v>
      </c>
      <c r="K89" s="14">
        <f>$B$2+G89+0.0000001</f>
        <v>1.9252050464396282E-2</v>
      </c>
      <c r="L89" s="14">
        <f>0.0000001*G89-$B$2*F89</f>
        <v>-2.8137429179566557E-4</v>
      </c>
      <c r="M89">
        <f t="shared" si="14"/>
        <v>9.7139502994973651E-3</v>
      </c>
      <c r="N89">
        <f t="shared" si="15"/>
        <v>2.0126041228837011</v>
      </c>
    </row>
    <row r="90" spans="1:14" x14ac:dyDescent="0.25">
      <c r="A90">
        <v>0.85</v>
      </c>
      <c r="B90">
        <f t="shared" si="8"/>
        <v>12.97775</v>
      </c>
      <c r="C90">
        <f t="shared" si="9"/>
        <v>0.48874999999999996</v>
      </c>
      <c r="D90">
        <f t="shared" si="10"/>
        <v>-12.97775</v>
      </c>
      <c r="E90">
        <f t="shared" si="11"/>
        <v>25.85</v>
      </c>
      <c r="F90">
        <f t="shared" si="12"/>
        <v>0.50204061895551255</v>
      </c>
      <c r="G90">
        <f t="shared" si="13"/>
        <v>1.8907156673114118E-2</v>
      </c>
      <c r="H90" s="9">
        <f>G90/F90</f>
        <v>3.7660611431103233E-2</v>
      </c>
      <c r="I90">
        <f>$D$2+LOG(G90/F90)</f>
        <v>1.8276993396303305</v>
      </c>
      <c r="J90" s="9">
        <v>1</v>
      </c>
      <c r="K90" s="14">
        <f>$B$2+G90+0.0000001</f>
        <v>1.9467256673114119E-2</v>
      </c>
      <c r="L90" s="14">
        <f>0.0000001*G90-$B$2*F90</f>
        <v>-2.8114085589941968E-4</v>
      </c>
      <c r="M90">
        <f t="shared" si="14"/>
        <v>9.654109450344386E-3</v>
      </c>
      <c r="N90">
        <f t="shared" si="15"/>
        <v>2.0152877818161503</v>
      </c>
    </row>
    <row r="91" spans="1:14" x14ac:dyDescent="0.25">
      <c r="A91">
        <v>0.86</v>
      </c>
      <c r="B91">
        <f t="shared" si="8"/>
        <v>12.972</v>
      </c>
      <c r="C91">
        <f t="shared" si="9"/>
        <v>0.49449999999999994</v>
      </c>
      <c r="D91">
        <f t="shared" si="10"/>
        <v>-12.972</v>
      </c>
      <c r="E91">
        <f t="shared" si="11"/>
        <v>25.86</v>
      </c>
      <c r="F91">
        <f t="shared" si="12"/>
        <v>0.5016241299303944</v>
      </c>
      <c r="G91">
        <f t="shared" si="13"/>
        <v>1.9122196442382056E-2</v>
      </c>
      <c r="H91" s="9">
        <f>G91/F91</f>
        <v>3.8120567375886524E-2</v>
      </c>
      <c r="I91">
        <f>$D$2+LOG(G91/F91)</f>
        <v>1.8329713289260627</v>
      </c>
      <c r="J91" s="9">
        <v>1</v>
      </c>
      <c r="K91" s="14">
        <f>$B$2+G91+0.0000001</f>
        <v>1.9682296442382057E-2</v>
      </c>
      <c r="L91" s="14">
        <f>0.0000001*G91-$B$2*F91</f>
        <v>-2.8090760054137661E-4</v>
      </c>
      <c r="M91">
        <f t="shared" si="14"/>
        <v>9.5947926835562372E-3</v>
      </c>
      <c r="N91">
        <f t="shared" si="15"/>
        <v>2.0179644047075866</v>
      </c>
    </row>
    <row r="92" spans="1:14" x14ac:dyDescent="0.25">
      <c r="A92">
        <v>0.87</v>
      </c>
      <c r="B92">
        <f t="shared" si="8"/>
        <v>12.96625</v>
      </c>
      <c r="C92">
        <f t="shared" si="9"/>
        <v>0.50024999999999997</v>
      </c>
      <c r="D92">
        <f t="shared" si="10"/>
        <v>-12.96625</v>
      </c>
      <c r="E92">
        <f t="shared" si="11"/>
        <v>25.87</v>
      </c>
      <c r="F92">
        <f t="shared" si="12"/>
        <v>0.50120796289138003</v>
      </c>
      <c r="G92">
        <f t="shared" si="13"/>
        <v>1.9337069965210667E-2</v>
      </c>
      <c r="H92" s="9">
        <f>G92/F92</f>
        <v>3.8580931263858087E-2</v>
      </c>
      <c r="I92">
        <f>$D$2+LOG(G92/F92)</f>
        <v>1.8381846793984389</v>
      </c>
      <c r="J92" s="9">
        <v>1</v>
      </c>
      <c r="K92" s="14">
        <f>$B$2+G92+0.0000001</f>
        <v>1.9897169965210668E-2</v>
      </c>
      <c r="L92" s="14">
        <f>0.0000001*G92-$B$2*F92</f>
        <v>-2.8067452551217627E-4</v>
      </c>
      <c r="M92">
        <f t="shared" si="14"/>
        <v>9.5359952968950869E-3</v>
      </c>
      <c r="N92">
        <f t="shared" si="15"/>
        <v>2.0206339717956401</v>
      </c>
    </row>
    <row r="93" spans="1:14" x14ac:dyDescent="0.25">
      <c r="A93">
        <v>0.88</v>
      </c>
      <c r="B93">
        <f t="shared" si="8"/>
        <v>12.9605</v>
      </c>
      <c r="C93">
        <f t="shared" si="9"/>
        <v>0.50600000000000001</v>
      </c>
      <c r="D93">
        <f t="shared" si="10"/>
        <v>-12.9605</v>
      </c>
      <c r="E93">
        <f t="shared" si="11"/>
        <v>25.88</v>
      </c>
      <c r="F93">
        <f t="shared" si="12"/>
        <v>0.50079211746522412</v>
      </c>
      <c r="G93">
        <f t="shared" si="13"/>
        <v>1.9551777434312211E-2</v>
      </c>
      <c r="H93" s="9">
        <f>G93/F93</f>
        <v>3.9041703637976932E-2</v>
      </c>
      <c r="I93">
        <f>$D$2+LOG(G93/F93)</f>
        <v>1.8433407334338807</v>
      </c>
      <c r="J93" s="9">
        <v>1</v>
      </c>
      <c r="K93" s="14">
        <f>$B$2+G93+0.0000001</f>
        <v>2.0111877434312211E-2</v>
      </c>
      <c r="L93" s="14">
        <f>0.0000001*G93-$B$2*F93</f>
        <v>-2.8044163060278205E-4</v>
      </c>
      <c r="M93">
        <f t="shared" si="14"/>
        <v>9.4777126078261567E-3</v>
      </c>
      <c r="N93">
        <f t="shared" si="15"/>
        <v>2.0232964645253673</v>
      </c>
    </row>
    <row r="94" spans="1:14" x14ac:dyDescent="0.25">
      <c r="A94">
        <v>0.89</v>
      </c>
      <c r="B94">
        <f t="shared" si="8"/>
        <v>12.954750000000001</v>
      </c>
      <c r="C94">
        <f t="shared" si="9"/>
        <v>0.51174999999999993</v>
      </c>
      <c r="D94">
        <f t="shared" si="10"/>
        <v>-12.954750000000001</v>
      </c>
      <c r="E94">
        <f t="shared" si="11"/>
        <v>25.89</v>
      </c>
      <c r="F94">
        <f t="shared" si="12"/>
        <v>0.50037659327925843</v>
      </c>
      <c r="G94">
        <f t="shared" si="13"/>
        <v>1.9766319042101195E-2</v>
      </c>
      <c r="H94" s="9">
        <f>G94/F94</f>
        <v>3.9502885042165994E-2</v>
      </c>
      <c r="I94">
        <f>$D$2+LOG(G94/F94)</f>
        <v>1.8484407879148816</v>
      </c>
      <c r="J94" s="9">
        <v>1</v>
      </c>
      <c r="K94" s="14">
        <f>$B$2+G94+0.0000001</f>
        <v>2.0326419042101196E-2</v>
      </c>
      <c r="L94" s="14">
        <f>0.0000001*G94-$B$2*F94</f>
        <v>-2.8020891560448047E-4</v>
      </c>
      <c r="M94">
        <f t="shared" si="14"/>
        <v>9.4199399542828841E-3</v>
      </c>
      <c r="N94">
        <f t="shared" si="15"/>
        <v>2.0259518655305535</v>
      </c>
    </row>
    <row r="95" spans="1:14" x14ac:dyDescent="0.25">
      <c r="A95">
        <v>0.9</v>
      </c>
      <c r="B95">
        <f t="shared" si="8"/>
        <v>12.949</v>
      </c>
      <c r="C95">
        <f t="shared" si="9"/>
        <v>0.51749999999999996</v>
      </c>
      <c r="D95">
        <f t="shared" si="10"/>
        <v>-12.949</v>
      </c>
      <c r="E95">
        <f t="shared" si="11"/>
        <v>25.9</v>
      </c>
      <c r="F95">
        <f t="shared" si="12"/>
        <v>0.49996138996139</v>
      </c>
      <c r="G95">
        <f t="shared" si="13"/>
        <v>1.998069498069498E-2</v>
      </c>
      <c r="H95" s="9">
        <f>G95/F95</f>
        <v>3.9964476021314387E-2</v>
      </c>
      <c r="I95">
        <f>$D$2+LOG(G95/F95)</f>
        <v>1.853486096253816</v>
      </c>
      <c r="J95" s="9">
        <v>1</v>
      </c>
      <c r="K95" s="14">
        <f>$B$2+G95+0.0000001</f>
        <v>2.0540794980694981E-2</v>
      </c>
      <c r="L95" s="14">
        <f>0.0000001*G95-$B$2*F95</f>
        <v>-2.7997638030888034E-4</v>
      </c>
      <c r="M95">
        <f t="shared" si="14"/>
        <v>9.3626726954032947E-3</v>
      </c>
      <c r="N95">
        <f t="shared" si="15"/>
        <v>2.0286001586148803</v>
      </c>
    </row>
    <row r="96" spans="1:14" x14ac:dyDescent="0.25">
      <c r="A96">
        <v>0.91</v>
      </c>
      <c r="B96">
        <f t="shared" si="8"/>
        <v>12.943249999999999</v>
      </c>
      <c r="C96">
        <f t="shared" si="9"/>
        <v>0.52324999999999999</v>
      </c>
      <c r="D96">
        <f t="shared" si="10"/>
        <v>-12.943249999999999</v>
      </c>
      <c r="E96">
        <f t="shared" si="11"/>
        <v>25.91</v>
      </c>
      <c r="F96">
        <f t="shared" si="12"/>
        <v>0.49954650714010029</v>
      </c>
      <c r="G96">
        <f t="shared" si="13"/>
        <v>2.0194905441914317E-2</v>
      </c>
      <c r="H96" s="9">
        <f>G96/F96</f>
        <v>4.0426477121279433E-2</v>
      </c>
      <c r="I96">
        <f>$D$2+LOG(G96/F96)</f>
        <v>1.8584778703143734</v>
      </c>
      <c r="J96" s="9">
        <v>1</v>
      </c>
      <c r="K96" s="14">
        <f>$B$2+G96+0.0000001</f>
        <v>2.0755005441914318E-2</v>
      </c>
      <c r="L96" s="14">
        <f>0.0000001*G96-$B$2*F96</f>
        <v>-2.7974402450791193E-4</v>
      </c>
      <c r="M96">
        <f t="shared" si="14"/>
        <v>9.3059062122379556E-3</v>
      </c>
      <c r="N96">
        <f t="shared" si="15"/>
        <v>2.0312413287329876</v>
      </c>
    </row>
    <row r="97" spans="1:14" x14ac:dyDescent="0.25">
      <c r="A97">
        <v>0.92</v>
      </c>
      <c r="B97">
        <f t="shared" si="8"/>
        <v>12.9375</v>
      </c>
      <c r="C97">
        <f t="shared" si="9"/>
        <v>0.52900000000000003</v>
      </c>
      <c r="D97">
        <f t="shared" si="10"/>
        <v>-12.9375</v>
      </c>
      <c r="E97">
        <f t="shared" si="11"/>
        <v>25.92</v>
      </c>
      <c r="F97">
        <f t="shared" si="12"/>
        <v>0.49913194444444442</v>
      </c>
      <c r="G97">
        <f t="shared" si="13"/>
        <v>2.0408950617283952E-2</v>
      </c>
      <c r="H97" s="9">
        <f>G97/F97</f>
        <v>4.0888888888888891E-2</v>
      </c>
      <c r="I97">
        <f>$D$2+LOG(G97/F97)</f>
        <v>1.8634172822279926</v>
      </c>
      <c r="J97" s="9">
        <v>1</v>
      </c>
      <c r="K97" s="14">
        <f>$B$2+G97+0.0000001</f>
        <v>2.0969050617283953E-2</v>
      </c>
      <c r="L97" s="14">
        <f>0.0000001*G97-$B$2*F97</f>
        <v>-2.795118479938271E-4</v>
      </c>
      <c r="M97">
        <f t="shared" si="14"/>
        <v>9.2496359084298357E-3</v>
      </c>
      <c r="N97">
        <f t="shared" si="15"/>
        <v>2.03387536197144</v>
      </c>
    </row>
    <row r="98" spans="1:14" x14ac:dyDescent="0.25">
      <c r="A98">
        <v>0.93</v>
      </c>
      <c r="B98">
        <f t="shared" si="8"/>
        <v>12.931749999999999</v>
      </c>
      <c r="C98">
        <f t="shared" si="9"/>
        <v>0.53474999999999995</v>
      </c>
      <c r="D98">
        <f t="shared" si="10"/>
        <v>-12.931749999999999</v>
      </c>
      <c r="E98">
        <f t="shared" si="11"/>
        <v>25.93</v>
      </c>
      <c r="F98">
        <f t="shared" si="12"/>
        <v>0.49871770150404932</v>
      </c>
      <c r="G98">
        <f t="shared" si="13"/>
        <v>2.0622830698033164E-2</v>
      </c>
      <c r="H98" s="9">
        <f>G98/F98</f>
        <v>4.1351711871943087E-2</v>
      </c>
      <c r="I98">
        <f>$D$2+LOG(G98/F98)</f>
        <v>1.8683054661121028</v>
      </c>
      <c r="J98" s="9">
        <v>1</v>
      </c>
      <c r="K98" s="14">
        <f>$B$2+G98+0.0000001</f>
        <v>2.1182930698033165E-2</v>
      </c>
      <c r="L98" s="14">
        <f>0.0000001*G98-$B$2*F98</f>
        <v>-2.7927985055919779E-4</v>
      </c>
      <c r="M98">
        <f t="shared" si="14"/>
        <v>9.1938572108664577E-3</v>
      </c>
      <c r="N98">
        <f t="shared" si="15"/>
        <v>2.0365022455296211</v>
      </c>
    </row>
    <row r="99" spans="1:14" x14ac:dyDescent="0.25">
      <c r="A99">
        <v>0.94</v>
      </c>
      <c r="B99">
        <f t="shared" si="8"/>
        <v>12.926</v>
      </c>
      <c r="C99">
        <f t="shared" si="9"/>
        <v>0.54049999999999998</v>
      </c>
      <c r="D99">
        <f t="shared" si="10"/>
        <v>-12.926</v>
      </c>
      <c r="E99">
        <f t="shared" si="11"/>
        <v>25.94</v>
      </c>
      <c r="F99">
        <f t="shared" si="12"/>
        <v>0.49830377794911335</v>
      </c>
      <c r="G99">
        <f t="shared" si="13"/>
        <v>2.0836545875096375E-2</v>
      </c>
      <c r="H99" s="9">
        <f>G99/F99</f>
        <v>4.1814946619217079E-2</v>
      </c>
      <c r="I99">
        <f>$D$2+LOG(G99/F99)</f>
        <v>1.873143519696475</v>
      </c>
      <c r="J99" s="9">
        <v>1</v>
      </c>
      <c r="K99" s="14">
        <f>$B$2+G99+0.0000001</f>
        <v>2.1396645875096376E-2</v>
      </c>
      <c r="L99" s="14">
        <f>0.0000001*G99-$B$2*F99</f>
        <v>-2.7904803199691592E-4</v>
      </c>
      <c r="M99">
        <f t="shared" si="14"/>
        <v>9.1385655703046902E-3</v>
      </c>
      <c r="N99">
        <f t="shared" si="15"/>
        <v>2.0391219677005732</v>
      </c>
    </row>
    <row r="100" spans="1:14" x14ac:dyDescent="0.25">
      <c r="A100">
        <v>0.95</v>
      </c>
      <c r="B100">
        <f t="shared" si="8"/>
        <v>12.920249999999999</v>
      </c>
      <c r="C100">
        <f t="shared" si="9"/>
        <v>0.5462499999999999</v>
      </c>
      <c r="D100">
        <f t="shared" si="10"/>
        <v>-12.920249999999999</v>
      </c>
      <c r="E100">
        <f t="shared" si="11"/>
        <v>25.95</v>
      </c>
      <c r="F100">
        <f t="shared" si="12"/>
        <v>0.49789017341040459</v>
      </c>
      <c r="G100">
        <f t="shared" si="13"/>
        <v>2.1050096339113675E-2</v>
      </c>
      <c r="H100" s="9">
        <f>G100/F100</f>
        <v>4.2278593680462835E-2</v>
      </c>
      <c r="I100">
        <f>$D$2+LOG(G100/F100)</f>
        <v>1.8779325058635186</v>
      </c>
      <c r="J100" s="9">
        <v>1</v>
      </c>
      <c r="K100" s="14">
        <f>$B$2+G100+0.0000001</f>
        <v>2.1610196339113676E-2</v>
      </c>
      <c r="L100" s="14">
        <f>0.0000001*G100-$B$2*F100</f>
        <v>-2.7881639210019268E-4</v>
      </c>
      <c r="M100">
        <f t="shared" si="14"/>
        <v>9.0837564619686579E-3</v>
      </c>
      <c r="N100">
        <f t="shared" si="15"/>
        <v>2.0417345178517912</v>
      </c>
    </row>
    <row r="101" spans="1:14" x14ac:dyDescent="0.25">
      <c r="A101">
        <v>0.96</v>
      </c>
      <c r="B101">
        <f t="shared" si="8"/>
        <v>12.9145</v>
      </c>
      <c r="C101">
        <f t="shared" si="9"/>
        <v>0.55199999999999994</v>
      </c>
      <c r="D101">
        <f t="shared" si="10"/>
        <v>-12.9145</v>
      </c>
      <c r="E101">
        <f t="shared" si="11"/>
        <v>25.96</v>
      </c>
      <c r="F101">
        <f t="shared" si="12"/>
        <v>0.49747688751926039</v>
      </c>
      <c r="G101">
        <f t="shared" si="13"/>
        <v>2.1263482280431428E-2</v>
      </c>
      <c r="H101" s="9">
        <f>G101/F101</f>
        <v>4.2742653606411392E-2</v>
      </c>
      <c r="I101">
        <f>$D$2+LOG(G101/F101)</f>
        <v>1.8826734541079291</v>
      </c>
      <c r="J101" s="9">
        <v>1</v>
      </c>
      <c r="K101" s="14">
        <f>$B$2+G101+0.0000001</f>
        <v>2.1823582280431429E-2</v>
      </c>
      <c r="L101" s="14">
        <f>0.0000001*G101-$B$2*F101</f>
        <v>-2.7858493066255778E-4</v>
      </c>
      <c r="M101">
        <f t="shared" si="14"/>
        <v>9.0294253861210871E-3</v>
      </c>
      <c r="N101">
        <f t="shared" si="15"/>
        <v>2.0443398864060005</v>
      </c>
    </row>
    <row r="102" spans="1:14" x14ac:dyDescent="0.25">
      <c r="A102">
        <v>0.97</v>
      </c>
      <c r="B102">
        <f t="shared" si="8"/>
        <v>12.90875</v>
      </c>
      <c r="C102">
        <f t="shared" si="9"/>
        <v>0.55774999999999997</v>
      </c>
      <c r="D102">
        <f t="shared" si="10"/>
        <v>-12.90875</v>
      </c>
      <c r="E102">
        <f t="shared" si="11"/>
        <v>25.97</v>
      </c>
      <c r="F102">
        <f t="shared" si="12"/>
        <v>0.49706391990758569</v>
      </c>
      <c r="G102">
        <f t="shared" si="13"/>
        <v>2.1476703889102812E-2</v>
      </c>
      <c r="H102" s="9">
        <f>G102/F102</f>
        <v>4.3207126948775057E-2</v>
      </c>
      <c r="I102">
        <f>$D$2+LOG(G102/F102)</f>
        <v>1.8873673619207025</v>
      </c>
      <c r="J102" s="9">
        <v>1</v>
      </c>
      <c r="K102" s="14">
        <f>$B$2+G102+0.0000001</f>
        <v>2.2036803889102813E-2</v>
      </c>
      <c r="L102" s="14">
        <f>0.0000001*G102-$B$2*F102</f>
        <v>-2.7835364747785904E-4</v>
      </c>
      <c r="M102">
        <f t="shared" si="14"/>
        <v>8.9755678686085916E-3</v>
      </c>
      <c r="N102">
        <f t="shared" si="15"/>
        <v>2.0469380648219202</v>
      </c>
    </row>
    <row r="103" spans="1:14" x14ac:dyDescent="0.25">
      <c r="A103">
        <v>0.98</v>
      </c>
      <c r="B103">
        <f t="shared" si="8"/>
        <v>12.903</v>
      </c>
      <c r="C103">
        <f t="shared" si="9"/>
        <v>0.5635</v>
      </c>
      <c r="D103">
        <f t="shared" si="10"/>
        <v>-12.903</v>
      </c>
      <c r="E103">
        <f t="shared" si="11"/>
        <v>25.98</v>
      </c>
      <c r="F103">
        <f t="shared" si="12"/>
        <v>0.49665127020785221</v>
      </c>
      <c r="G103">
        <f t="shared" si="13"/>
        <v>2.1689761354888374E-2</v>
      </c>
      <c r="H103" s="9">
        <f>G103/F103</f>
        <v>4.3672014260249546E-2</v>
      </c>
      <c r="I103">
        <f>$D$2+LOG(G103/F103)</f>
        <v>1.8920151961021707</v>
      </c>
      <c r="J103" s="9">
        <v>1</v>
      </c>
      <c r="K103" s="14">
        <f>$B$2+G103+0.0000001</f>
        <v>2.2249861354888375E-2</v>
      </c>
      <c r="L103" s="14">
        <f>0.0000001*G103-$B$2*F103</f>
        <v>-2.7812254234026173E-4</v>
      </c>
      <c r="M103">
        <f t="shared" si="14"/>
        <v>8.9221794613813226E-3</v>
      </c>
      <c r="N103">
        <f t="shared" si="15"/>
        <v>2.0495290455750363</v>
      </c>
    </row>
    <row r="104" spans="1:14" x14ac:dyDescent="0.25">
      <c r="A104">
        <v>0.99</v>
      </c>
      <c r="B104">
        <f t="shared" si="8"/>
        <v>12.89725</v>
      </c>
      <c r="C104">
        <f t="shared" si="9"/>
        <v>0.56924999999999992</v>
      </c>
      <c r="D104">
        <f t="shared" si="10"/>
        <v>-12.89725</v>
      </c>
      <c r="E104">
        <f t="shared" si="11"/>
        <v>25.99</v>
      </c>
      <c r="F104">
        <f t="shared" si="12"/>
        <v>0.49623893805309738</v>
      </c>
      <c r="G104">
        <f t="shared" si="13"/>
        <v>2.1902654867256635E-2</v>
      </c>
      <c r="H104" s="9">
        <f>G104/F104</f>
        <v>4.4137316094516266E-2</v>
      </c>
      <c r="I104">
        <f>$D$2+LOG(G104/F104)</f>
        <v>1.8966178940083818</v>
      </c>
      <c r="J104" s="9">
        <v>1</v>
      </c>
      <c r="K104" s="14">
        <f>$B$2+G104+0.0000001</f>
        <v>2.2462754867256636E-2</v>
      </c>
      <c r="L104" s="14">
        <f>0.0000001*G104-$B$2*F104</f>
        <v>-2.7789161504424779E-4</v>
      </c>
      <c r="M104">
        <f t="shared" si="14"/>
        <v>8.869255742987369E-3</v>
      </c>
      <c r="N104">
        <f t="shared" si="15"/>
        <v>2.0521128221383962</v>
      </c>
    </row>
    <row r="105" spans="1:14" x14ac:dyDescent="0.25">
      <c r="A105">
        <v>1</v>
      </c>
      <c r="B105">
        <f t="shared" si="8"/>
        <v>12.891500000000001</v>
      </c>
      <c r="C105">
        <f t="shared" si="9"/>
        <v>0.57499999999999996</v>
      </c>
      <c r="D105">
        <f t="shared" si="10"/>
        <v>-12.891500000000001</v>
      </c>
      <c r="E105">
        <f t="shared" si="11"/>
        <v>26</v>
      </c>
      <c r="F105">
        <f t="shared" si="12"/>
        <v>0.49582692307692311</v>
      </c>
      <c r="G105">
        <f t="shared" si="13"/>
        <v>2.2115384615384613E-2</v>
      </c>
      <c r="H105" s="9">
        <f>G105/F105</f>
        <v>4.4603033006244415E-2</v>
      </c>
      <c r="I105">
        <f>$D$2+LOG(G105/F105)</f>
        <v>1.9011763647348454</v>
      </c>
      <c r="J105" s="9">
        <v>1</v>
      </c>
      <c r="K105" s="14">
        <f>$B$2+G105+0.0000001</f>
        <v>2.2675484615384614E-2</v>
      </c>
      <c r="L105" s="14">
        <f>0.0000001*G105-$B$2*F105</f>
        <v>-2.7766086538461536E-4</v>
      </c>
      <c r="M105">
        <f t="shared" si="14"/>
        <v>8.8167923190424768E-3</v>
      </c>
      <c r="N105">
        <f t="shared" si="15"/>
        <v>2.0546893889634372</v>
      </c>
    </row>
    <row r="106" spans="1:14" x14ac:dyDescent="0.25">
      <c r="A106">
        <v>1.01</v>
      </c>
      <c r="B106">
        <f t="shared" si="8"/>
        <v>12.88575</v>
      </c>
      <c r="C106">
        <f t="shared" si="9"/>
        <v>0.58074999999999999</v>
      </c>
      <c r="D106">
        <f t="shared" si="10"/>
        <v>-12.88575</v>
      </c>
      <c r="E106">
        <f t="shared" si="11"/>
        <v>26.01</v>
      </c>
      <c r="F106">
        <f t="shared" si="12"/>
        <v>0.49541522491349477</v>
      </c>
      <c r="G106">
        <f t="shared" si="13"/>
        <v>2.2327950788158399E-2</v>
      </c>
      <c r="H106" s="9">
        <f>G106/F106</f>
        <v>4.5069165551093263E-2</v>
      </c>
      <c r="I106">
        <f>$D$2+LOG(G106/F106)</f>
        <v>1.9056914902413811</v>
      </c>
      <c r="J106" s="9">
        <v>1</v>
      </c>
      <c r="K106" s="14">
        <f>$B$2+G106+0.0000001</f>
        <v>2.28880507881584E-2</v>
      </c>
      <c r="L106" s="14">
        <f>0.0000001*G106-$B$2*F106</f>
        <v>-2.7743029315647821E-4</v>
      </c>
      <c r="M106">
        <f t="shared" si="14"/>
        <v>8.7647848226754671E-3</v>
      </c>
      <c r="N106">
        <f t="shared" si="15"/>
        <v>2.0572587414608625</v>
      </c>
    </row>
    <row r="107" spans="1:14" x14ac:dyDescent="0.25">
      <c r="A107">
        <v>1.02</v>
      </c>
      <c r="B107">
        <f t="shared" si="8"/>
        <v>12.88</v>
      </c>
      <c r="C107">
        <f t="shared" si="9"/>
        <v>0.58649999999999991</v>
      </c>
      <c r="D107">
        <f t="shared" si="10"/>
        <v>-12.88</v>
      </c>
      <c r="E107">
        <f t="shared" si="11"/>
        <v>26.02</v>
      </c>
      <c r="F107">
        <f t="shared" si="12"/>
        <v>0.49500384319754037</v>
      </c>
      <c r="G107">
        <f t="shared" si="13"/>
        <v>2.2540353574173711E-2</v>
      </c>
      <c r="H107" s="9">
        <f>G107/F107</f>
        <v>4.5535714285714284E-2</v>
      </c>
      <c r="I107">
        <f>$D$2+LOG(G107/F107)</f>
        <v>1.9101641264215545</v>
      </c>
      <c r="J107" s="9">
        <v>1</v>
      </c>
      <c r="K107" s="14">
        <f>$B$2+G107+0.0000001</f>
        <v>2.3100453574173712E-2</v>
      </c>
      <c r="L107" s="14">
        <f>0.0000001*G107-$B$2*F107</f>
        <v>-2.7719989815526517E-4</v>
      </c>
      <c r="M107">
        <f t="shared" si="14"/>
        <v>8.7132289149498502E-3</v>
      </c>
      <c r="N107">
        <f t="shared" si="15"/>
        <v>2.0598208759815808</v>
      </c>
    </row>
    <row r="108" spans="1:14" x14ac:dyDescent="0.25">
      <c r="A108">
        <v>1.03</v>
      </c>
      <c r="B108">
        <f t="shared" si="8"/>
        <v>12.87425</v>
      </c>
      <c r="C108">
        <f t="shared" si="9"/>
        <v>0.59224999999999994</v>
      </c>
      <c r="D108">
        <f t="shared" si="10"/>
        <v>-12.87425</v>
      </c>
      <c r="E108">
        <f t="shared" si="11"/>
        <v>26.03</v>
      </c>
      <c r="F108">
        <f t="shared" si="12"/>
        <v>0.49459277756434883</v>
      </c>
      <c r="G108">
        <f t="shared" si="13"/>
        <v>2.2752593161736456E-2</v>
      </c>
      <c r="H108" s="9">
        <f>G108/F108</f>
        <v>4.6002679767753456E-2</v>
      </c>
      <c r="I108">
        <f>$D$2+LOG(G108/F108)</f>
        <v>1.9145951041199416</v>
      </c>
      <c r="J108" s="9">
        <v>1</v>
      </c>
      <c r="K108" s="14">
        <f>$B$2+G108+0.0000001</f>
        <v>2.3312693161736456E-2</v>
      </c>
      <c r="L108" s="14">
        <f>0.0000001*G108-$B$2*F108</f>
        <v>-2.7696968017671916E-4</v>
      </c>
      <c r="M108">
        <f t="shared" si="14"/>
        <v>8.6621202852621409E-3</v>
      </c>
      <c r="N108">
        <f t="shared" si="15"/>
        <v>2.0623757897977151</v>
      </c>
    </row>
    <row r="109" spans="1:14" x14ac:dyDescent="0.25">
      <c r="A109">
        <v>1.04</v>
      </c>
      <c r="B109">
        <f t="shared" si="8"/>
        <v>12.868499999999999</v>
      </c>
      <c r="C109">
        <f t="shared" si="9"/>
        <v>0.59799999999999998</v>
      </c>
      <c r="D109">
        <f t="shared" si="10"/>
        <v>-12.868499999999999</v>
      </c>
      <c r="E109">
        <f t="shared" si="11"/>
        <v>26.04</v>
      </c>
      <c r="F109">
        <f t="shared" si="12"/>
        <v>0.4941820276497696</v>
      </c>
      <c r="G109">
        <f t="shared" si="13"/>
        <v>2.2964669738863287E-2</v>
      </c>
      <c r="H109" s="9">
        <f>G109/F109</f>
        <v>4.6470062555853439E-2</v>
      </c>
      <c r="I109">
        <f>$D$2+LOG(G109/F109)</f>
        <v>1.9189852301002488</v>
      </c>
      <c r="J109" s="9">
        <v>1</v>
      </c>
      <c r="K109" s="14">
        <f>$B$2+G109+0.0000001</f>
        <v>2.3524769738863287E-2</v>
      </c>
      <c r="L109" s="14">
        <f>0.0000001*G109-$B$2*F109</f>
        <v>-2.7673963901689709E-4</v>
      </c>
      <c r="M109">
        <f t="shared" si="14"/>
        <v>8.6114546517173218E-3</v>
      </c>
      <c r="N109">
        <f t="shared" si="15"/>
        <v>2.0649234810837003</v>
      </c>
    </row>
    <row r="110" spans="1:14" x14ac:dyDescent="0.25">
      <c r="A110">
        <v>1.05</v>
      </c>
      <c r="B110">
        <f t="shared" si="8"/>
        <v>12.86275</v>
      </c>
      <c r="C110">
        <f t="shared" si="9"/>
        <v>0.60375000000000001</v>
      </c>
      <c r="D110">
        <f t="shared" si="10"/>
        <v>-12.86275</v>
      </c>
      <c r="E110">
        <f t="shared" si="11"/>
        <v>26.05</v>
      </c>
      <c r="F110">
        <f t="shared" si="12"/>
        <v>0.49377159309021112</v>
      </c>
      <c r="G110">
        <f t="shared" si="13"/>
        <v>2.3176583493282148E-2</v>
      </c>
      <c r="H110" s="9">
        <f>G110/F110</f>
        <v>4.6937863209655789E-2</v>
      </c>
      <c r="I110">
        <f>$D$2+LOG(G110/F110)</f>
        <v>1.9233352879671082</v>
      </c>
      <c r="J110" s="9">
        <v>1</v>
      </c>
      <c r="K110" s="14">
        <f>$B$2+G110+0.0000001</f>
        <v>2.3736683493282149E-2</v>
      </c>
      <c r="L110" s="14">
        <f>0.0000001*G110-$B$2*F110</f>
        <v>-2.7650977447216888E-4</v>
      </c>
      <c r="M110">
        <f t="shared" si="14"/>
        <v>8.5612277614820018E-3</v>
      </c>
      <c r="N110">
        <f t="shared" si="15"/>
        <v>2.0674639488974726</v>
      </c>
    </row>
    <row r="111" spans="1:14" x14ac:dyDescent="0.25">
      <c r="A111">
        <v>1.06</v>
      </c>
      <c r="B111">
        <f t="shared" si="8"/>
        <v>12.856999999999999</v>
      </c>
      <c r="C111">
        <f t="shared" si="9"/>
        <v>0.60949999999999993</v>
      </c>
      <c r="D111">
        <f t="shared" si="10"/>
        <v>-12.856999999999999</v>
      </c>
      <c r="E111">
        <f t="shared" si="11"/>
        <v>26.06</v>
      </c>
      <c r="F111">
        <f t="shared" si="12"/>
        <v>0.49336147352264004</v>
      </c>
      <c r="G111">
        <f t="shared" si="13"/>
        <v>2.3388334612432844E-2</v>
      </c>
      <c r="H111" s="9">
        <f>G111/F111</f>
        <v>4.7406082289803218E-2</v>
      </c>
      <c r="I111">
        <f>$D$2+LOG(G111/F111)</f>
        <v>1.9276460390441843</v>
      </c>
      <c r="J111" s="9">
        <v>1</v>
      </c>
      <c r="K111" s="14">
        <f>$B$2+G111+0.0000001</f>
        <v>2.3948434612432845E-2</v>
      </c>
      <c r="L111" s="14">
        <f>0.0000001*G111-$B$2*F111</f>
        <v>-2.7628008633921714E-4</v>
      </c>
      <c r="M111">
        <f t="shared" si="14"/>
        <v>8.5114353911156793E-3</v>
      </c>
      <c r="N111">
        <f t="shared" si="15"/>
        <v>2.0699971931617669</v>
      </c>
    </row>
    <row r="112" spans="1:14" x14ac:dyDescent="0.25">
      <c r="A112">
        <v>1.07</v>
      </c>
      <c r="B112">
        <f t="shared" si="8"/>
        <v>12.85125</v>
      </c>
      <c r="C112">
        <f t="shared" si="9"/>
        <v>0.61524999999999996</v>
      </c>
      <c r="D112">
        <f t="shared" si="10"/>
        <v>-12.85125</v>
      </c>
      <c r="E112">
        <f t="shared" si="11"/>
        <v>26.07</v>
      </c>
      <c r="F112">
        <f t="shared" si="12"/>
        <v>0.49295166858458001</v>
      </c>
      <c r="G112">
        <f t="shared" si="13"/>
        <v>2.3599923283467585E-2</v>
      </c>
      <c r="H112" s="9">
        <f>G112/F112</f>
        <v>4.7874720357941825E-2</v>
      </c>
      <c r="I112">
        <f>$D$2+LOG(G112/F112)</f>
        <v>1.9319182232110541</v>
      </c>
      <c r="J112" s="9">
        <v>1</v>
      </c>
      <c r="K112" s="14">
        <f>$B$2+G112+0.0000001</f>
        <v>2.4160023283467585E-2</v>
      </c>
      <c r="L112" s="14">
        <f>0.0000001*G112-$B$2*F112</f>
        <v>-2.7605057441503644E-4</v>
      </c>
      <c r="M112">
        <f t="shared" si="14"/>
        <v>8.4620733468806879E-3</v>
      </c>
      <c r="N112">
        <f t="shared" si="15"/>
        <v>2.0725232146455306</v>
      </c>
    </row>
    <row r="113" spans="1:14" x14ac:dyDescent="0.25">
      <c r="A113">
        <v>1.08</v>
      </c>
      <c r="B113">
        <f t="shared" si="8"/>
        <v>12.845499999999999</v>
      </c>
      <c r="C113">
        <f t="shared" si="9"/>
        <v>0.621</v>
      </c>
      <c r="D113">
        <f t="shared" si="10"/>
        <v>-12.845499999999999</v>
      </c>
      <c r="E113">
        <f t="shared" si="11"/>
        <v>26.08</v>
      </c>
      <c r="F113">
        <f t="shared" si="12"/>
        <v>0.49254217791411042</v>
      </c>
      <c r="G113">
        <f t="shared" si="13"/>
        <v>2.3811349693251535E-2</v>
      </c>
      <c r="H113" s="9">
        <f>G113/F113</f>
        <v>4.8343777976723366E-2</v>
      </c>
      <c r="I113">
        <f>$D$2+LOG(G113/F113)</f>
        <v>1.9361525597011593</v>
      </c>
      <c r="J113" s="9">
        <v>1</v>
      </c>
      <c r="K113" s="14">
        <f>$B$2+G113+0.0000001</f>
        <v>2.4371449693251536E-2</v>
      </c>
      <c r="L113" s="14">
        <f>0.0000001*G113-$B$2*F113</f>
        <v>-2.7582123849693248E-4</v>
      </c>
      <c r="M113">
        <f t="shared" si="14"/>
        <v>8.4131374650312785E-3</v>
      </c>
      <c r="N113">
        <f t="shared" si="15"/>
        <v>2.0750420149454611</v>
      </c>
    </row>
    <row r="114" spans="1:14" x14ac:dyDescent="0.25">
      <c r="A114">
        <v>1.0900000000000001</v>
      </c>
      <c r="B114">
        <f t="shared" si="8"/>
        <v>12.83975</v>
      </c>
      <c r="C114">
        <f t="shared" si="9"/>
        <v>0.62675000000000003</v>
      </c>
      <c r="D114">
        <f t="shared" si="10"/>
        <v>-12.83975</v>
      </c>
      <c r="E114">
        <f t="shared" si="11"/>
        <v>26.09</v>
      </c>
      <c r="F114">
        <f t="shared" si="12"/>
        <v>0.49213300114986586</v>
      </c>
      <c r="G114">
        <f t="shared" si="13"/>
        <v>2.4022614028363358E-2</v>
      </c>
      <c r="H114" s="9">
        <f>G114/F114</f>
        <v>4.8813255709807435E-2</v>
      </c>
      <c r="I114">
        <f>$D$2+LOG(G114/F114)</f>
        <v>1.9403497478629854</v>
      </c>
      <c r="J114" s="9">
        <v>1</v>
      </c>
      <c r="K114" s="14">
        <f>$B$2+G114+0.0000001</f>
        <v>2.4582714028363359E-2</v>
      </c>
      <c r="L114" s="14">
        <f>0.0000001*G114-$B$2*F114</f>
        <v>-2.7559207838252206E-4</v>
      </c>
      <c r="M114">
        <f t="shared" si="14"/>
        <v>8.3646236120823551E-3</v>
      </c>
      <c r="N114">
        <f t="shared" si="15"/>
        <v>2.0775535964676783</v>
      </c>
    </row>
    <row r="115" spans="1:14" x14ac:dyDescent="0.25">
      <c r="A115">
        <v>1.1000000000000001</v>
      </c>
      <c r="B115">
        <f t="shared" si="8"/>
        <v>12.834</v>
      </c>
      <c r="C115">
        <f t="shared" si="9"/>
        <v>0.63249999999999995</v>
      </c>
      <c r="D115">
        <f t="shared" si="10"/>
        <v>-12.834</v>
      </c>
      <c r="E115">
        <f t="shared" si="11"/>
        <v>26.1</v>
      </c>
      <c r="F115">
        <f t="shared" si="12"/>
        <v>0.49172413793103442</v>
      </c>
      <c r="G115">
        <f t="shared" si="13"/>
        <v>2.4233716475095781E-2</v>
      </c>
      <c r="H115" s="9">
        <f>G115/F115</f>
        <v>4.9283154121863799E-2</v>
      </c>
      <c r="I115">
        <f>$D$2+LOG(G115/F115)</f>
        <v>1.9445104678864837</v>
      </c>
      <c r="J115" s="9">
        <v>1</v>
      </c>
      <c r="K115" s="14">
        <f>$B$2+G115+0.0000001</f>
        <v>2.4793816475095782E-2</v>
      </c>
      <c r="L115" s="14">
        <f>0.0000001*G115-$B$2*F115</f>
        <v>-2.7536309386973174E-4</v>
      </c>
      <c r="M115">
        <f t="shared" si="14"/>
        <v>8.3165276850583458E-3</v>
      </c>
      <c r="N115">
        <f t="shared" si="15"/>
        <v>2.0800579624095428</v>
      </c>
    </row>
    <row r="116" spans="1:14" x14ac:dyDescent="0.25">
      <c r="A116">
        <v>1.1100000000000001</v>
      </c>
      <c r="B116">
        <f t="shared" si="8"/>
        <v>12.828250000000001</v>
      </c>
      <c r="C116">
        <f t="shared" si="9"/>
        <v>0.63824999999999998</v>
      </c>
      <c r="D116">
        <f t="shared" si="10"/>
        <v>-12.828250000000001</v>
      </c>
      <c r="E116">
        <f t="shared" si="11"/>
        <v>26.11</v>
      </c>
      <c r="F116">
        <f t="shared" si="12"/>
        <v>0.49131558789735735</v>
      </c>
      <c r="G116">
        <f t="shared" si="13"/>
        <v>2.4444657219456146E-2</v>
      </c>
      <c r="H116" s="9">
        <f>G116/F116</f>
        <v>4.9753473778574628E-2</v>
      </c>
      <c r="I116">
        <f>$D$2+LOG(G116/F116)</f>
        <v>1.9486353814966195</v>
      </c>
      <c r="J116" s="9">
        <v>1</v>
      </c>
      <c r="K116" s="14">
        <f>$B$2+G116+0.0000001</f>
        <v>2.5004757219456147E-2</v>
      </c>
      <c r="L116" s="14">
        <f>0.0000001*G116-$B$2*F116</f>
        <v>-2.7513428475679812E-4</v>
      </c>
      <c r="M116">
        <f t="shared" si="14"/>
        <v>8.2688456117227197E-3</v>
      </c>
      <c r="N116">
        <f t="shared" si="15"/>
        <v>2.0825551167416192</v>
      </c>
    </row>
    <row r="117" spans="1:14" x14ac:dyDescent="0.25">
      <c r="A117">
        <v>1.1200000000000001</v>
      </c>
      <c r="B117">
        <f t="shared" si="8"/>
        <v>12.8225</v>
      </c>
      <c r="C117">
        <f t="shared" si="9"/>
        <v>0.64400000000000002</v>
      </c>
      <c r="D117">
        <f t="shared" si="10"/>
        <v>-12.8225</v>
      </c>
      <c r="E117">
        <f t="shared" si="11"/>
        <v>26.12</v>
      </c>
      <c r="F117">
        <f t="shared" si="12"/>
        <v>0.49090735068912705</v>
      </c>
      <c r="G117">
        <f t="shared" si="13"/>
        <v>2.4655436447166921E-2</v>
      </c>
      <c r="H117" s="9">
        <f>G117/F117</f>
        <v>5.0224215246636776E-2</v>
      </c>
      <c r="I117">
        <f>$D$2+LOG(G117/F117)</f>
        <v>1.9527251326158208</v>
      </c>
      <c r="J117" s="9">
        <v>1</v>
      </c>
      <c r="K117" s="14">
        <f>$B$2+G117+0.0000001</f>
        <v>2.5215536447166922E-2</v>
      </c>
      <c r="L117" s="14">
        <f>0.0000001*G117-$B$2*F117</f>
        <v>-2.749056508422664E-4</v>
      </c>
      <c r="M117">
        <f t="shared" si="14"/>
        <v>8.2215733507886701E-3</v>
      </c>
      <c r="N117">
        <f t="shared" si="15"/>
        <v>2.0850450641898028</v>
      </c>
    </row>
    <row r="118" spans="1:14" x14ac:dyDescent="0.25">
      <c r="A118">
        <v>1.1299999999999999</v>
      </c>
      <c r="B118">
        <f t="shared" si="8"/>
        <v>12.816750000000001</v>
      </c>
      <c r="C118">
        <f t="shared" si="9"/>
        <v>0.64974999999999994</v>
      </c>
      <c r="D118">
        <f t="shared" si="10"/>
        <v>-12.816750000000001</v>
      </c>
      <c r="E118">
        <f t="shared" si="11"/>
        <v>26.13</v>
      </c>
      <c r="F118">
        <f t="shared" si="12"/>
        <v>0.49049942594718721</v>
      </c>
      <c r="G118">
        <f t="shared" si="13"/>
        <v>2.4866054343666281E-2</v>
      </c>
      <c r="H118" s="9">
        <f>G118/F118</f>
        <v>5.0695379093764009E-2</v>
      </c>
      <c r="I118">
        <f>$D$2+LOG(G118/F118)</f>
        <v>1.9567803479969816</v>
      </c>
      <c r="J118" s="9">
        <v>1</v>
      </c>
      <c r="K118" s="14">
        <f>$B$2+G118+0.0000001</f>
        <v>2.5426154343666282E-2</v>
      </c>
      <c r="L118" s="14">
        <f>0.0000001*G118-$B$2*F118</f>
        <v>-2.7467719192499047E-4</v>
      </c>
      <c r="M118">
        <f t="shared" si="14"/>
        <v>8.1747068921113955E-3</v>
      </c>
      <c r="N118">
        <f t="shared" si="15"/>
        <v>2.08752781021761</v>
      </c>
    </row>
    <row r="119" spans="1:14" x14ac:dyDescent="0.25">
      <c r="A119">
        <v>1.1399999999999999</v>
      </c>
      <c r="B119">
        <f t="shared" si="8"/>
        <v>12.811</v>
      </c>
      <c r="C119">
        <f t="shared" si="9"/>
        <v>0.65549999999999986</v>
      </c>
      <c r="D119">
        <f t="shared" si="10"/>
        <v>-12.811</v>
      </c>
      <c r="E119">
        <f t="shared" si="11"/>
        <v>26.14</v>
      </c>
      <c r="F119">
        <f t="shared" si="12"/>
        <v>0.49009181331293034</v>
      </c>
      <c r="G119">
        <f t="shared" si="13"/>
        <v>2.507651109410864E-2</v>
      </c>
      <c r="H119" s="9">
        <f>G119/F119</f>
        <v>5.1166965888689402E-2</v>
      </c>
      <c r="I119">
        <f>$D$2+LOG(G119/F119)</f>
        <v>1.9608016378285811</v>
      </c>
      <c r="J119" s="9">
        <v>1</v>
      </c>
      <c r="K119" s="14">
        <f>$B$2+G119+0.0000001</f>
        <v>2.5636611094108641E-2</v>
      </c>
      <c r="L119" s="14">
        <f>0.0000001*G119-$B$2*F119</f>
        <v>-2.7444890780413156E-4</v>
      </c>
      <c r="M119">
        <f t="shared" si="14"/>
        <v>8.1282422568625598E-3</v>
      </c>
      <c r="N119">
        <f t="shared" si="15"/>
        <v>2.0900033610086393</v>
      </c>
    </row>
    <row r="120" spans="1:14" x14ac:dyDescent="0.25">
      <c r="A120">
        <v>1.1499999999999999</v>
      </c>
      <c r="B120">
        <f t="shared" si="8"/>
        <v>12.805250000000001</v>
      </c>
      <c r="C120">
        <f t="shared" si="9"/>
        <v>0.66124999999999989</v>
      </c>
      <c r="D120">
        <f t="shared" si="10"/>
        <v>-12.805250000000001</v>
      </c>
      <c r="E120">
        <f t="shared" si="11"/>
        <v>26.15</v>
      </c>
      <c r="F120">
        <f t="shared" si="12"/>
        <v>0.48968451242829836</v>
      </c>
      <c r="G120">
        <f t="shared" si="13"/>
        <v>2.5286806883365199E-2</v>
      </c>
      <c r="H120" s="9">
        <f>G120/F120</f>
        <v>5.1638976201167475E-2</v>
      </c>
      <c r="I120">
        <f>$D$2+LOG(G120/F120)</f>
        <v>1.964789596313373</v>
      </c>
      <c r="J120" s="9">
        <v>1</v>
      </c>
      <c r="K120" s="14">
        <f>$B$2+G120+0.0000001</f>
        <v>2.58469068833652E-2</v>
      </c>
      <c r="L120" s="14">
        <f>0.0000001*G120-$B$2*F120</f>
        <v>-2.7422079827915869E-4</v>
      </c>
      <c r="M120">
        <f t="shared" si="14"/>
        <v>8.0821754976873553E-3</v>
      </c>
      <c r="N120">
        <f t="shared" si="15"/>
        <v>2.0924717234492114</v>
      </c>
    </row>
    <row r="121" spans="1:14" x14ac:dyDescent="0.25">
      <c r="A121">
        <v>1.1599999999999999</v>
      </c>
      <c r="B121">
        <f t="shared" si="8"/>
        <v>12.7995</v>
      </c>
      <c r="C121">
        <f t="shared" si="9"/>
        <v>0.66699999999999993</v>
      </c>
      <c r="D121">
        <f t="shared" si="10"/>
        <v>-12.7995</v>
      </c>
      <c r="E121">
        <f t="shared" si="11"/>
        <v>26.16</v>
      </c>
      <c r="F121">
        <f t="shared" si="12"/>
        <v>0.48927752293577981</v>
      </c>
      <c r="G121">
        <f t="shared" si="13"/>
        <v>2.5496941896024462E-2</v>
      </c>
      <c r="H121" s="9">
        <f>G121/F121</f>
        <v>5.2111410601976632E-2</v>
      </c>
      <c r="I121">
        <f>$D$2+LOG(G121/F121)</f>
        <v>1.9687448022220286</v>
      </c>
      <c r="J121" s="9">
        <v>1</v>
      </c>
      <c r="K121" s="14">
        <f>$B$2+G121+0.0000001</f>
        <v>2.6057041896024462E-2</v>
      </c>
      <c r="L121" s="14">
        <f>0.0000001*G121-$B$2*F121</f>
        <v>-2.7399286314984704E-4</v>
      </c>
      <c r="M121">
        <f t="shared" si="14"/>
        <v>8.0365026988446723E-3</v>
      </c>
      <c r="N121">
        <f t="shared" si="15"/>
        <v>2.094932905111194</v>
      </c>
    </row>
    <row r="122" spans="1:14" x14ac:dyDescent="0.25">
      <c r="A122">
        <v>1.17</v>
      </c>
      <c r="B122">
        <f t="shared" si="8"/>
        <v>12.793749999999999</v>
      </c>
      <c r="C122">
        <f t="shared" si="9"/>
        <v>0.67274999999999996</v>
      </c>
      <c r="D122">
        <f t="shared" si="10"/>
        <v>-12.793749999999999</v>
      </c>
      <c r="E122">
        <f t="shared" si="11"/>
        <v>26.17</v>
      </c>
      <c r="F122">
        <f t="shared" si="12"/>
        <v>0.48887084447841034</v>
      </c>
      <c r="G122">
        <f t="shared" si="13"/>
        <v>2.5706916316392815E-2</v>
      </c>
      <c r="H122" s="9">
        <f>G122/F122</f>
        <v>5.2584269662921353E-2</v>
      </c>
      <c r="I122">
        <f>$D$2+LOG(G122/F122)</f>
        <v>1.9726678194230109</v>
      </c>
      <c r="J122" s="9">
        <v>1</v>
      </c>
      <c r="K122" s="14">
        <f>$B$2+G122+0.0000001</f>
        <v>2.6267016316392815E-2</v>
      </c>
      <c r="L122" s="14">
        <f>0.0000001*G122-$B$2*F122</f>
        <v>-2.7376510221627812E-4</v>
      </c>
      <c r="M122">
        <f t="shared" si="14"/>
        <v>7.9912199763309006E-3</v>
      </c>
      <c r="N122">
        <f t="shared" si="15"/>
        <v>2.0973869142350146</v>
      </c>
    </row>
    <row r="123" spans="1:14" x14ac:dyDescent="0.25">
      <c r="A123">
        <v>1.18</v>
      </c>
      <c r="B123">
        <f t="shared" si="8"/>
        <v>12.788</v>
      </c>
      <c r="C123">
        <f t="shared" si="9"/>
        <v>0.67849999999999988</v>
      </c>
      <c r="D123">
        <f t="shared" si="10"/>
        <v>-12.788</v>
      </c>
      <c r="E123">
        <f t="shared" si="11"/>
        <v>26.18</v>
      </c>
      <c r="F123">
        <f t="shared" si="12"/>
        <v>0.48846447669977083</v>
      </c>
      <c r="G123">
        <f t="shared" si="13"/>
        <v>2.5916730328495029E-2</v>
      </c>
      <c r="H123" s="9">
        <f>G123/F123</f>
        <v>5.3057553956834522E-2</v>
      </c>
      <c r="I123">
        <f>$D$2+LOG(G123/F123)</f>
        <v>1.9765591973899053</v>
      </c>
      <c r="J123" s="9">
        <v>1</v>
      </c>
      <c r="K123" s="14">
        <f>$B$2+G123+0.0000001</f>
        <v>2.647683032849503E-2</v>
      </c>
      <c r="L123" s="14">
        <f>0.0000001*G123-$B$2*F123</f>
        <v>-2.7353751527883877E-4</v>
      </c>
      <c r="M123">
        <f t="shared" si="14"/>
        <v>7.9463234779877795E-3</v>
      </c>
      <c r="N123">
        <f t="shared" si="15"/>
        <v>2.0998337597128667</v>
      </c>
    </row>
    <row r="124" spans="1:14" x14ac:dyDescent="0.25">
      <c r="A124">
        <v>1.19</v>
      </c>
      <c r="B124">
        <f t="shared" si="8"/>
        <v>12.782249999999999</v>
      </c>
      <c r="C124">
        <f t="shared" si="9"/>
        <v>0.68424999999999991</v>
      </c>
      <c r="D124">
        <f t="shared" si="10"/>
        <v>-12.782249999999999</v>
      </c>
      <c r="E124">
        <f t="shared" si="11"/>
        <v>26.19</v>
      </c>
      <c r="F124">
        <f t="shared" si="12"/>
        <v>0.48805841924398619</v>
      </c>
      <c r="G124">
        <f t="shared" si="13"/>
        <v>2.6126384116074833E-2</v>
      </c>
      <c r="H124" s="9">
        <f>G124/F124</f>
        <v>5.3531264057579846E-2</v>
      </c>
      <c r="I124">
        <f>$D$2+LOG(G124/F124)</f>
        <v>1.98041947168734</v>
      </c>
      <c r="J124" s="9">
        <v>1</v>
      </c>
      <c r="K124" s="14">
        <f>$B$2+G124+0.0000001</f>
        <v>2.6686484116074834E-2</v>
      </c>
      <c r="L124" s="14">
        <f>0.0000001*G124-$B$2*F124</f>
        <v>-2.7331010213822065E-4</v>
      </c>
      <c r="M124">
        <f t="shared" si="14"/>
        <v>7.901809383594801E-3</v>
      </c>
      <c r="N124">
        <f t="shared" si="15"/>
        <v>2.1022734510721164</v>
      </c>
    </row>
    <row r="125" spans="1:14" x14ac:dyDescent="0.25">
      <c r="A125">
        <v>1.2</v>
      </c>
      <c r="B125">
        <f t="shared" si="8"/>
        <v>12.7765</v>
      </c>
      <c r="C125">
        <f t="shared" si="9"/>
        <v>0.69</v>
      </c>
      <c r="D125">
        <f t="shared" si="10"/>
        <v>-12.7765</v>
      </c>
      <c r="E125">
        <f t="shared" si="11"/>
        <v>26.2</v>
      </c>
      <c r="F125">
        <f t="shared" si="12"/>
        <v>0.48765267175572524</v>
      </c>
      <c r="G125">
        <f t="shared" si="13"/>
        <v>2.6335877862595419E-2</v>
      </c>
      <c r="H125" s="9">
        <f>G125/F125</f>
        <v>5.4005400540053997E-2</v>
      </c>
      <c r="I125">
        <f>$D$2+LOG(G125/F125)</f>
        <v>1.9842491644365756</v>
      </c>
      <c r="J125" s="9">
        <v>1</v>
      </c>
      <c r="K125" s="14">
        <f>$B$2+G125+0.0000001</f>
        <v>2.689597786259542E-2</v>
      </c>
      <c r="L125" s="14">
        <f>0.0000001*G125-$B$2*F125</f>
        <v>-2.7308286259541986E-4</v>
      </c>
      <c r="M125">
        <f t="shared" si="14"/>
        <v>7.8576739049466861E-3</v>
      </c>
      <c r="N125">
        <f t="shared" si="15"/>
        <v>2.1047059984589094</v>
      </c>
    </row>
    <row r="126" spans="1:14" x14ac:dyDescent="0.25">
      <c r="A126">
        <v>1.21</v>
      </c>
      <c r="B126">
        <f t="shared" si="8"/>
        <v>12.77075</v>
      </c>
      <c r="C126">
        <f t="shared" si="9"/>
        <v>0.69574999999999998</v>
      </c>
      <c r="D126">
        <f t="shared" si="10"/>
        <v>-12.77075</v>
      </c>
      <c r="E126">
        <f t="shared" si="11"/>
        <v>26.21</v>
      </c>
      <c r="F126">
        <f t="shared" si="12"/>
        <v>0.48724723388019836</v>
      </c>
      <c r="G126">
        <f t="shared" si="13"/>
        <v>2.6545211751239983E-2</v>
      </c>
      <c r="H126" s="9">
        <f>G126/F126</f>
        <v>5.4479963980189103E-2</v>
      </c>
      <c r="I126">
        <f>$D$2+LOG(G126/F126)</f>
        <v>1.9880487847617758</v>
      </c>
      <c r="J126" s="9">
        <v>1</v>
      </c>
      <c r="K126" s="14">
        <f>$B$2+G126+0.0000001</f>
        <v>2.7105311751239983E-2</v>
      </c>
      <c r="L126" s="14">
        <f>0.0000001*G126-$B$2*F126</f>
        <v>-2.728557964517359E-4</v>
      </c>
      <c r="M126">
        <f t="shared" si="14"/>
        <v>7.8139132859162842E-3</v>
      </c>
      <c r="N126">
        <f t="shared" si="15"/>
        <v>2.1071314126219871</v>
      </c>
    </row>
    <row r="127" spans="1:14" x14ac:dyDescent="0.25">
      <c r="A127">
        <v>1.22</v>
      </c>
      <c r="B127">
        <f t="shared" si="8"/>
        <v>12.765000000000001</v>
      </c>
      <c r="C127">
        <f t="shared" si="9"/>
        <v>0.7014999999999999</v>
      </c>
      <c r="D127">
        <f t="shared" si="10"/>
        <v>-12.765000000000001</v>
      </c>
      <c r="E127">
        <f t="shared" si="11"/>
        <v>26.22</v>
      </c>
      <c r="F127">
        <f t="shared" si="12"/>
        <v>0.48684210526315796</v>
      </c>
      <c r="G127">
        <f t="shared" si="13"/>
        <v>2.6754385964912277E-2</v>
      </c>
      <c r="H127" s="9">
        <f>G127/F127</f>
        <v>5.4954954954954942E-2</v>
      </c>
      <c r="I127">
        <f>$D$2+LOG(G127/F127)</f>
        <v>1.9918188292179093</v>
      </c>
      <c r="J127" s="9">
        <v>1</v>
      </c>
      <c r="K127" s="14">
        <f>$B$2+G127+0.0000001</f>
        <v>2.7314485964912278E-2</v>
      </c>
      <c r="L127" s="14">
        <f>0.0000001*G127-$B$2*F127</f>
        <v>-2.7262890350877194E-4</v>
      </c>
      <c r="M127">
        <f t="shared" si="14"/>
        <v>7.7705238025034973E-3</v>
      </c>
      <c r="N127">
        <f t="shared" si="15"/>
        <v>2.1095497048967098</v>
      </c>
    </row>
    <row r="128" spans="1:14" x14ac:dyDescent="0.25">
      <c r="A128">
        <v>1.23</v>
      </c>
      <c r="B128">
        <f t="shared" si="8"/>
        <v>12.75925</v>
      </c>
      <c r="C128">
        <f t="shared" si="9"/>
        <v>0.70724999999999993</v>
      </c>
      <c r="D128">
        <f t="shared" si="10"/>
        <v>-12.75925</v>
      </c>
      <c r="E128">
        <f t="shared" si="11"/>
        <v>26.23</v>
      </c>
      <c r="F128">
        <f t="shared" si="12"/>
        <v>0.48643728555089588</v>
      </c>
      <c r="G128">
        <f t="shared" si="13"/>
        <v>2.6963400686237132E-2</v>
      </c>
      <c r="H128" s="9">
        <f>G128/F128</f>
        <v>5.5430374042361424E-2</v>
      </c>
      <c r="I128">
        <f>$D$2+LOG(G128/F128)</f>
        <v>1.9955597822011895</v>
      </c>
      <c r="J128" s="9">
        <v>1</v>
      </c>
      <c r="K128" s="14">
        <f>$B$2+G128+0.0000001</f>
        <v>2.7523500686237132E-2</v>
      </c>
      <c r="L128" s="14">
        <f>0.0000001*G128-$B$2*F128</f>
        <v>-2.7240218356843301E-4</v>
      </c>
      <c r="M128">
        <f t="shared" si="14"/>
        <v>7.7275017628705336E-3</v>
      </c>
      <c r="N128">
        <f t="shared" si="15"/>
        <v>2.1119608871892956</v>
      </c>
    </row>
    <row r="129" spans="1:14" x14ac:dyDescent="0.25">
      <c r="A129">
        <v>1.24</v>
      </c>
      <c r="B129">
        <f t="shared" si="8"/>
        <v>12.753500000000001</v>
      </c>
      <c r="C129">
        <f t="shared" si="9"/>
        <v>0.71299999999999997</v>
      </c>
      <c r="D129">
        <f t="shared" si="10"/>
        <v>-12.753500000000001</v>
      </c>
      <c r="E129">
        <f t="shared" si="11"/>
        <v>26.24</v>
      </c>
      <c r="F129">
        <f t="shared" si="12"/>
        <v>0.48603277439024395</v>
      </c>
      <c r="G129">
        <f t="shared" si="13"/>
        <v>2.7172256097560975E-2</v>
      </c>
      <c r="H129" s="9">
        <f>G129/F129</f>
        <v>5.5906221821460766E-2</v>
      </c>
      <c r="I129">
        <f>$D$2+LOG(G129/F129)</f>
        <v>1.9992721163428935</v>
      </c>
      <c r="J129" s="9">
        <v>1</v>
      </c>
      <c r="K129" s="14">
        <f>$B$2+G129+0.0000001</f>
        <v>2.7732356097560976E-2</v>
      </c>
      <c r="L129" s="14">
        <f>0.0000001*G129-$B$2*F129</f>
        <v>-2.721756364329268E-4</v>
      </c>
      <c r="M129">
        <f t="shared" si="14"/>
        <v>7.6848435073641006E-3</v>
      </c>
      <c r="N129">
        <f t="shared" si="15"/>
        <v>2.1143649719612725</v>
      </c>
    </row>
    <row r="130" spans="1:14" x14ac:dyDescent="0.25">
      <c r="A130">
        <v>1.25</v>
      </c>
      <c r="B130">
        <f t="shared" si="8"/>
        <v>12.74775</v>
      </c>
      <c r="C130">
        <f t="shared" si="9"/>
        <v>0.71875</v>
      </c>
      <c r="D130">
        <f t="shared" si="10"/>
        <v>-12.74775</v>
      </c>
      <c r="E130">
        <f t="shared" si="11"/>
        <v>26.25</v>
      </c>
      <c r="F130">
        <f t="shared" si="12"/>
        <v>0.48562857142857141</v>
      </c>
      <c r="G130">
        <f t="shared" si="13"/>
        <v>2.7380952380952381E-2</v>
      </c>
      <c r="H130" s="9">
        <f>G130/F130</f>
        <v>5.6382498872350022E-2</v>
      </c>
      <c r="I130">
        <f>$D$2+LOG(G130/F130)</f>
        <v>2.0029562928873679</v>
      </c>
      <c r="J130" s="9">
        <v>1</v>
      </c>
      <c r="K130" s="14">
        <f>$B$2+G130+0.0000001</f>
        <v>2.7941052380952382E-2</v>
      </c>
      <c r="L130" s="14">
        <f>0.0000001*G130-$B$2*F130</f>
        <v>-2.7194926190476183E-4</v>
      </c>
      <c r="M130">
        <f t="shared" si="14"/>
        <v>7.6425454085247944E-3</v>
      </c>
      <c r="N130">
        <f t="shared" si="15"/>
        <v>2.1167619722141517</v>
      </c>
    </row>
    <row r="131" spans="1:14" x14ac:dyDescent="0.25">
      <c r="A131">
        <v>1.26</v>
      </c>
      <c r="B131">
        <f t="shared" si="8"/>
        <v>12.742000000000001</v>
      </c>
      <c r="C131">
        <f t="shared" si="9"/>
        <v>0.72449999999999992</v>
      </c>
      <c r="D131">
        <f t="shared" si="10"/>
        <v>-12.742000000000001</v>
      </c>
      <c r="E131">
        <f t="shared" si="11"/>
        <v>26.26</v>
      </c>
      <c r="F131">
        <f t="shared" si="12"/>
        <v>0.48522467631378524</v>
      </c>
      <c r="G131">
        <f t="shared" si="13"/>
        <v>2.7589489718202586E-2</v>
      </c>
      <c r="H131" s="9">
        <f>G131/F131</f>
        <v>5.6859205776173274E-2</v>
      </c>
      <c r="I131">
        <f>$D$2+LOG(G131/F131)</f>
        <v>2.0066127620549707</v>
      </c>
      <c r="J131" s="9">
        <v>1</v>
      </c>
      <c r="K131" s="14">
        <f>$B$2+G131+0.0000001</f>
        <v>2.8149589718202587E-2</v>
      </c>
      <c r="L131" s="14">
        <f>0.0000001*G131-$B$2*F131</f>
        <v>-2.7172305978674785E-4</v>
      </c>
      <c r="M131">
        <f t="shared" si="14"/>
        <v>7.6006038710843184E-3</v>
      </c>
      <c r="N131">
        <f t="shared" si="15"/>
        <v>2.119151901474317</v>
      </c>
    </row>
    <row r="132" spans="1:14" x14ac:dyDescent="0.25">
      <c r="A132">
        <v>1.27</v>
      </c>
      <c r="B132">
        <f t="shared" si="8"/>
        <v>12.73625</v>
      </c>
      <c r="C132">
        <f t="shared" si="9"/>
        <v>0.73024999999999995</v>
      </c>
      <c r="D132">
        <f t="shared" si="10"/>
        <v>-12.73625</v>
      </c>
      <c r="E132">
        <f t="shared" si="11"/>
        <v>26.27</v>
      </c>
      <c r="F132">
        <f t="shared" si="12"/>
        <v>0.48482108869432816</v>
      </c>
      <c r="G132">
        <f t="shared" si="13"/>
        <v>2.7797868290826037E-2</v>
      </c>
      <c r="H132" s="9">
        <f>G132/F132</f>
        <v>5.7336343115124151E-2</v>
      </c>
      <c r="I132">
        <f>$D$2+LOG(G132/F132)</f>
        <v>2.0102419633906683</v>
      </c>
      <c r="J132" s="9">
        <v>1</v>
      </c>
      <c r="K132" s="14">
        <f>$B$2+G132+0.0000001</f>
        <v>2.8357968290826038E-2</v>
      </c>
      <c r="L132" s="14">
        <f>0.0000001*G132-$B$2*F132</f>
        <v>-2.7149702988199466E-4</v>
      </c>
      <c r="M132">
        <f t="shared" si="14"/>
        <v>7.559015331950773E-3</v>
      </c>
      <c r="N132">
        <f t="shared" si="15"/>
        <v>2.1215347737781416</v>
      </c>
    </row>
    <row r="133" spans="1:14" x14ac:dyDescent="0.25">
      <c r="A133">
        <v>1.28</v>
      </c>
      <c r="B133">
        <f t="shared" si="8"/>
        <v>12.730499999999999</v>
      </c>
      <c r="C133">
        <f t="shared" si="9"/>
        <v>0.73599999999999999</v>
      </c>
      <c r="D133">
        <f t="shared" si="10"/>
        <v>-12.730499999999999</v>
      </c>
      <c r="E133">
        <f t="shared" si="11"/>
        <v>26.28</v>
      </c>
      <c r="F133">
        <f t="shared" si="12"/>
        <v>0.48441780821917801</v>
      </c>
      <c r="G133">
        <f t="shared" si="13"/>
        <v>2.8006088280060883E-2</v>
      </c>
      <c r="H133" s="9">
        <f>G133/F133</f>
        <v>5.7813911472448062E-2</v>
      </c>
      <c r="I133">
        <f>$D$2+LOG(G133/F133)</f>
        <v>2.0138443260989645</v>
      </c>
      <c r="J133" s="9">
        <v>1</v>
      </c>
      <c r="K133" s="14">
        <f>$B$2+G133+0.0000001</f>
        <v>2.8566188280060884E-2</v>
      </c>
      <c r="L133" s="14">
        <f>0.0000001*G133-$B$2*F133</f>
        <v>-2.7127117199391164E-4</v>
      </c>
      <c r="M133">
        <f t="shared" si="14"/>
        <v>7.5177762601825633E-3</v>
      </c>
      <c r="N133">
        <f t="shared" si="15"/>
        <v>2.1239106036573254</v>
      </c>
    </row>
    <row r="134" spans="1:14" x14ac:dyDescent="0.25">
      <c r="A134">
        <v>1.29</v>
      </c>
      <c r="B134">
        <f t="shared" ref="B134:B197" si="16">($B$1*$H$1)-(A134*$D$1)</f>
        <v>12.72475</v>
      </c>
      <c r="C134">
        <f t="shared" ref="C134:C197" si="17">$D$1*A134</f>
        <v>0.74174999999999991</v>
      </c>
      <c r="D134">
        <f t="shared" ref="D134:D197" si="18">A134*$D$1-$H$1*$B$1</f>
        <v>-12.72475</v>
      </c>
      <c r="E134">
        <f t="shared" ref="E134:E197" si="19">25+A134</f>
        <v>26.29</v>
      </c>
      <c r="F134">
        <f t="shared" ref="F134:F197" si="20">B134/E134</f>
        <v>0.48401483453784711</v>
      </c>
      <c r="G134">
        <f t="shared" ref="G134:G197" si="21">C134/E134</f>
        <v>2.8214149866869528E-2</v>
      </c>
      <c r="H134" s="9">
        <f>G134/F134</f>
        <v>5.8291911432444637E-2</v>
      </c>
      <c r="I134">
        <f>$D$2+LOG(G134/F134)</f>
        <v>2.0174202693657906</v>
      </c>
      <c r="J134" s="9">
        <v>1</v>
      </c>
      <c r="K134" s="14">
        <f>$B$2+G134+0.0000001</f>
        <v>2.8774249866869529E-2</v>
      </c>
      <c r="L134" s="14">
        <f>0.0000001*G134-$B$2*F134</f>
        <v>-2.7104548592620767E-4</v>
      </c>
      <c r="M134">
        <f t="shared" ref="M134:M197" si="22">(-K134+SQRT(K134^2-4*J134*L134))/(2*J134)</f>
        <v>7.4768831569513167E-3</v>
      </c>
      <c r="N134">
        <f t="shared" ref="N134:N197" si="23">-LOG(M134)</f>
        <v>2.126279406124457</v>
      </c>
    </row>
    <row r="135" spans="1:14" x14ac:dyDescent="0.25">
      <c r="A135">
        <v>1.3</v>
      </c>
      <c r="B135">
        <f t="shared" si="16"/>
        <v>12.718999999999999</v>
      </c>
      <c r="C135">
        <f t="shared" si="17"/>
        <v>0.74749999999999994</v>
      </c>
      <c r="D135">
        <f t="shared" si="18"/>
        <v>-12.718999999999999</v>
      </c>
      <c r="E135">
        <f t="shared" si="19"/>
        <v>26.3</v>
      </c>
      <c r="F135">
        <f t="shared" si="20"/>
        <v>0.4836121673003802</v>
      </c>
      <c r="G135">
        <f t="shared" si="21"/>
        <v>2.8422053231939162E-2</v>
      </c>
      <c r="H135" s="9">
        <f>G135/F135</f>
        <v>5.8770343580470161E-2</v>
      </c>
      <c r="I135">
        <f>$D$2+LOG(G135/F135)</f>
        <v>2.0209702026679759</v>
      </c>
      <c r="J135" s="9">
        <v>1</v>
      </c>
      <c r="K135" s="14">
        <f>$B$2+G135+0.0000001</f>
        <v>2.8982153231939162E-2</v>
      </c>
      <c r="L135" s="14">
        <f>0.0000001*G135-$B$2*F135</f>
        <v>-2.7081997148288968E-4</v>
      </c>
      <c r="M135">
        <f t="shared" si="22"/>
        <v>7.4363325554941111E-3</v>
      </c>
      <c r="N135">
        <f t="shared" si="23"/>
        <v>2.1286411966588052</v>
      </c>
    </row>
    <row r="136" spans="1:14" x14ac:dyDescent="0.25">
      <c r="A136">
        <v>1.31</v>
      </c>
      <c r="B136">
        <f t="shared" si="16"/>
        <v>12.71325</v>
      </c>
      <c r="C136">
        <f t="shared" si="17"/>
        <v>0.75324999999999998</v>
      </c>
      <c r="D136">
        <f t="shared" si="18"/>
        <v>-12.71325</v>
      </c>
      <c r="E136">
        <f t="shared" si="19"/>
        <v>26.31</v>
      </c>
      <c r="F136">
        <f t="shared" si="20"/>
        <v>0.48320980615735465</v>
      </c>
      <c r="G136">
        <f t="shared" si="21"/>
        <v>2.8629798555682252E-2</v>
      </c>
      <c r="H136" s="9">
        <f>G136/F136</f>
        <v>5.9249208502939847E-2</v>
      </c>
      <c r="I136">
        <f>$D$2+LOG(G136/F136)</f>
        <v>2.0244945260708498</v>
      </c>
      <c r="J136" s="9">
        <v>1</v>
      </c>
      <c r="K136" s="14">
        <f>$B$2+G136+0.0000001</f>
        <v>2.9189898555682253E-2</v>
      </c>
      <c r="L136" s="14">
        <f>0.0000001*G136-$B$2*F136</f>
        <v>-2.7059462846826298E-4</v>
      </c>
      <c r="M136">
        <f t="shared" si="22"/>
        <v>7.3961210210556089E-3</v>
      </c>
      <c r="N136">
        <f t="shared" si="23"/>
        <v>2.1309959911923348</v>
      </c>
    </row>
    <row r="137" spans="1:14" x14ac:dyDescent="0.25">
      <c r="A137">
        <v>1.32</v>
      </c>
      <c r="B137">
        <f t="shared" si="16"/>
        <v>12.7075</v>
      </c>
      <c r="C137">
        <f t="shared" si="17"/>
        <v>0.75900000000000001</v>
      </c>
      <c r="D137">
        <f t="shared" si="18"/>
        <v>-12.7075</v>
      </c>
      <c r="E137">
        <f t="shared" si="19"/>
        <v>26.32</v>
      </c>
      <c r="F137">
        <f t="shared" si="20"/>
        <v>0.48280775075987842</v>
      </c>
      <c r="G137">
        <f t="shared" si="21"/>
        <v>2.8837386018237082E-2</v>
      </c>
      <c r="H137" s="9">
        <f>G137/F137</f>
        <v>5.9728506787330313E-2</v>
      </c>
      <c r="I137">
        <f>$D$2+LOG(G137/F137)</f>
        <v>2.0279936305145387</v>
      </c>
      <c r="J137" s="9">
        <v>1</v>
      </c>
      <c r="K137" s="14">
        <f>$B$2+G137+0.0000001</f>
        <v>2.9397486018237082E-2</v>
      </c>
      <c r="L137" s="14">
        <f>0.0000001*G137-$B$2*F137</f>
        <v>-2.7036945668693009E-4</v>
      </c>
      <c r="M137">
        <f t="shared" si="22"/>
        <v>7.356245150820272E-3</v>
      </c>
      <c r="N137">
        <f t="shared" si="23"/>
        <v>2.1333438060959486</v>
      </c>
    </row>
    <row r="138" spans="1:14" x14ac:dyDescent="0.25">
      <c r="A138">
        <v>1.33</v>
      </c>
      <c r="B138">
        <f t="shared" si="16"/>
        <v>12.701750000000001</v>
      </c>
      <c r="C138">
        <f t="shared" si="17"/>
        <v>0.76474999999999993</v>
      </c>
      <c r="D138">
        <f t="shared" si="18"/>
        <v>-12.701750000000001</v>
      </c>
      <c r="E138">
        <f t="shared" si="19"/>
        <v>26.33</v>
      </c>
      <c r="F138">
        <f t="shared" si="20"/>
        <v>0.48240600075958989</v>
      </c>
      <c r="G138">
        <f t="shared" si="21"/>
        <v>2.9044815799468285E-2</v>
      </c>
      <c r="H138" s="9">
        <f>G138/F138</f>
        <v>6.0208239022181968E-2</v>
      </c>
      <c r="I138">
        <f>$D$2+LOG(G138/F138)</f>
        <v>2.0314678980894505</v>
      </c>
      <c r="J138" s="9">
        <v>1</v>
      </c>
      <c r="K138" s="14">
        <f>$B$2+G138+0.0000001</f>
        <v>2.9604915799468286E-2</v>
      </c>
      <c r="L138" s="14">
        <f>0.0000001*G138-$B$2*F138</f>
        <v>-2.7014445594379037E-4</v>
      </c>
      <c r="M138">
        <f t="shared" si="22"/>
        <v>7.316701573835193E-3</v>
      </c>
      <c r="N138">
        <f t="shared" si="23"/>
        <v>2.1356846581659634</v>
      </c>
    </row>
    <row r="139" spans="1:14" x14ac:dyDescent="0.25">
      <c r="A139">
        <v>1.34</v>
      </c>
      <c r="B139">
        <f t="shared" si="16"/>
        <v>12.696</v>
      </c>
      <c r="C139">
        <f t="shared" si="17"/>
        <v>0.77049999999999996</v>
      </c>
      <c r="D139">
        <f t="shared" si="18"/>
        <v>-12.696</v>
      </c>
      <c r="E139">
        <f t="shared" si="19"/>
        <v>26.34</v>
      </c>
      <c r="F139">
        <f t="shared" si="20"/>
        <v>0.48200455580865603</v>
      </c>
      <c r="G139">
        <f t="shared" si="21"/>
        <v>2.9252088078967349E-2</v>
      </c>
      <c r="H139" s="9">
        <f>G139/F139</f>
        <v>6.0688405797101448E-2</v>
      </c>
      <c r="I139">
        <f>$D$2+LOG(G139/F139)</f>
        <v>2.0349177023014464</v>
      </c>
      <c r="J139" s="9">
        <v>1</v>
      </c>
      <c r="K139" s="14">
        <f>$B$2+G139+0.0000001</f>
        <v>2.981218807896735E-2</v>
      </c>
      <c r="L139" s="14">
        <f>0.0000001*G139-$B$2*F139</f>
        <v>-2.699196260440395E-4</v>
      </c>
      <c r="M139">
        <f t="shared" si="22"/>
        <v>7.2774869509238532E-3</v>
      </c>
      <c r="N139">
        <f t="shared" si="23"/>
        <v>2.1380185646108067</v>
      </c>
    </row>
    <row r="140" spans="1:14" x14ac:dyDescent="0.25">
      <c r="A140">
        <v>1.35</v>
      </c>
      <c r="B140">
        <f t="shared" si="16"/>
        <v>12.690250000000001</v>
      </c>
      <c r="C140">
        <f t="shared" si="17"/>
        <v>0.77625</v>
      </c>
      <c r="D140">
        <f t="shared" si="18"/>
        <v>-12.690250000000001</v>
      </c>
      <c r="E140">
        <f t="shared" si="19"/>
        <v>26.35</v>
      </c>
      <c r="F140">
        <f t="shared" si="20"/>
        <v>0.48160341555977232</v>
      </c>
      <c r="G140">
        <f t="shared" si="21"/>
        <v>2.9459203036053129E-2</v>
      </c>
      <c r="H140" s="9">
        <f>G140/F140</f>
        <v>6.1169007702763928E-2</v>
      </c>
      <c r="I140">
        <f>$D$2+LOG(G140/F140)</f>
        <v>2.038343408327151</v>
      </c>
      <c r="J140" s="9">
        <v>1</v>
      </c>
      <c r="K140" s="14">
        <f>$B$2+G140+0.0000001</f>
        <v>3.001930303605313E-2</v>
      </c>
      <c r="L140" s="14">
        <f>0.0000001*G140-$B$2*F140</f>
        <v>-2.6969496679316886E-4</v>
      </c>
      <c r="M140">
        <f t="shared" si="22"/>
        <v>7.2385979745911884E-3</v>
      </c>
      <c r="N140">
        <f t="shared" si="23"/>
        <v>2.140345543037947</v>
      </c>
    </row>
    <row r="141" spans="1:14" x14ac:dyDescent="0.25">
      <c r="A141">
        <v>1.36</v>
      </c>
      <c r="B141">
        <f t="shared" si="16"/>
        <v>12.6845</v>
      </c>
      <c r="C141">
        <f t="shared" si="17"/>
        <v>0.78200000000000003</v>
      </c>
      <c r="D141">
        <f t="shared" si="18"/>
        <v>-12.6845</v>
      </c>
      <c r="E141">
        <f t="shared" si="19"/>
        <v>26.36</v>
      </c>
      <c r="F141">
        <f t="shared" si="20"/>
        <v>0.48120257966616087</v>
      </c>
      <c r="G141">
        <f t="shared" si="21"/>
        <v>2.9666160849772385E-2</v>
      </c>
      <c r="H141" s="9">
        <f>G141/F141</f>
        <v>6.1650045330915684E-2</v>
      </c>
      <c r="I141">
        <f>$D$2+LOG(G141/F141)</f>
        <v>2.0417453732598454</v>
      </c>
      <c r="J141" s="9">
        <v>1</v>
      </c>
      <c r="K141" s="14">
        <f>$B$2+G141+0.0000001</f>
        <v>3.0226260849772386E-2</v>
      </c>
      <c r="L141" s="14">
        <f>0.0000001*G141-$B$2*F141</f>
        <v>-2.6947047799696504E-4</v>
      </c>
      <c r="M141">
        <f t="shared" si="22"/>
        <v>7.2000313689203014E-3</v>
      </c>
      <c r="N141">
        <f t="shared" si="23"/>
        <v>2.1426656114410489</v>
      </c>
    </row>
    <row r="142" spans="1:14" x14ac:dyDescent="0.25">
      <c r="A142">
        <v>1.37</v>
      </c>
      <c r="B142">
        <f t="shared" si="16"/>
        <v>12.678750000000001</v>
      </c>
      <c r="C142">
        <f t="shared" si="17"/>
        <v>0.78774999999999995</v>
      </c>
      <c r="D142">
        <f t="shared" si="18"/>
        <v>-12.678750000000001</v>
      </c>
      <c r="E142">
        <f t="shared" si="19"/>
        <v>26.37</v>
      </c>
      <c r="F142">
        <f t="shared" si="20"/>
        <v>0.48080204778156999</v>
      </c>
      <c r="G142">
        <f t="shared" si="21"/>
        <v>2.9872961698900264E-2</v>
      </c>
      <c r="H142" s="9">
        <f>G142/F142</f>
        <v>6.2131519274376414E-2</v>
      </c>
      <c r="I142">
        <f>$D$2+LOG(G142/F142)</f>
        <v>2.0451239463463491</v>
      </c>
      <c r="J142" s="9">
        <v>1</v>
      </c>
      <c r="K142" s="14">
        <f>$B$2+G142+0.0000001</f>
        <v>3.0433061698900265E-2</v>
      </c>
      <c r="L142" s="14">
        <f>0.0000001*G142-$B$2*F142</f>
        <v>-2.6924615946150932E-4</v>
      </c>
      <c r="M142">
        <f t="shared" si="22"/>
        <v>7.1617838894612162E-3</v>
      </c>
      <c r="N142">
        <f t="shared" si="23"/>
        <v>2.1449787881873568</v>
      </c>
    </row>
    <row r="143" spans="1:14" x14ac:dyDescent="0.25">
      <c r="A143">
        <v>1.38</v>
      </c>
      <c r="B143">
        <f t="shared" si="16"/>
        <v>12.673</v>
      </c>
      <c r="C143">
        <f t="shared" si="17"/>
        <v>0.79349999999999987</v>
      </c>
      <c r="D143">
        <f t="shared" si="18"/>
        <v>-12.673</v>
      </c>
      <c r="E143">
        <f t="shared" si="19"/>
        <v>26.38</v>
      </c>
      <c r="F143">
        <f t="shared" si="20"/>
        <v>0.48040181956027295</v>
      </c>
      <c r="G143">
        <f t="shared" si="21"/>
        <v>3.007960576194086E-2</v>
      </c>
      <c r="H143" s="9">
        <f>G143/F143</f>
        <v>6.2613430127041736E-2</v>
      </c>
      <c r="I143">
        <f>$D$2+LOG(G143/F143)</f>
        <v>2.0484794692152888</v>
      </c>
      <c r="J143" s="9">
        <v>1</v>
      </c>
      <c r="K143" s="14">
        <f>$B$2+G143+0.0000001</f>
        <v>3.0639705761940861E-2</v>
      </c>
      <c r="L143" s="14">
        <f>0.0000001*G143-$B$2*F143</f>
        <v>-2.6902201099317664E-4</v>
      </c>
      <c r="M143">
        <f t="shared" si="22"/>
        <v>7.1238523231119538E-3</v>
      </c>
      <c r="N143">
        <f t="shared" si="23"/>
        <v>2.1472850920053044</v>
      </c>
    </row>
    <row r="144" spans="1:14" x14ac:dyDescent="0.25">
      <c r="A144">
        <v>1.39</v>
      </c>
      <c r="B144">
        <f t="shared" si="16"/>
        <v>12.667249999999999</v>
      </c>
      <c r="C144">
        <f t="shared" si="17"/>
        <v>0.7992499999999999</v>
      </c>
      <c r="D144">
        <f t="shared" si="18"/>
        <v>-12.667249999999999</v>
      </c>
      <c r="E144">
        <f t="shared" si="19"/>
        <v>26.39</v>
      </c>
      <c r="F144">
        <f t="shared" si="20"/>
        <v>0.48000189465706705</v>
      </c>
      <c r="G144">
        <f t="shared" si="21"/>
        <v>3.0286093217127694E-2</v>
      </c>
      <c r="H144" s="9">
        <f>G144/F144</f>
        <v>6.3095778483885603E-2</v>
      </c>
      <c r="I144">
        <f>$D$2+LOG(G144/F144)</f>
        <v>2.0518122760971274</v>
      </c>
      <c r="J144" s="9">
        <v>1</v>
      </c>
      <c r="K144" s="14">
        <f>$B$2+G144+0.0000001</f>
        <v>3.0846193217127695E-2</v>
      </c>
      <c r="L144" s="14">
        <f>0.0000001*G144-$B$2*F144</f>
        <v>-2.687980323986358E-4</v>
      </c>
      <c r="M144">
        <f t="shared" si="22"/>
        <v>7.0862334879923227E-3</v>
      </c>
      <c r="N144">
        <f t="shared" si="23"/>
        <v>2.1495845419723509</v>
      </c>
    </row>
    <row r="145" spans="1:14" x14ac:dyDescent="0.25">
      <c r="A145">
        <v>1.4</v>
      </c>
      <c r="B145">
        <f t="shared" si="16"/>
        <v>12.6615</v>
      </c>
      <c r="C145">
        <f t="shared" si="17"/>
        <v>0.80499999999999994</v>
      </c>
      <c r="D145">
        <f t="shared" si="18"/>
        <v>-12.6615</v>
      </c>
      <c r="E145">
        <f t="shared" si="19"/>
        <v>26.4</v>
      </c>
      <c r="F145">
        <f t="shared" si="20"/>
        <v>0.47960227272727274</v>
      </c>
      <c r="G145">
        <f t="shared" si="21"/>
        <v>3.0492424242424241E-2</v>
      </c>
      <c r="H145" s="9">
        <f>G145/F145</f>
        <v>6.3578564940962756E-2</v>
      </c>
      <c r="I145">
        <f>$D$2+LOG(G145/F145)</f>
        <v>2.0551226940363048</v>
      </c>
      <c r="J145" s="9">
        <v>1</v>
      </c>
      <c r="K145" s="14">
        <f>$B$2+G145+0.0000001</f>
        <v>3.1052524242424242E-2</v>
      </c>
      <c r="L145" s="14">
        <f>0.0000001*G145-$B$2*F145</f>
        <v>-2.6857422348484846E-4</v>
      </c>
      <c r="M145">
        <f t="shared" si="22"/>
        <v>7.0489242333107317E-3</v>
      </c>
      <c r="N145">
        <f t="shared" si="23"/>
        <v>2.1518771575030438</v>
      </c>
    </row>
    <row r="146" spans="1:14" x14ac:dyDescent="0.25">
      <c r="A146">
        <v>1.41</v>
      </c>
      <c r="B146">
        <f t="shared" si="16"/>
        <v>12.655749999999999</v>
      </c>
      <c r="C146">
        <f t="shared" si="17"/>
        <v>0.81074999999999986</v>
      </c>
      <c r="D146">
        <f t="shared" si="18"/>
        <v>-12.655749999999999</v>
      </c>
      <c r="E146">
        <f t="shared" si="19"/>
        <v>26.41</v>
      </c>
      <c r="F146">
        <f t="shared" si="20"/>
        <v>0.47920295342673225</v>
      </c>
      <c r="G146">
        <f t="shared" si="21"/>
        <v>3.0698599015524419E-2</v>
      </c>
      <c r="H146" s="9">
        <f>G146/F146</f>
        <v>6.4061790095411172E-2</v>
      </c>
      <c r="I146">
        <f>$D$2+LOG(G146/F146)</f>
        <v>2.0584110430958313</v>
      </c>
      <c r="J146" s="9">
        <v>1</v>
      </c>
      <c r="K146" s="14">
        <f>$B$2+G146+0.0000001</f>
        <v>3.1258699015524423E-2</v>
      </c>
      <c r="L146" s="14">
        <f>0.0000001*G146-$B$2*F146</f>
        <v>-2.6835058405906846E-4</v>
      </c>
      <c r="M146">
        <f t="shared" si="22"/>
        <v>7.0119214392242966E-3</v>
      </c>
      <c r="N146">
        <f t="shared" si="23"/>
        <v>2.1541629583373001</v>
      </c>
    </row>
    <row r="147" spans="1:14" x14ac:dyDescent="0.25">
      <c r="A147">
        <v>1.42</v>
      </c>
      <c r="B147">
        <f t="shared" si="16"/>
        <v>12.65</v>
      </c>
      <c r="C147">
        <f t="shared" si="17"/>
        <v>0.81649999999999989</v>
      </c>
      <c r="D147">
        <f t="shared" si="18"/>
        <v>-12.65</v>
      </c>
      <c r="E147">
        <f t="shared" si="19"/>
        <v>26.42</v>
      </c>
      <c r="F147">
        <f t="shared" si="20"/>
        <v>0.47880393641180924</v>
      </c>
      <c r="G147">
        <f t="shared" si="21"/>
        <v>3.0904617713853135E-2</v>
      </c>
      <c r="H147" s="9">
        <f>G147/F147</f>
        <v>6.4545454545454531E-2</v>
      </c>
      <c r="I147">
        <f>$D$2+LOG(G147/F147)</f>
        <v>2.0616776365546499</v>
      </c>
      <c r="J147" s="9">
        <v>1</v>
      </c>
      <c r="K147" s="14">
        <f>$B$2+G147+0.0000001</f>
        <v>3.1464717713853139E-2</v>
      </c>
      <c r="L147" s="14">
        <f>0.0000001*G147-$B$2*F147</f>
        <v>-2.6812711392884179E-4</v>
      </c>
      <c r="M147">
        <f t="shared" si="22"/>
        <v>6.9752220166926539E-3</v>
      </c>
      <c r="N147">
        <f t="shared" si="23"/>
        <v>2.1564419645289181</v>
      </c>
    </row>
    <row r="148" spans="1:14" x14ac:dyDescent="0.25">
      <c r="A148">
        <v>1.43</v>
      </c>
      <c r="B148">
        <f t="shared" si="16"/>
        <v>12.64425</v>
      </c>
      <c r="C148">
        <f t="shared" si="17"/>
        <v>0.82224999999999993</v>
      </c>
      <c r="D148">
        <f t="shared" si="18"/>
        <v>-12.64425</v>
      </c>
      <c r="E148">
        <f t="shared" si="19"/>
        <v>26.43</v>
      </c>
      <c r="F148">
        <f t="shared" si="20"/>
        <v>0.47840522133938707</v>
      </c>
      <c r="G148">
        <f t="shared" si="21"/>
        <v>3.1110480514566777E-2</v>
      </c>
      <c r="H148" s="9">
        <f>G148/F148</f>
        <v>6.5029558890404723E-2</v>
      </c>
      <c r="I148">
        <f>$D$2+LOG(G148/F148)</f>
        <v>2.0649227810980713</v>
      </c>
      <c r="J148" s="9">
        <v>1</v>
      </c>
      <c r="K148" s="14">
        <f>$B$2+G148+0.0000001</f>
        <v>3.1670580514566782E-2</v>
      </c>
      <c r="L148" s="14">
        <f>0.0000001*G148-$B$2*F148</f>
        <v>-2.6790381290200531E-4</v>
      </c>
      <c r="M148">
        <f t="shared" si="22"/>
        <v>6.9388229073256667E-3</v>
      </c>
      <c r="N148">
        <f t="shared" si="23"/>
        <v>2.1587141964343028</v>
      </c>
    </row>
    <row r="149" spans="1:14" x14ac:dyDescent="0.25">
      <c r="A149">
        <v>1.44</v>
      </c>
      <c r="B149">
        <f t="shared" si="16"/>
        <v>12.638500000000001</v>
      </c>
      <c r="C149">
        <f t="shared" si="17"/>
        <v>0.82799999999999996</v>
      </c>
      <c r="D149">
        <f t="shared" si="18"/>
        <v>-12.638500000000001</v>
      </c>
      <c r="E149">
        <f t="shared" si="19"/>
        <v>26.44</v>
      </c>
      <c r="F149">
        <f t="shared" si="20"/>
        <v>0.47800680786686839</v>
      </c>
      <c r="G149">
        <f t="shared" si="21"/>
        <v>3.13161875945537E-2</v>
      </c>
      <c r="H149" s="9">
        <f>G149/F149</f>
        <v>6.5514103730664228E-2</v>
      </c>
      <c r="I149">
        <f>$D$2+LOG(G149/F149)</f>
        <v>2.0681467770015773</v>
      </c>
      <c r="J149" s="9">
        <v>1</v>
      </c>
      <c r="K149" s="14">
        <f>$B$2+G149+0.0000001</f>
        <v>3.1876287594553701E-2</v>
      </c>
      <c r="L149" s="14">
        <f>0.0000001*G149-$B$2*F149</f>
        <v>-2.676806807866868E-4</v>
      </c>
      <c r="M149">
        <f t="shared" si="22"/>
        <v>6.9027210832254028E-3</v>
      </c>
      <c r="N149">
        <f t="shared" si="23"/>
        <v>2.1609796747014181</v>
      </c>
    </row>
    <row r="150" spans="1:14" x14ac:dyDescent="0.25">
      <c r="A150">
        <v>1.45</v>
      </c>
      <c r="B150">
        <f t="shared" si="16"/>
        <v>12.63275</v>
      </c>
      <c r="C150">
        <f t="shared" si="17"/>
        <v>0.83374999999999988</v>
      </c>
      <c r="D150">
        <f t="shared" si="18"/>
        <v>-12.63275</v>
      </c>
      <c r="E150">
        <f t="shared" si="19"/>
        <v>26.45</v>
      </c>
      <c r="F150">
        <f t="shared" si="20"/>
        <v>0.4776086956521739</v>
      </c>
      <c r="G150">
        <f t="shared" si="21"/>
        <v>3.1521739130434781E-2</v>
      </c>
      <c r="H150" s="9">
        <f>G150/F150</f>
        <v>6.5999089667728716E-2</v>
      </c>
      <c r="I150">
        <f>$D$2+LOG(G150/F150)</f>
        <v>2.0713499183082642</v>
      </c>
      <c r="J150" s="9">
        <v>1</v>
      </c>
      <c r="K150" s="14">
        <f>$B$2+G150+0.0000001</f>
        <v>3.2081839130434782E-2</v>
      </c>
      <c r="L150" s="14">
        <f>0.0000001*G150-$B$2*F150</f>
        <v>-2.6745771739130432E-4</v>
      </c>
      <c r="M150">
        <f t="shared" si="22"/>
        <v>6.8669135468226554E-3</v>
      </c>
      <c r="N150">
        <f t="shared" si="23"/>
        <v>2.1632384202589492</v>
      </c>
    </row>
    <row r="151" spans="1:14" x14ac:dyDescent="0.25">
      <c r="A151">
        <v>1.46</v>
      </c>
      <c r="B151">
        <f t="shared" si="16"/>
        <v>12.627000000000001</v>
      </c>
      <c r="C151">
        <f t="shared" si="17"/>
        <v>0.83949999999999991</v>
      </c>
      <c r="D151">
        <f t="shared" si="18"/>
        <v>-12.627000000000001</v>
      </c>
      <c r="E151">
        <f t="shared" si="19"/>
        <v>26.46</v>
      </c>
      <c r="F151">
        <f t="shared" si="20"/>
        <v>0.47721088435374148</v>
      </c>
      <c r="G151">
        <f t="shared" si="21"/>
        <v>3.1727135298563865E-2</v>
      </c>
      <c r="H151" s="9">
        <f>G151/F151</f>
        <v>6.6484517304189431E-2</v>
      </c>
      <c r="I151">
        <f>$D$2+LOG(G151/F151)</f>
        <v>2.0745324930001825</v>
      </c>
      <c r="J151" s="9">
        <v>1</v>
      </c>
      <c r="K151" s="14">
        <f>$B$2+G151+0.0000001</f>
        <v>3.2287235298563866E-2</v>
      </c>
      <c r="L151" s="14">
        <f>0.0000001*G151-$B$2*F151</f>
        <v>-2.672349225245654E-4</v>
      </c>
      <c r="M151">
        <f t="shared" si="22"/>
        <v>6.8313973307082346E-3</v>
      </c>
      <c r="N151">
        <f t="shared" si="23"/>
        <v>2.1654904543056914</v>
      </c>
    </row>
    <row r="152" spans="1:14" x14ac:dyDescent="0.25">
      <c r="A152">
        <v>1.47</v>
      </c>
      <c r="B152">
        <f t="shared" si="16"/>
        <v>12.62125</v>
      </c>
      <c r="C152">
        <f t="shared" si="17"/>
        <v>0.84524999999999995</v>
      </c>
      <c r="D152">
        <f t="shared" si="18"/>
        <v>-12.62125</v>
      </c>
      <c r="E152">
        <f t="shared" si="19"/>
        <v>26.47</v>
      </c>
      <c r="F152">
        <f t="shared" si="20"/>
        <v>0.47681337363052512</v>
      </c>
      <c r="G152">
        <f t="shared" si="21"/>
        <v>3.1932376275028332E-2</v>
      </c>
      <c r="H152" s="9">
        <f>G152/F152</f>
        <v>6.697038724373576E-2</v>
      </c>
      <c r="I152">
        <f>$D$2+LOG(G152/F152)</f>
        <v>2.0776947831638357</v>
      </c>
      <c r="J152" s="9">
        <v>1</v>
      </c>
      <c r="K152" s="14">
        <f>$B$2+G152+0.0000001</f>
        <v>3.2492476275028333E-2</v>
      </c>
      <c r="L152" s="14">
        <f>0.0000001*G152-$B$2*F152</f>
        <v>-2.6701229599546654E-4</v>
      </c>
      <c r="M152">
        <f t="shared" si="22"/>
        <v>6.7961694974593596E-3</v>
      </c>
      <c r="N152">
        <f t="shared" si="23"/>
        <v>2.1677357983001455</v>
      </c>
    </row>
    <row r="153" spans="1:14" x14ac:dyDescent="0.25">
      <c r="A153">
        <v>1.48</v>
      </c>
      <c r="B153">
        <f t="shared" si="16"/>
        <v>12.615500000000001</v>
      </c>
      <c r="C153">
        <f t="shared" si="17"/>
        <v>0.85099999999999998</v>
      </c>
      <c r="D153">
        <f t="shared" si="18"/>
        <v>-12.615500000000001</v>
      </c>
      <c r="E153">
        <f t="shared" si="19"/>
        <v>26.48</v>
      </c>
      <c r="F153">
        <f t="shared" si="20"/>
        <v>0.47641616314199398</v>
      </c>
      <c r="G153">
        <f t="shared" si="21"/>
        <v>3.2137462235649547E-2</v>
      </c>
      <c r="H153" s="9">
        <f>G153/F153</f>
        <v>6.7456700091157701E-2</v>
      </c>
      <c r="I153">
        <f>$D$2+LOG(G153/F153)</f>
        <v>2.0808370651500647</v>
      </c>
      <c r="J153" s="9">
        <v>1</v>
      </c>
      <c r="K153" s="14">
        <f>$B$2+G153+0.0000001</f>
        <v>3.2697562235649548E-2</v>
      </c>
      <c r="L153" s="14">
        <f>0.0000001*G153-$B$2*F153</f>
        <v>-2.6678983761329304E-4</v>
      </c>
      <c r="M153">
        <f t="shared" si="22"/>
        <v>6.7612271394614371E-3</v>
      </c>
      <c r="N153">
        <f t="shared" si="23"/>
        <v>2.1699744739503282</v>
      </c>
    </row>
    <row r="154" spans="1:14" x14ac:dyDescent="0.25">
      <c r="A154">
        <v>1.49</v>
      </c>
      <c r="B154">
        <f t="shared" si="16"/>
        <v>12.60975</v>
      </c>
      <c r="C154">
        <f t="shared" si="17"/>
        <v>0.8567499999999999</v>
      </c>
      <c r="D154">
        <f t="shared" si="18"/>
        <v>-12.60975</v>
      </c>
      <c r="E154">
        <f t="shared" si="19"/>
        <v>26.49</v>
      </c>
      <c r="F154">
        <f t="shared" si="20"/>
        <v>0.47601925254813138</v>
      </c>
      <c r="G154">
        <f t="shared" si="21"/>
        <v>3.2342393355983386E-2</v>
      </c>
      <c r="H154" s="9">
        <f>G154/F154</f>
        <v>6.7943456452348366E-2</v>
      </c>
      <c r="I154">
        <f>$D$2+LOG(G154/F154)</f>
        <v>2.0839596097285509</v>
      </c>
      <c r="J154" s="9">
        <v>1</v>
      </c>
      <c r="K154" s="14">
        <f>$B$2+G154+0.0000001</f>
        <v>3.2902493355983387E-2</v>
      </c>
      <c r="L154" s="14">
        <f>0.0000001*G154-$B$2*F154</f>
        <v>-2.6656754718761797E-4</v>
      </c>
      <c r="M154">
        <f t="shared" si="22"/>
        <v>6.7265673787253594E-3</v>
      </c>
      <c r="N154">
        <f t="shared" si="23"/>
        <v>2.1722065032037956</v>
      </c>
    </row>
    <row r="155" spans="1:14" x14ac:dyDescent="0.25">
      <c r="A155">
        <v>1.5</v>
      </c>
      <c r="B155">
        <f t="shared" si="16"/>
        <v>12.603999999999999</v>
      </c>
      <c r="C155">
        <f t="shared" si="17"/>
        <v>0.86249999999999993</v>
      </c>
      <c r="D155">
        <f t="shared" si="18"/>
        <v>-12.603999999999999</v>
      </c>
      <c r="E155">
        <f t="shared" si="19"/>
        <v>26.5</v>
      </c>
      <c r="F155">
        <f t="shared" si="20"/>
        <v>0.47562264150943395</v>
      </c>
      <c r="G155">
        <f t="shared" si="21"/>
        <v>3.2547169811320754E-2</v>
      </c>
      <c r="H155" s="9">
        <f>G155/F155</f>
        <v>6.8430656934306569E-2</v>
      </c>
      <c r="I155">
        <f>$D$2+LOG(G155/F155)</f>
        <v>2.0870626822371494</v>
      </c>
      <c r="J155" s="9">
        <v>1</v>
      </c>
      <c r="K155" s="14">
        <f>$B$2+G155+0.0000001</f>
        <v>3.3107269811320755E-2</v>
      </c>
      <c r="L155" s="14">
        <f>0.0000001*G155-$B$2*F155</f>
        <v>-2.6634542452830186E-4</v>
      </c>
      <c r="M155">
        <f t="shared" si="22"/>
        <v>6.6921873667007241E-3</v>
      </c>
      <c r="N155">
        <f t="shared" si="23"/>
        <v>2.1744319082378736</v>
      </c>
    </row>
    <row r="156" spans="1:14" x14ac:dyDescent="0.25">
      <c r="A156">
        <v>1.51</v>
      </c>
      <c r="B156">
        <f t="shared" si="16"/>
        <v>12.59825</v>
      </c>
      <c r="C156">
        <f t="shared" si="17"/>
        <v>0.86824999999999997</v>
      </c>
      <c r="D156">
        <f t="shared" si="18"/>
        <v>-12.59825</v>
      </c>
      <c r="E156">
        <f t="shared" si="19"/>
        <v>26.51</v>
      </c>
      <c r="F156">
        <f t="shared" si="20"/>
        <v>0.47522632968691059</v>
      </c>
      <c r="G156">
        <f t="shared" si="21"/>
        <v>3.2751791776688036E-2</v>
      </c>
      <c r="H156" s="9">
        <f>G156/F156</f>
        <v>6.8918302145139193E-2</v>
      </c>
      <c r="I156">
        <f>$D$2+LOG(G156/F156)</f>
        <v>2.0901465427262638</v>
      </c>
      <c r="J156" s="9">
        <v>1</v>
      </c>
      <c r="K156" s="14">
        <f>$B$2+G156+0.0000001</f>
        <v>3.3311891776688037E-2</v>
      </c>
      <c r="L156" s="14">
        <f>0.0000001*G156-$B$2*F156</f>
        <v>-2.6612346944549224E-4</v>
      </c>
      <c r="M156">
        <f t="shared" si="22"/>
        <v>6.6580842840851216E-3</v>
      </c>
      <c r="N156">
        <f t="shared" si="23"/>
        <v>2.1766507114500939</v>
      </c>
    </row>
    <row r="157" spans="1:14" x14ac:dyDescent="0.25">
      <c r="A157">
        <v>1.52</v>
      </c>
      <c r="B157">
        <f t="shared" si="16"/>
        <v>12.592499999999999</v>
      </c>
      <c r="C157">
        <f t="shared" si="17"/>
        <v>0.87399999999999989</v>
      </c>
      <c r="D157">
        <f t="shared" si="18"/>
        <v>-12.592499999999999</v>
      </c>
      <c r="E157">
        <f t="shared" si="19"/>
        <v>26.52</v>
      </c>
      <c r="F157">
        <f t="shared" si="20"/>
        <v>0.47483031674208143</v>
      </c>
      <c r="G157">
        <f t="shared" si="21"/>
        <v>3.2956259426847656E-2</v>
      </c>
      <c r="H157" s="9">
        <f>G157/F157</f>
        <v>6.9406392694063915E-2</v>
      </c>
      <c r="I157">
        <f>$D$2+LOG(G157/F157)</f>
        <v>2.0932114460984539</v>
      </c>
      <c r="J157" s="9">
        <v>1</v>
      </c>
      <c r="K157" s="14">
        <f>$B$2+G157+0.0000001</f>
        <v>3.3516359426847657E-2</v>
      </c>
      <c r="L157" s="14">
        <f>0.0000001*G157-$B$2*F157</f>
        <v>-2.6590168174962293E-4</v>
      </c>
      <c r="M157">
        <f t="shared" si="22"/>
        <v>6.6242553406297353E-3</v>
      </c>
      <c r="N157">
        <f t="shared" si="23"/>
        <v>2.1788629354488385</v>
      </c>
    </row>
    <row r="158" spans="1:14" x14ac:dyDescent="0.25">
      <c r="A158">
        <v>1.53</v>
      </c>
      <c r="B158">
        <f t="shared" si="16"/>
        <v>12.58675</v>
      </c>
      <c r="C158">
        <f t="shared" si="17"/>
        <v>0.87974999999999992</v>
      </c>
      <c r="D158">
        <f t="shared" si="18"/>
        <v>-12.58675</v>
      </c>
      <c r="E158">
        <f t="shared" si="19"/>
        <v>26.53</v>
      </c>
      <c r="F158">
        <f t="shared" si="20"/>
        <v>0.47443460233697698</v>
      </c>
      <c r="G158">
        <f t="shared" si="21"/>
        <v>3.3160572936298524E-2</v>
      </c>
      <c r="H158" s="9">
        <f>G158/F158</f>
        <v>6.9894929191411589E-2</v>
      </c>
      <c r="I158">
        <f>$D$2+LOG(G158/F158)</f>
        <v>2.0962576422434669</v>
      </c>
      <c r="J158" s="9">
        <v>1</v>
      </c>
      <c r="K158" s="14">
        <f>$B$2+G158+0.0000001</f>
        <v>3.3720672936298525E-2</v>
      </c>
      <c r="L158" s="14">
        <f>0.0000001*G158-$B$2*F158</f>
        <v>-2.6568006125141346E-4</v>
      </c>
      <c r="M158">
        <f t="shared" si="22"/>
        <v>6.590697774941541E-3</v>
      </c>
      <c r="N158">
        <f t="shared" si="23"/>
        <v>2.1810686030441793</v>
      </c>
    </row>
    <row r="159" spans="1:14" x14ac:dyDescent="0.25">
      <c r="A159">
        <v>1.54</v>
      </c>
      <c r="B159">
        <f t="shared" si="16"/>
        <v>12.581</v>
      </c>
      <c r="C159">
        <f t="shared" si="17"/>
        <v>0.88549999999999995</v>
      </c>
      <c r="D159">
        <f t="shared" si="18"/>
        <v>-12.581</v>
      </c>
      <c r="E159">
        <f t="shared" si="19"/>
        <v>26.54</v>
      </c>
      <c r="F159">
        <f t="shared" si="20"/>
        <v>0.47403918613413715</v>
      </c>
      <c r="G159">
        <f t="shared" si="21"/>
        <v>3.3364732479276564E-2</v>
      </c>
      <c r="H159" s="9">
        <f>G159/F159</f>
        <v>7.0383912248628888E-2</v>
      </c>
      <c r="I159">
        <f>$D$2+LOG(G159/F159)</f>
        <v>2.0992853761688695</v>
      </c>
      <c r="J159" s="9">
        <v>1</v>
      </c>
      <c r="K159" s="14">
        <f>$B$2+G159+0.0000001</f>
        <v>3.3924832479276565E-2</v>
      </c>
      <c r="L159" s="14">
        <f>0.0000001*G159-$B$2*F159</f>
        <v>-2.6545860776186887E-4</v>
      </c>
      <c r="M159">
        <f t="shared" si="22"/>
        <v>6.5574088542822359E-3</v>
      </c>
      <c r="N159">
        <f t="shared" si="23"/>
        <v>2.183267737238924</v>
      </c>
    </row>
    <row r="160" spans="1:14" x14ac:dyDescent="0.25">
      <c r="A160">
        <v>1.55</v>
      </c>
      <c r="B160">
        <f t="shared" si="16"/>
        <v>12.57525</v>
      </c>
      <c r="C160">
        <f t="shared" si="17"/>
        <v>0.89124999999999999</v>
      </c>
      <c r="D160">
        <f t="shared" si="18"/>
        <v>-12.57525</v>
      </c>
      <c r="E160">
        <f t="shared" si="19"/>
        <v>26.55</v>
      </c>
      <c r="F160">
        <f t="shared" si="20"/>
        <v>0.47364406779661017</v>
      </c>
      <c r="G160">
        <f t="shared" si="21"/>
        <v>3.3568738229755181E-2</v>
      </c>
      <c r="H160" s="9">
        <f>G160/F160</f>
        <v>7.0873342478280754E-2</v>
      </c>
      <c r="I160">
        <f>$D$2+LOG(G160/F160)</f>
        <v>2.1022948881264543</v>
      </c>
      <c r="J160" s="9">
        <v>1</v>
      </c>
      <c r="K160" s="14">
        <f>$B$2+G160+0.0000001</f>
        <v>3.4128838229755182E-2</v>
      </c>
      <c r="L160" s="14">
        <f>0.0000001*G160-$B$2*F160</f>
        <v>-2.6523732109227872E-4</v>
      </c>
      <c r="M160">
        <f t="shared" si="22"/>
        <v>6.5243858743641997E-3</v>
      </c>
      <c r="N160">
        <f t="shared" si="23"/>
        <v>2.1854603612198575</v>
      </c>
    </row>
    <row r="161" spans="1:14" x14ac:dyDescent="0.25">
      <c r="A161">
        <v>1.56</v>
      </c>
      <c r="B161">
        <f t="shared" si="16"/>
        <v>12.5695</v>
      </c>
      <c r="C161">
        <f t="shared" si="17"/>
        <v>0.89699999999999991</v>
      </c>
      <c r="D161">
        <f t="shared" si="18"/>
        <v>-12.5695</v>
      </c>
      <c r="E161">
        <f t="shared" si="19"/>
        <v>26.56</v>
      </c>
      <c r="F161">
        <f t="shared" si="20"/>
        <v>0.47324924698795184</v>
      </c>
      <c r="G161">
        <f t="shared" si="21"/>
        <v>3.3772590361445781E-2</v>
      </c>
      <c r="H161" s="9">
        <f>G161/F161</f>
        <v>7.1363220494053053E-2</v>
      </c>
      <c r="I161">
        <f>$D$2+LOG(G161/F161)</f>
        <v>2.1052864137345773</v>
      </c>
      <c r="J161" s="9">
        <v>1</v>
      </c>
      <c r="K161" s="14">
        <f>$B$2+G161+0.0000001</f>
        <v>3.4332690361445782E-2</v>
      </c>
      <c r="L161" s="14">
        <f>0.0000001*G161-$B$2*F161</f>
        <v>-2.6501620105421687E-4</v>
      </c>
      <c r="M161">
        <f t="shared" si="22"/>
        <v>6.4916261591436118E-3</v>
      </c>
      <c r="N161">
        <f t="shared" si="23"/>
        <v>2.1876464983491748</v>
      </c>
    </row>
    <row r="162" spans="1:14" x14ac:dyDescent="0.25">
      <c r="A162">
        <v>1.57</v>
      </c>
      <c r="B162">
        <f t="shared" si="16"/>
        <v>12.563750000000001</v>
      </c>
      <c r="C162">
        <f t="shared" si="17"/>
        <v>0.90274999999999994</v>
      </c>
      <c r="D162">
        <f t="shared" si="18"/>
        <v>-12.563750000000001</v>
      </c>
      <c r="E162">
        <f t="shared" si="19"/>
        <v>26.57</v>
      </c>
      <c r="F162">
        <f t="shared" si="20"/>
        <v>0.47285472337222434</v>
      </c>
      <c r="G162">
        <f t="shared" si="21"/>
        <v>3.3976289047798265E-2</v>
      </c>
      <c r="H162" s="9">
        <f>G162/F162</f>
        <v>7.1853546910755142E-2</v>
      </c>
      <c r="I162">
        <f>$D$2+LOG(G162/F162)</f>
        <v>2.1082601840965927</v>
      </c>
      <c r="J162" s="9">
        <v>1</v>
      </c>
      <c r="K162" s="14">
        <f>$B$2+G162+0.0000001</f>
        <v>3.4536389047798266E-2</v>
      </c>
      <c r="L162" s="14">
        <f>0.0000001*G162-$B$2*F162</f>
        <v>-2.6479524745954083E-4</v>
      </c>
      <c r="M162">
        <f t="shared" si="22"/>
        <v>6.4591270606110078E-3</v>
      </c>
      <c r="N162">
        <f t="shared" si="23"/>
        <v>2.1898261721561116</v>
      </c>
    </row>
    <row r="163" spans="1:14" x14ac:dyDescent="0.25">
      <c r="A163">
        <v>1.58</v>
      </c>
      <c r="B163">
        <f t="shared" si="16"/>
        <v>12.558</v>
      </c>
      <c r="C163">
        <f t="shared" si="17"/>
        <v>0.90849999999999997</v>
      </c>
      <c r="D163">
        <f t="shared" si="18"/>
        <v>-12.558</v>
      </c>
      <c r="E163">
        <f t="shared" si="19"/>
        <v>26.58</v>
      </c>
      <c r="F163">
        <f t="shared" si="20"/>
        <v>0.47246049661399553</v>
      </c>
      <c r="G163">
        <f t="shared" si="21"/>
        <v>3.4179834462001506E-2</v>
      </c>
      <c r="H163" s="9">
        <f>G163/F163</f>
        <v>7.2344322344322337E-2</v>
      </c>
      <c r="I163">
        <f>$D$2+LOG(G163/F163)</f>
        <v>2.1112164259155226</v>
      </c>
      <c r="J163" s="9">
        <v>1</v>
      </c>
      <c r="K163" s="14">
        <f>$B$2+G163+0.0000001</f>
        <v>3.4739934462001507E-2</v>
      </c>
      <c r="L163" s="14">
        <f>0.0000001*G163-$B$2*F163</f>
        <v>-2.6457446012039128E-4</v>
      </c>
      <c r="M163">
        <f t="shared" si="22"/>
        <v>6.4268859585794036E-3</v>
      </c>
      <c r="N163">
        <f t="shared" si="23"/>
        <v>2.1919994063287613</v>
      </c>
    </row>
    <row r="164" spans="1:14" x14ac:dyDescent="0.25">
      <c r="A164">
        <v>1.59</v>
      </c>
      <c r="B164">
        <f t="shared" si="16"/>
        <v>12.552250000000001</v>
      </c>
      <c r="C164">
        <f t="shared" si="17"/>
        <v>0.91425000000000001</v>
      </c>
      <c r="D164">
        <f t="shared" si="18"/>
        <v>-12.552250000000001</v>
      </c>
      <c r="E164">
        <f t="shared" si="19"/>
        <v>26.59</v>
      </c>
      <c r="F164">
        <f t="shared" si="20"/>
        <v>0.47206656637833777</v>
      </c>
      <c r="G164">
        <f t="shared" si="21"/>
        <v>3.4383226776983827E-2</v>
      </c>
      <c r="H164" s="9">
        <f>G164/F164</f>
        <v>7.2835547411818594E-2</v>
      </c>
      <c r="I164">
        <f>$D$2+LOG(G164/F164)</f>
        <v>2.1141553616051123</v>
      </c>
      <c r="J164" s="9">
        <v>1</v>
      </c>
      <c r="K164" s="14">
        <f>$B$2+G164+0.0000001</f>
        <v>3.4943326776983828E-2</v>
      </c>
      <c r="L164" s="14">
        <f>0.0000001*G164-$B$2*F164</f>
        <v>-2.6435383884919144E-4</v>
      </c>
      <c r="M164">
        <f t="shared" si="22"/>
        <v>6.3949002604702099E-3</v>
      </c>
      <c r="N164">
        <f t="shared" si="23"/>
        <v>2.1941662247060796</v>
      </c>
    </row>
    <row r="165" spans="1:14" x14ac:dyDescent="0.25">
      <c r="A165">
        <v>1.6</v>
      </c>
      <c r="B165">
        <f t="shared" si="16"/>
        <v>12.5465</v>
      </c>
      <c r="C165">
        <f t="shared" si="17"/>
        <v>0.91999999999999993</v>
      </c>
      <c r="D165">
        <f t="shared" si="18"/>
        <v>-12.5465</v>
      </c>
      <c r="E165">
        <f t="shared" si="19"/>
        <v>26.6</v>
      </c>
      <c r="F165">
        <f t="shared" si="20"/>
        <v>0.47167293233082702</v>
      </c>
      <c r="G165">
        <f t="shared" si="21"/>
        <v>3.4586466165413526E-2</v>
      </c>
      <c r="H165" s="9">
        <f>G165/F165</f>
        <v>7.3327222731439032E-2</v>
      </c>
      <c r="I165">
        <f>$D$2+LOG(G165/F165)</f>
        <v>2.1170772093974013</v>
      </c>
      <c r="J165" s="9">
        <v>1</v>
      </c>
      <c r="K165" s="14">
        <f>$B$2+G165+0.0000001</f>
        <v>3.5146566165413527E-2</v>
      </c>
      <c r="L165" s="14">
        <f>0.0000001*G165-$B$2*F165</f>
        <v>-2.6413338345864656E-4</v>
      </c>
      <c r="M165">
        <f t="shared" si="22"/>
        <v>6.3631674010971029E-3</v>
      </c>
      <c r="N165">
        <f t="shared" si="23"/>
        <v>2.1963266512700748</v>
      </c>
    </row>
    <row r="166" spans="1:14" x14ac:dyDescent="0.25">
      <c r="A166">
        <v>1.61</v>
      </c>
      <c r="B166">
        <f t="shared" si="16"/>
        <v>12.540749999999999</v>
      </c>
      <c r="C166">
        <f t="shared" si="17"/>
        <v>0.92574999999999996</v>
      </c>
      <c r="D166">
        <f t="shared" si="18"/>
        <v>-12.540749999999999</v>
      </c>
      <c r="E166">
        <f t="shared" si="19"/>
        <v>26.61</v>
      </c>
      <c r="F166">
        <f t="shared" si="20"/>
        <v>0.47127959413754228</v>
      </c>
      <c r="G166">
        <f t="shared" si="21"/>
        <v>3.4789552799699364E-2</v>
      </c>
      <c r="H166" s="9">
        <f>G166/F166</f>
        <v>7.3819348922512615E-2</v>
      </c>
      <c r="I166">
        <f>$D$2+LOG(G166/F166)</f>
        <v>2.1199821834469494</v>
      </c>
      <c r="J166" s="9">
        <v>1</v>
      </c>
      <c r="K166" s="14">
        <f>$B$2+G166+0.0000001</f>
        <v>3.5349652799699365E-2</v>
      </c>
      <c r="L166" s="14">
        <f>0.0000001*G166-$B$2*F166</f>
        <v>-2.6391309376174371E-4</v>
      </c>
      <c r="M166">
        <f t="shared" si="22"/>
        <v>6.331684842448039E-3</v>
      </c>
      <c r="N166">
        <f t="shared" si="23"/>
        <v>2.1984807101381798</v>
      </c>
    </row>
    <row r="167" spans="1:14" x14ac:dyDescent="0.25">
      <c r="A167">
        <v>1.62</v>
      </c>
      <c r="B167">
        <f t="shared" si="16"/>
        <v>12.535</v>
      </c>
      <c r="C167">
        <f t="shared" si="17"/>
        <v>0.93149999999999999</v>
      </c>
      <c r="D167">
        <f t="shared" si="18"/>
        <v>-12.535</v>
      </c>
      <c r="E167">
        <f t="shared" si="19"/>
        <v>26.62</v>
      </c>
      <c r="F167">
        <f t="shared" si="20"/>
        <v>0.47088655146506386</v>
      </c>
      <c r="G167">
        <f t="shared" si="21"/>
        <v>3.4992486851990981E-2</v>
      </c>
      <c r="H167" s="9">
        <f>G167/F167</f>
        <v>7.4311926605504577E-2</v>
      </c>
      <c r="I167">
        <f>$D$2+LOG(G167/F167)</f>
        <v>2.1228704939318259</v>
      </c>
      <c r="J167" s="9">
        <v>1</v>
      </c>
      <c r="K167" s="14">
        <f>$B$2+G167+0.0000001</f>
        <v>3.5552586851990982E-2</v>
      </c>
      <c r="L167" s="14">
        <f>0.0000001*G167-$B$2*F167</f>
        <v>-2.6369296957175057E-4</v>
      </c>
      <c r="M167">
        <f t="shared" si="22"/>
        <v>6.3004500734655834E-3</v>
      </c>
      <c r="N167">
        <f t="shared" si="23"/>
        <v>2.2006284255558031</v>
      </c>
    </row>
    <row r="168" spans="1:14" x14ac:dyDescent="0.25">
      <c r="A168">
        <v>1.63</v>
      </c>
      <c r="B168">
        <f t="shared" si="16"/>
        <v>12.529249999999999</v>
      </c>
      <c r="C168">
        <f t="shared" si="17"/>
        <v>0.93724999999999992</v>
      </c>
      <c r="D168">
        <f t="shared" si="18"/>
        <v>-12.529249999999999</v>
      </c>
      <c r="E168">
        <f t="shared" si="19"/>
        <v>26.63</v>
      </c>
      <c r="F168">
        <f t="shared" si="20"/>
        <v>0.47049380398047314</v>
      </c>
      <c r="G168">
        <f t="shared" si="21"/>
        <v>3.5195268494179498E-2</v>
      </c>
      <c r="H168" s="9">
        <f>G168/F168</f>
        <v>7.4804956402019285E-2</v>
      </c>
      <c r="I168">
        <f>$D$2+LOG(G168/F168)</f>
        <v>2.125742347151502</v>
      </c>
      <c r="J168" s="9">
        <v>1</v>
      </c>
      <c r="K168" s="14">
        <f>$B$2+G168+0.0000001</f>
        <v>3.5755368494179499E-2</v>
      </c>
      <c r="L168" s="14">
        <f>0.0000001*G168-$B$2*F168</f>
        <v>-2.634730107022155E-4</v>
      </c>
      <c r="M168">
        <f t="shared" si="22"/>
        <v>6.2694606098256632E-3</v>
      </c>
      <c r="N168">
        <f t="shared" si="23"/>
        <v>2.2027698218890595</v>
      </c>
    </row>
    <row r="169" spans="1:14" x14ac:dyDescent="0.25">
      <c r="A169">
        <v>1.64</v>
      </c>
      <c r="B169">
        <f t="shared" si="16"/>
        <v>12.5235</v>
      </c>
      <c r="C169">
        <f t="shared" si="17"/>
        <v>0.94299999999999984</v>
      </c>
      <c r="D169">
        <f t="shared" si="18"/>
        <v>-12.5235</v>
      </c>
      <c r="E169">
        <f t="shared" si="19"/>
        <v>26.64</v>
      </c>
      <c r="F169">
        <f t="shared" si="20"/>
        <v>0.47010135135135134</v>
      </c>
      <c r="G169">
        <f t="shared" si="21"/>
        <v>3.5397897897897893E-2</v>
      </c>
      <c r="H169" s="9">
        <f>G169/F169</f>
        <v>7.5298438934802564E-2</v>
      </c>
      <c r="I169">
        <f>$D$2+LOG(G169/F169)</f>
        <v>2.1285979456217414</v>
      </c>
      <c r="J169" s="9">
        <v>1</v>
      </c>
      <c r="K169" s="14">
        <f>$B$2+G169+0.0000001</f>
        <v>3.5957997897897893E-2</v>
      </c>
      <c r="L169" s="14">
        <f>0.0000001*G169-$B$2*F169</f>
        <v>-2.6325321696696693E-4</v>
      </c>
      <c r="M169">
        <f t="shared" si="22"/>
        <v>6.2387139937150303E-3</v>
      </c>
      <c r="N169">
        <f t="shared" si="23"/>
        <v>2.2049049236176668</v>
      </c>
    </row>
    <row r="170" spans="1:14" x14ac:dyDescent="0.25">
      <c r="A170">
        <v>1.65</v>
      </c>
      <c r="B170">
        <f t="shared" si="16"/>
        <v>12.517749999999999</v>
      </c>
      <c r="C170">
        <f t="shared" si="17"/>
        <v>0.94874999999999987</v>
      </c>
      <c r="D170">
        <f t="shared" si="18"/>
        <v>-12.517749999999999</v>
      </c>
      <c r="E170">
        <f t="shared" si="19"/>
        <v>26.65</v>
      </c>
      <c r="F170">
        <f t="shared" si="20"/>
        <v>0.46970919324577864</v>
      </c>
      <c r="G170">
        <f t="shared" si="21"/>
        <v>3.5600375234521572E-2</v>
      </c>
      <c r="H170" s="9">
        <f>G170/F170</f>
        <v>7.5792374827744591E-2</v>
      </c>
      <c r="I170">
        <f>$D$2+LOG(G170/F170)</f>
        <v>2.1314374881666116</v>
      </c>
      <c r="J170" s="9">
        <v>1</v>
      </c>
      <c r="K170" s="14">
        <f>$B$2+G170+0.0000001</f>
        <v>3.6160475234521573E-2</v>
      </c>
      <c r="L170" s="14">
        <f>0.0000001*G170-$B$2*F170</f>
        <v>-2.6303358818011255E-4</v>
      </c>
      <c r="M170">
        <f t="shared" si="22"/>
        <v>6.2082077936074162E-3</v>
      </c>
      <c r="N170">
        <f t="shared" si="23"/>
        <v>2.2070337553280259</v>
      </c>
    </row>
    <row r="171" spans="1:14" x14ac:dyDescent="0.25">
      <c r="A171">
        <v>1.66</v>
      </c>
      <c r="B171">
        <f t="shared" si="16"/>
        <v>12.512</v>
      </c>
      <c r="C171">
        <f t="shared" si="17"/>
        <v>0.9544999999999999</v>
      </c>
      <c r="D171">
        <f t="shared" si="18"/>
        <v>-12.512</v>
      </c>
      <c r="E171">
        <f t="shared" si="19"/>
        <v>26.66</v>
      </c>
      <c r="F171">
        <f t="shared" si="20"/>
        <v>0.46931732933233311</v>
      </c>
      <c r="G171">
        <f t="shared" si="21"/>
        <v>3.5802700675168789E-2</v>
      </c>
      <c r="H171" s="9">
        <f>G171/F171</f>
        <v>7.6286764705882346E-2</v>
      </c>
      <c r="I171">
        <f>$D$2+LOG(G171/F171)</f>
        <v>2.1342611700077123</v>
      </c>
      <c r="J171" s="9">
        <v>1</v>
      </c>
      <c r="K171" s="14">
        <f>$B$2+G171+0.0000001</f>
        <v>3.636280067516879E-2</v>
      </c>
      <c r="L171" s="14">
        <f>0.0000001*G171-$B$2*F171</f>
        <v>-2.6281412415603901E-4</v>
      </c>
      <c r="M171">
        <f t="shared" si="22"/>
        <v>6.1779396040386736E-3</v>
      </c>
      <c r="N171">
        <f t="shared" si="23"/>
        <v>2.2091563417064592</v>
      </c>
    </row>
    <row r="172" spans="1:14" x14ac:dyDescent="0.25">
      <c r="A172">
        <v>1.67</v>
      </c>
      <c r="B172">
        <f t="shared" si="16"/>
        <v>12.50625</v>
      </c>
      <c r="C172">
        <f t="shared" si="17"/>
        <v>0.96024999999999994</v>
      </c>
      <c r="D172">
        <f t="shared" si="18"/>
        <v>-12.50625</v>
      </c>
      <c r="E172">
        <f t="shared" si="19"/>
        <v>26.67</v>
      </c>
      <c r="F172">
        <f t="shared" si="20"/>
        <v>0.46892575928008995</v>
      </c>
      <c r="G172">
        <f t="shared" si="21"/>
        <v>3.6004874390701158E-2</v>
      </c>
      <c r="H172" s="9">
        <f>G172/F172</f>
        <v>7.6781609195402292E-2</v>
      </c>
      <c r="I172">
        <f>$D$2+LOG(G172/F172)</f>
        <v>2.1370691828507269</v>
      </c>
      <c r="J172" s="9">
        <v>1</v>
      </c>
      <c r="K172" s="14">
        <f>$B$2+G172+0.0000001</f>
        <v>3.6564974390701159E-2</v>
      </c>
      <c r="L172" s="14">
        <f>0.0000001*G172-$B$2*F172</f>
        <v>-2.6259482470941128E-4</v>
      </c>
      <c r="M172">
        <f t="shared" si="22"/>
        <v>6.1479070453809674E-3</v>
      </c>
      <c r="N172">
        <f t="shared" si="23"/>
        <v>2.2112727075326211</v>
      </c>
    </row>
    <row r="173" spans="1:14" x14ac:dyDescent="0.25">
      <c r="A173">
        <v>1.68</v>
      </c>
      <c r="B173">
        <f t="shared" si="16"/>
        <v>12.500500000000001</v>
      </c>
      <c r="C173">
        <f t="shared" si="17"/>
        <v>0.96599999999999986</v>
      </c>
      <c r="D173">
        <f t="shared" si="18"/>
        <v>-12.500500000000001</v>
      </c>
      <c r="E173">
        <f t="shared" si="19"/>
        <v>26.68</v>
      </c>
      <c r="F173">
        <f t="shared" si="20"/>
        <v>0.4685344827586207</v>
      </c>
      <c r="G173">
        <f t="shared" si="21"/>
        <v>3.6206896551724134E-2</v>
      </c>
      <c r="H173" s="9">
        <f>G173/F173</f>
        <v>7.7276908923643042E-2</v>
      </c>
      <c r="I173">
        <f>$D$2+LOG(G173/F173)</f>
        <v>2.1398617149693866</v>
      </c>
      <c r="J173" s="9">
        <v>1</v>
      </c>
      <c r="K173" s="14">
        <f>$B$2+G173+0.0000001</f>
        <v>3.6766996551724135E-2</v>
      </c>
      <c r="L173" s="14">
        <f>0.0000001*G173-$B$2*F173</f>
        <v>-2.623756896551724E-4</v>
      </c>
      <c r="M173">
        <f t="shared" si="22"/>
        <v>6.1181077636161645E-3</v>
      </c>
      <c r="N173">
        <f t="shared" si="23"/>
        <v>2.2133828776730673</v>
      </c>
    </row>
    <row r="174" spans="1:14" x14ac:dyDescent="0.25">
      <c r="A174">
        <v>1.69</v>
      </c>
      <c r="B174">
        <f t="shared" si="16"/>
        <v>12.49475</v>
      </c>
      <c r="C174">
        <f t="shared" si="17"/>
        <v>0.97174999999999989</v>
      </c>
      <c r="D174">
        <f t="shared" si="18"/>
        <v>-12.49475</v>
      </c>
      <c r="E174">
        <f t="shared" si="19"/>
        <v>26.69</v>
      </c>
      <c r="F174">
        <f t="shared" si="20"/>
        <v>0.46814349943799172</v>
      </c>
      <c r="G174">
        <f t="shared" si="21"/>
        <v>3.6408767328587478E-2</v>
      </c>
      <c r="H174" s="9">
        <f>G174/F174</f>
        <v>7.7772664519098006E-2</v>
      </c>
      <c r="I174">
        <f>$D$2+LOG(G174/F174)</f>
        <v>2.1426389512869486</v>
      </c>
      <c r="J174" s="9">
        <v>1</v>
      </c>
      <c r="K174" s="14">
        <f>$B$2+G174+0.0000001</f>
        <v>3.6968867328587479E-2</v>
      </c>
      <c r="L174" s="14">
        <f>0.0000001*G174-$B$2*F174</f>
        <v>-2.6215671880854246E-4</v>
      </c>
      <c r="M174">
        <f t="shared" si="22"/>
        <v>6.088539430108536E-3</v>
      </c>
      <c r="N174">
        <f t="shared" si="23"/>
        <v>2.2154868770749911</v>
      </c>
    </row>
    <row r="175" spans="1:14" x14ac:dyDescent="0.25">
      <c r="A175">
        <v>1.7</v>
      </c>
      <c r="B175">
        <f t="shared" si="16"/>
        <v>12.489000000000001</v>
      </c>
      <c r="C175">
        <f t="shared" si="17"/>
        <v>0.97749999999999992</v>
      </c>
      <c r="D175">
        <f t="shared" si="18"/>
        <v>-12.489000000000001</v>
      </c>
      <c r="E175">
        <f t="shared" si="19"/>
        <v>26.7</v>
      </c>
      <c r="F175">
        <f t="shared" si="20"/>
        <v>0.46775280898876409</v>
      </c>
      <c r="G175">
        <f t="shared" si="21"/>
        <v>3.6610486891385768E-2</v>
      </c>
      <c r="H175" s="9">
        <f>G175/F175</f>
        <v>7.8268876611418042E-2</v>
      </c>
      <c r="I175">
        <f>$D$2+LOG(G175/F175)</f>
        <v>2.1454010734552647</v>
      </c>
      <c r="J175" s="9">
        <v>1</v>
      </c>
      <c r="K175" s="14">
        <f>$B$2+G175+0.0000001</f>
        <v>3.7170586891385769E-2</v>
      </c>
      <c r="L175" s="14">
        <f>0.0000001*G175-$B$2*F175</f>
        <v>-2.6193791198501871E-4</v>
      </c>
      <c r="M175">
        <f t="shared" si="22"/>
        <v>6.0591997413769923E-3</v>
      </c>
      <c r="N175">
        <f t="shared" si="23"/>
        <v>2.2175847307601098</v>
      </c>
    </row>
    <row r="176" spans="1:14" x14ac:dyDescent="0.25">
      <c r="A176">
        <v>1.71</v>
      </c>
      <c r="B176">
        <f t="shared" si="16"/>
        <v>12.48325</v>
      </c>
      <c r="C176">
        <f t="shared" si="17"/>
        <v>0.98324999999999996</v>
      </c>
      <c r="D176">
        <f t="shared" si="18"/>
        <v>-12.48325</v>
      </c>
      <c r="E176">
        <f t="shared" si="19"/>
        <v>26.71</v>
      </c>
      <c r="F176">
        <f t="shared" si="20"/>
        <v>0.46736241108199172</v>
      </c>
      <c r="G176">
        <f t="shared" si="21"/>
        <v>3.6812055409958813E-2</v>
      </c>
      <c r="H176" s="9">
        <f>G176/F176</f>
        <v>7.8765545831414097E-2</v>
      </c>
      <c r="I176">
        <f>$D$2+LOG(G176/F176)</f>
        <v>2.1481482599315336</v>
      </c>
      <c r="J176" s="9">
        <v>1</v>
      </c>
      <c r="K176" s="14">
        <f>$B$2+G176+0.0000001</f>
        <v>3.7372155409958814E-2</v>
      </c>
      <c r="L176" s="14">
        <f>0.0000001*G176-$B$2*F176</f>
        <v>-2.6171926900037438E-4</v>
      </c>
      <c r="M176">
        <f t="shared" si="22"/>
        <v>6.0300864188668098E-3</v>
      </c>
      <c r="N176">
        <f t="shared" si="23"/>
        <v>2.2196764638187125</v>
      </c>
    </row>
    <row r="177" spans="1:14" x14ac:dyDescent="0.25">
      <c r="A177">
        <v>1.72</v>
      </c>
      <c r="B177">
        <f t="shared" si="16"/>
        <v>12.477499999999999</v>
      </c>
      <c r="C177">
        <f t="shared" si="17"/>
        <v>0.98899999999999988</v>
      </c>
      <c r="D177">
        <f t="shared" si="18"/>
        <v>-12.477499999999999</v>
      </c>
      <c r="E177">
        <f t="shared" si="19"/>
        <v>26.72</v>
      </c>
      <c r="F177">
        <f t="shared" si="20"/>
        <v>0.46697230538922152</v>
      </c>
      <c r="G177">
        <f t="shared" si="21"/>
        <v>3.7013473053892215E-2</v>
      </c>
      <c r="H177" s="9">
        <f>G177/F177</f>
        <v>7.926267281105992E-2</v>
      </c>
      <c r="I177">
        <f>$D$2+LOG(G177/F177)</f>
        <v>2.1508806860528189</v>
      </c>
      <c r="J177" s="9">
        <v>1</v>
      </c>
      <c r="K177" s="14">
        <f>$B$2+G177+0.0000001</f>
        <v>3.7573573053892216E-2</v>
      </c>
      <c r="L177" s="14">
        <f>0.0000001*G177-$B$2*F177</f>
        <v>-2.6150078967065868E-4</v>
      </c>
      <c r="M177">
        <f t="shared" si="22"/>
        <v>6.0011972087211096E-3</v>
      </c>
      <c r="N177">
        <f t="shared" si="23"/>
        <v>2.2217621014038578</v>
      </c>
    </row>
    <row r="178" spans="1:14" x14ac:dyDescent="0.25">
      <c r="A178">
        <v>1.73</v>
      </c>
      <c r="B178">
        <f t="shared" si="16"/>
        <v>12.47175</v>
      </c>
      <c r="C178">
        <f t="shared" si="17"/>
        <v>0.99474999999999991</v>
      </c>
      <c r="D178">
        <f t="shared" si="18"/>
        <v>-12.47175</v>
      </c>
      <c r="E178">
        <f t="shared" si="19"/>
        <v>26.73</v>
      </c>
      <c r="F178">
        <f t="shared" si="20"/>
        <v>0.4665824915824916</v>
      </c>
      <c r="G178">
        <f t="shared" si="21"/>
        <v>3.7214739992517766E-2</v>
      </c>
      <c r="H178" s="9">
        <f>G178/F178</f>
        <v>7.9760258183494692E-2</v>
      </c>
      <c r="I178">
        <f>$D$2+LOG(G178/F178)</f>
        <v>2.1535985241084017</v>
      </c>
      <c r="J178" s="9">
        <v>1</v>
      </c>
      <c r="K178" s="14">
        <f>$B$2+G178+0.0000001</f>
        <v>3.7774839992517767E-2</v>
      </c>
      <c r="L178" s="14">
        <f>0.0000001*G178-$B$2*F178</f>
        <v>-2.6128247381219602E-4</v>
      </c>
      <c r="M178">
        <f t="shared" si="22"/>
        <v>5.9725298815521341E-3</v>
      </c>
      <c r="N178">
        <f t="shared" si="23"/>
        <v>2.2238416687257216</v>
      </c>
    </row>
    <row r="179" spans="1:14" x14ac:dyDescent="0.25">
      <c r="A179">
        <v>1.74</v>
      </c>
      <c r="B179">
        <f t="shared" si="16"/>
        <v>12.465999999999999</v>
      </c>
      <c r="C179">
        <f t="shared" si="17"/>
        <v>1.0004999999999999</v>
      </c>
      <c r="D179">
        <f t="shared" si="18"/>
        <v>-12.465999999999999</v>
      </c>
      <c r="E179">
        <f t="shared" si="19"/>
        <v>26.74</v>
      </c>
      <c r="F179">
        <f t="shared" si="20"/>
        <v>0.46619296933433058</v>
      </c>
      <c r="G179">
        <f t="shared" si="21"/>
        <v>3.7415856394913988E-2</v>
      </c>
      <c r="H179" s="9">
        <f>G179/F179</f>
        <v>8.025830258302584E-2</v>
      </c>
      <c r="I179">
        <f>$D$2+LOG(G179/F179)</f>
        <v>2.1563019434100501</v>
      </c>
      <c r="J179" s="9">
        <v>1</v>
      </c>
      <c r="K179" s="14">
        <f>$B$2+G179+0.0000001</f>
        <v>3.7975956394913989E-2</v>
      </c>
      <c r="L179" s="14">
        <f>0.0000001*G179-$B$2*F179</f>
        <v>-2.6106432124158556E-4</v>
      </c>
      <c r="M179">
        <f t="shared" si="22"/>
        <v>5.9440822322124262E-3</v>
      </c>
      <c r="N179">
        <f t="shared" si="23"/>
        <v>2.2259151910460919</v>
      </c>
    </row>
    <row r="180" spans="1:14" x14ac:dyDescent="0.25">
      <c r="A180">
        <v>1.75</v>
      </c>
      <c r="B180">
        <f t="shared" si="16"/>
        <v>12.46025</v>
      </c>
      <c r="C180">
        <f t="shared" si="17"/>
        <v>1.0062499999999999</v>
      </c>
      <c r="D180">
        <f t="shared" si="18"/>
        <v>-12.46025</v>
      </c>
      <c r="E180">
        <f t="shared" si="19"/>
        <v>26.75</v>
      </c>
      <c r="F180">
        <f t="shared" si="20"/>
        <v>0.46580373831775701</v>
      </c>
      <c r="G180">
        <f t="shared" si="21"/>
        <v>3.7616822429906535E-2</v>
      </c>
      <c r="H180" s="9">
        <f>G180/F180</f>
        <v>8.0756806645131504E-2</v>
      </c>
      <c r="I180">
        <f>$D$2+LOG(G180/F180)</f>
        <v>2.1589911103602759</v>
      </c>
      <c r="J180" s="9">
        <v>1</v>
      </c>
      <c r="K180" s="14">
        <f>$B$2+G180+0.0000001</f>
        <v>3.8176922429906536E-2</v>
      </c>
      <c r="L180" s="14">
        <f>0.0000001*G180-$B$2*F180</f>
        <v>-2.608463317757009E-4</v>
      </c>
      <c r="M180">
        <f t="shared" si="22"/>
        <v>5.9158520795660613E-3</v>
      </c>
      <c r="N180">
        <f t="shared" si="23"/>
        <v>2.2279826936730083</v>
      </c>
    </row>
    <row r="181" spans="1:14" x14ac:dyDescent="0.25">
      <c r="A181">
        <v>1.76</v>
      </c>
      <c r="B181">
        <f t="shared" si="16"/>
        <v>12.454499999999999</v>
      </c>
      <c r="C181">
        <f t="shared" si="17"/>
        <v>1.012</v>
      </c>
      <c r="D181">
        <f t="shared" si="18"/>
        <v>-12.454499999999999</v>
      </c>
      <c r="E181">
        <f t="shared" si="19"/>
        <v>26.76</v>
      </c>
      <c r="F181">
        <f t="shared" si="20"/>
        <v>0.46541479820627796</v>
      </c>
      <c r="G181">
        <f t="shared" si="21"/>
        <v>3.7817638266068758E-2</v>
      </c>
      <c r="H181" s="9">
        <f>G181/F181</f>
        <v>8.1255771006463542E-2</v>
      </c>
      <c r="I181">
        <f>$D$2+LOG(G181/F181)</f>
        <v>2.1616661885186481</v>
      </c>
      <c r="J181" s="9">
        <v>1</v>
      </c>
      <c r="K181" s="14">
        <f>$B$2+G181+0.0000001</f>
        <v>3.8377738266068759E-2</v>
      </c>
      <c r="L181" s="14">
        <f>0.0000001*G181-$B$2*F181</f>
        <v>-2.60628505231689E-4</v>
      </c>
      <c r="M181">
        <f t="shared" si="22"/>
        <v>5.8878372662599376E-3</v>
      </c>
      <c r="N181">
        <f t="shared" si="23"/>
        <v>2.2300442019555446</v>
      </c>
    </row>
    <row r="182" spans="1:14" x14ac:dyDescent="0.25">
      <c r="A182">
        <v>1.77</v>
      </c>
      <c r="B182">
        <f t="shared" si="16"/>
        <v>12.44875</v>
      </c>
      <c r="C182">
        <f t="shared" si="17"/>
        <v>1.0177499999999999</v>
      </c>
      <c r="D182">
        <f t="shared" si="18"/>
        <v>-12.44875</v>
      </c>
      <c r="E182">
        <f t="shared" si="19"/>
        <v>26.77</v>
      </c>
      <c r="F182">
        <f t="shared" si="20"/>
        <v>0.4650261486738887</v>
      </c>
      <c r="G182">
        <f t="shared" si="21"/>
        <v>3.8018304071722075E-2</v>
      </c>
      <c r="H182" s="9">
        <f>G182/F182</f>
        <v>8.1755196304849884E-2</v>
      </c>
      <c r="I182">
        <f>$D$2+LOG(G182/F182)</f>
        <v>2.1643273386662223</v>
      </c>
      <c r="J182" s="9">
        <v>1</v>
      </c>
      <c r="K182" s="14">
        <f>$B$2+G182+0.0000001</f>
        <v>3.8578404071722076E-2</v>
      </c>
      <c r="L182" s="14">
        <f>0.0000001*G182-$B$2*F182</f>
        <v>-2.6041084142697045E-4</v>
      </c>
      <c r="M182">
        <f t="shared" si="22"/>
        <v>5.8600356584953481E-3</v>
      </c>
      <c r="N182">
        <f t="shared" si="23"/>
        <v>2.2320997412787276</v>
      </c>
    </row>
    <row r="183" spans="1:14" x14ac:dyDescent="0.25">
      <c r="A183">
        <v>1.78</v>
      </c>
      <c r="B183">
        <f t="shared" si="16"/>
        <v>12.443</v>
      </c>
      <c r="C183">
        <f t="shared" si="17"/>
        <v>1.0234999999999999</v>
      </c>
      <c r="D183">
        <f t="shared" si="18"/>
        <v>-12.443</v>
      </c>
      <c r="E183">
        <f t="shared" si="19"/>
        <v>26.78</v>
      </c>
      <c r="F183">
        <f t="shared" si="20"/>
        <v>0.46463778939507089</v>
      </c>
      <c r="G183">
        <f t="shared" si="21"/>
        <v>3.8218820014936511E-2</v>
      </c>
      <c r="H183" s="9">
        <f>G183/F183</f>
        <v>8.2255083179297583E-2</v>
      </c>
      <c r="I183">
        <f>$D$2+LOG(G183/F183)</f>
        <v>2.1669747188681621</v>
      </c>
      <c r="J183" s="9">
        <v>1</v>
      </c>
      <c r="K183" s="14">
        <f>$B$2+G183+0.0000001</f>
        <v>3.8778920014936512E-2</v>
      </c>
      <c r="L183" s="14">
        <f>0.0000001*G183-$B$2*F183</f>
        <v>-2.6019334017923822E-4</v>
      </c>
      <c r="M183">
        <f t="shared" si="22"/>
        <v>5.8324451457997875E-3</v>
      </c>
      <c r="N183">
        <f t="shared" si="23"/>
        <v>2.234149337058597</v>
      </c>
    </row>
    <row r="184" spans="1:14" x14ac:dyDescent="0.25">
      <c r="A184">
        <v>1.79</v>
      </c>
      <c r="B184">
        <f t="shared" si="16"/>
        <v>12.437250000000001</v>
      </c>
      <c r="C184">
        <f t="shared" si="17"/>
        <v>1.02925</v>
      </c>
      <c r="D184">
        <f t="shared" si="18"/>
        <v>-12.437250000000001</v>
      </c>
      <c r="E184">
        <f t="shared" si="19"/>
        <v>26.79</v>
      </c>
      <c r="F184">
        <f t="shared" si="20"/>
        <v>0.46424972004479287</v>
      </c>
      <c r="G184">
        <f t="shared" si="21"/>
        <v>3.841918626353117E-2</v>
      </c>
      <c r="H184" s="9">
        <f>G184/F184</f>
        <v>8.2755432269995377E-2</v>
      </c>
      <c r="I184">
        <f>$D$2+LOG(G184/F184)</f>
        <v>2.1696084845346015</v>
      </c>
      <c r="J184" s="9">
        <v>1</v>
      </c>
      <c r="K184" s="14">
        <f>$B$2+G184+0.0000001</f>
        <v>3.8979286263531171E-2</v>
      </c>
      <c r="L184" s="14">
        <f>0.0000001*G184-$B$2*F184</f>
        <v>-2.5997600130645763E-4</v>
      </c>
      <c r="M184">
        <f t="shared" si="22"/>
        <v>5.8050636407992046E-3</v>
      </c>
      <c r="N184">
        <f t="shared" si="23"/>
        <v>2.2361930147373945</v>
      </c>
    </row>
    <row r="185" spans="1:14" x14ac:dyDescent="0.25">
      <c r="A185">
        <v>1.8</v>
      </c>
      <c r="B185">
        <f t="shared" si="16"/>
        <v>12.4315</v>
      </c>
      <c r="C185">
        <f t="shared" si="17"/>
        <v>1.0349999999999999</v>
      </c>
      <c r="D185">
        <f t="shared" si="18"/>
        <v>-12.4315</v>
      </c>
      <c r="E185">
        <f t="shared" si="19"/>
        <v>26.8</v>
      </c>
      <c r="F185">
        <f t="shared" si="20"/>
        <v>0.46386194029850747</v>
      </c>
      <c r="G185">
        <f t="shared" si="21"/>
        <v>3.8619402985074623E-2</v>
      </c>
      <c r="H185" s="9">
        <f>G185/F185</f>
        <v>8.3256244218316358E-2</v>
      </c>
      <c r="I185">
        <f>$D$2+LOG(G185/F185)</f>
        <v>2.1722287884798144</v>
      </c>
      <c r="J185" s="9">
        <v>1</v>
      </c>
      <c r="K185" s="14">
        <f>$B$2+G185+0.0000001</f>
        <v>3.9179502985074624E-2</v>
      </c>
      <c r="L185" s="14">
        <f>0.0000001*G185-$B$2*F185</f>
        <v>-2.5975882462686561E-4</v>
      </c>
      <c r="M185">
        <f t="shared" si="22"/>
        <v>5.7778890789906868E-3</v>
      </c>
      <c r="N185">
        <f t="shared" si="23"/>
        <v>2.2382307997788873</v>
      </c>
    </row>
    <row r="186" spans="1:14" x14ac:dyDescent="0.25">
      <c r="A186">
        <v>1.81</v>
      </c>
      <c r="B186">
        <f t="shared" si="16"/>
        <v>12.425750000000001</v>
      </c>
      <c r="C186">
        <f t="shared" si="17"/>
        <v>1.0407499999999998</v>
      </c>
      <c r="D186">
        <f t="shared" si="18"/>
        <v>-12.425750000000001</v>
      </c>
      <c r="E186">
        <f t="shared" si="19"/>
        <v>26.81</v>
      </c>
      <c r="F186">
        <f t="shared" si="20"/>
        <v>0.46347444983215225</v>
      </c>
      <c r="G186">
        <f t="shared" si="21"/>
        <v>3.8819470346885487E-2</v>
      </c>
      <c r="H186" s="9">
        <f>G186/F186</f>
        <v>8.3757519666820893E-2</v>
      </c>
      <c r="I186">
        <f>$D$2+LOG(G186/F186)</f>
        <v>2.1748357809797429</v>
      </c>
      <c r="J186" s="9">
        <v>1</v>
      </c>
      <c r="K186" s="14">
        <f>$B$2+G186+0.0000001</f>
        <v>3.9379570346885488E-2</v>
      </c>
      <c r="L186" s="14">
        <f>0.0000001*G186-$B$2*F186</f>
        <v>-2.5954180995897051E-4</v>
      </c>
      <c r="M186">
        <f t="shared" si="22"/>
        <v>5.7509194185157153E-3</v>
      </c>
      <c r="N186">
        <f t="shared" si="23"/>
        <v>2.2402627176638203</v>
      </c>
    </row>
    <row r="187" spans="1:14" x14ac:dyDescent="0.25">
      <c r="A187">
        <v>1.82</v>
      </c>
      <c r="B187">
        <f t="shared" si="16"/>
        <v>12.42</v>
      </c>
      <c r="C187">
        <f t="shared" si="17"/>
        <v>1.0465</v>
      </c>
      <c r="D187">
        <f t="shared" si="18"/>
        <v>-12.42</v>
      </c>
      <c r="E187">
        <f t="shared" si="19"/>
        <v>26.82</v>
      </c>
      <c r="F187">
        <f t="shared" si="20"/>
        <v>0.46308724832214765</v>
      </c>
      <c r="G187">
        <f t="shared" si="21"/>
        <v>3.9019388516032809E-2</v>
      </c>
      <c r="H187" s="9">
        <f>G187/F187</f>
        <v>8.4259259259259256E-2</v>
      </c>
      <c r="I187">
        <f>$D$2+LOG(G187/F187)</f>
        <v>2.1774296098279438</v>
      </c>
      <c r="J187" s="9">
        <v>1</v>
      </c>
      <c r="K187" s="14">
        <f>$B$2+G187+0.0000001</f>
        <v>3.957948851603281E-2</v>
      </c>
      <c r="L187" s="14">
        <f>0.0000001*G187-$B$2*F187</f>
        <v>-2.5932495712155103E-4</v>
      </c>
      <c r="M187">
        <f t="shared" si="22"/>
        <v>5.7241526399340187E-3</v>
      </c>
      <c r="N187">
        <f t="shared" si="23"/>
        <v>2.2422887938854963</v>
      </c>
    </row>
    <row r="188" spans="1:14" x14ac:dyDescent="0.25">
      <c r="A188">
        <v>1.83</v>
      </c>
      <c r="B188">
        <f t="shared" si="16"/>
        <v>12.414249999999999</v>
      </c>
      <c r="C188">
        <f t="shared" si="17"/>
        <v>1.0522499999999999</v>
      </c>
      <c r="D188">
        <f t="shared" si="18"/>
        <v>-12.414249999999999</v>
      </c>
      <c r="E188">
        <f t="shared" si="19"/>
        <v>26.83</v>
      </c>
      <c r="F188">
        <f t="shared" si="20"/>
        <v>0.46270033544539696</v>
      </c>
      <c r="G188">
        <f t="shared" si="21"/>
        <v>3.9219157659336562E-2</v>
      </c>
      <c r="H188" s="9">
        <f>G188/F188</f>
        <v>8.4761463640574339E-2</v>
      </c>
      <c r="I188">
        <f>$D$2+LOG(G188/F188)</f>
        <v>2.1800104203899986</v>
      </c>
      <c r="J188" s="9">
        <v>1</v>
      </c>
      <c r="K188" s="14">
        <f>$B$2+G188+0.0000001</f>
        <v>3.9779257659336563E-2</v>
      </c>
      <c r="L188" s="14">
        <f>0.0000001*G188-$B$2*F188</f>
        <v>-2.5910826593365631E-4</v>
      </c>
      <c r="M188">
        <f t="shared" si="22"/>
        <v>5.697586745998174E-3</v>
      </c>
      <c r="N188">
        <f t="shared" si="23"/>
        <v>2.2443090539454729</v>
      </c>
    </row>
    <row r="189" spans="1:14" x14ac:dyDescent="0.25">
      <c r="A189">
        <v>1.84</v>
      </c>
      <c r="B189">
        <f t="shared" si="16"/>
        <v>12.4085</v>
      </c>
      <c r="C189">
        <f t="shared" si="17"/>
        <v>1.0580000000000001</v>
      </c>
      <c r="D189">
        <f t="shared" si="18"/>
        <v>-12.4085</v>
      </c>
      <c r="E189">
        <f t="shared" si="19"/>
        <v>26.84</v>
      </c>
      <c r="F189">
        <f t="shared" si="20"/>
        <v>0.46231371087928463</v>
      </c>
      <c r="G189">
        <f t="shared" si="21"/>
        <v>3.9418777943368108E-2</v>
      </c>
      <c r="H189" s="9">
        <f>G189/F189</f>
        <v>8.5264133456904548E-2</v>
      </c>
      <c r="I189">
        <f>$D$2+LOG(G189/F189)</f>
        <v>2.1825783556564442</v>
      </c>
      <c r="J189" s="9">
        <v>1</v>
      </c>
      <c r="K189" s="14">
        <f>$B$2+G189+0.0000001</f>
        <v>3.9978877943368109E-2</v>
      </c>
      <c r="L189" s="14">
        <f>0.0000001*G189-$B$2*F189</f>
        <v>-2.5889173621460504E-4</v>
      </c>
      <c r="M189">
        <f t="shared" si="22"/>
        <v>5.6712197614289042E-3</v>
      </c>
      <c r="N189">
        <f t="shared" si="23"/>
        <v>2.2463235233493921</v>
      </c>
    </row>
    <row r="190" spans="1:14" x14ac:dyDescent="0.25">
      <c r="A190">
        <v>1.85</v>
      </c>
      <c r="B190">
        <f t="shared" si="16"/>
        <v>12.402749999999999</v>
      </c>
      <c r="C190">
        <f t="shared" si="17"/>
        <v>1.06375</v>
      </c>
      <c r="D190">
        <f t="shared" si="18"/>
        <v>-12.402749999999999</v>
      </c>
      <c r="E190">
        <f t="shared" si="19"/>
        <v>26.85</v>
      </c>
      <c r="F190">
        <f t="shared" si="20"/>
        <v>0.46192737430167591</v>
      </c>
      <c r="G190">
        <f t="shared" si="21"/>
        <v>3.9618249534450652E-2</v>
      </c>
      <c r="H190" s="9">
        <f>G190/F190</f>
        <v>8.576726935558647E-2</v>
      </c>
      <c r="I190">
        <f>$D$2+LOG(G190/F190)</f>
        <v>2.1851335562942689</v>
      </c>
      <c r="J190" s="9">
        <v>1</v>
      </c>
      <c r="K190" s="14">
        <f>$B$2+G190+0.0000001</f>
        <v>4.0178349534450652E-2</v>
      </c>
      <c r="L190" s="14">
        <f>0.0000001*G190-$B$2*F190</f>
        <v>-2.5867536778398506E-4</v>
      </c>
      <c r="M190">
        <f t="shared" si="22"/>
        <v>5.6450497326912714E-3</v>
      </c>
      <c r="N190">
        <f t="shared" si="23"/>
        <v>2.2483322276029201</v>
      </c>
    </row>
    <row r="191" spans="1:14" x14ac:dyDescent="0.25">
      <c r="A191">
        <v>1.86</v>
      </c>
      <c r="B191">
        <f t="shared" si="16"/>
        <v>12.397</v>
      </c>
      <c r="C191">
        <f t="shared" si="17"/>
        <v>1.0694999999999999</v>
      </c>
      <c r="D191">
        <f t="shared" si="18"/>
        <v>-12.397</v>
      </c>
      <c r="E191">
        <f t="shared" si="19"/>
        <v>26.86</v>
      </c>
      <c r="F191">
        <f t="shared" si="20"/>
        <v>0.46154132539091586</v>
      </c>
      <c r="G191">
        <f t="shared" si="21"/>
        <v>3.9817572598659715E-2</v>
      </c>
      <c r="H191" s="9">
        <f>G191/F191</f>
        <v>8.6270871985157691E-2</v>
      </c>
      <c r="I191">
        <f>$D$2+LOG(G191/F191)</f>
        <v>2.187676160697015</v>
      </c>
      <c r="J191" s="9">
        <v>1</v>
      </c>
      <c r="K191" s="14">
        <f>$B$2+G191+0.0000001</f>
        <v>4.0377672598659715E-2</v>
      </c>
      <c r="L191" s="14">
        <f>0.0000001*G191-$B$2*F191</f>
        <v>-2.5845916046165303E-4</v>
      </c>
      <c r="M191">
        <f t="shared" si="22"/>
        <v>5.6190747277717334E-3</v>
      </c>
      <c r="N191">
        <f t="shared" si="23"/>
        <v>2.2503351922078041</v>
      </c>
    </row>
    <row r="192" spans="1:14" x14ac:dyDescent="0.25">
      <c r="A192">
        <v>1.87</v>
      </c>
      <c r="B192">
        <f t="shared" si="16"/>
        <v>12.391249999999999</v>
      </c>
      <c r="C192">
        <f t="shared" si="17"/>
        <v>1.07525</v>
      </c>
      <c r="D192">
        <f t="shared" si="18"/>
        <v>-12.391249999999999</v>
      </c>
      <c r="E192">
        <f t="shared" si="19"/>
        <v>26.87</v>
      </c>
      <c r="F192">
        <f t="shared" si="20"/>
        <v>0.46115556382582801</v>
      </c>
      <c r="G192">
        <f t="shared" si="21"/>
        <v>4.0016747301823592E-2</v>
      </c>
      <c r="H192" s="9">
        <f>G192/F192</f>
        <v>8.6774941995359636E-2</v>
      </c>
      <c r="I192">
        <f>$D$2+LOG(G192/F192)</f>
        <v>2.1902063050335485</v>
      </c>
      <c r="J192" s="9">
        <v>1</v>
      </c>
      <c r="K192" s="14">
        <f>$B$2+G192+0.0000001</f>
        <v>4.0576847301823593E-2</v>
      </c>
      <c r="L192" s="14">
        <f>0.0000001*G192-$B$2*F192</f>
        <v>-2.5824311406773346E-4</v>
      </c>
      <c r="M192">
        <f t="shared" si="22"/>
        <v>5.5932928359561235E-3</v>
      </c>
      <c r="N192">
        <f t="shared" si="23"/>
        <v>2.252332442658052</v>
      </c>
    </row>
    <row r="193" spans="1:14" x14ac:dyDescent="0.25">
      <c r="A193">
        <v>1.88</v>
      </c>
      <c r="B193">
        <f t="shared" si="16"/>
        <v>12.3855</v>
      </c>
      <c r="C193">
        <f t="shared" si="17"/>
        <v>1.081</v>
      </c>
      <c r="D193">
        <f t="shared" si="18"/>
        <v>-12.3855</v>
      </c>
      <c r="E193">
        <f t="shared" si="19"/>
        <v>26.88</v>
      </c>
      <c r="F193">
        <f t="shared" si="20"/>
        <v>0.46077008928571433</v>
      </c>
      <c r="G193">
        <f t="shared" si="21"/>
        <v>4.0215773809523812E-2</v>
      </c>
      <c r="H193" s="9">
        <f>G193/F193</f>
        <v>8.72794800371402E-2</v>
      </c>
      <c r="I193">
        <f>$D$2+LOG(G193/F193)</f>
        <v>2.192724123295517</v>
      </c>
      <c r="J193" s="9">
        <v>1</v>
      </c>
      <c r="K193" s="14">
        <f>$B$2+G193+0.0000001</f>
        <v>4.0775873809523813E-2</v>
      </c>
      <c r="L193" s="14">
        <f>0.0000001*G193-$B$2*F193</f>
        <v>-2.5802722842261906E-4</v>
      </c>
      <c r="M193">
        <f t="shared" si="22"/>
        <v>5.567702167608695E-3</v>
      </c>
      <c r="N193">
        <f t="shared" si="23"/>
        <v>2.2543240044362127</v>
      </c>
    </row>
    <row r="194" spans="1:14" x14ac:dyDescent="0.25">
      <c r="A194">
        <v>1.89</v>
      </c>
      <c r="B194">
        <f t="shared" si="16"/>
        <v>12.37975</v>
      </c>
      <c r="C194">
        <f t="shared" si="17"/>
        <v>1.0867499999999999</v>
      </c>
      <c r="D194">
        <f t="shared" si="18"/>
        <v>-12.37975</v>
      </c>
      <c r="E194">
        <f t="shared" si="19"/>
        <v>26.89</v>
      </c>
      <c r="F194">
        <f t="shared" si="20"/>
        <v>0.46038490145035327</v>
      </c>
      <c r="G194">
        <f t="shared" si="21"/>
        <v>4.0414652287095572E-2</v>
      </c>
      <c r="H194" s="9">
        <f>G194/F194</f>
        <v>8.7784486762656752E-2</v>
      </c>
      <c r="I194">
        <f>$D$2+LOG(G194/F194)</f>
        <v>2.1952297473435567</v>
      </c>
      <c r="J194" s="9">
        <v>1</v>
      </c>
      <c r="K194" s="14">
        <f>$B$2+G194+0.0000001</f>
        <v>4.0974752287095573E-2</v>
      </c>
      <c r="L194" s="14">
        <f>0.0000001*G194-$B$2*F194</f>
        <v>-2.5781150334696907E-4</v>
      </c>
      <c r="M194">
        <f t="shared" si="22"/>
        <v>5.5423008539522041E-3</v>
      </c>
      <c r="N194">
        <f t="shared" si="23"/>
        <v>2.2563099030097713</v>
      </c>
    </row>
    <row r="195" spans="1:14" x14ac:dyDescent="0.25">
      <c r="A195">
        <v>1.9</v>
      </c>
      <c r="B195">
        <f t="shared" si="16"/>
        <v>12.374000000000001</v>
      </c>
      <c r="C195">
        <f t="shared" si="17"/>
        <v>1.0924999999999998</v>
      </c>
      <c r="D195">
        <f t="shared" si="18"/>
        <v>-12.374000000000001</v>
      </c>
      <c r="E195">
        <f t="shared" si="19"/>
        <v>26.9</v>
      </c>
      <c r="F195">
        <f t="shared" si="20"/>
        <v>0.46</v>
      </c>
      <c r="G195">
        <f t="shared" si="21"/>
        <v>4.061338289962825E-2</v>
      </c>
      <c r="H195" s="9">
        <f>G195/F195</f>
        <v>8.8289962825278803E-2</v>
      </c>
      <c r="I195">
        <f>$D$2+LOG(G195/F195)</f>
        <v>2.1977233069522768</v>
      </c>
      <c r="J195" s="9">
        <v>1</v>
      </c>
      <c r="K195" s="14">
        <f>$B$2+G195+0.0000001</f>
        <v>4.1173482899628251E-2</v>
      </c>
      <c r="L195" s="14">
        <f>0.0000001*G195-$B$2*F195</f>
        <v>-2.5759593866170999E-4</v>
      </c>
      <c r="M195">
        <f t="shared" si="22"/>
        <v>5.5170870468490597E-3</v>
      </c>
      <c r="N195">
        <f t="shared" si="23"/>
        <v>2.2582901638276538</v>
      </c>
    </row>
    <row r="196" spans="1:14" x14ac:dyDescent="0.25">
      <c r="A196">
        <v>1.91</v>
      </c>
      <c r="B196">
        <f t="shared" si="16"/>
        <v>12.36825</v>
      </c>
      <c r="C196">
        <f t="shared" si="17"/>
        <v>1.0982499999999999</v>
      </c>
      <c r="D196">
        <f t="shared" si="18"/>
        <v>-12.36825</v>
      </c>
      <c r="E196">
        <f t="shared" si="19"/>
        <v>26.91</v>
      </c>
      <c r="F196">
        <f t="shared" si="20"/>
        <v>0.45961538461538459</v>
      </c>
      <c r="G196">
        <f t="shared" si="21"/>
        <v>4.0811965811965813E-2</v>
      </c>
      <c r="H196" s="9">
        <f>G196/F196</f>
        <v>8.8795908879590893E-2</v>
      </c>
      <c r="I196">
        <f>$D$2+LOG(G196/F196)</f>
        <v>2.2002049298540647</v>
      </c>
      <c r="J196" s="9">
        <v>1</v>
      </c>
      <c r="K196" s="14">
        <f>$B$2+G196+0.0000001</f>
        <v>4.1372065811965814E-2</v>
      </c>
      <c r="L196" s="14">
        <f>0.0000001*G196-$B$2*F196</f>
        <v>-2.5738053418803412E-4</v>
      </c>
      <c r="M196">
        <f t="shared" si="22"/>
        <v>5.4920589185837136E-3</v>
      </c>
      <c r="N196">
        <f t="shared" si="23"/>
        <v>2.2602648123168314</v>
      </c>
    </row>
    <row r="197" spans="1:14" x14ac:dyDescent="0.25">
      <c r="A197">
        <v>1.92</v>
      </c>
      <c r="B197">
        <f t="shared" si="16"/>
        <v>12.362500000000001</v>
      </c>
      <c r="C197">
        <f t="shared" si="17"/>
        <v>1.1039999999999999</v>
      </c>
      <c r="D197">
        <f t="shared" si="18"/>
        <v>-12.362500000000001</v>
      </c>
      <c r="E197">
        <f t="shared" si="19"/>
        <v>26.92</v>
      </c>
      <c r="F197">
        <f t="shared" si="20"/>
        <v>0.45923105497771172</v>
      </c>
      <c r="G197">
        <f t="shared" si="21"/>
        <v>4.1010401188707274E-2</v>
      </c>
      <c r="H197" s="9">
        <f>G197/F197</f>
        <v>8.9302325581395336E-2</v>
      </c>
      <c r="I197">
        <f>$D$2+LOG(G197/F197)</f>
        <v>2.202674741781744</v>
      </c>
      <c r="J197" s="9">
        <v>1</v>
      </c>
      <c r="K197" s="14">
        <f>$B$2+G197+0.0000001</f>
        <v>4.1570501188707275E-2</v>
      </c>
      <c r="L197" s="14">
        <f>0.0000001*G197-$B$2*F197</f>
        <v>-2.5716528974739964E-4</v>
      </c>
      <c r="M197">
        <f t="shared" si="22"/>
        <v>5.4672146616461872E-3</v>
      </c>
      <c r="N197">
        <f t="shared" si="23"/>
        <v>2.2622338738790306</v>
      </c>
    </row>
    <row r="198" spans="1:14" x14ac:dyDescent="0.25">
      <c r="A198">
        <v>1.93</v>
      </c>
      <c r="B198">
        <f t="shared" ref="B198:B261" si="24">($B$1*$H$1)-(A198*$D$1)</f>
        <v>12.35675</v>
      </c>
      <c r="C198">
        <f t="shared" ref="C198:C261" si="25">$D$1*A198</f>
        <v>1.1097499999999998</v>
      </c>
      <c r="D198">
        <f t="shared" ref="D198:D261" si="26">A198*$D$1-$H$1*$B$1</f>
        <v>-12.35675</v>
      </c>
      <c r="E198">
        <f t="shared" ref="E198:E261" si="27">25+A198</f>
        <v>26.93</v>
      </c>
      <c r="F198">
        <f t="shared" ref="F198:F261" si="28">B198/E198</f>
        <v>0.45884701076865947</v>
      </c>
      <c r="G198">
        <f t="shared" ref="G198:G261" si="29">C198/E198</f>
        <v>4.1208689194207199E-2</v>
      </c>
      <c r="H198" s="9">
        <f>G198/F198</f>
        <v>8.9809213587715209E-2</v>
      </c>
      <c r="I198">
        <f>$D$2+LOG(G198/F198)</f>
        <v>2.2051328665101302</v>
      </c>
      <c r="J198" s="9">
        <v>1</v>
      </c>
      <c r="K198" s="14">
        <f>$B$2+G198+0.0000001</f>
        <v>4.17687891942072E-2</v>
      </c>
      <c r="L198" s="14">
        <f>0.0000001*G198-$B$2*F198</f>
        <v>-2.5695020516152984E-4</v>
      </c>
      <c r="M198">
        <f t="shared" ref="M198:M261" si="30">(-K198+SQRT(K198^2-4*J198*L198))/(2*J198)</f>
        <v>5.4425524885168657E-3</v>
      </c>
      <c r="N198">
        <f t="shared" ref="N198:N261" si="31">-LOG(M198)</f>
        <v>2.2641973738875447</v>
      </c>
    </row>
    <row r="199" spans="1:14" x14ac:dyDescent="0.25">
      <c r="A199">
        <v>1.94</v>
      </c>
      <c r="B199">
        <f t="shared" si="24"/>
        <v>12.350999999999999</v>
      </c>
      <c r="C199">
        <f t="shared" si="25"/>
        <v>1.1154999999999999</v>
      </c>
      <c r="D199">
        <f t="shared" si="26"/>
        <v>-12.350999999999999</v>
      </c>
      <c r="E199">
        <f t="shared" si="27"/>
        <v>26.94</v>
      </c>
      <c r="F199">
        <f t="shared" si="28"/>
        <v>0.45846325167037855</v>
      </c>
      <c r="G199">
        <f t="shared" si="29"/>
        <v>4.140682999257609E-2</v>
      </c>
      <c r="H199" s="9">
        <f>G199/F199</f>
        <v>9.0316573556797022E-2</v>
      </c>
      <c r="I199">
        <f>$D$2+LOG(G199/F199)</f>
        <v>2.2075794258965078</v>
      </c>
      <c r="J199" s="9">
        <v>1</v>
      </c>
      <c r="K199" s="14">
        <f>$B$2+G199+0.0000001</f>
        <v>4.1966929992576091E-2</v>
      </c>
      <c r="L199" s="14">
        <f>0.0000001*G199-$B$2*F199</f>
        <v>-2.5673528025241271E-4</v>
      </c>
      <c r="M199">
        <f t="shared" si="30"/>
        <v>5.4180706314525921E-3</v>
      </c>
      <c r="N199">
        <f t="shared" si="31"/>
        <v>2.2661553376841415</v>
      </c>
    </row>
    <row r="200" spans="1:14" x14ac:dyDescent="0.25">
      <c r="A200">
        <v>1.95</v>
      </c>
      <c r="B200">
        <f t="shared" si="24"/>
        <v>12.34525</v>
      </c>
      <c r="C200">
        <f t="shared" si="25"/>
        <v>1.1212499999999999</v>
      </c>
      <c r="D200">
        <f t="shared" si="26"/>
        <v>-12.34525</v>
      </c>
      <c r="E200">
        <f t="shared" si="27"/>
        <v>26.95</v>
      </c>
      <c r="F200">
        <f t="shared" si="28"/>
        <v>0.45807977736549166</v>
      </c>
      <c r="G200">
        <f t="shared" si="29"/>
        <v>4.1604823747680889E-2</v>
      </c>
      <c r="H200" s="9">
        <f>G200/F200</f>
        <v>9.0824406148113643E-2</v>
      </c>
      <c r="I200">
        <f>$D$2+LOG(G200/F200)</f>
        <v>2.2100145399200688</v>
      </c>
      <c r="J200" s="9">
        <v>1</v>
      </c>
      <c r="K200" s="14">
        <f>$B$2+G200+0.0000001</f>
        <v>4.2164923747680889E-2</v>
      </c>
      <c r="L200" s="14">
        <f>0.0000001*G200-$B$2*F200</f>
        <v>-2.5652051484230051E-4</v>
      </c>
      <c r="M200">
        <f t="shared" si="30"/>
        <v>5.3937673422740813E-3</v>
      </c>
      <c r="N200">
        <f t="shared" si="31"/>
        <v>2.2681077905760656</v>
      </c>
    </row>
    <row r="201" spans="1:14" x14ac:dyDescent="0.25">
      <c r="A201">
        <v>1.96</v>
      </c>
      <c r="B201">
        <f t="shared" si="24"/>
        <v>12.339499999999999</v>
      </c>
      <c r="C201">
        <f t="shared" si="25"/>
        <v>1.127</v>
      </c>
      <c r="D201">
        <f t="shared" si="26"/>
        <v>-12.339499999999999</v>
      </c>
      <c r="E201">
        <f t="shared" si="27"/>
        <v>26.96</v>
      </c>
      <c r="F201">
        <f t="shared" si="28"/>
        <v>0.45769658753709197</v>
      </c>
      <c r="G201">
        <f t="shared" si="29"/>
        <v>4.1802670623145397E-2</v>
      </c>
      <c r="H201" s="9">
        <f>G201/F201</f>
        <v>9.1332712022367188E-2</v>
      </c>
      <c r="I201">
        <f>$D$2+LOG(G201/F201)</f>
        <v>2.2124383267203438</v>
      </c>
      <c r="J201" s="9">
        <v>1</v>
      </c>
      <c r="K201" s="14">
        <f>$B$2+G201+0.0000001</f>
        <v>4.2362770623145397E-2</v>
      </c>
      <c r="L201" s="14">
        <f>0.0000001*G201-$B$2*F201</f>
        <v>-2.5630590875370919E-4</v>
      </c>
      <c r="M201">
        <f t="shared" si="30"/>
        <v>5.3696408921546611E-3</v>
      </c>
      <c r="N201">
        <f t="shared" si="31"/>
        <v>2.2700547578331403</v>
      </c>
    </row>
    <row r="202" spans="1:14" x14ac:dyDescent="0.25">
      <c r="A202">
        <v>1.97</v>
      </c>
      <c r="B202">
        <f t="shared" si="24"/>
        <v>12.33375</v>
      </c>
      <c r="C202">
        <f t="shared" si="25"/>
        <v>1.1327499999999999</v>
      </c>
      <c r="D202">
        <f t="shared" si="26"/>
        <v>-12.33375</v>
      </c>
      <c r="E202">
        <f t="shared" si="27"/>
        <v>26.97</v>
      </c>
      <c r="F202">
        <f t="shared" si="28"/>
        <v>0.45731368186874305</v>
      </c>
      <c r="G202">
        <f t="shared" si="29"/>
        <v>4.2000370782350756E-2</v>
      </c>
      <c r="H202" s="9">
        <f>G202/F202</f>
        <v>9.1841491841491832E-2</v>
      </c>
      <c r="I202">
        <f>$D$2+LOG(G202/F202)</f>
        <v>2.2148509026346499</v>
      </c>
      <c r="J202" s="9">
        <v>1</v>
      </c>
      <c r="K202" s="14">
        <f>$B$2+G202+0.0000001</f>
        <v>4.2560470782350757E-2</v>
      </c>
      <c r="L202" s="14">
        <f>0.0000001*G202-$B$2*F202</f>
        <v>-2.5609146180941787E-4</v>
      </c>
      <c r="M202">
        <f t="shared" si="30"/>
        <v>5.3456895714104474E-3</v>
      </c>
      <c r="N202">
        <f t="shared" si="31"/>
        <v>2.2719962646849567</v>
      </c>
    </row>
    <row r="203" spans="1:14" x14ac:dyDescent="0.25">
      <c r="A203">
        <v>1.98</v>
      </c>
      <c r="B203">
        <f t="shared" si="24"/>
        <v>12.327999999999999</v>
      </c>
      <c r="C203">
        <f t="shared" si="25"/>
        <v>1.1384999999999998</v>
      </c>
      <c r="D203">
        <f t="shared" si="26"/>
        <v>-12.327999999999999</v>
      </c>
      <c r="E203">
        <f t="shared" si="27"/>
        <v>26.98</v>
      </c>
      <c r="F203">
        <f t="shared" si="28"/>
        <v>0.45693106004447737</v>
      </c>
      <c r="G203">
        <f t="shared" si="29"/>
        <v>4.2197924388435872E-2</v>
      </c>
      <c r="H203" s="9">
        <f>G203/F203</f>
        <v>9.2350746268656705E-2</v>
      </c>
      <c r="I203">
        <f>$D$2+LOG(G203/F203)</f>
        <v>2.2172523822345984</v>
      </c>
      <c r="J203" s="9">
        <v>1</v>
      </c>
      <c r="K203" s="14">
        <f>$B$2+G203+0.0000001</f>
        <v>4.2758024388435872E-2</v>
      </c>
      <c r="L203" s="14">
        <f>0.0000001*G203-$B$2*F203</f>
        <v>-2.5587717383246844E-4</v>
      </c>
      <c r="M203">
        <f t="shared" si="30"/>
        <v>5.3219116892919312E-3</v>
      </c>
      <c r="N203">
        <f t="shared" si="31"/>
        <v>2.2739323363181541</v>
      </c>
    </row>
    <row r="204" spans="1:14" x14ac:dyDescent="0.25">
      <c r="A204">
        <v>1.99</v>
      </c>
      <c r="B204">
        <f t="shared" si="24"/>
        <v>12.32225</v>
      </c>
      <c r="C204">
        <f t="shared" si="25"/>
        <v>1.14425</v>
      </c>
      <c r="D204">
        <f t="shared" si="26"/>
        <v>-12.32225</v>
      </c>
      <c r="E204">
        <f t="shared" si="27"/>
        <v>26.99</v>
      </c>
      <c r="F204">
        <f t="shared" si="28"/>
        <v>0.4565487217487959</v>
      </c>
      <c r="G204">
        <f t="shared" si="29"/>
        <v>4.2395331604297891E-2</v>
      </c>
      <c r="H204" s="9">
        <f>G204/F204</f>
        <v>9.2860475968268782E-2</v>
      </c>
      <c r="I204">
        <f>$D$2+LOG(G204/F204)</f>
        <v>2.219642878361678</v>
      </c>
      <c r="J204" s="9">
        <v>1</v>
      </c>
      <c r="K204" s="14">
        <f>$B$2+G204+0.0000001</f>
        <v>4.2955431604297892E-2</v>
      </c>
      <c r="L204" s="14">
        <f>0.0000001*G204-$B$2*F204</f>
        <v>-2.5566304464616529E-4</v>
      </c>
      <c r="M204">
        <f t="shared" si="30"/>
        <v>5.2983055737770117E-3</v>
      </c>
      <c r="N204">
        <f t="shared" si="31"/>
        <v>2.2758629978737868</v>
      </c>
    </row>
    <row r="205" spans="1:14" x14ac:dyDescent="0.25">
      <c r="A205">
        <v>2</v>
      </c>
      <c r="B205">
        <f t="shared" si="24"/>
        <v>12.3165</v>
      </c>
      <c r="C205">
        <f t="shared" si="25"/>
        <v>1.1499999999999999</v>
      </c>
      <c r="D205">
        <f t="shared" si="26"/>
        <v>-12.3165</v>
      </c>
      <c r="E205">
        <f t="shared" si="27"/>
        <v>27</v>
      </c>
      <c r="F205">
        <f t="shared" si="28"/>
        <v>0.45616666666666666</v>
      </c>
      <c r="G205">
        <f t="shared" si="29"/>
        <v>4.2592592592592592E-2</v>
      </c>
      <c r="H205" s="9">
        <f>G205/F205</f>
        <v>9.3370681605975725E-2</v>
      </c>
      <c r="I205">
        <f>$D$2+LOG(G205/F205)</f>
        <v>2.222022502161944</v>
      </c>
      <c r="J205" s="9">
        <v>1</v>
      </c>
      <c r="K205" s="14">
        <f>$B$2+G205+0.0000001</f>
        <v>4.3152692592592592E-2</v>
      </c>
      <c r="L205" s="14">
        <f>0.0000001*G205-$B$2*F205</f>
        <v>-2.5544907407407406E-4</v>
      </c>
      <c r="M205">
        <f t="shared" si="30"/>
        <v>5.274869571365505E-3</v>
      </c>
      <c r="N205">
        <f t="shared" si="31"/>
        <v>2.2777882744447804</v>
      </c>
    </row>
    <row r="206" spans="1:14" x14ac:dyDescent="0.25">
      <c r="A206">
        <v>2.0099999999999998</v>
      </c>
      <c r="B206">
        <f t="shared" si="24"/>
        <v>12.310750000000001</v>
      </c>
      <c r="C206">
        <f t="shared" si="25"/>
        <v>1.1557499999999998</v>
      </c>
      <c r="D206">
        <f t="shared" si="26"/>
        <v>-12.310750000000001</v>
      </c>
      <c r="E206">
        <f t="shared" si="27"/>
        <v>27.009999999999998</v>
      </c>
      <c r="F206">
        <f t="shared" si="28"/>
        <v>0.45578489448352466</v>
      </c>
      <c r="G206">
        <f t="shared" si="29"/>
        <v>4.2789707515734909E-2</v>
      </c>
      <c r="H206" s="9">
        <f>G206/F206</f>
        <v>9.3881363848668825E-2</v>
      </c>
      <c r="I206">
        <f>$D$2+LOG(G206/F206)</f>
        <v>2.2243913631198504</v>
      </c>
      <c r="J206" s="9">
        <v>1</v>
      </c>
      <c r="K206" s="14">
        <f>$B$2+G206+0.0000001</f>
        <v>4.334980751573491E-2</v>
      </c>
      <c r="L206" s="14">
        <f>0.0000001*G206-$B$2*F206</f>
        <v>-2.5523526194002222E-4</v>
      </c>
      <c r="M206">
        <f t="shared" si="30"/>
        <v>5.2516020468751819E-3</v>
      </c>
      <c r="N206">
        <f t="shared" si="31"/>
        <v>2.2797081910734693</v>
      </c>
    </row>
    <row r="207" spans="1:14" x14ac:dyDescent="0.25">
      <c r="A207">
        <v>2.02</v>
      </c>
      <c r="B207">
        <f t="shared" si="24"/>
        <v>12.305</v>
      </c>
      <c r="C207">
        <f t="shared" si="25"/>
        <v>1.1615</v>
      </c>
      <c r="D207">
        <f t="shared" si="26"/>
        <v>-12.305</v>
      </c>
      <c r="E207">
        <f t="shared" si="27"/>
        <v>27.02</v>
      </c>
      <c r="F207">
        <f t="shared" si="28"/>
        <v>0.45540340488527015</v>
      </c>
      <c r="G207">
        <f t="shared" si="29"/>
        <v>4.2986676535899333E-2</v>
      </c>
      <c r="H207" s="9">
        <f>G207/F207</f>
        <v>9.4392523364485989E-2</v>
      </c>
      <c r="I207">
        <f>$D$2+LOG(G207/F207)</f>
        <v>2.2267495690912327</v>
      </c>
      <c r="J207" s="9">
        <v>1</v>
      </c>
      <c r="K207" s="14">
        <f>$B$2+G207+0.0000001</f>
        <v>4.3546776535899334E-2</v>
      </c>
      <c r="L207" s="14">
        <f>0.0000001*G207-$B$2*F207</f>
        <v>-2.5502160806809763E-4</v>
      </c>
      <c r="M207">
        <f t="shared" si="30"/>
        <v>5.2285013832392979E-3</v>
      </c>
      <c r="N207">
        <f t="shared" si="31"/>
        <v>2.2816227727492167</v>
      </c>
    </row>
    <row r="208" spans="1:14" x14ac:dyDescent="0.25">
      <c r="A208">
        <v>2.0299999999999998</v>
      </c>
      <c r="B208">
        <f t="shared" si="24"/>
        <v>12.299250000000001</v>
      </c>
      <c r="C208">
        <f t="shared" si="25"/>
        <v>1.1672499999999999</v>
      </c>
      <c r="D208">
        <f t="shared" si="26"/>
        <v>-12.299250000000001</v>
      </c>
      <c r="E208">
        <f t="shared" si="27"/>
        <v>27.03</v>
      </c>
      <c r="F208">
        <f t="shared" si="28"/>
        <v>0.45502219755826862</v>
      </c>
      <c r="G208">
        <f t="shared" si="29"/>
        <v>4.3183499815020343E-2</v>
      </c>
      <c r="H208" s="9">
        <f>G208/F208</f>
        <v>9.4904160822814387E-2</v>
      </c>
      <c r="I208">
        <f>$D$2+LOG(G208/F208)</f>
        <v>2.2290972263354849</v>
      </c>
      <c r="J208" s="9">
        <v>1</v>
      </c>
      <c r="K208" s="14">
        <f>$B$2+G208+0.0000001</f>
        <v>4.3743599815020344E-2</v>
      </c>
      <c r="L208" s="14">
        <f>0.0000001*G208-$B$2*F208</f>
        <v>-2.5480811228264892E-4</v>
      </c>
      <c r="M208">
        <f t="shared" si="30"/>
        <v>5.2055659813057265E-3</v>
      </c>
      <c r="N208">
        <f t="shared" si="31"/>
        <v>2.2835320444061122</v>
      </c>
    </row>
    <row r="209" spans="1:14" x14ac:dyDescent="0.25">
      <c r="A209">
        <v>2.04</v>
      </c>
      <c r="B209">
        <f t="shared" si="24"/>
        <v>12.2935</v>
      </c>
      <c r="C209">
        <f t="shared" si="25"/>
        <v>1.1729999999999998</v>
      </c>
      <c r="D209">
        <f t="shared" si="26"/>
        <v>-12.2935</v>
      </c>
      <c r="E209">
        <f t="shared" si="27"/>
        <v>27.04</v>
      </c>
      <c r="F209">
        <f t="shared" si="28"/>
        <v>0.45464127218934913</v>
      </c>
      <c r="G209">
        <f t="shared" si="29"/>
        <v>4.3380177514792895E-2</v>
      </c>
      <c r="H209" s="9">
        <f>G209/F209</f>
        <v>9.5416276894293717E-2</v>
      </c>
      <c r="I209">
        <f>$D$2+LOG(G209/F209)</f>
        <v>2.2314344395469394</v>
      </c>
      <c r="J209" s="9">
        <v>1</v>
      </c>
      <c r="K209" s="14">
        <f>$B$2+G209+0.0000001</f>
        <v>4.3940277514792896E-2</v>
      </c>
      <c r="L209" s="14">
        <f>0.0000001*G209-$B$2*F209</f>
        <v>-2.5459477440828399E-4</v>
      </c>
      <c r="M209">
        <f t="shared" si="30"/>
        <v>5.1827942596375971E-3</v>
      </c>
      <c r="N209">
        <f t="shared" si="31"/>
        <v>2.2854360309207555</v>
      </c>
    </row>
    <row r="210" spans="1:14" x14ac:dyDescent="0.25">
      <c r="A210">
        <v>2.0499999999999998</v>
      </c>
      <c r="B210">
        <f t="shared" si="24"/>
        <v>12.287750000000001</v>
      </c>
      <c r="C210">
        <f t="shared" si="25"/>
        <v>1.1787499999999997</v>
      </c>
      <c r="D210">
        <f t="shared" si="26"/>
        <v>-12.287750000000001</v>
      </c>
      <c r="E210">
        <f t="shared" si="27"/>
        <v>27.05</v>
      </c>
      <c r="F210">
        <f t="shared" si="28"/>
        <v>0.45426062846580406</v>
      </c>
      <c r="G210">
        <f t="shared" si="29"/>
        <v>4.3576709796672816E-2</v>
      </c>
      <c r="H210" s="9">
        <f>G210/F210</f>
        <v>9.5928872250818878E-2</v>
      </c>
      <c r="I210">
        <f>$D$2+LOG(G210/F210)</f>
        <v>2.2337613118854844</v>
      </c>
      <c r="J210" s="9">
        <v>1</v>
      </c>
      <c r="K210" s="14">
        <f>$B$2+G210+0.0000001</f>
        <v>4.4136809796672817E-2</v>
      </c>
      <c r="L210" s="14">
        <f>0.0000001*G210-$B$2*F210</f>
        <v>-2.5438159426987059E-4</v>
      </c>
      <c r="M210">
        <f t="shared" si="30"/>
        <v>5.1601846543155791E-3</v>
      </c>
      <c r="N210">
        <f t="shared" si="31"/>
        <v>2.2873347571101057</v>
      </c>
    </row>
    <row r="211" spans="1:14" x14ac:dyDescent="0.25">
      <c r="A211">
        <v>2.06</v>
      </c>
      <c r="B211">
        <f t="shared" si="24"/>
        <v>12.282</v>
      </c>
      <c r="C211">
        <f t="shared" si="25"/>
        <v>1.1844999999999999</v>
      </c>
      <c r="D211">
        <f t="shared" si="26"/>
        <v>-12.282</v>
      </c>
      <c r="E211">
        <f t="shared" si="27"/>
        <v>27.06</v>
      </c>
      <c r="F211">
        <f t="shared" si="28"/>
        <v>0.45388026607538806</v>
      </c>
      <c r="G211">
        <f t="shared" si="29"/>
        <v>4.3773096821877307E-2</v>
      </c>
      <c r="H211" s="9">
        <f>G211/F211</f>
        <v>9.6441947565543057E-2</v>
      </c>
      <c r="I211">
        <f>$D$2+LOG(G211/F211)</f>
        <v>2.2360779450064343</v>
      </c>
      <c r="J211" s="9">
        <v>1</v>
      </c>
      <c r="K211" s="14">
        <f>$B$2+G211+0.0000001</f>
        <v>4.4333196821877308E-2</v>
      </c>
      <c r="L211" s="14">
        <f>0.0000001*G211-$B$2*F211</f>
        <v>-2.5416857169253509E-4</v>
      </c>
      <c r="M211">
        <f t="shared" si="30"/>
        <v>5.1377356187417463E-3</v>
      </c>
      <c r="N211">
        <f t="shared" si="31"/>
        <v>2.2892282477294148</v>
      </c>
    </row>
    <row r="212" spans="1:14" x14ac:dyDescent="0.25">
      <c r="A212">
        <v>2.0699999999999998</v>
      </c>
      <c r="B212">
        <f t="shared" si="24"/>
        <v>12.276250000000001</v>
      </c>
      <c r="C212">
        <f t="shared" si="25"/>
        <v>1.1902499999999998</v>
      </c>
      <c r="D212">
        <f t="shared" si="26"/>
        <v>-12.276250000000001</v>
      </c>
      <c r="E212">
        <f t="shared" si="27"/>
        <v>27.07</v>
      </c>
      <c r="F212">
        <f t="shared" si="28"/>
        <v>0.45350018470631698</v>
      </c>
      <c r="G212">
        <f t="shared" si="29"/>
        <v>4.3969338751385291E-2</v>
      </c>
      <c r="H212" s="9">
        <f>G212/F212</f>
        <v>9.6955503512880542E-2</v>
      </c>
      <c r="I212">
        <f>$D$2+LOG(G212/F212)</f>
        <v>2.2383844390896748</v>
      </c>
      <c r="J212" s="9">
        <v>1</v>
      </c>
      <c r="K212" s="14">
        <f>$B$2+G212+0.0000001</f>
        <v>4.4529438751385292E-2</v>
      </c>
      <c r="L212" s="14">
        <f>0.0000001*G212-$B$2*F212</f>
        <v>-2.5395570650166234E-4</v>
      </c>
      <c r="M212">
        <f t="shared" si="30"/>
        <v>5.1154456234450661E-3</v>
      </c>
      <c r="N212">
        <f t="shared" si="31"/>
        <v>2.2911165274702268</v>
      </c>
    </row>
    <row r="213" spans="1:14" x14ac:dyDescent="0.25">
      <c r="A213">
        <v>2.08</v>
      </c>
      <c r="B213">
        <f t="shared" si="24"/>
        <v>12.2705</v>
      </c>
      <c r="C213">
        <f t="shared" si="25"/>
        <v>1.196</v>
      </c>
      <c r="D213">
        <f t="shared" si="26"/>
        <v>-12.2705</v>
      </c>
      <c r="E213">
        <f t="shared" si="27"/>
        <v>27.08</v>
      </c>
      <c r="F213">
        <f t="shared" si="28"/>
        <v>0.4531203840472674</v>
      </c>
      <c r="G213">
        <f t="shared" si="29"/>
        <v>4.416543574593796E-2</v>
      </c>
      <c r="H213" s="9">
        <f>G213/F213</f>
        <v>9.7469540768509833E-2</v>
      </c>
      <c r="I213">
        <f>$D$2+LOG(G213/F213)</f>
        <v>2.2406808928681103</v>
      </c>
      <c r="J213" s="9">
        <v>1</v>
      </c>
      <c r="K213" s="14">
        <f>$B$2+G213+0.0000001</f>
        <v>4.4725535745937961E-2</v>
      </c>
      <c r="L213" s="14">
        <f>0.0000001*G213-$B$2*F213</f>
        <v>-2.5374299852289512E-4</v>
      </c>
      <c r="M213">
        <f t="shared" si="30"/>
        <v>5.0933131558885195E-3</v>
      </c>
      <c r="N213">
        <f t="shared" si="31"/>
        <v>2.2929996209584531</v>
      </c>
    </row>
    <row r="214" spans="1:14" x14ac:dyDescent="0.25">
      <c r="A214">
        <v>2.09</v>
      </c>
      <c r="B214">
        <f t="shared" si="24"/>
        <v>12.264749999999999</v>
      </c>
      <c r="C214">
        <f t="shared" si="25"/>
        <v>1.2017499999999999</v>
      </c>
      <c r="D214">
        <f t="shared" si="26"/>
        <v>-12.264749999999999</v>
      </c>
      <c r="E214">
        <f t="shared" si="27"/>
        <v>27.09</v>
      </c>
      <c r="F214">
        <f t="shared" si="28"/>
        <v>0.45274086378737538</v>
      </c>
      <c r="G214">
        <f t="shared" si="29"/>
        <v>4.4361387966039126E-2</v>
      </c>
      <c r="H214" s="9">
        <f>G214/F214</f>
        <v>9.798406000937647E-2</v>
      </c>
      <c r="I214">
        <f>$D$2+LOG(G214/F214)</f>
        <v>2.2429674036554248</v>
      </c>
      <c r="J214" s="9">
        <v>1</v>
      </c>
      <c r="K214" s="14">
        <f>$B$2+G214+0.0000001</f>
        <v>4.4921487966039127E-2</v>
      </c>
      <c r="L214" s="14">
        <f>0.0000001*G214-$B$2*F214</f>
        <v>-2.5353044758213359E-4</v>
      </c>
      <c r="M214">
        <f t="shared" si="30"/>
        <v>5.0713367202778747E-3</v>
      </c>
      <c r="N214">
        <f t="shared" si="31"/>
        <v>2.2948775527525154</v>
      </c>
    </row>
    <row r="215" spans="1:14" x14ac:dyDescent="0.25">
      <c r="A215">
        <v>2.1</v>
      </c>
      <c r="B215">
        <f t="shared" si="24"/>
        <v>12.259</v>
      </c>
      <c r="C215">
        <f t="shared" si="25"/>
        <v>1.2075</v>
      </c>
      <c r="D215">
        <f t="shared" si="26"/>
        <v>-12.259</v>
      </c>
      <c r="E215">
        <f t="shared" si="27"/>
        <v>27.1</v>
      </c>
      <c r="F215">
        <f t="shared" si="28"/>
        <v>0.45236162361623616</v>
      </c>
      <c r="G215">
        <f t="shared" si="29"/>
        <v>4.455719557195572E-2</v>
      </c>
      <c r="H215" s="9">
        <f>G215/F215</f>
        <v>9.8499061913696062E-2</v>
      </c>
      <c r="I215">
        <f>$D$2+LOG(G215/F215)</f>
        <v>2.2452440673731844</v>
      </c>
      <c r="J215" s="9">
        <v>1</v>
      </c>
      <c r="K215" s="14">
        <f>$B$2+G215+0.0000001</f>
        <v>4.5117295571955721E-2</v>
      </c>
      <c r="L215" s="14">
        <f>0.0000001*G215-$B$2*F215</f>
        <v>-2.5331805350553501E-4</v>
      </c>
      <c r="M215">
        <f t="shared" si="30"/>
        <v>5.049514837372121E-3</v>
      </c>
      <c r="N215">
        <f t="shared" si="31"/>
        <v>2.2967503473415549</v>
      </c>
    </row>
    <row r="216" spans="1:14" x14ac:dyDescent="0.25">
      <c r="A216">
        <v>2.11</v>
      </c>
      <c r="B216">
        <f t="shared" si="24"/>
        <v>12.25325</v>
      </c>
      <c r="C216">
        <f t="shared" si="25"/>
        <v>1.2132499999999999</v>
      </c>
      <c r="D216">
        <f t="shared" si="26"/>
        <v>-12.25325</v>
      </c>
      <c r="E216">
        <f t="shared" si="27"/>
        <v>27.11</v>
      </c>
      <c r="F216">
        <f t="shared" si="28"/>
        <v>0.45198266322390263</v>
      </c>
      <c r="G216">
        <f t="shared" si="29"/>
        <v>4.4752858723718182E-2</v>
      </c>
      <c r="H216" s="9">
        <f>G216/F216</f>
        <v>9.9014547160957284E-2</v>
      </c>
      <c r="I216">
        <f>$D$2+LOG(G216/F216)</f>
        <v>2.2475109785772904</v>
      </c>
      <c r="J216" s="9">
        <v>1</v>
      </c>
      <c r="K216" s="14">
        <f>$B$2+G216+0.0000001</f>
        <v>4.5312958723718183E-2</v>
      </c>
      <c r="L216" s="14">
        <f>0.0000001*G216-$B$2*F216</f>
        <v>-2.5310581611951311E-4</v>
      </c>
      <c r="M216">
        <f t="shared" si="30"/>
        <v>5.0278460442955628E-3</v>
      </c>
      <c r="N216">
        <f t="shared" si="31"/>
        <v>2.2986180291437099</v>
      </c>
    </row>
    <row r="217" spans="1:14" x14ac:dyDescent="0.25">
      <c r="A217">
        <v>2.12</v>
      </c>
      <c r="B217">
        <f t="shared" si="24"/>
        <v>12.2475</v>
      </c>
      <c r="C217">
        <f t="shared" si="25"/>
        <v>1.2189999999999999</v>
      </c>
      <c r="D217">
        <f t="shared" si="26"/>
        <v>-12.2475</v>
      </c>
      <c r="E217">
        <f t="shared" si="27"/>
        <v>27.12</v>
      </c>
      <c r="F217">
        <f t="shared" si="28"/>
        <v>0.45160398230088494</v>
      </c>
      <c r="G217">
        <f t="shared" si="29"/>
        <v>4.4948377581120934E-2</v>
      </c>
      <c r="H217" s="9">
        <f>G217/F217</f>
        <v>9.9530516431924856E-2</v>
      </c>
      <c r="I217">
        <f>$D$2+LOG(G217/F217)</f>
        <v>2.2497682304838134</v>
      </c>
      <c r="J217" s="9">
        <v>1</v>
      </c>
      <c r="K217" s="14">
        <f>$B$2+G217+0.0000001</f>
        <v>4.5508477581120935E-2</v>
      </c>
      <c r="L217" s="14">
        <f>0.0000001*G217-$B$2*F217</f>
        <v>-2.5289373525073743E-4</v>
      </c>
      <c r="M217">
        <f t="shared" si="30"/>
        <v>5.0063288943516006E-3</v>
      </c>
      <c r="N217">
        <f t="shared" si="31"/>
        <v>2.3004806225044563</v>
      </c>
    </row>
    <row r="218" spans="1:14" s="5" customFormat="1" x14ac:dyDescent="0.25">
      <c r="A218" s="5">
        <v>2.13</v>
      </c>
      <c r="B218" s="5">
        <f t="shared" si="24"/>
        <v>12.24175</v>
      </c>
      <c r="C218" s="5">
        <f t="shared" si="25"/>
        <v>1.2247499999999998</v>
      </c>
      <c r="D218" s="5">
        <f t="shared" si="26"/>
        <v>-12.24175</v>
      </c>
      <c r="E218" s="5">
        <f t="shared" si="27"/>
        <v>27.13</v>
      </c>
      <c r="F218" s="5">
        <f t="shared" si="28"/>
        <v>0.45122558053814965</v>
      </c>
      <c r="G218" s="5">
        <f t="shared" si="29"/>
        <v>4.5143752303722813E-2</v>
      </c>
      <c r="H218" s="16">
        <f>G218/F218</f>
        <v>0.10004697040864255</v>
      </c>
      <c r="I218" s="5">
        <f>$D$2+LOG(G218/F218)</f>
        <v>2.2520159149942147</v>
      </c>
      <c r="J218" s="10">
        <v>1</v>
      </c>
      <c r="K218" s="15">
        <f>$B$2+G218+0.0000001</f>
        <v>4.5703852303722814E-2</v>
      </c>
      <c r="L218" s="15">
        <f>0.0000001*G218-$B$2*F218</f>
        <v>-2.526818107261334E-4</v>
      </c>
      <c r="M218" s="5">
        <f t="shared" si="30"/>
        <v>4.9849619568381846E-3</v>
      </c>
      <c r="N218" s="5">
        <f t="shared" si="31"/>
        <v>2.3023381516950123</v>
      </c>
    </row>
    <row r="219" spans="1:14" x14ac:dyDescent="0.25">
      <c r="A219">
        <v>2.14</v>
      </c>
      <c r="B219">
        <f t="shared" si="24"/>
        <v>12.236000000000001</v>
      </c>
      <c r="C219">
        <f t="shared" si="25"/>
        <v>1.2304999999999999</v>
      </c>
      <c r="D219">
        <f t="shared" si="26"/>
        <v>-12.236000000000001</v>
      </c>
      <c r="E219">
        <f t="shared" si="27"/>
        <v>27.14</v>
      </c>
      <c r="F219">
        <f t="shared" si="28"/>
        <v>0.45084745762711864</v>
      </c>
      <c r="G219">
        <f t="shared" si="29"/>
        <v>4.5338983050847451E-2</v>
      </c>
      <c r="H219" s="9">
        <f>G219/F219</f>
        <v>0.10056390977443608</v>
      </c>
      <c r="I219">
        <f>$D$2+LOG(G219/F219)</f>
        <v>2.2542541227199799</v>
      </c>
      <c r="J219" s="9">
        <v>1</v>
      </c>
      <c r="K219" s="14">
        <f>$B$2+G219+0.0000001</f>
        <v>4.5899083050847451E-2</v>
      </c>
      <c r="L219" s="14">
        <f>0.0000001*G219-$B$2*F219</f>
        <v>-2.5247004237288133E-4</v>
      </c>
      <c r="M219">
        <f t="shared" si="30"/>
        <v>4.9637438168649746E-3</v>
      </c>
      <c r="N219">
        <f t="shared" si="31"/>
        <v>2.3041906409108046</v>
      </c>
    </row>
    <row r="220" spans="1:14" x14ac:dyDescent="0.25">
      <c r="A220">
        <v>2.15</v>
      </c>
      <c r="B220">
        <f t="shared" si="24"/>
        <v>12.23025</v>
      </c>
      <c r="C220">
        <f t="shared" si="25"/>
        <v>1.2362499999999998</v>
      </c>
      <c r="D220">
        <f t="shared" si="26"/>
        <v>-12.23025</v>
      </c>
      <c r="E220">
        <f t="shared" si="27"/>
        <v>27.15</v>
      </c>
      <c r="F220">
        <f t="shared" si="28"/>
        <v>0.4504696132596685</v>
      </c>
      <c r="G220">
        <f t="shared" si="29"/>
        <v>4.553406998158379E-2</v>
      </c>
      <c r="H220" s="9">
        <f>G220/F220</f>
        <v>0.10108133521391631</v>
      </c>
      <c r="I220">
        <f>$D$2+LOG(G220/F220)</f>
        <v>2.256482943006676</v>
      </c>
      <c r="J220" s="9">
        <v>1</v>
      </c>
      <c r="K220" s="14">
        <f>$B$2+G220+0.0000001</f>
        <v>4.6094169981583791E-2</v>
      </c>
      <c r="L220" s="14">
        <f>0.0000001*G220-$B$2*F220</f>
        <v>-2.5225843001841622E-4</v>
      </c>
      <c r="M220">
        <f t="shared" si="30"/>
        <v>4.942673075172186E-3</v>
      </c>
      <c r="N220">
        <f t="shared" si="31"/>
        <v>2.3060381142699904</v>
      </c>
    </row>
    <row r="221" spans="1:14" x14ac:dyDescent="0.25">
      <c r="A221">
        <v>2.16</v>
      </c>
      <c r="B221">
        <f t="shared" si="24"/>
        <v>12.224499999999999</v>
      </c>
      <c r="C221">
        <f t="shared" si="25"/>
        <v>1.242</v>
      </c>
      <c r="D221">
        <f t="shared" si="26"/>
        <v>-12.224499999999999</v>
      </c>
      <c r="E221">
        <f t="shared" si="27"/>
        <v>27.16</v>
      </c>
      <c r="F221">
        <f t="shared" si="28"/>
        <v>0.45009204712812956</v>
      </c>
      <c r="G221">
        <f t="shared" si="29"/>
        <v>4.5729013254786448E-2</v>
      </c>
      <c r="H221" s="9">
        <f>G221/F221</f>
        <v>0.10159924741298212</v>
      </c>
      <c r="I221">
        <f>$D$2+LOG(G221/F221)</f>
        <v>2.2587024639574524</v>
      </c>
      <c r="J221" s="9">
        <v>1</v>
      </c>
      <c r="K221" s="14">
        <f>$B$2+G221+0.0000001</f>
        <v>4.6289113254786449E-2</v>
      </c>
      <c r="L221" s="14">
        <f>0.0000001*G221-$B$2*F221</f>
        <v>-2.5204697349042707E-4</v>
      </c>
      <c r="M221">
        <f t="shared" si="30"/>
        <v>4.9217483479511194E-3</v>
      </c>
      <c r="N221">
        <f t="shared" si="31"/>
        <v>2.3078805958120463</v>
      </c>
    </row>
    <row r="222" spans="1:14" x14ac:dyDescent="0.25">
      <c r="A222">
        <v>2.17</v>
      </c>
      <c r="B222">
        <f t="shared" si="24"/>
        <v>12.21875</v>
      </c>
      <c r="C222">
        <f t="shared" si="25"/>
        <v>1.2477499999999999</v>
      </c>
      <c r="D222">
        <f t="shared" si="26"/>
        <v>-12.21875</v>
      </c>
      <c r="E222">
        <f t="shared" si="27"/>
        <v>27.17</v>
      </c>
      <c r="F222">
        <f t="shared" si="28"/>
        <v>0.44971475892528523</v>
      </c>
      <c r="G222">
        <f t="shared" si="29"/>
        <v>4.592381302907618E-2</v>
      </c>
      <c r="H222" s="9">
        <f>G222/F222</f>
        <v>0.10211764705882352</v>
      </c>
      <c r="I222">
        <f>$D$2+LOG(G222/F222)</f>
        <v>2.260912772455999</v>
      </c>
      <c r="J222" s="9">
        <v>1</v>
      </c>
      <c r="K222" s="14">
        <f>$B$2+G222+0.0000001</f>
        <v>4.6483913029076181E-2</v>
      </c>
      <c r="L222" s="14">
        <f>0.0000001*G222-$B$2*F222</f>
        <v>-2.518356726168568E-4</v>
      </c>
      <c r="M222">
        <f t="shared" si="30"/>
        <v>4.9009682666664445E-3</v>
      </c>
      <c r="N222">
        <f t="shared" si="31"/>
        <v>2.3097181094964037</v>
      </c>
    </row>
    <row r="223" spans="1:14" x14ac:dyDescent="0.25">
      <c r="A223">
        <v>2.1800000000000002</v>
      </c>
      <c r="B223">
        <f t="shared" si="24"/>
        <v>12.212999999999999</v>
      </c>
      <c r="C223">
        <f t="shared" si="25"/>
        <v>1.2535000000000001</v>
      </c>
      <c r="D223">
        <f t="shared" si="26"/>
        <v>-12.212999999999999</v>
      </c>
      <c r="E223">
        <f t="shared" si="27"/>
        <v>27.18</v>
      </c>
      <c r="F223">
        <f t="shared" si="28"/>
        <v>0.44933774834437085</v>
      </c>
      <c r="G223">
        <f t="shared" si="29"/>
        <v>4.6118469462840324E-2</v>
      </c>
      <c r="H223" s="9">
        <f>G223/F223</f>
        <v>0.10263653483992467</v>
      </c>
      <c r="I223">
        <f>$D$2+LOG(G223/F223)</f>
        <v>2.2631139541889729</v>
      </c>
      <c r="J223" s="9">
        <v>1</v>
      </c>
      <c r="K223" s="14">
        <f>$B$2+G223+0.0000001</f>
        <v>4.6678569462840325E-2</v>
      </c>
      <c r="L223" s="14">
        <f>0.0000001*G223-$B$2*F223</f>
        <v>-2.5162452722590138E-4</v>
      </c>
      <c r="M223">
        <f t="shared" si="30"/>
        <v>4.880331477880126E-3</v>
      </c>
      <c r="N223">
        <f t="shared" si="31"/>
        <v>2.3115506792011482</v>
      </c>
    </row>
    <row r="224" spans="1:14" x14ac:dyDescent="0.25">
      <c r="A224">
        <v>2.19</v>
      </c>
      <c r="B224">
        <f t="shared" si="24"/>
        <v>12.20725</v>
      </c>
      <c r="C224">
        <f t="shared" si="25"/>
        <v>1.25925</v>
      </c>
      <c r="D224">
        <f t="shared" si="26"/>
        <v>-12.20725</v>
      </c>
      <c r="E224">
        <f t="shared" si="27"/>
        <v>27.19</v>
      </c>
      <c r="F224">
        <f t="shared" si="28"/>
        <v>0.44896101507907316</v>
      </c>
      <c r="G224">
        <f t="shared" si="29"/>
        <v>4.6312982714233168E-2</v>
      </c>
      <c r="H224" s="9">
        <f>G224/F224</f>
        <v>0.10315591144606688</v>
      </c>
      <c r="I224">
        <f>$D$2+LOG(G224/F224)</f>
        <v>2.2653060936679195</v>
      </c>
      <c r="J224" s="9">
        <v>1</v>
      </c>
      <c r="K224" s="14">
        <f>$B$2+G224+0.0000001</f>
        <v>4.6873082714233169E-2</v>
      </c>
      <c r="L224" s="14">
        <f>0.0000001*G224-$B$2*F224</f>
        <v>-2.514135371460095E-4</v>
      </c>
      <c r="M224">
        <f t="shared" si="30"/>
        <v>4.8598366430771082E-3</v>
      </c>
      <c r="N224">
        <f t="shared" si="31"/>
        <v>2.3133783287217682</v>
      </c>
    </row>
    <row r="225" spans="1:14" x14ac:dyDescent="0.25">
      <c r="A225">
        <v>2.2000000000000002</v>
      </c>
      <c r="B225">
        <f t="shared" si="24"/>
        <v>12.201499999999999</v>
      </c>
      <c r="C225">
        <f t="shared" si="25"/>
        <v>1.2649999999999999</v>
      </c>
      <c r="D225">
        <f t="shared" si="26"/>
        <v>-12.201499999999999</v>
      </c>
      <c r="E225">
        <f t="shared" si="27"/>
        <v>27.2</v>
      </c>
      <c r="F225">
        <f t="shared" si="28"/>
        <v>0.44858455882352938</v>
      </c>
      <c r="G225">
        <f t="shared" si="29"/>
        <v>4.6507352941176465E-2</v>
      </c>
      <c r="H225" s="9">
        <f>G225/F225</f>
        <v>0.10367577756833175</v>
      </c>
      <c r="I225">
        <f>$D$2+LOG(G225/F225)</f>
        <v>2.2674892742506843</v>
      </c>
      <c r="J225" s="9">
        <v>1</v>
      </c>
      <c r="K225" s="14">
        <f>$B$2+G225+0.0000001</f>
        <v>4.7067452941176466E-2</v>
      </c>
      <c r="L225" s="14">
        <f>0.0000001*G225-$B$2*F225</f>
        <v>-2.5120270220588232E-4</v>
      </c>
      <c r="M225">
        <f t="shared" si="30"/>
        <v>4.8394824384926649E-3</v>
      </c>
      <c r="N225">
        <f t="shared" si="31"/>
        <v>2.3152010817699589</v>
      </c>
    </row>
    <row r="226" spans="1:14" x14ac:dyDescent="0.25">
      <c r="A226">
        <v>2.21</v>
      </c>
      <c r="B226">
        <f t="shared" si="24"/>
        <v>12.19575</v>
      </c>
      <c r="C226">
        <f t="shared" si="25"/>
        <v>1.2707499999999998</v>
      </c>
      <c r="D226">
        <f t="shared" si="26"/>
        <v>-12.19575</v>
      </c>
      <c r="E226">
        <f t="shared" si="27"/>
        <v>27.21</v>
      </c>
      <c r="F226">
        <f t="shared" si="28"/>
        <v>0.44820837927232637</v>
      </c>
      <c r="G226">
        <f t="shared" si="29"/>
        <v>4.6701580301359784E-2</v>
      </c>
      <c r="H226" s="9">
        <f>G226/F226</f>
        <v>0.10419613389910416</v>
      </c>
      <c r="I226">
        <f>$D$2+LOG(G226/F226)</f>
        <v>2.2696635781623486</v>
      </c>
      <c r="J226" s="9">
        <v>1</v>
      </c>
      <c r="K226" s="14">
        <f>$B$2+G226+0.0000001</f>
        <v>4.7261680301359785E-2</v>
      </c>
      <c r="L226" s="14">
        <f>0.0000001*G226-$B$2*F226</f>
        <v>-2.5099202223447258E-4</v>
      </c>
      <c r="M226">
        <f t="shared" si="30"/>
        <v>4.8192675549414976E-3</v>
      </c>
      <c r="N226">
        <f t="shared" si="31"/>
        <v>2.3170189619724746</v>
      </c>
    </row>
    <row r="227" spans="1:14" x14ac:dyDescent="0.25">
      <c r="A227">
        <v>2.2200000000000002</v>
      </c>
      <c r="B227">
        <f t="shared" si="24"/>
        <v>12.19</v>
      </c>
      <c r="C227">
        <f t="shared" si="25"/>
        <v>1.2765</v>
      </c>
      <c r="D227">
        <f t="shared" si="26"/>
        <v>-12.19</v>
      </c>
      <c r="E227">
        <f t="shared" si="27"/>
        <v>27.22</v>
      </c>
      <c r="F227">
        <f t="shared" si="28"/>
        <v>0.44783247612049965</v>
      </c>
      <c r="G227">
        <f t="shared" si="29"/>
        <v>4.6895664952240998E-2</v>
      </c>
      <c r="H227" s="9">
        <f>G227/F227</f>
        <v>0.10471698113207546</v>
      </c>
      <c r="I227">
        <f>$D$2+LOG(G227/F227)</f>
        <v>2.2718290865156869</v>
      </c>
      <c r="J227" s="9">
        <v>1</v>
      </c>
      <c r="K227" s="14">
        <f>$B$2+G227+0.0000001</f>
        <v>4.7455764952240999E-2</v>
      </c>
      <c r="L227" s="14">
        <f>0.0000001*G227-$B$2*F227</f>
        <v>-2.5078149706098455E-4</v>
      </c>
      <c r="M227">
        <f t="shared" si="30"/>
        <v>4.7991906976484998E-3</v>
      </c>
      <c r="N227">
        <f t="shared" si="31"/>
        <v>2.3188319928700349</v>
      </c>
    </row>
    <row r="228" spans="1:14" x14ac:dyDescent="0.25">
      <c r="A228">
        <v>2.23</v>
      </c>
      <c r="B228">
        <f t="shared" si="24"/>
        <v>12.18425</v>
      </c>
      <c r="C228">
        <f t="shared" si="25"/>
        <v>1.2822499999999999</v>
      </c>
      <c r="D228">
        <f t="shared" si="26"/>
        <v>-12.18425</v>
      </c>
      <c r="E228">
        <f t="shared" si="27"/>
        <v>27.23</v>
      </c>
      <c r="F228">
        <f t="shared" si="28"/>
        <v>0.44745684906353289</v>
      </c>
      <c r="G228">
        <f t="shared" si="29"/>
        <v>4.7089607051046638E-2</v>
      </c>
      <c r="H228" s="9">
        <f>G228/F228</f>
        <v>0.10523831996224634</v>
      </c>
      <c r="I228">
        <f>$D$2+LOG(G228/F228)</f>
        <v>2.2739858793311658</v>
      </c>
      <c r="J228" s="9">
        <v>1</v>
      </c>
      <c r="K228" s="14">
        <f>$B$2+G228+0.0000001</f>
        <v>4.7649707051046639E-2</v>
      </c>
      <c r="L228" s="14">
        <f>0.0000001*G228-$B$2*F228</f>
        <v>-2.5057112651487328E-4</v>
      </c>
      <c r="M228">
        <f t="shared" si="30"/>
        <v>4.7792505860812622E-3</v>
      </c>
      <c r="N228">
        <f t="shared" si="31"/>
        <v>2.3206401979162763</v>
      </c>
    </row>
    <row r="229" spans="1:14" x14ac:dyDescent="0.25">
      <c r="A229">
        <v>2.2400000000000002</v>
      </c>
      <c r="B229">
        <f t="shared" si="24"/>
        <v>12.1785</v>
      </c>
      <c r="C229">
        <f t="shared" si="25"/>
        <v>1.288</v>
      </c>
      <c r="D229">
        <f t="shared" si="26"/>
        <v>-12.1785</v>
      </c>
      <c r="E229">
        <f t="shared" si="27"/>
        <v>27.240000000000002</v>
      </c>
      <c r="F229">
        <f t="shared" si="28"/>
        <v>0.44708149779735679</v>
      </c>
      <c r="G229">
        <f t="shared" si="29"/>
        <v>4.728340675477239E-2</v>
      </c>
      <c r="H229" s="9">
        <f>G229/F229</f>
        <v>0.10576015108593012</v>
      </c>
      <c r="I229">
        <f>$D$2+LOG(G229/F229)</f>
        <v>2.2761340355564963</v>
      </c>
      <c r="J229" s="9">
        <v>1</v>
      </c>
      <c r="K229" s="14">
        <f>$B$2+G229+0.0000001</f>
        <v>4.7843506754772391E-2</v>
      </c>
      <c r="L229" s="14">
        <f>0.0000001*G229-$B$2*F229</f>
        <v>-2.5036091042584429E-4</v>
      </c>
      <c r="M229">
        <f t="shared" si="30"/>
        <v>4.7594459537842505E-3</v>
      </c>
      <c r="N229">
        <f t="shared" si="31"/>
        <v>2.3224436004767535</v>
      </c>
    </row>
    <row r="230" spans="1:14" x14ac:dyDescent="0.25">
      <c r="A230">
        <v>2.25</v>
      </c>
      <c r="B230">
        <f t="shared" si="24"/>
        <v>12.172750000000001</v>
      </c>
      <c r="C230">
        <f t="shared" si="25"/>
        <v>1.29375</v>
      </c>
      <c r="D230">
        <f t="shared" si="26"/>
        <v>-12.172750000000001</v>
      </c>
      <c r="E230">
        <f t="shared" si="27"/>
        <v>27.25</v>
      </c>
      <c r="F230">
        <f t="shared" si="28"/>
        <v>0.44670642201834865</v>
      </c>
      <c r="G230">
        <f t="shared" si="29"/>
        <v>4.7477064220183482E-2</v>
      </c>
      <c r="H230" s="9">
        <f>G230/F230</f>
        <v>0.10628247520075577</v>
      </c>
      <c r="I230">
        <f>$D$2+LOG(G230/F230)</f>
        <v>2.2782736330857505</v>
      </c>
      <c r="J230" s="9">
        <v>1</v>
      </c>
      <c r="K230" s="14">
        <f>$B$2+G230+0.0000001</f>
        <v>4.8037164220183483E-2</v>
      </c>
      <c r="L230" s="14">
        <f>0.0000001*G230-$B$2*F230</f>
        <v>-2.5015084862385319E-4</v>
      </c>
      <c r="M230">
        <f t="shared" si="30"/>
        <v>4.7397755482146905E-3</v>
      </c>
      <c r="N230">
        <f t="shared" si="31"/>
        <v>2.3242422238279854</v>
      </c>
    </row>
    <row r="231" spans="1:14" x14ac:dyDescent="0.25">
      <c r="A231">
        <v>2.2599999999999998</v>
      </c>
      <c r="B231">
        <f t="shared" si="24"/>
        <v>12.167</v>
      </c>
      <c r="C231">
        <f t="shared" si="25"/>
        <v>1.2994999999999999</v>
      </c>
      <c r="D231">
        <f t="shared" si="26"/>
        <v>-12.167</v>
      </c>
      <c r="E231">
        <f t="shared" si="27"/>
        <v>27.259999999999998</v>
      </c>
      <c r="F231">
        <f t="shared" si="28"/>
        <v>0.44633162142333094</v>
      </c>
      <c r="G231">
        <f t="shared" si="29"/>
        <v>4.7670579603815114E-2</v>
      </c>
      <c r="H231" s="9">
        <f>G231/F231</f>
        <v>0.10680529300567107</v>
      </c>
      <c r="I231">
        <f>$D$2+LOG(G231/F231)</f>
        <v>2.2804047487780528</v>
      </c>
      <c r="J231" s="9">
        <v>1</v>
      </c>
      <c r="K231" s="14">
        <f>$B$2+G231+0.0000001</f>
        <v>4.8230679603815114E-2</v>
      </c>
      <c r="L231" s="14">
        <f>0.0000001*G231-$B$2*F231</f>
        <v>-2.4994094093910488E-4</v>
      </c>
      <c r="M231">
        <f t="shared" si="30"/>
        <v>4.720238130580142E-3</v>
      </c>
      <c r="N231">
        <f t="shared" si="31"/>
        <v>2.326036091156547</v>
      </c>
    </row>
    <row r="232" spans="1:14" x14ac:dyDescent="0.25">
      <c r="A232">
        <v>2.27</v>
      </c>
      <c r="B232">
        <f t="shared" si="24"/>
        <v>12.161250000000001</v>
      </c>
      <c r="C232">
        <f t="shared" si="25"/>
        <v>1.3052499999999998</v>
      </c>
      <c r="D232">
        <f t="shared" si="26"/>
        <v>-12.161250000000001</v>
      </c>
      <c r="E232">
        <f t="shared" si="27"/>
        <v>27.27</v>
      </c>
      <c r="F232">
        <f t="shared" si="28"/>
        <v>0.44595709570957098</v>
      </c>
      <c r="G232">
        <f t="shared" si="29"/>
        <v>4.7863953061972858E-2</v>
      </c>
      <c r="H232" s="9">
        <f>G232/F232</f>
        <v>0.1073286052009456</v>
      </c>
      <c r="I232">
        <f>$D$2+LOG(G232/F232)</f>
        <v>2.2825274584758612</v>
      </c>
      <c r="J232" s="9">
        <v>1</v>
      </c>
      <c r="K232" s="14">
        <f>$B$2+G232+0.0000001</f>
        <v>4.8424053061972859E-2</v>
      </c>
      <c r="L232" s="14">
        <f>0.0000001*G232-$B$2*F232</f>
        <v>-2.4973118720205355E-4</v>
      </c>
      <c r="M232">
        <f t="shared" si="30"/>
        <v>4.7008324756777908E-3</v>
      </c>
      <c r="N232">
        <f t="shared" si="31"/>
        <v>2.3278252255582044</v>
      </c>
    </row>
    <row r="233" spans="1:14" x14ac:dyDescent="0.25">
      <c r="A233">
        <v>2.2799999999999998</v>
      </c>
      <c r="B233">
        <f t="shared" si="24"/>
        <v>12.1555</v>
      </c>
      <c r="C233">
        <f t="shared" si="25"/>
        <v>1.3109999999999997</v>
      </c>
      <c r="D233">
        <f t="shared" si="26"/>
        <v>-12.1555</v>
      </c>
      <c r="E233">
        <f t="shared" si="27"/>
        <v>27.28</v>
      </c>
      <c r="F233">
        <f t="shared" si="28"/>
        <v>0.44558284457478003</v>
      </c>
      <c r="G233">
        <f t="shared" si="29"/>
        <v>4.8057184750733124E-2</v>
      </c>
      <c r="H233" s="9">
        <f>G233/F233</f>
        <v>0.10785241248817405</v>
      </c>
      <c r="I233">
        <f>$D$2+LOG(G233/F233)</f>
        <v>2.2846418370228458</v>
      </c>
      <c r="J233" s="9">
        <v>1</v>
      </c>
      <c r="K233" s="14">
        <f>$B$2+G233+0.0000001</f>
        <v>4.8617284750733125E-2</v>
      </c>
      <c r="L233" s="14">
        <f>0.0000001*G233-$B$2*F233</f>
        <v>-2.4952158724340175E-4</v>
      </c>
      <c r="M233">
        <f t="shared" si="30"/>
        <v>4.6815573717353641E-3</v>
      </c>
      <c r="N233">
        <f t="shared" si="31"/>
        <v>2.3296096500370949</v>
      </c>
    </row>
    <row r="234" spans="1:14" x14ac:dyDescent="0.25">
      <c r="A234">
        <v>2.29</v>
      </c>
      <c r="B234">
        <f t="shared" si="24"/>
        <v>12.149750000000001</v>
      </c>
      <c r="C234">
        <f t="shared" si="25"/>
        <v>1.3167499999999999</v>
      </c>
      <c r="D234">
        <f t="shared" si="26"/>
        <v>-12.149750000000001</v>
      </c>
      <c r="E234">
        <f t="shared" si="27"/>
        <v>27.29</v>
      </c>
      <c r="F234">
        <f t="shared" si="28"/>
        <v>0.44520886771711254</v>
      </c>
      <c r="G234">
        <f t="shared" si="29"/>
        <v>4.8250274825943566E-2</v>
      </c>
      <c r="H234" s="9">
        <f>G234/F234</f>
        <v>0.10837671557027921</v>
      </c>
      <c r="I234">
        <f>$D$2+LOG(G234/F234)</f>
        <v>2.2867479582813743</v>
      </c>
      <c r="J234" s="9">
        <v>1</v>
      </c>
      <c r="K234" s="14">
        <f>$B$2+G234+0.0000001</f>
        <v>4.8810374825943567E-2</v>
      </c>
      <c r="L234" s="14">
        <f>0.0000001*G234-$B$2*F234</f>
        <v>-2.4931214089410038E-4</v>
      </c>
      <c r="M234">
        <f t="shared" si="30"/>
        <v>4.662411620253798E-3</v>
      </c>
      <c r="N234">
        <f t="shared" si="31"/>
        <v>2.3313893875049447</v>
      </c>
    </row>
    <row r="235" spans="1:14" x14ac:dyDescent="0.25">
      <c r="A235">
        <v>2.2999999999999998</v>
      </c>
      <c r="B235">
        <f t="shared" si="24"/>
        <v>12.144</v>
      </c>
      <c r="C235">
        <f t="shared" si="25"/>
        <v>1.3224999999999998</v>
      </c>
      <c r="D235">
        <f t="shared" si="26"/>
        <v>-12.144</v>
      </c>
      <c r="E235">
        <f t="shared" si="27"/>
        <v>27.3</v>
      </c>
      <c r="F235">
        <f t="shared" si="28"/>
        <v>0.44483516483516483</v>
      </c>
      <c r="G235">
        <f t="shared" si="29"/>
        <v>4.8443223443223431E-2</v>
      </c>
      <c r="H235" s="9">
        <f>G235/F235</f>
        <v>0.10890151515151512</v>
      </c>
      <c r="I235">
        <f>$D$2+LOG(G235/F235)</f>
        <v>2.2888458951496178</v>
      </c>
      <c r="J235" s="9">
        <v>1</v>
      </c>
      <c r="K235" s="14">
        <f>$B$2+G235+0.0000001</f>
        <v>4.9003323443223432E-2</v>
      </c>
      <c r="L235" s="14">
        <f>0.0000001*G235-$B$2*F235</f>
        <v>-2.4910284798534797E-4</v>
      </c>
      <c r="M235">
        <f t="shared" si="30"/>
        <v>4.6433940358515183E-3</v>
      </c>
      <c r="N235">
        <f t="shared" si="31"/>
        <v>2.3331644607803295</v>
      </c>
    </row>
    <row r="236" spans="1:14" x14ac:dyDescent="0.25">
      <c r="A236">
        <v>2.31</v>
      </c>
      <c r="B236">
        <f t="shared" si="24"/>
        <v>12.138249999999999</v>
      </c>
      <c r="C236">
        <f t="shared" si="25"/>
        <v>1.3282499999999999</v>
      </c>
      <c r="D236">
        <f t="shared" si="26"/>
        <v>-12.138249999999999</v>
      </c>
      <c r="E236">
        <f t="shared" si="27"/>
        <v>27.31</v>
      </c>
      <c r="F236">
        <f t="shared" si="28"/>
        <v>0.44446173562797509</v>
      </c>
      <c r="G236">
        <f t="shared" si="29"/>
        <v>4.8636030757964119E-2</v>
      </c>
      <c r="H236" s="9">
        <f>G236/F236</f>
        <v>0.10942681193747041</v>
      </c>
      <c r="I236">
        <f>$D$2+LOG(G236/F236)</f>
        <v>2.2909357195782878</v>
      </c>
      <c r="J236" s="9">
        <v>1</v>
      </c>
      <c r="K236" s="14">
        <f>$B$2+G236+0.0000001</f>
        <v>4.919613075796412E-2</v>
      </c>
      <c r="L236" s="14">
        <f>0.0000001*G236-$B$2*F236</f>
        <v>-2.4889370834859026E-4</v>
      </c>
      <c r="M236">
        <f t="shared" si="30"/>
        <v>4.6245034461104076E-3</v>
      </c>
      <c r="N236">
        <f t="shared" si="31"/>
        <v>2.3349348925879747</v>
      </c>
    </row>
    <row r="237" spans="1:14" x14ac:dyDescent="0.25">
      <c r="A237">
        <v>2.3199999999999998</v>
      </c>
      <c r="B237">
        <f t="shared" si="24"/>
        <v>12.1325</v>
      </c>
      <c r="C237">
        <f t="shared" si="25"/>
        <v>1.3339999999999999</v>
      </c>
      <c r="D237">
        <f t="shared" si="26"/>
        <v>-12.1325</v>
      </c>
      <c r="E237">
        <f t="shared" si="27"/>
        <v>27.32</v>
      </c>
      <c r="F237">
        <f t="shared" si="28"/>
        <v>0.44408857979502198</v>
      </c>
      <c r="G237">
        <f t="shared" si="29"/>
        <v>4.8828696925329422E-2</v>
      </c>
      <c r="H237" s="9">
        <f>G237/F237</f>
        <v>0.10995260663507107</v>
      </c>
      <c r="I237">
        <f>$D$2+LOG(G237/F237)</f>
        <v>2.2930175025870065</v>
      </c>
      <c r="J237" s="9">
        <v>1</v>
      </c>
      <c r="K237" s="14">
        <f>$B$2+G237+0.0000001</f>
        <v>4.9388796925329423E-2</v>
      </c>
      <c r="L237" s="14">
        <f>0.0000001*G237-$B$2*F237</f>
        <v>-2.4868472181551978E-4</v>
      </c>
      <c r="M237">
        <f t="shared" si="30"/>
        <v>4.6057386914234444E-3</v>
      </c>
      <c r="N237">
        <f t="shared" si="31"/>
        <v>2.336700705558092</v>
      </c>
    </row>
    <row r="238" spans="1:14" x14ac:dyDescent="0.25">
      <c r="A238">
        <v>2.33</v>
      </c>
      <c r="B238">
        <f t="shared" si="24"/>
        <v>12.126749999999999</v>
      </c>
      <c r="C238">
        <f t="shared" si="25"/>
        <v>1.33975</v>
      </c>
      <c r="D238">
        <f t="shared" si="26"/>
        <v>-12.126749999999999</v>
      </c>
      <c r="E238">
        <f t="shared" si="27"/>
        <v>27.33</v>
      </c>
      <c r="F238">
        <f t="shared" si="28"/>
        <v>0.44371569703622393</v>
      </c>
      <c r="G238">
        <f t="shared" si="29"/>
        <v>4.9021222100256133E-2</v>
      </c>
      <c r="H238" s="9">
        <f>G238/F238</f>
        <v>0.11047889995258417</v>
      </c>
      <c r="I238">
        <f>$D$2+LOG(G238/F238)</f>
        <v>2.2950913142803326</v>
      </c>
      <c r="J238" s="9">
        <v>1</v>
      </c>
      <c r="K238" s="14">
        <f>$B$2+G238+0.0000001</f>
        <v>4.9581322100256134E-2</v>
      </c>
      <c r="L238" s="14">
        <f>0.0000001*G238-$B$2*F238</f>
        <v>-2.4847588821807538E-4</v>
      </c>
      <c r="M238">
        <f t="shared" si="30"/>
        <v>4.5870986248439556E-3</v>
      </c>
      <c r="N238">
        <f t="shared" si="31"/>
        <v>2.3384619222257572</v>
      </c>
    </row>
    <row r="239" spans="1:14" x14ac:dyDescent="0.25">
      <c r="A239">
        <v>2.34</v>
      </c>
      <c r="B239">
        <f t="shared" si="24"/>
        <v>12.121</v>
      </c>
      <c r="C239">
        <f t="shared" si="25"/>
        <v>1.3454999999999999</v>
      </c>
      <c r="D239">
        <f t="shared" si="26"/>
        <v>-12.121</v>
      </c>
      <c r="E239">
        <f t="shared" si="27"/>
        <v>27.34</v>
      </c>
      <c r="F239">
        <f t="shared" si="28"/>
        <v>0.44334308705193859</v>
      </c>
      <c r="G239">
        <f t="shared" si="29"/>
        <v>4.9213606437454274E-2</v>
      </c>
      <c r="H239" s="9">
        <f>G239/F239</f>
        <v>0.11100569259962047</v>
      </c>
      <c r="I239">
        <f>$D$2+LOG(G239/F239)</f>
        <v>2.2971572238634335</v>
      </c>
      <c r="J239" s="9">
        <v>1</v>
      </c>
      <c r="K239" s="14">
        <f>$B$2+G239+0.0000001</f>
        <v>4.9773706437454275E-2</v>
      </c>
      <c r="L239" s="14">
        <f>0.0000001*G239-$B$2*F239</f>
        <v>-2.482672073884418E-4</v>
      </c>
      <c r="M239">
        <f t="shared" si="30"/>
        <v>4.5685821119365588E-3</v>
      </c>
      <c r="N239">
        <f t="shared" si="31"/>
        <v>2.3402185650303169</v>
      </c>
    </row>
    <row r="240" spans="1:14" x14ac:dyDescent="0.25">
      <c r="A240">
        <v>2.35</v>
      </c>
      <c r="B240">
        <f t="shared" si="24"/>
        <v>12.11525</v>
      </c>
      <c r="C240">
        <f t="shared" si="25"/>
        <v>1.3512499999999998</v>
      </c>
      <c r="D240">
        <f t="shared" si="26"/>
        <v>-12.11525</v>
      </c>
      <c r="E240">
        <f t="shared" si="27"/>
        <v>27.35</v>
      </c>
      <c r="F240">
        <f t="shared" si="28"/>
        <v>0.44297074954296156</v>
      </c>
      <c r="G240">
        <f t="shared" si="29"/>
        <v>4.9405850091407667E-2</v>
      </c>
      <c r="H240" s="9">
        <f>G240/F240</f>
        <v>0.11153298528713809</v>
      </c>
      <c r="I240">
        <f>$D$2+LOG(G240/F240)</f>
        <v>2.299215299657436</v>
      </c>
      <c r="J240" s="9">
        <v>1</v>
      </c>
      <c r="K240" s="14">
        <f>$B$2+G240+0.0000001</f>
        <v>4.9965950091407668E-2</v>
      </c>
      <c r="L240" s="14">
        <f>0.0000001*G240-$B$2*F240</f>
        <v>-2.4805867915904931E-4</v>
      </c>
      <c r="M240">
        <f t="shared" si="30"/>
        <v>4.5501880306296899E-3</v>
      </c>
      <c r="N240">
        <f t="shared" si="31"/>
        <v>2.3419706563148392</v>
      </c>
    </row>
    <row r="241" spans="1:14" x14ac:dyDescent="0.25">
      <c r="A241">
        <v>2.36</v>
      </c>
      <c r="B241">
        <f t="shared" si="24"/>
        <v>12.109500000000001</v>
      </c>
      <c r="C241">
        <f t="shared" si="25"/>
        <v>1.3569999999999998</v>
      </c>
      <c r="D241">
        <f t="shared" si="26"/>
        <v>-12.109500000000001</v>
      </c>
      <c r="E241">
        <f t="shared" si="27"/>
        <v>27.36</v>
      </c>
      <c r="F241">
        <f t="shared" si="28"/>
        <v>0.44259868421052634</v>
      </c>
      <c r="G241">
        <f t="shared" si="29"/>
        <v>4.9597953216374259E-2</v>
      </c>
      <c r="H241" s="9">
        <f>G241/F241</f>
        <v>0.11206077872744537</v>
      </c>
      <c r="I241">
        <f>$D$2+LOG(G241/F241)</f>
        <v>2.3012656091144388</v>
      </c>
      <c r="J241" s="9">
        <v>1</v>
      </c>
      <c r="K241" s="14">
        <f>$B$2+G241+0.0000001</f>
        <v>5.015805321637426E-2</v>
      </c>
      <c r="L241" s="14">
        <f>0.0000001*G241-$B$2*F241</f>
        <v>-2.4785030336257311E-4</v>
      </c>
      <c r="M241">
        <f t="shared" si="30"/>
        <v>4.5319152710697891E-3</v>
      </c>
      <c r="N241">
        <f t="shared" si="31"/>
        <v>2.3437182183255927</v>
      </c>
    </row>
    <row r="242" spans="1:14" x14ac:dyDescent="0.25">
      <c r="A242">
        <v>2.37</v>
      </c>
      <c r="B242">
        <f t="shared" si="24"/>
        <v>12.10375</v>
      </c>
      <c r="C242">
        <f t="shared" si="25"/>
        <v>1.3627499999999999</v>
      </c>
      <c r="D242">
        <f t="shared" si="26"/>
        <v>-12.10375</v>
      </c>
      <c r="E242">
        <f t="shared" si="27"/>
        <v>27.37</v>
      </c>
      <c r="F242">
        <f t="shared" si="28"/>
        <v>0.4422268907563025</v>
      </c>
      <c r="G242">
        <f t="shared" si="29"/>
        <v>4.9789915966386551E-2</v>
      </c>
      <c r="H242" s="9">
        <f>G242/F242</f>
        <v>0.11258907363420427</v>
      </c>
      <c r="I242">
        <f>$D$2+LOG(G242/F242)</f>
        <v>2.3033082188322167</v>
      </c>
      <c r="J242" s="9">
        <v>1</v>
      </c>
      <c r="K242" s="14">
        <f>$B$2+G242+0.0000001</f>
        <v>5.0350015966386552E-2</v>
      </c>
      <c r="L242" s="14">
        <f>0.0000001*G242-$B$2*F242</f>
        <v>-2.4764207983193274E-4</v>
      </c>
      <c r="M242">
        <f t="shared" si="30"/>
        <v>4.5137627354770761E-3</v>
      </c>
      <c r="N242">
        <f t="shared" si="31"/>
        <v>2.3454612732115603</v>
      </c>
    </row>
    <row r="243" spans="1:14" x14ac:dyDescent="0.25">
      <c r="A243">
        <v>2.38</v>
      </c>
      <c r="B243">
        <f t="shared" si="24"/>
        <v>12.098000000000001</v>
      </c>
      <c r="C243">
        <f t="shared" si="25"/>
        <v>1.3684999999999998</v>
      </c>
      <c r="D243">
        <f t="shared" si="26"/>
        <v>-12.098000000000001</v>
      </c>
      <c r="E243">
        <f t="shared" si="27"/>
        <v>27.38</v>
      </c>
      <c r="F243">
        <f t="shared" si="28"/>
        <v>0.44185536888239596</v>
      </c>
      <c r="G243">
        <f t="shared" si="29"/>
        <v>4.9981738495252004E-2</v>
      </c>
      <c r="H243" s="9">
        <f>G243/F243</f>
        <v>0.11311787072243344</v>
      </c>
      <c r="I243">
        <f>$D$2+LOG(G243/F243)</f>
        <v>2.3053431945686103</v>
      </c>
      <c r="J243" s="9">
        <v>1</v>
      </c>
      <c r="K243" s="14">
        <f>$B$2+G243+0.0000001</f>
        <v>5.0541838495252005E-2</v>
      </c>
      <c r="L243" s="14">
        <f>0.0000001*G243-$B$2*F243</f>
        <v>-2.4743400840029217E-4</v>
      </c>
      <c r="M243">
        <f t="shared" si="30"/>
        <v>4.4957293380029593E-3</v>
      </c>
      <c r="N243">
        <f t="shared" si="31"/>
        <v>2.3471998430239864</v>
      </c>
    </row>
    <row r="244" spans="1:14" x14ac:dyDescent="0.25">
      <c r="A244">
        <v>2.39</v>
      </c>
      <c r="B244">
        <f t="shared" si="24"/>
        <v>12.09225</v>
      </c>
      <c r="C244">
        <f t="shared" si="25"/>
        <v>1.37425</v>
      </c>
      <c r="D244">
        <f t="shared" si="26"/>
        <v>-12.09225</v>
      </c>
      <c r="E244">
        <f t="shared" si="27"/>
        <v>27.39</v>
      </c>
      <c r="F244">
        <f t="shared" si="28"/>
        <v>0.44148411829134721</v>
      </c>
      <c r="G244">
        <f t="shared" si="29"/>
        <v>5.0173420956553486E-2</v>
      </c>
      <c r="H244" s="9">
        <f>G244/F244</f>
        <v>0.11364717070851164</v>
      </c>
      <c r="I244">
        <f>$D$2+LOG(G244/F244)</f>
        <v>2.3073706012556165</v>
      </c>
      <c r="J244" s="9">
        <v>1</v>
      </c>
      <c r="K244" s="14">
        <f>$B$2+G244+0.0000001</f>
        <v>5.0733520956553486E-2</v>
      </c>
      <c r="L244" s="14">
        <f>0.0000001*G244-$B$2*F244</f>
        <v>-2.4722608890105874E-4</v>
      </c>
      <c r="M244">
        <f t="shared" si="30"/>
        <v>4.4778140045890098E-3</v>
      </c>
      <c r="N244">
        <f t="shared" si="31"/>
        <v>2.3489339497159536</v>
      </c>
    </row>
    <row r="245" spans="1:14" x14ac:dyDescent="0.25">
      <c r="A245">
        <v>2.4</v>
      </c>
      <c r="B245">
        <f t="shared" si="24"/>
        <v>12.086500000000001</v>
      </c>
      <c r="C245">
        <f t="shared" si="25"/>
        <v>1.38</v>
      </c>
      <c r="D245">
        <f t="shared" si="26"/>
        <v>-12.086500000000001</v>
      </c>
      <c r="E245">
        <f t="shared" si="27"/>
        <v>27.4</v>
      </c>
      <c r="F245">
        <f t="shared" si="28"/>
        <v>0.44111313868613145</v>
      </c>
      <c r="G245">
        <f t="shared" si="29"/>
        <v>5.0364963503649635E-2</v>
      </c>
      <c r="H245" s="9">
        <f>G245/F245</f>
        <v>0.11417697431018077</v>
      </c>
      <c r="I245">
        <f>$D$2+LOG(G245/F245)</f>
        <v>2.3093905030131823</v>
      </c>
      <c r="J245" s="9">
        <v>1</v>
      </c>
      <c r="K245" s="14">
        <f>$B$2+G245+0.0000001</f>
        <v>5.0925063503649635E-2</v>
      </c>
      <c r="L245" s="14">
        <f>0.0000001*G245-$B$2*F245</f>
        <v>-2.4701832116788325E-4</v>
      </c>
      <c r="M245">
        <f t="shared" si="30"/>
        <v>4.4600156728275518E-3</v>
      </c>
      <c r="N245">
        <f t="shared" si="31"/>
        <v>2.3506636151419924</v>
      </c>
    </row>
    <row r="246" spans="1:14" x14ac:dyDescent="0.25">
      <c r="A246">
        <v>2.41</v>
      </c>
      <c r="B246">
        <f t="shared" si="24"/>
        <v>12.08075</v>
      </c>
      <c r="C246">
        <f t="shared" si="25"/>
        <v>1.38575</v>
      </c>
      <c r="D246">
        <f t="shared" si="26"/>
        <v>-12.08075</v>
      </c>
      <c r="E246">
        <f t="shared" si="27"/>
        <v>27.41</v>
      </c>
      <c r="F246">
        <f t="shared" si="28"/>
        <v>0.44074242977015687</v>
      </c>
      <c r="G246">
        <f t="shared" si="29"/>
        <v>5.0556366289675303E-2</v>
      </c>
      <c r="H246" s="9">
        <f>G246/F246</f>
        <v>0.11470728224654926</v>
      </c>
      <c r="I246">
        <f>$D$2+LOG(G246/F246)</f>
        <v>2.3114029631627155</v>
      </c>
      <c r="J246" s="9">
        <v>1</v>
      </c>
      <c r="K246" s="14">
        <f>$B$2+G246+0.0000001</f>
        <v>5.1116466289675304E-2</v>
      </c>
      <c r="L246" s="14">
        <f>0.0000001*G246-$B$2*F246</f>
        <v>-2.4681070503465889E-4</v>
      </c>
      <c r="M246">
        <f t="shared" si="30"/>
        <v>4.4423332918237871E-3</v>
      </c>
      <c r="N246">
        <f t="shared" si="31"/>
        <v>2.3523888610577184</v>
      </c>
    </row>
    <row r="247" spans="1:14" x14ac:dyDescent="0.25">
      <c r="A247">
        <v>2.42</v>
      </c>
      <c r="B247">
        <f t="shared" si="24"/>
        <v>12.074999999999999</v>
      </c>
      <c r="C247">
        <f t="shared" si="25"/>
        <v>1.3915</v>
      </c>
      <c r="D247">
        <f t="shared" si="26"/>
        <v>-12.074999999999999</v>
      </c>
      <c r="E247">
        <f t="shared" si="27"/>
        <v>27.42</v>
      </c>
      <c r="F247">
        <f t="shared" si="28"/>
        <v>0.44037199124726473</v>
      </c>
      <c r="G247">
        <f t="shared" si="29"/>
        <v>5.0747629467541938E-2</v>
      </c>
      <c r="H247" s="9">
        <f>G247/F247</f>
        <v>0.11523809523809525</v>
      </c>
      <c r="I247">
        <f>$D$2+LOG(G247/F247)</f>
        <v>2.3134080442403118</v>
      </c>
      <c r="J247" s="9">
        <v>1</v>
      </c>
      <c r="K247" s="14">
        <f>$B$2+G247+0.0000001</f>
        <v>5.1307729467541939E-2</v>
      </c>
      <c r="L247" s="14">
        <f>0.0000001*G247-$B$2*F247</f>
        <v>-2.4660324033552142E-4</v>
      </c>
      <c r="M247">
        <f t="shared" si="30"/>
        <v>4.4247658220595149E-3</v>
      </c>
      <c r="N247">
        <f t="shared" si="31"/>
        <v>2.3541097091195007</v>
      </c>
    </row>
    <row r="248" spans="1:14" x14ac:dyDescent="0.25">
      <c r="A248">
        <v>2.4300000000000002</v>
      </c>
      <c r="B248">
        <f t="shared" si="24"/>
        <v>12.06925</v>
      </c>
      <c r="C248">
        <f t="shared" si="25"/>
        <v>1.3972499999999999</v>
      </c>
      <c r="D248">
        <f t="shared" si="26"/>
        <v>-12.06925</v>
      </c>
      <c r="E248">
        <f t="shared" si="27"/>
        <v>27.43</v>
      </c>
      <c r="F248">
        <f t="shared" si="28"/>
        <v>0.44000182282172806</v>
      </c>
      <c r="G248">
        <f t="shared" si="29"/>
        <v>5.093875318993802E-2</v>
      </c>
      <c r="H248" s="9">
        <f>G248/F248</f>
        <v>0.11576941400666983</v>
      </c>
      <c r="I248">
        <f>$D$2+LOG(G248/F248)</f>
        <v>2.3154058080097117</v>
      </c>
      <c r="J248" s="9">
        <v>1</v>
      </c>
      <c r="K248" s="14">
        <f>$B$2+G248+0.0000001</f>
        <v>5.1498853189938021E-2</v>
      </c>
      <c r="L248" s="14">
        <f>0.0000001*G248-$B$2*F248</f>
        <v>-2.4639592690484867E-4</v>
      </c>
      <c r="M248">
        <f t="shared" si="30"/>
        <v>4.4073122352584065E-3</v>
      </c>
      <c r="N248">
        <f t="shared" si="31"/>
        <v>2.3558261808841547</v>
      </c>
    </row>
    <row r="249" spans="1:14" x14ac:dyDescent="0.25">
      <c r="A249">
        <v>2.44</v>
      </c>
      <c r="B249">
        <f t="shared" si="24"/>
        <v>12.063499999999999</v>
      </c>
      <c r="C249">
        <f t="shared" si="25"/>
        <v>1.4029999999999998</v>
      </c>
      <c r="D249">
        <f t="shared" si="26"/>
        <v>-12.063499999999999</v>
      </c>
      <c r="E249">
        <f t="shared" si="27"/>
        <v>27.44</v>
      </c>
      <c r="F249">
        <f t="shared" si="28"/>
        <v>0.4396319241982507</v>
      </c>
      <c r="G249">
        <f t="shared" si="29"/>
        <v>5.1129737609329436E-2</v>
      </c>
      <c r="H249" s="9">
        <f>G249/F249</f>
        <v>0.11630123927550046</v>
      </c>
      <c r="I249">
        <f>$D$2+LOG(G249/F249)</f>
        <v>2.3173963154749901</v>
      </c>
      <c r="J249" s="9">
        <v>1</v>
      </c>
      <c r="K249" s="14">
        <f>$B$2+G249+0.0000001</f>
        <v>5.1689837609329436E-2</v>
      </c>
      <c r="L249" s="14">
        <f>0.0000001*G249-$B$2*F249</f>
        <v>-2.4618876457725941E-4</v>
      </c>
      <c r="M249">
        <f t="shared" si="30"/>
        <v>4.3899715142527856E-3</v>
      </c>
      <c r="N249">
        <f t="shared" si="31"/>
        <v>2.3575382978086679</v>
      </c>
    </row>
    <row r="250" spans="1:14" x14ac:dyDescent="0.25">
      <c r="A250">
        <v>2.4500000000000002</v>
      </c>
      <c r="B250">
        <f t="shared" si="24"/>
        <v>12.05775</v>
      </c>
      <c r="C250">
        <f t="shared" si="25"/>
        <v>1.4087499999999999</v>
      </c>
      <c r="D250">
        <f t="shared" si="26"/>
        <v>-12.05775</v>
      </c>
      <c r="E250">
        <f t="shared" si="27"/>
        <v>27.45</v>
      </c>
      <c r="F250">
        <f t="shared" si="28"/>
        <v>0.43926229508196724</v>
      </c>
      <c r="G250">
        <f t="shared" si="29"/>
        <v>5.1320582877959924E-2</v>
      </c>
      <c r="H250" s="9">
        <f>G250/F250</f>
        <v>0.11683357176919407</v>
      </c>
      <c r="I250">
        <f>$D$2+LOG(G250/F250)</f>
        <v>2.3193796268929883</v>
      </c>
      <c r="J250" s="9">
        <v>1</v>
      </c>
      <c r="K250" s="14">
        <f>$B$2+G250+0.0000001</f>
        <v>5.1880682877959924E-2</v>
      </c>
      <c r="L250" s="14">
        <f>0.0000001*G250-$B$2*F250</f>
        <v>-2.4598175318761383E-4</v>
      </c>
      <c r="M250">
        <f t="shared" si="30"/>
        <v>4.3727426528519832E-3</v>
      </c>
      <c r="N250">
        <f t="shared" si="31"/>
        <v>2.3592460812499443</v>
      </c>
    </row>
    <row r="251" spans="1:14" x14ac:dyDescent="0.25">
      <c r="A251">
        <v>2.46</v>
      </c>
      <c r="B251">
        <f t="shared" si="24"/>
        <v>12.052</v>
      </c>
      <c r="C251">
        <f t="shared" si="25"/>
        <v>1.4144999999999999</v>
      </c>
      <c r="D251">
        <f t="shared" si="26"/>
        <v>-12.052</v>
      </c>
      <c r="E251">
        <f t="shared" si="27"/>
        <v>27.46</v>
      </c>
      <c r="F251">
        <f t="shared" si="28"/>
        <v>0.43889293517844136</v>
      </c>
      <c r="G251">
        <f t="shared" si="29"/>
        <v>5.1511289147851413E-2</v>
      </c>
      <c r="H251" s="9">
        <f>G251/F251</f>
        <v>0.11736641221374045</v>
      </c>
      <c r="I251">
        <f>$D$2+LOG(G251/F251)</f>
        <v>2.3213558017854901</v>
      </c>
      <c r="J251" s="9">
        <v>1</v>
      </c>
      <c r="K251" s="14">
        <f>$B$2+G251+0.0000001</f>
        <v>5.2071389147851414E-2</v>
      </c>
      <c r="L251" s="14">
        <f>0.0000001*G251-$B$2*F251</f>
        <v>-2.4577489257101236E-4</v>
      </c>
      <c r="M251">
        <f t="shared" si="30"/>
        <v>4.3556246557121675E-3</v>
      </c>
      <c r="N251">
        <f t="shared" si="31"/>
        <v>2.3609495524645818</v>
      </c>
    </row>
    <row r="252" spans="1:14" x14ac:dyDescent="0.25">
      <c r="A252">
        <v>2.4700000000000002</v>
      </c>
      <c r="B252">
        <f t="shared" si="24"/>
        <v>12.046250000000001</v>
      </c>
      <c r="C252">
        <f t="shared" si="25"/>
        <v>1.42025</v>
      </c>
      <c r="D252">
        <f t="shared" si="26"/>
        <v>-12.046250000000001</v>
      </c>
      <c r="E252">
        <f t="shared" si="27"/>
        <v>27.47</v>
      </c>
      <c r="F252">
        <f t="shared" si="28"/>
        <v>0.43852384419366586</v>
      </c>
      <c r="G252">
        <f t="shared" si="29"/>
        <v>5.1701856570804519E-2</v>
      </c>
      <c r="H252" s="9">
        <f>G252/F252</f>
        <v>0.11789976133651552</v>
      </c>
      <c r="I252">
        <f>$D$2+LOG(G252/F252)</f>
        <v>2.3233248989511512</v>
      </c>
      <c r="J252" s="9">
        <v>1</v>
      </c>
      <c r="K252" s="14">
        <f>$B$2+G252+0.0000001</f>
        <v>5.226195657080452E-2</v>
      </c>
      <c r="L252" s="14">
        <f>0.0000001*G252-$B$2*F252</f>
        <v>-2.4556818256279576E-4</v>
      </c>
      <c r="M252">
        <f t="shared" si="30"/>
        <v>4.3386165382077214E-3</v>
      </c>
      <c r="N252">
        <f t="shared" si="31"/>
        <v>2.3626487326086707</v>
      </c>
    </row>
    <row r="253" spans="1:14" x14ac:dyDescent="0.25">
      <c r="A253">
        <v>2.48</v>
      </c>
      <c r="B253">
        <f t="shared" si="24"/>
        <v>12.0405</v>
      </c>
      <c r="C253">
        <f t="shared" si="25"/>
        <v>1.4259999999999999</v>
      </c>
      <c r="D253">
        <f t="shared" si="26"/>
        <v>-12.0405</v>
      </c>
      <c r="E253">
        <f t="shared" si="27"/>
        <v>27.48</v>
      </c>
      <c r="F253">
        <f t="shared" si="28"/>
        <v>0.43815502183406113</v>
      </c>
      <c r="G253">
        <f t="shared" si="29"/>
        <v>5.189228529839883E-2</v>
      </c>
      <c r="H253" s="9">
        <f>G253/F253</f>
        <v>0.11843361986628462</v>
      </c>
      <c r="I253">
        <f>$D$2+LOG(G253/F253)</f>
        <v>2.3252869764771926</v>
      </c>
      <c r="J253" s="9">
        <v>1</v>
      </c>
      <c r="K253" s="14">
        <f>$B$2+G253+0.0000001</f>
        <v>5.2452385298398831E-2</v>
      </c>
      <c r="L253" s="14">
        <f>0.0000001*G253-$B$2*F253</f>
        <v>-2.4536162299854439E-4</v>
      </c>
      <c r="M253">
        <f t="shared" si="30"/>
        <v>4.3217173263040767E-3</v>
      </c>
      <c r="N253">
        <f t="shared" si="31"/>
        <v>2.3643436427376168</v>
      </c>
    </row>
    <row r="254" spans="1:14" x14ac:dyDescent="0.25">
      <c r="A254">
        <v>2.4900000000000002</v>
      </c>
      <c r="B254">
        <f t="shared" si="24"/>
        <v>12.034749999999999</v>
      </c>
      <c r="C254">
        <f t="shared" si="25"/>
        <v>1.4317500000000001</v>
      </c>
      <c r="D254">
        <f t="shared" si="26"/>
        <v>-12.034749999999999</v>
      </c>
      <c r="E254">
        <f t="shared" si="27"/>
        <v>27.490000000000002</v>
      </c>
      <c r="F254">
        <f t="shared" si="28"/>
        <v>0.43778646780647501</v>
      </c>
      <c r="G254">
        <f t="shared" si="29"/>
        <v>5.2082575481993451E-2</v>
      </c>
      <c r="H254" s="9">
        <f>G254/F254</f>
        <v>0.11896798853320595</v>
      </c>
      <c r="I254">
        <f>$D$2+LOG(G254/F254)</f>
        <v>2.3272420917508496</v>
      </c>
      <c r="J254" s="9">
        <v>1</v>
      </c>
      <c r="K254" s="14">
        <f>$B$2+G254+0.0000001</f>
        <v>5.2642675481993452E-2</v>
      </c>
      <c r="L254" s="14">
        <f>0.0000001*G254-$B$2*F254</f>
        <v>-2.4515521371407779E-4</v>
      </c>
      <c r="M254">
        <f t="shared" si="30"/>
        <v>4.3049260564320471E-3</v>
      </c>
      <c r="N254">
        <f t="shared" si="31"/>
        <v>2.3660343038059897</v>
      </c>
    </row>
    <row r="255" spans="1:14" x14ac:dyDescent="0.25">
      <c r="A255">
        <v>2.5</v>
      </c>
      <c r="B255">
        <f t="shared" si="24"/>
        <v>12.029</v>
      </c>
      <c r="C255">
        <f t="shared" si="25"/>
        <v>1.4375</v>
      </c>
      <c r="D255">
        <f t="shared" si="26"/>
        <v>-12.029</v>
      </c>
      <c r="E255">
        <f t="shared" si="27"/>
        <v>27.5</v>
      </c>
      <c r="F255">
        <f t="shared" si="28"/>
        <v>0.43741818181818182</v>
      </c>
      <c r="G255">
        <f t="shared" si="29"/>
        <v>5.2272727272727269E-2</v>
      </c>
      <c r="H255" s="9">
        <f>G255/F255</f>
        <v>0.11950286806883365</v>
      </c>
      <c r="I255">
        <f>$D$2+LOG(G255/F255)</f>
        <v>2.3291903014706006</v>
      </c>
      <c r="J255" s="9">
        <v>1</v>
      </c>
      <c r="K255" s="14">
        <f>$B$2+G255+0.0000001</f>
        <v>5.283282727272727E-2</v>
      </c>
      <c r="L255" s="14">
        <f>0.0000001*G255-$B$2*F255</f>
        <v>-2.4494895454545455E-4</v>
      </c>
      <c r="M255">
        <f t="shared" si="30"/>
        <v>4.288241775363643E-3</v>
      </c>
      <c r="N255">
        <f t="shared" si="31"/>
        <v>2.3677207366673891</v>
      </c>
    </row>
    <row r="256" spans="1:14" x14ac:dyDescent="0.25">
      <c r="A256">
        <v>2.5099999999999998</v>
      </c>
      <c r="B256">
        <f t="shared" si="24"/>
        <v>12.023250000000001</v>
      </c>
      <c r="C256">
        <f t="shared" si="25"/>
        <v>1.4432499999999997</v>
      </c>
      <c r="D256">
        <f t="shared" si="26"/>
        <v>-12.023250000000001</v>
      </c>
      <c r="E256">
        <f t="shared" si="27"/>
        <v>27.509999999999998</v>
      </c>
      <c r="F256">
        <f t="shared" si="28"/>
        <v>0.4370501635768812</v>
      </c>
      <c r="G256">
        <f t="shared" si="29"/>
        <v>5.2462740821519444E-2</v>
      </c>
      <c r="H256" s="9">
        <f>G256/F256</f>
        <v>0.12003825920612145</v>
      </c>
      <c r="I256">
        <f>$D$2+LOG(G256/F256)</f>
        <v>2.331131661657166</v>
      </c>
      <c r="J256" s="9">
        <v>1</v>
      </c>
      <c r="K256" s="14">
        <f>$B$2+G256+0.0000001</f>
        <v>5.3022840821519444E-2</v>
      </c>
      <c r="L256" s="14">
        <f>0.0000001*G256-$B$2*F256</f>
        <v>-2.4474284532897131E-4</v>
      </c>
      <c r="M256">
        <f t="shared" si="30"/>
        <v>4.2716635400892981E-3</v>
      </c>
      <c r="N256">
        <f t="shared" si="31"/>
        <v>2.369402962074342</v>
      </c>
    </row>
    <row r="257" spans="1:14" x14ac:dyDescent="0.25">
      <c r="A257">
        <v>2.52</v>
      </c>
      <c r="B257">
        <f t="shared" si="24"/>
        <v>12.0175</v>
      </c>
      <c r="C257">
        <f t="shared" si="25"/>
        <v>1.4489999999999998</v>
      </c>
      <c r="D257">
        <f t="shared" si="26"/>
        <v>-12.0175</v>
      </c>
      <c r="E257">
        <f t="shared" si="27"/>
        <v>27.52</v>
      </c>
      <c r="F257">
        <f t="shared" si="28"/>
        <v>0.43668241279069769</v>
      </c>
      <c r="G257">
        <f t="shared" si="29"/>
        <v>5.265261627906976E-2</v>
      </c>
      <c r="H257" s="9">
        <f>G257/F257</f>
        <v>0.12057416267942582</v>
      </c>
      <c r="I257">
        <f>$D$2+LOG(G257/F257)</f>
        <v>2.3330662276642897</v>
      </c>
      <c r="J257" s="9">
        <v>1</v>
      </c>
      <c r="K257" s="14">
        <f>$B$2+G257+0.0000001</f>
        <v>5.3212716279069761E-2</v>
      </c>
      <c r="L257" s="14">
        <f>0.0000001*G257-$B$2*F257</f>
        <v>-2.4453688590116276E-4</v>
      </c>
      <c r="M257">
        <f t="shared" si="30"/>
        <v>4.2551904176966054E-3</v>
      </c>
      <c r="N257">
        <f t="shared" si="31"/>
        <v>2.3710810006782106</v>
      </c>
    </row>
    <row r="258" spans="1:14" x14ac:dyDescent="0.25">
      <c r="A258">
        <v>2.5299999999999998</v>
      </c>
      <c r="B258">
        <f t="shared" si="24"/>
        <v>12.011749999999999</v>
      </c>
      <c r="C258">
        <f t="shared" si="25"/>
        <v>1.4547499999999998</v>
      </c>
      <c r="D258">
        <f t="shared" si="26"/>
        <v>-12.011749999999999</v>
      </c>
      <c r="E258">
        <f t="shared" si="27"/>
        <v>27.53</v>
      </c>
      <c r="F258">
        <f t="shared" si="28"/>
        <v>0.4363149291681801</v>
      </c>
      <c r="G258">
        <f t="shared" si="29"/>
        <v>5.2842353795859054E-2</v>
      </c>
      <c r="H258" s="9">
        <f>G258/F258</f>
        <v>0.12111057922450934</v>
      </c>
      <c r="I258">
        <f>$D$2+LOG(G258/F258)</f>
        <v>2.3349940541893091</v>
      </c>
      <c r="J258" s="9">
        <v>1</v>
      </c>
      <c r="K258" s="14">
        <f>$B$2+G258+0.0000001</f>
        <v>5.3402453795859055E-2</v>
      </c>
      <c r="L258" s="14">
        <f>0.0000001*G258-$B$2*F258</f>
        <v>-2.4433107609880128E-4</v>
      </c>
      <c r="M258">
        <f t="shared" si="30"/>
        <v>4.2388214852504269E-3</v>
      </c>
      <c r="N258">
        <f t="shared" si="31"/>
        <v>2.3727548730291299</v>
      </c>
    </row>
    <row r="259" spans="1:14" x14ac:dyDescent="0.25">
      <c r="A259">
        <v>2.54</v>
      </c>
      <c r="B259">
        <f t="shared" si="24"/>
        <v>12.006</v>
      </c>
      <c r="C259">
        <f t="shared" si="25"/>
        <v>1.4604999999999999</v>
      </c>
      <c r="D259">
        <f t="shared" si="26"/>
        <v>-12.006</v>
      </c>
      <c r="E259">
        <f t="shared" si="27"/>
        <v>27.54</v>
      </c>
      <c r="F259">
        <f t="shared" si="28"/>
        <v>0.43594771241830066</v>
      </c>
      <c r="G259">
        <f t="shared" si="29"/>
        <v>5.3031953522149601E-2</v>
      </c>
      <c r="H259" s="9">
        <f>G259/F259</f>
        <v>0.12164750957854406</v>
      </c>
      <c r="I259">
        <f>$D$2+LOG(G259/F259)</f>
        <v>2.3369151952835132</v>
      </c>
      <c r="J259" s="9">
        <v>1</v>
      </c>
      <c r="K259" s="14">
        <f>$B$2+G259+0.0000001</f>
        <v>5.3592053522149602E-2</v>
      </c>
      <c r="L259" s="14">
        <f>0.0000001*G259-$B$2*F259</f>
        <v>-2.4412541575889615E-4</v>
      </c>
      <c r="M259">
        <f t="shared" si="30"/>
        <v>4.2225558296744604E-3</v>
      </c>
      <c r="N259">
        <f t="shared" si="31"/>
        <v>2.3744245995759585</v>
      </c>
    </row>
    <row r="260" spans="1:14" x14ac:dyDescent="0.25">
      <c r="A260">
        <v>2.5499999999999998</v>
      </c>
      <c r="B260">
        <f t="shared" si="24"/>
        <v>12.000249999999999</v>
      </c>
      <c r="C260">
        <f t="shared" si="25"/>
        <v>1.4662499999999998</v>
      </c>
      <c r="D260">
        <f t="shared" si="26"/>
        <v>-12.000249999999999</v>
      </c>
      <c r="E260">
        <f t="shared" si="27"/>
        <v>27.55</v>
      </c>
      <c r="F260">
        <f t="shared" si="28"/>
        <v>0.43558076225045367</v>
      </c>
      <c r="G260">
        <f t="shared" si="29"/>
        <v>5.3221415607985476E-2</v>
      </c>
      <c r="H260" s="9">
        <f>G260/F260</f>
        <v>0.122184954480115</v>
      </c>
      <c r="I260">
        <f>$D$2+LOG(G260/F260)</f>
        <v>2.338829704362301</v>
      </c>
      <c r="J260" s="9">
        <v>1</v>
      </c>
      <c r="K260" s="14">
        <f>$B$2+G260+0.0000001</f>
        <v>5.3781515607985476E-2</v>
      </c>
      <c r="L260" s="14">
        <f>0.0000001*G260-$B$2*F260</f>
        <v>-2.4391990471869324E-4</v>
      </c>
      <c r="M260">
        <f t="shared" si="30"/>
        <v>4.2063925476341704E-3</v>
      </c>
      <c r="N260">
        <f t="shared" si="31"/>
        <v>2.3760902006662556</v>
      </c>
    </row>
    <row r="261" spans="1:14" x14ac:dyDescent="0.25">
      <c r="A261">
        <v>2.56</v>
      </c>
      <c r="B261">
        <f t="shared" si="24"/>
        <v>11.9945</v>
      </c>
      <c r="C261">
        <f t="shared" si="25"/>
        <v>1.472</v>
      </c>
      <c r="D261">
        <f t="shared" si="26"/>
        <v>-11.9945</v>
      </c>
      <c r="E261">
        <f t="shared" si="27"/>
        <v>27.56</v>
      </c>
      <c r="F261">
        <f t="shared" si="28"/>
        <v>0.43521407837445575</v>
      </c>
      <c r="G261">
        <f t="shared" si="29"/>
        <v>5.3410740203193037E-2</v>
      </c>
      <c r="H261" s="9">
        <f>G261/F261</f>
        <v>0.1227229146692234</v>
      </c>
      <c r="I261">
        <f>$D$2+LOG(G261/F261)</f>
        <v>2.3407376342151371</v>
      </c>
      <c r="J261" s="9">
        <v>1</v>
      </c>
      <c r="K261" s="14">
        <f>$B$2+G261+0.0000001</f>
        <v>5.3970840203193038E-2</v>
      </c>
      <c r="L261" s="14">
        <f>0.0000001*G261-$B$2*F261</f>
        <v>-2.4371454281567489E-4</v>
      </c>
      <c r="M261">
        <f t="shared" si="30"/>
        <v>4.1903307454211718E-3</v>
      </c>
      <c r="N261">
        <f t="shared" si="31"/>
        <v>2.3777516965462708</v>
      </c>
    </row>
    <row r="262" spans="1:14" x14ac:dyDescent="0.25">
      <c r="A262">
        <v>2.57</v>
      </c>
      <c r="B262">
        <f t="shared" ref="B262:B325" si="32">($B$1*$H$1)-(A262*$D$1)</f>
        <v>11.98875</v>
      </c>
      <c r="C262">
        <f t="shared" ref="C262:C325" si="33">$D$1*A262</f>
        <v>1.4777499999999999</v>
      </c>
      <c r="D262">
        <f t="shared" ref="D262:D325" si="34">A262*$D$1-$H$1*$B$1</f>
        <v>-11.98875</v>
      </c>
      <c r="E262">
        <f t="shared" ref="E262:E325" si="35">25+A262</f>
        <v>27.57</v>
      </c>
      <c r="F262">
        <f t="shared" ref="F262:F325" si="36">B262/E262</f>
        <v>0.43484766050054408</v>
      </c>
      <c r="G262">
        <f t="shared" ref="G262:G325" si="37">C262/E262</f>
        <v>5.3599927457381208E-2</v>
      </c>
      <c r="H262" s="9">
        <f>G262/F262</f>
        <v>0.12326139088729016</v>
      </c>
      <c r="I262">
        <f>$D$2+LOG(G262/F262)</f>
        <v>2.3426390370153181</v>
      </c>
      <c r="J262" s="9">
        <v>1</v>
      </c>
      <c r="K262" s="14">
        <f>$B$2+G262+0.0000001</f>
        <v>5.4160027457381209E-2</v>
      </c>
      <c r="L262" s="14">
        <f>0.0000001*G262-$B$2*F262</f>
        <v>-2.4350932988755894E-4</v>
      </c>
      <c r="M262">
        <f t="shared" ref="M262:M325" si="38">(-K262+SQRT(K262^2-4*J262*L262))/(2*J262)</f>
        <v>4.1743695388389325E-3</v>
      </c>
      <c r="N262">
        <f t="shared" ref="N262:N325" si="39">-LOG(M262)</f>
        <v>2.3794091073609565</v>
      </c>
    </row>
    <row r="263" spans="1:14" x14ac:dyDescent="0.25">
      <c r="A263">
        <v>2.58</v>
      </c>
      <c r="B263">
        <f t="shared" si="32"/>
        <v>11.983000000000001</v>
      </c>
      <c r="C263">
        <f t="shared" si="33"/>
        <v>1.4834999999999998</v>
      </c>
      <c r="D263">
        <f t="shared" si="34"/>
        <v>-11.983000000000001</v>
      </c>
      <c r="E263">
        <f t="shared" si="35"/>
        <v>27.58</v>
      </c>
      <c r="F263">
        <f t="shared" si="36"/>
        <v>0.43448150833937643</v>
      </c>
      <c r="G263">
        <f t="shared" si="37"/>
        <v>5.3788977519941987E-2</v>
      </c>
      <c r="H263" s="9">
        <f>G263/F263</f>
        <v>0.12380038387715929</v>
      </c>
      <c r="I263">
        <f>$D$2+LOG(G263/F263)</f>
        <v>2.3445339643295431</v>
      </c>
      <c r="J263" s="9">
        <v>1</v>
      </c>
      <c r="K263" s="14">
        <f>$B$2+G263+0.0000001</f>
        <v>5.4349077519941988E-2</v>
      </c>
      <c r="L263" s="14">
        <f>0.0000001*G263-$B$2*F263</f>
        <v>-2.433042657722988E-4</v>
      </c>
      <c r="M263">
        <f t="shared" si="38"/>
        <v>4.1585080530898849E-3</v>
      </c>
      <c r="N263">
        <f t="shared" si="39"/>
        <v>2.3810624531539948</v>
      </c>
    </row>
    <row r="264" spans="1:14" x14ac:dyDescent="0.25">
      <c r="A264">
        <v>2.59</v>
      </c>
      <c r="B264">
        <f t="shared" si="32"/>
        <v>11.97725</v>
      </c>
      <c r="C264">
        <f t="shared" si="33"/>
        <v>1.4892499999999997</v>
      </c>
      <c r="D264">
        <f t="shared" si="34"/>
        <v>-11.97725</v>
      </c>
      <c r="E264">
        <f t="shared" si="35"/>
        <v>27.59</v>
      </c>
      <c r="F264">
        <f t="shared" si="36"/>
        <v>0.43411562160202971</v>
      </c>
      <c r="G264">
        <f t="shared" si="37"/>
        <v>5.3977890540050734E-2</v>
      </c>
      <c r="H264" s="9">
        <f>G264/F264</f>
        <v>0.12433989438310128</v>
      </c>
      <c r="I264">
        <f>$D$2+LOG(G264/F264)</f>
        <v>2.3464224671273057</v>
      </c>
      <c r="J264" s="9">
        <v>1</v>
      </c>
      <c r="K264" s="14">
        <f>$B$2+G264+0.0000001</f>
        <v>5.4537990540050735E-2</v>
      </c>
      <c r="L264" s="14">
        <f>0.0000001*G264-$B$2*F264</f>
        <v>-2.4309935030808263E-4</v>
      </c>
      <c r="M264">
        <f t="shared" si="38"/>
        <v>4.1427454226638585E-3</v>
      </c>
      <c r="N264">
        <f t="shared" si="39"/>
        <v>2.3827117538678451</v>
      </c>
    </row>
    <row r="265" spans="1:14" x14ac:dyDescent="0.25">
      <c r="A265">
        <v>2.6</v>
      </c>
      <c r="B265">
        <f t="shared" si="32"/>
        <v>11.971500000000001</v>
      </c>
      <c r="C265">
        <f t="shared" si="33"/>
        <v>1.4949999999999999</v>
      </c>
      <c r="D265">
        <f t="shared" si="34"/>
        <v>-11.971500000000001</v>
      </c>
      <c r="E265">
        <f t="shared" si="35"/>
        <v>27.6</v>
      </c>
      <c r="F265">
        <f t="shared" si="36"/>
        <v>0.43375000000000002</v>
      </c>
      <c r="G265">
        <f t="shared" si="37"/>
        <v>5.4166666666666662E-2</v>
      </c>
      <c r="H265" s="9">
        <f>G265/F265</f>
        <v>0.1248799231508165</v>
      </c>
      <c r="I265">
        <f>$D$2+LOG(G265/F265)</f>
        <v>2.3483045957901005</v>
      </c>
      <c r="J265" s="9">
        <v>1</v>
      </c>
      <c r="K265" s="14">
        <f>$B$2+G265+0.0000001</f>
        <v>5.4726766666666662E-2</v>
      </c>
      <c r="L265" s="14">
        <f>0.0000001*G265-$B$2*F265</f>
        <v>-2.4289458333333333E-4</v>
      </c>
      <c r="M265">
        <f t="shared" si="38"/>
        <v>4.127080791227894E-3</v>
      </c>
      <c r="N265">
        <f t="shared" si="39"/>
        <v>2.3843570293438034</v>
      </c>
    </row>
    <row r="266" spans="1:14" x14ac:dyDescent="0.25">
      <c r="A266">
        <v>2.61</v>
      </c>
      <c r="B266">
        <f t="shared" si="32"/>
        <v>11.96575</v>
      </c>
      <c r="C266">
        <f t="shared" si="33"/>
        <v>1.5007499999999998</v>
      </c>
      <c r="D266">
        <f t="shared" si="34"/>
        <v>-11.96575</v>
      </c>
      <c r="E266">
        <f t="shared" si="35"/>
        <v>27.61</v>
      </c>
      <c r="F266">
        <f t="shared" si="36"/>
        <v>0.43338464324520104</v>
      </c>
      <c r="G266">
        <f t="shared" si="37"/>
        <v>5.4355306048533135E-2</v>
      </c>
      <c r="H266" s="9">
        <f>G266/F266</f>
        <v>0.12542047092743872</v>
      </c>
      <c r="I266">
        <f>$D$2+LOG(G266/F266)</f>
        <v>2.3501804001204536</v>
      </c>
      <c r="J266" s="9">
        <v>1</v>
      </c>
      <c r="K266" s="14">
        <f>$B$2+G266+0.0000001</f>
        <v>5.4915406048533136E-2</v>
      </c>
      <c r="L266" s="14">
        <f>0.0000001*G266-$B$2*F266</f>
        <v>-2.4268996468670772E-4</v>
      </c>
      <c r="M266">
        <f t="shared" si="38"/>
        <v>4.1115133115173369E-3</v>
      </c>
      <c r="N266">
        <f t="shared" si="39"/>
        <v>2.3859982993220852</v>
      </c>
    </row>
    <row r="267" spans="1:14" x14ac:dyDescent="0.25">
      <c r="A267">
        <v>2.62</v>
      </c>
      <c r="B267">
        <f t="shared" si="32"/>
        <v>11.96</v>
      </c>
      <c r="C267">
        <f t="shared" si="33"/>
        <v>1.5065</v>
      </c>
      <c r="D267">
        <f t="shared" si="34"/>
        <v>-11.96</v>
      </c>
      <c r="E267">
        <f t="shared" si="35"/>
        <v>27.62</v>
      </c>
      <c r="F267">
        <f t="shared" si="36"/>
        <v>0.43301955104996381</v>
      </c>
      <c r="G267">
        <f t="shared" si="37"/>
        <v>5.4543808834178129E-2</v>
      </c>
      <c r="H267" s="9">
        <f>G267/F267</f>
        <v>0.12596153846153846</v>
      </c>
      <c r="I267">
        <f>$D$2+LOG(G267/F267)</f>
        <v>2.3520499293507835</v>
      </c>
      <c r="J267" s="9">
        <v>1</v>
      </c>
      <c r="K267" s="14">
        <f>$B$2+G267+0.0000001</f>
        <v>5.5103908834178129E-2</v>
      </c>
      <c r="L267" s="14">
        <f>0.0000001*G267-$B$2*F267</f>
        <v>-2.424854942070963E-4</v>
      </c>
      <c r="M267">
        <f t="shared" si="38"/>
        <v>4.0960421452282715E-3</v>
      </c>
      <c r="N267">
        <f t="shared" si="39"/>
        <v>2.3876355834419152</v>
      </c>
    </row>
    <row r="268" spans="1:14" x14ac:dyDescent="0.25">
      <c r="A268">
        <v>2.63</v>
      </c>
      <c r="B268">
        <f t="shared" si="32"/>
        <v>11.95425</v>
      </c>
      <c r="C268">
        <f t="shared" si="33"/>
        <v>1.5122499999999999</v>
      </c>
      <c r="D268">
        <f t="shared" si="34"/>
        <v>-11.95425</v>
      </c>
      <c r="E268">
        <f t="shared" si="35"/>
        <v>27.63</v>
      </c>
      <c r="F268">
        <f t="shared" si="36"/>
        <v>0.43265472312703585</v>
      </c>
      <c r="G268">
        <f t="shared" si="37"/>
        <v>5.4732175171914581E-2</v>
      </c>
      <c r="H268" s="9">
        <f>G268/F268</f>
        <v>0.12650312650312648</v>
      </c>
      <c r="I268">
        <f>$D$2+LOG(G268/F268)</f>
        <v>2.3539132321520881</v>
      </c>
      <c r="J268" s="9">
        <v>1</v>
      </c>
      <c r="K268" s="14">
        <f>$B$2+G268+0.0000001</f>
        <v>5.5292275171914582E-2</v>
      </c>
      <c r="L268" s="14">
        <f>0.0000001*G268-$B$2*F268</f>
        <v>-2.4228117173362285E-4</v>
      </c>
      <c r="M268">
        <f t="shared" si="38"/>
        <v>4.0806664629112824E-3</v>
      </c>
      <c r="N268">
        <f t="shared" si="39"/>
        <v>2.3892689012416373</v>
      </c>
    </row>
    <row r="269" spans="1:14" x14ac:dyDescent="0.25">
      <c r="A269">
        <v>2.64</v>
      </c>
      <c r="B269">
        <f t="shared" si="32"/>
        <v>11.948499999999999</v>
      </c>
      <c r="C269">
        <f t="shared" si="33"/>
        <v>1.518</v>
      </c>
      <c r="D269">
        <f t="shared" si="34"/>
        <v>-11.948499999999999</v>
      </c>
      <c r="E269">
        <f t="shared" si="35"/>
        <v>27.64</v>
      </c>
      <c r="F269">
        <f t="shared" si="36"/>
        <v>0.4322901591895803</v>
      </c>
      <c r="G269">
        <f t="shared" si="37"/>
        <v>5.492040520984081E-2</v>
      </c>
      <c r="H269" s="9">
        <f>G269/F269</f>
        <v>0.12704523580365737</v>
      </c>
      <c r="I269">
        <f>$D$2+LOG(G269/F269)</f>
        <v>2.3557703566424721</v>
      </c>
      <c r="J269" s="9">
        <v>1</v>
      </c>
      <c r="K269" s="14">
        <f>$B$2+G269+0.0000001</f>
        <v>5.5480505209840811E-2</v>
      </c>
      <c r="L269" s="14">
        <f>0.0000001*G269-$B$2*F269</f>
        <v>-2.4207699710564396E-4</v>
      </c>
      <c r="M269">
        <f t="shared" si="38"/>
        <v>4.0653854438664344E-3</v>
      </c>
      <c r="N269">
        <f t="shared" si="39"/>
        <v>2.3908982721588394</v>
      </c>
    </row>
    <row r="270" spans="1:14" x14ac:dyDescent="0.25">
      <c r="A270">
        <v>2.65</v>
      </c>
      <c r="B270">
        <f t="shared" si="32"/>
        <v>11.94275</v>
      </c>
      <c r="C270">
        <f t="shared" si="33"/>
        <v>1.5237499999999999</v>
      </c>
      <c r="D270">
        <f t="shared" si="34"/>
        <v>-11.94275</v>
      </c>
      <c r="E270">
        <f t="shared" si="35"/>
        <v>27.65</v>
      </c>
      <c r="F270">
        <f t="shared" si="36"/>
        <v>0.43192585895117541</v>
      </c>
      <c r="G270">
        <f t="shared" si="37"/>
        <v>5.5108499095840868E-2</v>
      </c>
      <c r="H270" s="9">
        <f>G270/F270</f>
        <v>0.12758786711603273</v>
      </c>
      <c r="I270">
        <f>$D$2+LOG(G270/F270)</f>
        <v>2.3576213503955086</v>
      </c>
      <c r="J270" s="9">
        <v>1</v>
      </c>
      <c r="K270" s="14">
        <f>$B$2+G270+0.0000001</f>
        <v>5.5668599095840869E-2</v>
      </c>
      <c r="L270" s="14">
        <f>0.0000001*G270-$B$2*F270</f>
        <v>-2.4187297016274863E-4</v>
      </c>
      <c r="M270">
        <f t="shared" si="38"/>
        <v>4.0501982760396023E-3</v>
      </c>
      <c r="N270">
        <f t="shared" si="39"/>
        <v>2.3925237155304893</v>
      </c>
    </row>
    <row r="271" spans="1:14" x14ac:dyDescent="0.25">
      <c r="A271">
        <v>2.66</v>
      </c>
      <c r="B271">
        <f t="shared" si="32"/>
        <v>11.936999999999999</v>
      </c>
      <c r="C271">
        <f t="shared" si="33"/>
        <v>1.5294999999999999</v>
      </c>
      <c r="D271">
        <f t="shared" si="34"/>
        <v>-11.936999999999999</v>
      </c>
      <c r="E271">
        <f t="shared" si="35"/>
        <v>27.66</v>
      </c>
      <c r="F271">
        <f t="shared" si="36"/>
        <v>0.4315618221258134</v>
      </c>
      <c r="G271">
        <f t="shared" si="37"/>
        <v>5.5296456977584958E-2</v>
      </c>
      <c r="H271" s="9">
        <f>G271/F271</f>
        <v>0.12813102119460501</v>
      </c>
      <c r="I271">
        <f>$D$2+LOG(G271/F271)</f>
        <v>2.3594662604484467</v>
      </c>
      <c r="J271" s="9">
        <v>1</v>
      </c>
      <c r="K271" s="14">
        <f>$B$2+G271+0.0000001</f>
        <v>5.5856556977584959E-2</v>
      </c>
      <c r="L271" s="14">
        <f>0.0000001*G271-$B$2*F271</f>
        <v>-2.416690907447577E-4</v>
      </c>
      <c r="M271">
        <f t="shared" si="38"/>
        <v>4.0351041559199899E-3</v>
      </c>
      <c r="N271">
        <f t="shared" si="39"/>
        <v>2.394145250593088</v>
      </c>
    </row>
    <row r="272" spans="1:14" x14ac:dyDescent="0.25">
      <c r="A272">
        <v>2.67</v>
      </c>
      <c r="B272">
        <f t="shared" si="32"/>
        <v>11.93125</v>
      </c>
      <c r="C272">
        <f t="shared" si="33"/>
        <v>1.5352499999999998</v>
      </c>
      <c r="D272">
        <f t="shared" si="34"/>
        <v>-11.93125</v>
      </c>
      <c r="E272">
        <f t="shared" si="35"/>
        <v>27.67</v>
      </c>
      <c r="F272">
        <f t="shared" si="36"/>
        <v>0.43119804842790022</v>
      </c>
      <c r="G272">
        <f t="shared" si="37"/>
        <v>5.5484279002529807E-2</v>
      </c>
      <c r="H272" s="9">
        <f>G272/F272</f>
        <v>0.1286746987951807</v>
      </c>
      <c r="I272">
        <f>$D$2+LOG(G272/F272)</f>
        <v>2.3613051333102635</v>
      </c>
      <c r="J272" s="9">
        <v>1</v>
      </c>
      <c r="K272" s="14">
        <f>$B$2+G272+0.0000001</f>
        <v>5.6044379002529808E-2</v>
      </c>
      <c r="L272" s="14">
        <f>0.0000001*G272-$B$2*F272</f>
        <v>-2.4146535869172384E-4</v>
      </c>
      <c r="M272">
        <f t="shared" si="38"/>
        <v>4.0201022884389821E-3</v>
      </c>
      <c r="N272">
        <f t="shared" si="39"/>
        <v>2.395762896482831</v>
      </c>
    </row>
    <row r="273" spans="1:14" x14ac:dyDescent="0.25">
      <c r="A273">
        <v>2.68</v>
      </c>
      <c r="B273">
        <f t="shared" si="32"/>
        <v>11.9255</v>
      </c>
      <c r="C273">
        <f t="shared" si="33"/>
        <v>1.5409999999999999</v>
      </c>
      <c r="D273">
        <f t="shared" si="34"/>
        <v>-11.9255</v>
      </c>
      <c r="E273">
        <f t="shared" si="35"/>
        <v>27.68</v>
      </c>
      <c r="F273">
        <f t="shared" si="36"/>
        <v>0.43083453757225432</v>
      </c>
      <c r="G273">
        <f t="shared" si="37"/>
        <v>5.567196531791907E-2</v>
      </c>
      <c r="H273" s="9">
        <f>G273/F273</f>
        <v>0.12921890067502409</v>
      </c>
      <c r="I273">
        <f>$D$2+LOG(G273/F273)</f>
        <v>2.3631380149695662</v>
      </c>
      <c r="J273" s="9">
        <v>1</v>
      </c>
      <c r="K273" s="14">
        <f>$B$2+G273+0.0000001</f>
        <v>5.6232065317919071E-2</v>
      </c>
      <c r="L273" s="14">
        <f>0.0000001*G273-$B$2*F273</f>
        <v>-2.4126177384393061E-4</v>
      </c>
      <c r="M273">
        <f t="shared" si="38"/>
        <v>4.0051918868701207E-3</v>
      </c>
      <c r="N273">
        <f t="shared" si="39"/>
        <v>2.3973766722357905</v>
      </c>
    </row>
    <row r="274" spans="1:14" x14ac:dyDescent="0.25">
      <c r="A274">
        <v>2.69</v>
      </c>
      <c r="B274">
        <f t="shared" si="32"/>
        <v>11.919750000000001</v>
      </c>
      <c r="C274">
        <f t="shared" si="33"/>
        <v>1.5467499999999998</v>
      </c>
      <c r="D274">
        <f t="shared" si="34"/>
        <v>-11.919750000000001</v>
      </c>
      <c r="E274">
        <f t="shared" si="35"/>
        <v>27.69</v>
      </c>
      <c r="F274">
        <f t="shared" si="36"/>
        <v>0.43047128927410616</v>
      </c>
      <c r="G274">
        <f t="shared" si="37"/>
        <v>5.5859516070783669E-2</v>
      </c>
      <c r="H274" s="9">
        <f>G274/F274</f>
        <v>0.12976362759286059</v>
      </c>
      <c r="I274">
        <f>$D$2+LOG(G274/F274)</f>
        <v>2.3649649509023467</v>
      </c>
      <c r="J274" s="9">
        <v>1</v>
      </c>
      <c r="K274" s="14">
        <f>$B$2+G274+0.0000001</f>
        <v>5.6419616070783669E-2</v>
      </c>
      <c r="L274" s="14">
        <f>0.0000001*G274-$B$2*F274</f>
        <v>-2.4105833604189233E-4</v>
      </c>
      <c r="M274">
        <f t="shared" si="38"/>
        <v>3.9903721727304504E-3</v>
      </c>
      <c r="N274">
        <f t="shared" si="39"/>
        <v>2.3989865967880966</v>
      </c>
    </row>
    <row r="275" spans="1:14" x14ac:dyDescent="0.25">
      <c r="A275">
        <v>2.7</v>
      </c>
      <c r="B275">
        <f t="shared" si="32"/>
        <v>11.914</v>
      </c>
      <c r="C275">
        <f t="shared" si="33"/>
        <v>1.5525</v>
      </c>
      <c r="D275">
        <f t="shared" si="34"/>
        <v>-11.914</v>
      </c>
      <c r="E275">
        <f t="shared" si="35"/>
        <v>27.7</v>
      </c>
      <c r="F275">
        <f t="shared" si="36"/>
        <v>0.43010830324909749</v>
      </c>
      <c r="G275">
        <f t="shared" si="37"/>
        <v>5.6046931407942237E-2</v>
      </c>
      <c r="H275" s="9">
        <f>G275/F275</f>
        <v>0.1303088803088803</v>
      </c>
      <c r="I275">
        <f>$D$2+LOG(G275/F275)</f>
        <v>2.3667859860795915</v>
      </c>
      <c r="J275" s="9">
        <v>1</v>
      </c>
      <c r="K275" s="14">
        <f>$B$2+G275+0.0000001</f>
        <v>5.6607031407942238E-2</v>
      </c>
      <c r="L275" s="14">
        <f>0.0000001*G275-$B$2*F275</f>
        <v>-2.4085504512635377E-4</v>
      </c>
      <c r="M275">
        <f t="shared" si="38"/>
        <v>3.9756423756829029E-3</v>
      </c>
      <c r="N275">
        <f t="shared" si="39"/>
        <v>2.4005926889761473</v>
      </c>
    </row>
    <row r="276" spans="1:14" x14ac:dyDescent="0.25">
      <c r="A276">
        <v>2.71</v>
      </c>
      <c r="B276">
        <f t="shared" si="32"/>
        <v>11.908250000000001</v>
      </c>
      <c r="C276">
        <f t="shared" si="33"/>
        <v>1.5582499999999999</v>
      </c>
      <c r="D276">
        <f t="shared" si="34"/>
        <v>-11.908250000000001</v>
      </c>
      <c r="E276">
        <f t="shared" si="35"/>
        <v>27.71</v>
      </c>
      <c r="F276">
        <f t="shared" si="36"/>
        <v>0.42974557921328044</v>
      </c>
      <c r="G276">
        <f t="shared" si="37"/>
        <v>5.6234211476001439E-2</v>
      </c>
      <c r="H276" s="9">
        <f>G276/F276</f>
        <v>0.13085465958474166</v>
      </c>
      <c r="I276">
        <f>$D$2+LOG(G276/F276)</f>
        <v>2.3686011649747529</v>
      </c>
      <c r="J276" s="9">
        <v>1</v>
      </c>
      <c r="K276" s="14">
        <f>$B$2+G276+0.0000001</f>
        <v>5.679431147600144E-2</v>
      </c>
      <c r="L276" s="14">
        <f>0.0000001*G276-$B$2*F276</f>
        <v>-2.4065190093828942E-4</v>
      </c>
      <c r="M276">
        <f t="shared" si="38"/>
        <v>3.9610017334400262E-3</v>
      </c>
      <c r="N276">
        <f t="shared" si="39"/>
        <v>2.4021949675368144</v>
      </c>
    </row>
    <row r="277" spans="1:14" x14ac:dyDescent="0.25">
      <c r="A277">
        <v>2.72</v>
      </c>
      <c r="B277">
        <f t="shared" si="32"/>
        <v>11.9025</v>
      </c>
      <c r="C277">
        <f t="shared" si="33"/>
        <v>1.5640000000000001</v>
      </c>
      <c r="D277">
        <f t="shared" si="34"/>
        <v>-11.9025</v>
      </c>
      <c r="E277">
        <f t="shared" si="35"/>
        <v>27.72</v>
      </c>
      <c r="F277">
        <f t="shared" si="36"/>
        <v>0.42938311688311692</v>
      </c>
      <c r="G277">
        <f t="shared" si="37"/>
        <v>5.6421356421356428E-2</v>
      </c>
      <c r="H277" s="9">
        <f>G277/F277</f>
        <v>0.13140096618357489</v>
      </c>
      <c r="I277">
        <f>$D$2+LOG(G277/F277)</f>
        <v>2.3704105315710806</v>
      </c>
      <c r="J277" s="9">
        <v>1</v>
      </c>
      <c r="K277" s="14">
        <f>$B$2+G277+0.0000001</f>
        <v>5.6981456421356429E-2</v>
      </c>
      <c r="L277" s="14">
        <f>0.0000001*G277-$B$2*F277</f>
        <v>-2.4044890331890333E-4</v>
      </c>
      <c r="M277">
        <f t="shared" si="38"/>
        <v>3.946449491668811E-3</v>
      </c>
      <c r="N277">
        <f t="shared" si="39"/>
        <v>2.4037934511076706</v>
      </c>
    </row>
    <row r="278" spans="1:14" x14ac:dyDescent="0.25">
      <c r="A278">
        <v>2.73</v>
      </c>
      <c r="B278">
        <f t="shared" si="32"/>
        <v>11.896750000000001</v>
      </c>
      <c r="C278">
        <f t="shared" si="33"/>
        <v>1.56975</v>
      </c>
      <c r="D278">
        <f t="shared" si="34"/>
        <v>-11.896750000000001</v>
      </c>
      <c r="E278">
        <f t="shared" si="35"/>
        <v>27.73</v>
      </c>
      <c r="F278">
        <f t="shared" si="36"/>
        <v>0.42902091597547787</v>
      </c>
      <c r="G278">
        <f t="shared" si="37"/>
        <v>5.660836639019113E-2</v>
      </c>
      <c r="H278" s="9">
        <f>G278/F278</f>
        <v>0.13194780086998548</v>
      </c>
      <c r="I278">
        <f>$D$2+LOG(G278/F278)</f>
        <v>2.372214129368821</v>
      </c>
      <c r="J278" s="9">
        <v>1</v>
      </c>
      <c r="K278" s="14">
        <f>$B$2+G278+0.0000001</f>
        <v>5.7168466390191131E-2</v>
      </c>
      <c r="L278" s="14">
        <f>0.0000001*G278-$B$2*F278</f>
        <v>-2.4024605210962857E-4</v>
      </c>
      <c r="M278">
        <f t="shared" si="38"/>
        <v>3.9319849038966931E-3</v>
      </c>
      <c r="N278">
        <f t="shared" si="39"/>
        <v>2.4053881582272241</v>
      </c>
    </row>
    <row r="279" spans="1:14" x14ac:dyDescent="0.25">
      <c r="A279">
        <v>2.74</v>
      </c>
      <c r="B279">
        <f t="shared" si="32"/>
        <v>11.891</v>
      </c>
      <c r="C279">
        <f t="shared" si="33"/>
        <v>1.5754999999999999</v>
      </c>
      <c r="D279">
        <f t="shared" si="34"/>
        <v>-11.891</v>
      </c>
      <c r="E279">
        <f t="shared" si="35"/>
        <v>27.740000000000002</v>
      </c>
      <c r="F279">
        <f t="shared" si="36"/>
        <v>0.42865897620764237</v>
      </c>
      <c r="G279">
        <f t="shared" si="37"/>
        <v>5.6795241528478722E-2</v>
      </c>
      <c r="H279" s="9">
        <f>G279/F279</f>
        <v>0.13249516441005801</v>
      </c>
      <c r="I279">
        <f>$D$2+LOG(G279/F279)</f>
        <v>2.3740120013922827</v>
      </c>
      <c r="J279" s="9">
        <v>1</v>
      </c>
      <c r="K279" s="14">
        <f>$B$2+G279+0.0000001</f>
        <v>5.7355341528478723E-2</v>
      </c>
      <c r="L279" s="14">
        <f>0.0000001*G279-$B$2*F279</f>
        <v>-2.4004334715212687E-4</v>
      </c>
      <c r="M279">
        <f t="shared" si="38"/>
        <v>3.9176072314187835E-3</v>
      </c>
      <c r="N279">
        <f t="shared" si="39"/>
        <v>2.4069791073351579</v>
      </c>
    </row>
    <row r="280" spans="1:14" x14ac:dyDescent="0.25">
      <c r="A280">
        <v>2.75</v>
      </c>
      <c r="B280">
        <f t="shared" si="32"/>
        <v>11.885249999999999</v>
      </c>
      <c r="C280">
        <f t="shared" si="33"/>
        <v>1.5812499999999998</v>
      </c>
      <c r="D280">
        <f t="shared" si="34"/>
        <v>-11.885249999999999</v>
      </c>
      <c r="E280">
        <f t="shared" si="35"/>
        <v>27.75</v>
      </c>
      <c r="F280">
        <f t="shared" si="36"/>
        <v>0.42829729729729726</v>
      </c>
      <c r="G280">
        <f t="shared" si="37"/>
        <v>5.6981981981981976E-2</v>
      </c>
      <c r="H280" s="9">
        <f>G280/F280</f>
        <v>0.13304305757135945</v>
      </c>
      <c r="I280">
        <f>$D$2+LOG(G280/F280)</f>
        <v>2.3758041901967744</v>
      </c>
      <c r="J280" s="9">
        <v>1</v>
      </c>
      <c r="K280" s="14">
        <f>$B$2+G280+0.0000001</f>
        <v>5.7542081981981977E-2</v>
      </c>
      <c r="L280" s="14">
        <f>0.0000001*G280-$B$2*F280</f>
        <v>-2.3984078828828825E-4</v>
      </c>
      <c r="M280">
        <f t="shared" si="38"/>
        <v>3.9033157432061191E-3</v>
      </c>
      <c r="N280">
        <f t="shared" si="39"/>
        <v>2.4085663167725935</v>
      </c>
    </row>
    <row r="281" spans="1:14" x14ac:dyDescent="0.25">
      <c r="A281">
        <v>2.76</v>
      </c>
      <c r="B281">
        <f t="shared" si="32"/>
        <v>11.8795</v>
      </c>
      <c r="C281">
        <f t="shared" si="33"/>
        <v>1.5869999999999997</v>
      </c>
      <c r="D281">
        <f t="shared" si="34"/>
        <v>-11.8795</v>
      </c>
      <c r="E281">
        <f t="shared" si="35"/>
        <v>27.759999999999998</v>
      </c>
      <c r="F281">
        <f t="shared" si="36"/>
        <v>0.42793587896253604</v>
      </c>
      <c r="G281">
        <f t="shared" si="37"/>
        <v>5.7168587896253599E-2</v>
      </c>
      <c r="H281" s="9">
        <f>G281/F281</f>
        <v>0.13359148112294286</v>
      </c>
      <c r="I281">
        <f>$D$2+LOG(G281/F281)</f>
        <v>2.3775907378754155</v>
      </c>
      <c r="J281" s="9">
        <v>1</v>
      </c>
      <c r="K281" s="14">
        <f>$B$2+G281+0.0000001</f>
        <v>5.77286878962536E-2</v>
      </c>
      <c r="L281" s="14">
        <f>0.0000001*G281-$B$2*F281</f>
        <v>-2.3963837536023053E-4</v>
      </c>
      <c r="M281">
        <f t="shared" si="38"/>
        <v>3.8891097158151866E-3</v>
      </c>
      <c r="N281">
        <f t="shared" si="39"/>
        <v>2.410149804782344</v>
      </c>
    </row>
    <row r="282" spans="1:14" x14ac:dyDescent="0.25">
      <c r="A282">
        <v>2.77</v>
      </c>
      <c r="B282">
        <f t="shared" si="32"/>
        <v>11.873749999999999</v>
      </c>
      <c r="C282">
        <f t="shared" si="33"/>
        <v>1.5927499999999999</v>
      </c>
      <c r="D282">
        <f t="shared" si="34"/>
        <v>-11.873749999999999</v>
      </c>
      <c r="E282">
        <f t="shared" si="35"/>
        <v>27.77</v>
      </c>
      <c r="F282">
        <f t="shared" si="36"/>
        <v>0.42757472092185811</v>
      </c>
      <c r="G282">
        <f t="shared" si="37"/>
        <v>5.7355059416636656E-2</v>
      </c>
      <c r="H282" s="9">
        <f>G282/F282</f>
        <v>0.1341404358353511</v>
      </c>
      <c r="I282">
        <f>$D$2+LOG(G282/F282)</f>
        <v>2.3793716860658285</v>
      </c>
      <c r="J282" s="9">
        <v>1</v>
      </c>
      <c r="K282" s="14">
        <f>$B$2+G282+0.0000001</f>
        <v>5.7915159416636657E-2</v>
      </c>
      <c r="L282" s="14">
        <f>0.0000001*G282-$B$2*F282</f>
        <v>-2.3943610821029886E-4</v>
      </c>
      <c r="M282">
        <f t="shared" si="38"/>
        <v>3.8749884332984381E-3</v>
      </c>
      <c r="N282">
        <f t="shared" si="39"/>
        <v>2.4117295895091959</v>
      </c>
    </row>
    <row r="283" spans="1:14" x14ac:dyDescent="0.25">
      <c r="A283">
        <v>2.78</v>
      </c>
      <c r="B283">
        <f t="shared" si="32"/>
        <v>11.868</v>
      </c>
      <c r="C283">
        <f t="shared" si="33"/>
        <v>1.5984999999999998</v>
      </c>
      <c r="D283">
        <f t="shared" si="34"/>
        <v>-11.868</v>
      </c>
      <c r="E283">
        <f t="shared" si="35"/>
        <v>27.78</v>
      </c>
      <c r="F283">
        <f t="shared" si="36"/>
        <v>0.42721382289416848</v>
      </c>
      <c r="G283">
        <f t="shared" si="37"/>
        <v>5.7541396688264933E-2</v>
      </c>
      <c r="H283" s="9">
        <f>G283/F283</f>
        <v>0.13468992248062014</v>
      </c>
      <c r="I283">
        <f>$D$2+LOG(G283/F283)</f>
        <v>2.3811470759567022</v>
      </c>
      <c r="J283" s="9">
        <v>1</v>
      </c>
      <c r="K283" s="14">
        <f>$B$2+G283+0.0000001</f>
        <v>5.8101496688264934E-2</v>
      </c>
      <c r="L283" s="14">
        <f>0.0000001*G283-$B$2*F283</f>
        <v>-2.3923398668106551E-4</v>
      </c>
      <c r="M283">
        <f t="shared" si="38"/>
        <v>3.8609511871160046E-3</v>
      </c>
      <c r="N283">
        <f t="shared" si="39"/>
        <v>2.413305689000186</v>
      </c>
    </row>
    <row r="284" spans="1:14" x14ac:dyDescent="0.25">
      <c r="A284">
        <v>2.79</v>
      </c>
      <c r="B284">
        <f t="shared" si="32"/>
        <v>11.86225</v>
      </c>
      <c r="C284">
        <f t="shared" si="33"/>
        <v>1.60425</v>
      </c>
      <c r="D284">
        <f t="shared" si="34"/>
        <v>-11.86225</v>
      </c>
      <c r="E284">
        <f t="shared" si="35"/>
        <v>27.79</v>
      </c>
      <c r="F284">
        <f t="shared" si="36"/>
        <v>0.42685318459877652</v>
      </c>
      <c r="G284">
        <f t="shared" si="37"/>
        <v>5.7727599856063329E-2</v>
      </c>
      <c r="H284" s="9">
        <f>G284/F284</f>
        <v>0.13523994183228308</v>
      </c>
      <c r="I284">
        <f>$D$2+LOG(G284/F284)</f>
        <v>2.3829169482942456</v>
      </c>
      <c r="J284" s="9">
        <v>1</v>
      </c>
      <c r="K284" s="14">
        <f>$B$2+G284+0.0000001</f>
        <v>5.828769985606333E-2</v>
      </c>
      <c r="L284" s="14">
        <f>0.0000001*G284-$B$2*F284</f>
        <v>-2.3903201061532922E-4</v>
      </c>
      <c r="M284">
        <f t="shared" si="38"/>
        <v>3.8469972760484458E-3</v>
      </c>
      <c r="N284">
        <f t="shared" si="39"/>
        <v>2.4148781212048944</v>
      </c>
    </row>
    <row r="285" spans="1:14" x14ac:dyDescent="0.25">
      <c r="A285">
        <v>2.8</v>
      </c>
      <c r="B285">
        <f t="shared" si="32"/>
        <v>11.8565</v>
      </c>
      <c r="C285">
        <f t="shared" si="33"/>
        <v>1.6099999999999999</v>
      </c>
      <c r="D285">
        <f t="shared" si="34"/>
        <v>-11.8565</v>
      </c>
      <c r="E285">
        <f t="shared" si="35"/>
        <v>27.8</v>
      </c>
      <c r="F285">
        <f t="shared" si="36"/>
        <v>0.42649280575539567</v>
      </c>
      <c r="G285">
        <f t="shared" si="37"/>
        <v>5.7913669064748194E-2</v>
      </c>
      <c r="H285" s="9">
        <f>G285/F285</f>
        <v>0.13579049466537341</v>
      </c>
      <c r="I285">
        <f>$D$2+LOG(G285/F285)</f>
        <v>2.3846813433885212</v>
      </c>
      <c r="J285" s="9">
        <v>1</v>
      </c>
      <c r="K285" s="14">
        <f>$B$2+G285+0.0000001</f>
        <v>5.8473769064748195E-2</v>
      </c>
      <c r="L285" s="14">
        <f>0.0000001*G285-$B$2*F285</f>
        <v>-2.388301798561151E-4</v>
      </c>
      <c r="M285">
        <f t="shared" si="38"/>
        <v>3.8331260061106286E-3</v>
      </c>
      <c r="N285">
        <f t="shared" si="39"/>
        <v>2.4164469039757401</v>
      </c>
    </row>
    <row r="286" spans="1:14" x14ac:dyDescent="0.25">
      <c r="A286">
        <v>2.81</v>
      </c>
      <c r="B286">
        <f t="shared" si="32"/>
        <v>11.85075</v>
      </c>
      <c r="C286">
        <f t="shared" si="33"/>
        <v>1.6157499999999998</v>
      </c>
      <c r="D286">
        <f t="shared" si="34"/>
        <v>-11.85075</v>
      </c>
      <c r="E286">
        <f t="shared" si="35"/>
        <v>27.81</v>
      </c>
      <c r="F286">
        <f t="shared" si="36"/>
        <v>0.4261326860841424</v>
      </c>
      <c r="G286">
        <f t="shared" si="37"/>
        <v>5.8099604458827753E-2</v>
      </c>
      <c r="H286" s="9">
        <f>G286/F286</f>
        <v>0.13634158175642891</v>
      </c>
      <c r="I286">
        <f>$D$2+LOG(G286/F286)</f>
        <v>2.3864403011196669</v>
      </c>
      <c r="J286" s="9">
        <v>1</v>
      </c>
      <c r="K286" s="14">
        <f>$B$2+G286+0.0000001</f>
        <v>5.8659704458827754E-2</v>
      </c>
      <c r="L286" s="14">
        <f>0.0000001*G286-$B$2*F286</f>
        <v>-2.3862849424667384E-4</v>
      </c>
      <c r="M286">
        <f t="shared" si="38"/>
        <v>3.8193366904666244E-3</v>
      </c>
      <c r="N286">
        <f t="shared" si="39"/>
        <v>2.41801205506829</v>
      </c>
    </row>
    <row r="287" spans="1:14" x14ac:dyDescent="0.25">
      <c r="A287">
        <v>2.82</v>
      </c>
      <c r="B287">
        <f t="shared" si="32"/>
        <v>11.845000000000001</v>
      </c>
      <c r="C287">
        <f t="shared" si="33"/>
        <v>1.6214999999999997</v>
      </c>
      <c r="D287">
        <f t="shared" si="34"/>
        <v>-11.845000000000001</v>
      </c>
      <c r="E287">
        <f t="shared" si="35"/>
        <v>27.82</v>
      </c>
      <c r="F287">
        <f t="shared" si="36"/>
        <v>0.42577282530553562</v>
      </c>
      <c r="G287">
        <f t="shared" si="37"/>
        <v>5.8285406182602431E-2</v>
      </c>
      <c r="H287" s="9">
        <f>G287/F287</f>
        <v>0.1368932038834951</v>
      </c>
      <c r="I287">
        <f>$D$2+LOG(G287/F287)</f>
        <v>2.3881938609440074</v>
      </c>
      <c r="J287" s="9">
        <v>1</v>
      </c>
      <c r="K287" s="14">
        <f>$B$2+G287+0.0000001</f>
        <v>5.8845506182602432E-2</v>
      </c>
      <c r="L287" s="14">
        <f>0.0000001*G287-$B$2*F287</f>
        <v>-2.3842695363048165E-4</v>
      </c>
      <c r="M287">
        <f t="shared" si="38"/>
        <v>3.8056286493456971E-3</v>
      </c>
      <c r="N287">
        <f t="shared" si="39"/>
        <v>2.4195735921415724</v>
      </c>
    </row>
    <row r="288" spans="1:14" x14ac:dyDescent="0.25">
      <c r="A288">
        <v>2.83</v>
      </c>
      <c r="B288">
        <f t="shared" si="32"/>
        <v>11.83925</v>
      </c>
      <c r="C288">
        <f t="shared" si="33"/>
        <v>1.6272499999999999</v>
      </c>
      <c r="D288">
        <f t="shared" si="34"/>
        <v>-11.83925</v>
      </c>
      <c r="E288">
        <f t="shared" si="35"/>
        <v>27.83</v>
      </c>
      <c r="F288">
        <f t="shared" si="36"/>
        <v>0.4254132231404959</v>
      </c>
      <c r="G288">
        <f t="shared" si="37"/>
        <v>5.8471074380165286E-2</v>
      </c>
      <c r="H288" s="9">
        <f>G288/F288</f>
        <v>0.13744536182612918</v>
      </c>
      <c r="I288">
        <f>$D$2+LOG(G288/F288)</f>
        <v>2.3899420619000589</v>
      </c>
      <c r="J288" s="9">
        <v>1</v>
      </c>
      <c r="K288" s="14">
        <f>$B$2+G288+0.0000001</f>
        <v>5.9031174380165287E-2</v>
      </c>
      <c r="L288" s="14">
        <f>0.0000001*G288-$B$2*F288</f>
        <v>-2.3822555785123968E-4</v>
      </c>
      <c r="M288">
        <f t="shared" si="38"/>
        <v>3.7920012099593205E-3</v>
      </c>
      <c r="N288">
        <f t="shared" si="39"/>
        <v>2.4211315327583987</v>
      </c>
    </row>
    <row r="289" spans="1:14" x14ac:dyDescent="0.25">
      <c r="A289">
        <v>2.84</v>
      </c>
      <c r="B289">
        <f t="shared" si="32"/>
        <v>11.833500000000001</v>
      </c>
      <c r="C289">
        <f t="shared" si="33"/>
        <v>1.6329999999999998</v>
      </c>
      <c r="D289">
        <f t="shared" si="34"/>
        <v>-11.833500000000001</v>
      </c>
      <c r="E289">
        <f t="shared" si="35"/>
        <v>27.84</v>
      </c>
      <c r="F289">
        <f t="shared" si="36"/>
        <v>0.42505387931034488</v>
      </c>
      <c r="G289">
        <f t="shared" si="37"/>
        <v>5.865660919540229E-2</v>
      </c>
      <c r="H289" s="9">
        <f>G289/F289</f>
        <v>0.13799805636540327</v>
      </c>
      <c r="I289">
        <f>$D$2+LOG(G289/F289)</f>
        <v>2.3916849426144231</v>
      </c>
      <c r="J289" s="9">
        <v>1</v>
      </c>
      <c r="K289" s="14">
        <f>$B$2+G289+0.0000001</f>
        <v>5.9216709195402291E-2</v>
      </c>
      <c r="L289" s="14">
        <f>0.0000001*G289-$B$2*F289</f>
        <v>-2.3802430675287357E-4</v>
      </c>
      <c r="M289">
        <f t="shared" si="38"/>
        <v>3.7784537064192748E-3</v>
      </c>
      <c r="N289">
        <f t="shared" si="39"/>
        <v>2.4226858943856842</v>
      </c>
    </row>
    <row r="290" spans="1:14" x14ac:dyDescent="0.25">
      <c r="A290">
        <v>2.85</v>
      </c>
      <c r="B290">
        <f t="shared" si="32"/>
        <v>11.82775</v>
      </c>
      <c r="C290">
        <f t="shared" si="33"/>
        <v>1.6387499999999999</v>
      </c>
      <c r="D290">
        <f t="shared" si="34"/>
        <v>-11.82775</v>
      </c>
      <c r="E290">
        <f t="shared" si="35"/>
        <v>27.85</v>
      </c>
      <c r="F290">
        <f t="shared" si="36"/>
        <v>0.42469479353680428</v>
      </c>
      <c r="G290">
        <f t="shared" si="37"/>
        <v>5.884201077199281E-2</v>
      </c>
      <c r="H290" s="9">
        <f>G290/F290</f>
        <v>0.13855128828390859</v>
      </c>
      <c r="I290">
        <f>$D$2+LOG(G290/F290)</f>
        <v>2.393422541307586</v>
      </c>
      <c r="J290" s="9">
        <v>1</v>
      </c>
      <c r="K290" s="14">
        <f>$B$2+G290+0.0000001</f>
        <v>5.9402110771992811E-2</v>
      </c>
      <c r="L290" s="14">
        <f>0.0000001*G290-$B$2*F290</f>
        <v>-2.3782320017953318E-4</v>
      </c>
      <c r="M290">
        <f t="shared" si="38"/>
        <v>3.7649854796566323E-3</v>
      </c>
      <c r="N290">
        <f t="shared" si="39"/>
        <v>2.4242366943947973</v>
      </c>
    </row>
    <row r="291" spans="1:14" x14ac:dyDescent="0.25">
      <c r="A291">
        <v>2.86</v>
      </c>
      <c r="B291">
        <f t="shared" si="32"/>
        <v>11.821999999999999</v>
      </c>
      <c r="C291">
        <f t="shared" si="33"/>
        <v>1.6444999999999999</v>
      </c>
      <c r="D291">
        <f t="shared" si="34"/>
        <v>-11.821999999999999</v>
      </c>
      <c r="E291">
        <f t="shared" si="35"/>
        <v>27.86</v>
      </c>
      <c r="F291">
        <f t="shared" si="36"/>
        <v>0.42433596554199565</v>
      </c>
      <c r="G291">
        <f t="shared" si="37"/>
        <v>5.9027279253409899E-2</v>
      </c>
      <c r="H291" s="9">
        <f>G291/F291</f>
        <v>0.13910505836575876</v>
      </c>
      <c r="I291">
        <f>$D$2+LOG(G291/F291)</f>
        <v>2.3951548957996045</v>
      </c>
      <c r="J291" s="9">
        <v>1</v>
      </c>
      <c r="K291" s="14">
        <f>$B$2+G291+0.0000001</f>
        <v>5.95873792534099E-2</v>
      </c>
      <c r="L291" s="14">
        <f>0.0000001*G291-$B$2*F291</f>
        <v>-2.3762223797559219E-4</v>
      </c>
      <c r="M291">
        <f t="shared" si="38"/>
        <v>3.7515958773419386E-3</v>
      </c>
      <c r="N291">
        <f t="shared" si="39"/>
        <v>2.4257839500618856</v>
      </c>
    </row>
    <row r="292" spans="1:14" x14ac:dyDescent="0.25">
      <c r="A292">
        <v>2.87</v>
      </c>
      <c r="B292">
        <f t="shared" si="32"/>
        <v>11.81625</v>
      </c>
      <c r="C292">
        <f t="shared" si="33"/>
        <v>1.65025</v>
      </c>
      <c r="D292">
        <f t="shared" si="34"/>
        <v>-11.81625</v>
      </c>
      <c r="E292">
        <f t="shared" si="35"/>
        <v>27.87</v>
      </c>
      <c r="F292">
        <f t="shared" si="36"/>
        <v>0.42397739504843918</v>
      </c>
      <c r="G292">
        <f t="shared" si="37"/>
        <v>5.9212414782920698E-2</v>
      </c>
      <c r="H292" s="9">
        <f>G292/F292</f>
        <v>0.13965936739659365</v>
      </c>
      <c r="I292">
        <f>$D$2+LOG(G292/F292)</f>
        <v>2.3968820435157041</v>
      </c>
      <c r="J292" s="9">
        <v>1</v>
      </c>
      <c r="K292" s="14">
        <f>$B$2+G292+0.0000001</f>
        <v>5.9772514782920699E-2</v>
      </c>
      <c r="L292" s="14">
        <f>0.0000001*G292-$B$2*F292</f>
        <v>-2.3742141998564763E-4</v>
      </c>
      <c r="M292">
        <f t="shared" si="38"/>
        <v>3.7382842538062205E-3</v>
      </c>
      <c r="N292">
        <f t="shared" si="39"/>
        <v>2.4273276785682336</v>
      </c>
    </row>
    <row r="293" spans="1:14" x14ac:dyDescent="0.25">
      <c r="A293">
        <v>2.88</v>
      </c>
      <c r="B293">
        <f t="shared" si="32"/>
        <v>11.810499999999999</v>
      </c>
      <c r="C293">
        <f t="shared" si="33"/>
        <v>1.6559999999999999</v>
      </c>
      <c r="D293">
        <f t="shared" si="34"/>
        <v>-11.810499999999999</v>
      </c>
      <c r="E293">
        <f t="shared" si="35"/>
        <v>27.88</v>
      </c>
      <c r="F293">
        <f t="shared" si="36"/>
        <v>0.42361908177905305</v>
      </c>
      <c r="G293">
        <f t="shared" si="37"/>
        <v>5.9397417503586798E-2</v>
      </c>
      <c r="H293" s="9">
        <f>G293/F293</f>
        <v>0.14021421616358326</v>
      </c>
      <c r="I293">
        <f>$D$2+LOG(G293/F293)</f>
        <v>2.3986040214917712</v>
      </c>
      <c r="J293" s="9">
        <v>1</v>
      </c>
      <c r="K293" s="14">
        <f>$B$2+G293+0.0000001</f>
        <v>5.9957517503586799E-2</v>
      </c>
      <c r="L293" s="14">
        <f>0.0000001*G293-$B$2*F293</f>
        <v>-2.3722074605451931E-4</v>
      </c>
      <c r="M293">
        <f t="shared" si="38"/>
        <v>3.7250499699630901E-3</v>
      </c>
      <c r="N293">
        <f t="shared" si="39"/>
        <v>2.4288678970006088</v>
      </c>
    </row>
    <row r="294" spans="1:14" x14ac:dyDescent="0.25">
      <c r="A294">
        <v>2.89</v>
      </c>
      <c r="B294">
        <f t="shared" si="32"/>
        <v>11.80475</v>
      </c>
      <c r="C294">
        <f t="shared" si="33"/>
        <v>1.6617499999999998</v>
      </c>
      <c r="D294">
        <f t="shared" si="34"/>
        <v>-11.80475</v>
      </c>
      <c r="E294">
        <f t="shared" si="35"/>
        <v>27.89</v>
      </c>
      <c r="F294">
        <f t="shared" si="36"/>
        <v>0.42326102545715311</v>
      </c>
      <c r="G294">
        <f t="shared" si="37"/>
        <v>5.9582287558264606E-2</v>
      </c>
      <c r="H294" s="9">
        <f>G294/F294</f>
        <v>0.14076960545543107</v>
      </c>
      <c r="I294">
        <f>$D$2+LOG(G294/F294)</f>
        <v>2.4003208663797557</v>
      </c>
      <c r="J294" s="9">
        <v>1</v>
      </c>
      <c r="K294" s="14">
        <f>$B$2+G294+0.0000001</f>
        <v>6.0142387558264607E-2</v>
      </c>
      <c r="L294" s="14">
        <f>0.0000001*G294-$B$2*F294</f>
        <v>-2.3702021602724989E-4</v>
      </c>
      <c r="M294">
        <f t="shared" si="38"/>
        <v>3.7118923932317471E-3</v>
      </c>
      <c r="N294">
        <f t="shared" si="39"/>
        <v>2.4304046223516265</v>
      </c>
    </row>
    <row r="295" spans="1:14" x14ac:dyDescent="0.25">
      <c r="A295">
        <v>2.9</v>
      </c>
      <c r="B295">
        <f t="shared" si="32"/>
        <v>11.798999999999999</v>
      </c>
      <c r="C295">
        <f t="shared" si="33"/>
        <v>1.6674999999999998</v>
      </c>
      <c r="D295">
        <f t="shared" si="34"/>
        <v>-11.798999999999999</v>
      </c>
      <c r="E295">
        <f t="shared" si="35"/>
        <v>27.9</v>
      </c>
      <c r="F295">
        <f t="shared" si="36"/>
        <v>0.42290322580645162</v>
      </c>
      <c r="G295">
        <f t="shared" si="37"/>
        <v>5.9767025089605727E-2</v>
      </c>
      <c r="H295" s="9">
        <f>G295/F295</f>
        <v>0.14132553606237816</v>
      </c>
      <c r="I295">
        <f>$D$2+LOG(G295/F295)</f>
        <v>2.4020326144529771</v>
      </c>
      <c r="J295" s="9">
        <v>1</v>
      </c>
      <c r="K295" s="14">
        <f>$B$2+G295+0.0000001</f>
        <v>6.0327125089605728E-2</v>
      </c>
      <c r="L295" s="14">
        <f>0.0000001*G295-$B$2*F295</f>
        <v>-2.3681982974910394E-4</v>
      </c>
      <c r="M295">
        <f t="shared" si="38"/>
        <v>3.6988108974610155E-3</v>
      </c>
      <c r="N295">
        <f t="shared" si="39"/>
        <v>2.4319378715201072</v>
      </c>
    </row>
    <row r="296" spans="1:14" x14ac:dyDescent="0.25">
      <c r="A296">
        <v>2.91</v>
      </c>
      <c r="B296">
        <f t="shared" si="32"/>
        <v>11.79325</v>
      </c>
      <c r="C296">
        <f t="shared" si="33"/>
        <v>1.6732499999999999</v>
      </c>
      <c r="D296">
        <f t="shared" si="34"/>
        <v>-11.79325</v>
      </c>
      <c r="E296">
        <f t="shared" si="35"/>
        <v>27.91</v>
      </c>
      <c r="F296">
        <f t="shared" si="36"/>
        <v>0.42254568255105696</v>
      </c>
      <c r="G296">
        <f t="shared" si="37"/>
        <v>5.995163024005732E-2</v>
      </c>
      <c r="H296" s="9">
        <f>G296/F296</f>
        <v>0.14188200877620671</v>
      </c>
      <c r="I296">
        <f>$D$2+LOG(G296/F296)</f>
        <v>2.4037393016113406</v>
      </c>
      <c r="J296" s="9">
        <v>1</v>
      </c>
      <c r="K296" s="14">
        <f>$B$2+G296+0.0000001</f>
        <v>6.0511730240057321E-2</v>
      </c>
      <c r="L296" s="14">
        <f>0.0000001*G296-$B$2*F296</f>
        <v>-2.3661958706556788E-4</v>
      </c>
      <c r="M296">
        <f t="shared" si="38"/>
        <v>3.6858048628542472E-3</v>
      </c>
      <c r="N296">
        <f t="shared" si="39"/>
        <v>2.4334676613114512</v>
      </c>
    </row>
    <row r="297" spans="1:14" x14ac:dyDescent="0.25">
      <c r="A297">
        <v>2.92</v>
      </c>
      <c r="B297">
        <f t="shared" si="32"/>
        <v>11.7875</v>
      </c>
      <c r="C297">
        <f t="shared" si="33"/>
        <v>1.6789999999999998</v>
      </c>
      <c r="D297">
        <f t="shared" si="34"/>
        <v>-11.7875</v>
      </c>
      <c r="E297">
        <f t="shared" si="35"/>
        <v>27.92</v>
      </c>
      <c r="F297">
        <f t="shared" si="36"/>
        <v>0.42218839541547276</v>
      </c>
      <c r="G297">
        <f t="shared" si="37"/>
        <v>6.0136103151862456E-2</v>
      </c>
      <c r="H297" s="9">
        <f>G297/F297</f>
        <v>0.14243902439024389</v>
      </c>
      <c r="I297">
        <f>$D$2+LOG(G297/F297)</f>
        <v>2.4054409633864635</v>
      </c>
      <c r="J297" s="9">
        <v>1</v>
      </c>
      <c r="K297" s="14">
        <f>$B$2+G297+0.0000001</f>
        <v>6.0696203151862457E-2</v>
      </c>
      <c r="L297" s="14">
        <f>0.0000001*G297-$B$2*F297</f>
        <v>-2.3641948782234952E-4</v>
      </c>
      <c r="M297">
        <f t="shared" si="38"/>
        <v>3.6728736758952357E-3</v>
      </c>
      <c r="N297">
        <f t="shared" si="39"/>
        <v>2.4349940084380099</v>
      </c>
    </row>
    <row r="298" spans="1:14" x14ac:dyDescent="0.25">
      <c r="A298">
        <v>2.93</v>
      </c>
      <c r="B298">
        <f t="shared" si="32"/>
        <v>11.781750000000001</v>
      </c>
      <c r="C298">
        <f t="shared" si="33"/>
        <v>1.68475</v>
      </c>
      <c r="D298">
        <f t="shared" si="34"/>
        <v>-11.781750000000001</v>
      </c>
      <c r="E298">
        <f t="shared" si="35"/>
        <v>27.93</v>
      </c>
      <c r="F298">
        <f t="shared" si="36"/>
        <v>0.42183136412459721</v>
      </c>
      <c r="G298">
        <f t="shared" si="37"/>
        <v>6.0320443967060509E-2</v>
      </c>
      <c r="H298" s="9">
        <f>G298/F298</f>
        <v>0.14299658369936555</v>
      </c>
      <c r="I298">
        <f>$D$2+LOG(G298/F298)</f>
        <v>2.4071376349467144</v>
      </c>
      <c r="J298" s="9">
        <v>1</v>
      </c>
      <c r="K298" s="14">
        <f>$B$2+G298+0.0000001</f>
        <v>6.088054396706051E-2</v>
      </c>
      <c r="L298" s="14">
        <f>0.0000001*G298-$B$2*F298</f>
        <v>-2.3621953186537769E-4</v>
      </c>
      <c r="M298">
        <f t="shared" si="38"/>
        <v>3.6600167292750174E-3</v>
      </c>
      <c r="N298">
        <f t="shared" si="39"/>
        <v>2.4365169295194633</v>
      </c>
    </row>
    <row r="299" spans="1:14" x14ac:dyDescent="0.25">
      <c r="A299">
        <v>2.94</v>
      </c>
      <c r="B299">
        <f t="shared" si="32"/>
        <v>11.776</v>
      </c>
      <c r="C299">
        <f t="shared" si="33"/>
        <v>1.6904999999999999</v>
      </c>
      <c r="D299">
        <f t="shared" si="34"/>
        <v>-11.776</v>
      </c>
      <c r="E299">
        <f t="shared" si="35"/>
        <v>27.94</v>
      </c>
      <c r="F299">
        <f t="shared" si="36"/>
        <v>0.42147458840372226</v>
      </c>
      <c r="G299">
        <f t="shared" si="37"/>
        <v>6.0504652827487466E-2</v>
      </c>
      <c r="H299" s="9">
        <f>G299/F299</f>
        <v>0.14355468749999997</v>
      </c>
      <c r="I299">
        <f>$D$2+LOG(G299/F299)</f>
        <v>2.4088293511021637</v>
      </c>
      <c r="J299" s="9">
        <v>1</v>
      </c>
      <c r="K299" s="14">
        <f>$B$2+G299+0.0000001</f>
        <v>6.1064752827487467E-2</v>
      </c>
      <c r="L299" s="14">
        <f>0.0000001*G299-$B$2*F299</f>
        <v>-2.3601971904080172E-4</v>
      </c>
      <c r="M299">
        <f t="shared" si="38"/>
        <v>3.647233421819579E-3</v>
      </c>
      <c r="N299">
        <f t="shared" si="39"/>
        <v>2.4380364410832072</v>
      </c>
    </row>
    <row r="300" spans="1:14" x14ac:dyDescent="0.25">
      <c r="A300">
        <v>2.95</v>
      </c>
      <c r="B300">
        <f t="shared" si="32"/>
        <v>11.770250000000001</v>
      </c>
      <c r="C300">
        <f t="shared" si="33"/>
        <v>1.69625</v>
      </c>
      <c r="D300">
        <f t="shared" si="34"/>
        <v>-11.770250000000001</v>
      </c>
      <c r="E300">
        <f t="shared" si="35"/>
        <v>27.95</v>
      </c>
      <c r="F300">
        <f t="shared" si="36"/>
        <v>0.42111806797853313</v>
      </c>
      <c r="G300">
        <f t="shared" si="37"/>
        <v>6.0688729874776387E-2</v>
      </c>
      <c r="H300" s="9">
        <f>G300/F300</f>
        <v>0.1441133365901319</v>
      </c>
      <c r="I300">
        <f>$D$2+LOG(G300/F300)</f>
        <v>2.4105161463094573</v>
      </c>
      <c r="J300" s="9">
        <v>1</v>
      </c>
      <c r="K300" s="14">
        <f>$B$2+G300+0.0000001</f>
        <v>6.1248829874776388E-2</v>
      </c>
      <c r="L300" s="14">
        <f>0.0000001*G300-$B$2*F300</f>
        <v>-2.3582004919499105E-4</v>
      </c>
      <c r="M300">
        <f t="shared" si="38"/>
        <v>3.6345231584185185E-3</v>
      </c>
      <c r="N300">
        <f t="shared" si="39"/>
        <v>2.4395525595647354</v>
      </c>
    </row>
    <row r="301" spans="1:14" x14ac:dyDescent="0.25">
      <c r="A301">
        <v>2.96</v>
      </c>
      <c r="B301">
        <f t="shared" si="32"/>
        <v>11.7645</v>
      </c>
      <c r="C301">
        <f t="shared" si="33"/>
        <v>1.702</v>
      </c>
      <c r="D301">
        <f t="shared" si="34"/>
        <v>-11.7645</v>
      </c>
      <c r="E301">
        <f t="shared" si="35"/>
        <v>27.96</v>
      </c>
      <c r="F301">
        <f t="shared" si="36"/>
        <v>0.42076180257510726</v>
      </c>
      <c r="G301">
        <f t="shared" si="37"/>
        <v>6.0872675250357652E-2</v>
      </c>
      <c r="H301" s="9">
        <f>G301/F301</f>
        <v>0.14467253176930597</v>
      </c>
      <c r="I301">
        <f>$D$2+LOG(G301/F301)</f>
        <v>2.4121980546765971</v>
      </c>
      <c r="J301" s="9">
        <v>1</v>
      </c>
      <c r="K301" s="14">
        <f>$B$2+G301+0.0000001</f>
        <v>6.1432775250357653E-2</v>
      </c>
      <c r="L301" s="14">
        <f>0.0000001*G301-$B$2*F301</f>
        <v>-2.35620522174535E-4</v>
      </c>
      <c r="M301">
        <f t="shared" si="38"/>
        <v>3.6218853499545324E-3</v>
      </c>
      <c r="N301">
        <f t="shared" si="39"/>
        <v>2.4410653013080355</v>
      </c>
    </row>
    <row r="302" spans="1:14" x14ac:dyDescent="0.25">
      <c r="A302">
        <v>2.97</v>
      </c>
      <c r="B302">
        <f t="shared" si="32"/>
        <v>11.758749999999999</v>
      </c>
      <c r="C302">
        <f t="shared" si="33"/>
        <v>1.7077499999999999</v>
      </c>
      <c r="D302">
        <f t="shared" si="34"/>
        <v>-11.758749999999999</v>
      </c>
      <c r="E302">
        <f t="shared" si="35"/>
        <v>27.97</v>
      </c>
      <c r="F302">
        <f t="shared" si="36"/>
        <v>0.42040579191991417</v>
      </c>
      <c r="G302">
        <f t="shared" si="37"/>
        <v>6.1056489095459417E-2</v>
      </c>
      <c r="H302" s="9">
        <f>G302/F302</f>
        <v>0.1452322738386308</v>
      </c>
      <c r="I302">
        <f>$D$2+LOG(G302/F302)</f>
        <v>2.4138751099676514</v>
      </c>
      <c r="J302" s="9">
        <v>1</v>
      </c>
      <c r="K302" s="14">
        <f>$B$2+G302+0.0000001</f>
        <v>6.1616589095459418E-2</v>
      </c>
      <c r="L302" s="14">
        <f>0.0000001*G302-$B$2*F302</f>
        <v>-2.3542113782624237E-4</v>
      </c>
      <c r="M302">
        <f t="shared" si="38"/>
        <v>3.6093194132338635E-3</v>
      </c>
      <c r="N302">
        <f t="shared" si="39"/>
        <v>2.4425746825659789</v>
      </c>
    </row>
    <row r="303" spans="1:14" x14ac:dyDescent="0.25">
      <c r="A303">
        <v>2.98</v>
      </c>
      <c r="B303">
        <f t="shared" si="32"/>
        <v>11.753</v>
      </c>
      <c r="C303">
        <f t="shared" si="33"/>
        <v>1.7134999999999998</v>
      </c>
      <c r="D303">
        <f t="shared" si="34"/>
        <v>-11.753</v>
      </c>
      <c r="E303">
        <f t="shared" si="35"/>
        <v>27.98</v>
      </c>
      <c r="F303">
        <f t="shared" si="36"/>
        <v>0.42005003573981414</v>
      </c>
      <c r="G303">
        <f t="shared" si="37"/>
        <v>6.1240171551107926E-2</v>
      </c>
      <c r="H303" s="9">
        <f>G303/F303</f>
        <v>0.14579256360078277</v>
      </c>
      <c r="I303">
        <f>$D$2+LOG(G303/F303)</f>
        <v>2.4155473456073797</v>
      </c>
      <c r="J303" s="9">
        <v>1</v>
      </c>
      <c r="K303" s="14">
        <f>$B$2+G303+0.0000001</f>
        <v>6.1800271551107927E-2</v>
      </c>
      <c r="L303" s="14">
        <f>0.0000001*G303-$B$2*F303</f>
        <v>-2.3522189599714077E-4</v>
      </c>
      <c r="M303">
        <f t="shared" si="38"/>
        <v>3.5968247709175297E-3</v>
      </c>
      <c r="N303">
        <f t="shared" si="39"/>
        <v>2.4440807195007244</v>
      </c>
    </row>
    <row r="304" spans="1:14" x14ac:dyDescent="0.25">
      <c r="A304">
        <v>2.99</v>
      </c>
      <c r="B304">
        <f t="shared" si="32"/>
        <v>11.747249999999999</v>
      </c>
      <c r="C304">
        <f t="shared" si="33"/>
        <v>1.7192499999999999</v>
      </c>
      <c r="D304">
        <f t="shared" si="34"/>
        <v>-11.747249999999999</v>
      </c>
      <c r="E304">
        <f t="shared" si="35"/>
        <v>27.990000000000002</v>
      </c>
      <c r="F304">
        <f t="shared" si="36"/>
        <v>0.41969453376205784</v>
      </c>
      <c r="G304">
        <f t="shared" si="37"/>
        <v>6.1423722758127894E-2</v>
      </c>
      <c r="H304" s="9">
        <f>G304/F304</f>
        <v>0.14635340186000978</v>
      </c>
      <c r="I304">
        <f>$D$2+LOG(G304/F304)</f>
        <v>2.4172147946857816</v>
      </c>
      <c r="J304" s="9">
        <v>1</v>
      </c>
      <c r="K304" s="14">
        <f>$B$2+G304+0.0000001</f>
        <v>6.1983822758127895E-2</v>
      </c>
      <c r="L304" s="14">
        <f>0.0000001*G304-$B$2*F304</f>
        <v>-2.3502279653447655E-4</v>
      </c>
      <c r="M304">
        <f t="shared" si="38"/>
        <v>3.5844008514534891E-3</v>
      </c>
      <c r="N304">
        <f t="shared" si="39"/>
        <v>2.4455834281841167</v>
      </c>
    </row>
    <row r="305" spans="1:14" x14ac:dyDescent="0.25">
      <c r="A305">
        <v>3</v>
      </c>
      <c r="B305">
        <f t="shared" si="32"/>
        <v>11.7415</v>
      </c>
      <c r="C305">
        <f t="shared" si="33"/>
        <v>1.7249999999999999</v>
      </c>
      <c r="D305">
        <f t="shared" si="34"/>
        <v>-11.7415</v>
      </c>
      <c r="E305">
        <f t="shared" si="35"/>
        <v>28</v>
      </c>
      <c r="F305">
        <f t="shared" si="36"/>
        <v>0.41933928571428575</v>
      </c>
      <c r="G305">
        <f t="shared" si="37"/>
        <v>6.1607142857142853E-2</v>
      </c>
      <c r="H305" s="9">
        <f>G305/F305</f>
        <v>0.14691478942213515</v>
      </c>
      <c r="I305">
        <f>$D$2+LOG(G305/F305)</f>
        <v>2.4188774899625707</v>
      </c>
      <c r="J305" s="9">
        <v>1</v>
      </c>
      <c r="K305" s="14">
        <f>$B$2+G305+0.0000001</f>
        <v>6.2167242857142854E-2</v>
      </c>
      <c r="L305" s="14">
        <f>0.0000001*G305-$B$2*F305</f>
        <v>-2.3482383928571428E-4</v>
      </c>
      <c r="M305">
        <f t="shared" si="38"/>
        <v>3.5720470890096348E-3</v>
      </c>
      <c r="N305">
        <f t="shared" si="39"/>
        <v>2.447082824598092</v>
      </c>
    </row>
    <row r="306" spans="1:14" x14ac:dyDescent="0.25">
      <c r="A306">
        <v>3.01</v>
      </c>
      <c r="B306">
        <f t="shared" si="32"/>
        <v>11.735749999999999</v>
      </c>
      <c r="C306">
        <f t="shared" si="33"/>
        <v>1.7307499999999998</v>
      </c>
      <c r="D306">
        <f t="shared" si="34"/>
        <v>-11.735749999999999</v>
      </c>
      <c r="E306">
        <f t="shared" si="35"/>
        <v>28.009999999999998</v>
      </c>
      <c r="F306">
        <f t="shared" si="36"/>
        <v>0.41898429132452697</v>
      </c>
      <c r="G306">
        <f t="shared" si="37"/>
        <v>6.1790431988575506E-2</v>
      </c>
      <c r="H306" s="9">
        <f>G306/F306</f>
        <v>0.14747672709456147</v>
      </c>
      <c r="I306">
        <f>$D$2+LOG(G306/F306)</f>
        <v>2.4205354638715724</v>
      </c>
      <c r="J306" s="9">
        <v>1</v>
      </c>
      <c r="K306" s="14">
        <f>$B$2+G306+0.0000001</f>
        <v>6.2350531988575507E-2</v>
      </c>
      <c r="L306" s="14">
        <f>0.0000001*G306-$B$2*F306</f>
        <v>-2.3462502409853623E-4</v>
      </c>
      <c r="M306">
        <f t="shared" si="38"/>
        <v>3.5597629234075771E-3</v>
      </c>
      <c r="N306">
        <f t="shared" si="39"/>
        <v>2.4485789246350889</v>
      </c>
    </row>
    <row r="307" spans="1:14" x14ac:dyDescent="0.25">
      <c r="A307">
        <v>3.02</v>
      </c>
      <c r="B307">
        <f t="shared" si="32"/>
        <v>11.73</v>
      </c>
      <c r="C307">
        <f t="shared" si="33"/>
        <v>1.7364999999999999</v>
      </c>
      <c r="D307">
        <f t="shared" si="34"/>
        <v>-11.73</v>
      </c>
      <c r="E307">
        <f t="shared" si="35"/>
        <v>28.02</v>
      </c>
      <c r="F307">
        <f t="shared" si="36"/>
        <v>0.41862955032119914</v>
      </c>
      <c r="G307">
        <f t="shared" si="37"/>
        <v>6.1973590292648109E-2</v>
      </c>
      <c r="H307" s="9">
        <f>G307/F307</f>
        <v>0.14803921568627451</v>
      </c>
      <c r="I307">
        <f>$D$2+LOG(G307/F307)</f>
        <v>2.4221887485250515</v>
      </c>
      <c r="J307" s="9">
        <v>1</v>
      </c>
      <c r="K307" s="14">
        <f>$B$2+G307+0.0000001</f>
        <v>6.2533690292648117E-2</v>
      </c>
      <c r="L307" s="14">
        <f>0.0000001*G307-$B$2*F307</f>
        <v>-2.3442635082084225E-4</v>
      </c>
      <c r="M307">
        <f t="shared" si="38"/>
        <v>3.5475478000573379E-3</v>
      </c>
      <c r="N307">
        <f t="shared" si="39"/>
        <v>2.4500717440984574</v>
      </c>
    </row>
    <row r="308" spans="1:14" x14ac:dyDescent="0.25">
      <c r="A308">
        <v>3.03</v>
      </c>
      <c r="B308">
        <f t="shared" si="32"/>
        <v>11.72425</v>
      </c>
      <c r="C308">
        <f t="shared" si="33"/>
        <v>1.7422499999999999</v>
      </c>
      <c r="D308">
        <f t="shared" si="34"/>
        <v>-11.72425</v>
      </c>
      <c r="E308">
        <f t="shared" si="35"/>
        <v>28.03</v>
      </c>
      <c r="F308">
        <f t="shared" si="36"/>
        <v>0.41827506243310736</v>
      </c>
      <c r="G308">
        <f t="shared" si="37"/>
        <v>6.2156617909382796E-2</v>
      </c>
      <c r="H308" s="9">
        <f>G308/F308</f>
        <v>0.14860225600784696</v>
      </c>
      <c r="I308">
        <f>$D$2+LOG(G308/F308)</f>
        <v>2.423837375717965</v>
      </c>
      <c r="J308" s="9">
        <v>1</v>
      </c>
      <c r="K308" s="14">
        <f>$B$2+G308+0.0000001</f>
        <v>6.2716717909382796E-2</v>
      </c>
      <c r="L308" s="14">
        <f>0.0000001*G308-$B$2*F308</f>
        <v>-2.3422781930074917E-4</v>
      </c>
      <c r="M308">
        <f t="shared" si="38"/>
        <v>3.5354011698928156E-3</v>
      </c>
      <c r="N308">
        <f t="shared" si="39"/>
        <v>2.4515612987028721</v>
      </c>
    </row>
    <row r="309" spans="1:14" x14ac:dyDescent="0.25">
      <c r="A309">
        <v>3.04</v>
      </c>
      <c r="B309">
        <f t="shared" si="32"/>
        <v>11.718500000000001</v>
      </c>
      <c r="C309">
        <f t="shared" si="33"/>
        <v>1.7479999999999998</v>
      </c>
      <c r="D309">
        <f t="shared" si="34"/>
        <v>-11.718500000000001</v>
      </c>
      <c r="E309">
        <f t="shared" si="35"/>
        <v>28.04</v>
      </c>
      <c r="F309">
        <f t="shared" si="36"/>
        <v>0.41792082738944369</v>
      </c>
      <c r="G309">
        <f t="shared" si="37"/>
        <v>6.233951497860199E-2</v>
      </c>
      <c r="H309" s="9">
        <f>G309/F309</f>
        <v>0.14916584887144255</v>
      </c>
      <c r="I309">
        <f>$D$2+LOG(G309/F309)</f>
        <v>2.4254813769321459</v>
      </c>
      <c r="J309" s="9">
        <v>1</v>
      </c>
      <c r="K309" s="14">
        <f>$B$2+G309+0.0000001</f>
        <v>6.2899614978601998E-2</v>
      </c>
      <c r="L309" s="14">
        <f>0.0000001*G309-$B$2*F309</f>
        <v>-2.3402942938659059E-4</v>
      </c>
      <c r="M309">
        <f t="shared" si="38"/>
        <v>3.5233224893080617E-3</v>
      </c>
      <c r="N309">
        <f t="shared" si="39"/>
        <v>2.4530476040747482</v>
      </c>
    </row>
    <row r="310" spans="1:14" x14ac:dyDescent="0.25">
      <c r="A310">
        <v>3.05</v>
      </c>
      <c r="B310">
        <f t="shared" si="32"/>
        <v>11.71275</v>
      </c>
      <c r="C310">
        <f t="shared" si="33"/>
        <v>1.7537499999999997</v>
      </c>
      <c r="D310">
        <f t="shared" si="34"/>
        <v>-11.71275</v>
      </c>
      <c r="E310">
        <f t="shared" si="35"/>
        <v>28.05</v>
      </c>
      <c r="F310">
        <f t="shared" si="36"/>
        <v>0.41756684491978607</v>
      </c>
      <c r="G310">
        <f t="shared" si="37"/>
        <v>6.2522281639928692E-2</v>
      </c>
      <c r="H310" s="9">
        <f>G310/F310</f>
        <v>0.14972999509081983</v>
      </c>
      <c r="I310">
        <f>$D$2+LOG(G310/F310)</f>
        <v>2.4271207833404214</v>
      </c>
      <c r="J310" s="9">
        <v>1</v>
      </c>
      <c r="K310" s="14">
        <f>$B$2+G310+0.0000001</f>
        <v>6.30823816399287E-2</v>
      </c>
      <c r="L310" s="14">
        <f>0.0000001*G310-$B$2*F310</f>
        <v>-2.3383118092691618E-4</v>
      </c>
      <c r="M310">
        <f t="shared" si="38"/>
        <v>3.5113112200943555E-3</v>
      </c>
      <c r="N310">
        <f t="shared" si="39"/>
        <v>2.4545306757526637</v>
      </c>
    </row>
    <row r="311" spans="1:14" x14ac:dyDescent="0.25">
      <c r="A311">
        <v>3.06</v>
      </c>
      <c r="B311">
        <f t="shared" si="32"/>
        <v>11.707000000000001</v>
      </c>
      <c r="C311">
        <f t="shared" si="33"/>
        <v>1.7594999999999998</v>
      </c>
      <c r="D311">
        <f t="shared" si="34"/>
        <v>-11.707000000000001</v>
      </c>
      <c r="E311">
        <f t="shared" si="35"/>
        <v>28.06</v>
      </c>
      <c r="F311">
        <f t="shared" si="36"/>
        <v>0.41721311475409839</v>
      </c>
      <c r="G311">
        <f t="shared" si="37"/>
        <v>6.2704918032786883E-2</v>
      </c>
      <c r="H311" s="9">
        <f>G311/F311</f>
        <v>0.15029469548133595</v>
      </c>
      <c r="I311">
        <f>$D$2+LOG(G311/F311)</f>
        <v>2.4287556258106586</v>
      </c>
      <c r="J311" s="9">
        <v>1</v>
      </c>
      <c r="K311" s="14">
        <f>$B$2+G311+0.0000001</f>
        <v>6.3265018032786891E-2</v>
      </c>
      <c r="L311" s="14">
        <f>0.0000001*G311-$B$2*F311</f>
        <v>-2.3363307377049179E-4</v>
      </c>
      <c r="M311">
        <f t="shared" si="38"/>
        <v>3.4993668293780769E-3</v>
      </c>
      <c r="N311">
        <f t="shared" si="39"/>
        <v>2.4560105291877763</v>
      </c>
    </row>
    <row r="312" spans="1:14" x14ac:dyDescent="0.25">
      <c r="A312">
        <v>3.07</v>
      </c>
      <c r="B312">
        <f t="shared" si="32"/>
        <v>11.70125</v>
      </c>
      <c r="C312">
        <f t="shared" si="33"/>
        <v>1.7652499999999998</v>
      </c>
      <c r="D312">
        <f t="shared" si="34"/>
        <v>-11.70125</v>
      </c>
      <c r="E312">
        <f t="shared" si="35"/>
        <v>28.07</v>
      </c>
      <c r="F312">
        <f t="shared" si="36"/>
        <v>0.4168596366227289</v>
      </c>
      <c r="G312">
        <f t="shared" si="37"/>
        <v>6.2887424296401845E-2</v>
      </c>
      <c r="H312" s="9">
        <f>G312/F312</f>
        <v>0.15085995085995083</v>
      </c>
      <c r="I312">
        <f>$D$2+LOG(G312/F312)</f>
        <v>2.4303859349097472</v>
      </c>
      <c r="J312" s="9">
        <v>1</v>
      </c>
      <c r="K312" s="14">
        <f>$B$2+G312+0.0000001</f>
        <v>6.3447524296401853E-2</v>
      </c>
      <c r="L312" s="14">
        <f>0.0000001*G312-$B$2*F312</f>
        <v>-2.3343510776629853E-4</v>
      </c>
      <c r="M312">
        <f t="shared" si="38"/>
        <v>3.4874887895593593E-3</v>
      </c>
      <c r="N312">
        <f t="shared" si="39"/>
        <v>2.4574871797442484</v>
      </c>
    </row>
    <row r="313" spans="1:14" x14ac:dyDescent="0.25">
      <c r="A313">
        <v>3.08</v>
      </c>
      <c r="B313">
        <f t="shared" si="32"/>
        <v>11.695499999999999</v>
      </c>
      <c r="C313">
        <f t="shared" si="33"/>
        <v>1.7709999999999999</v>
      </c>
      <c r="D313">
        <f t="shared" si="34"/>
        <v>-11.695499999999999</v>
      </c>
      <c r="E313">
        <f t="shared" si="35"/>
        <v>28.08</v>
      </c>
      <c r="F313">
        <f t="shared" si="36"/>
        <v>0.41650641025641028</v>
      </c>
      <c r="G313">
        <f t="shared" si="37"/>
        <v>6.3069800569800577E-2</v>
      </c>
      <c r="H313" s="9">
        <f>G313/F313</f>
        <v>0.15142576204523109</v>
      </c>
      <c r="I313">
        <f>$D$2+LOG(G313/F313)</f>
        <v>2.4320117409075181</v>
      </c>
      <c r="J313" s="9">
        <v>1</v>
      </c>
      <c r="K313" s="14">
        <f>$B$2+G313+0.0000001</f>
        <v>6.3629900569800585E-2</v>
      </c>
      <c r="L313" s="14">
        <f>0.0000001*G313-$B$2*F313</f>
        <v>-2.3323728276353277E-4</v>
      </c>
      <c r="M313">
        <f t="shared" si="38"/>
        <v>3.4756765782514853E-3</v>
      </c>
      <c r="N313">
        <f t="shared" si="39"/>
        <v>2.458960642699672</v>
      </c>
    </row>
    <row r="314" spans="1:14" x14ac:dyDescent="0.25">
      <c r="A314">
        <v>3.09</v>
      </c>
      <c r="B314">
        <f t="shared" si="32"/>
        <v>11.68975</v>
      </c>
      <c r="C314">
        <f t="shared" si="33"/>
        <v>1.7767499999999998</v>
      </c>
      <c r="D314">
        <f t="shared" si="34"/>
        <v>-11.68975</v>
      </c>
      <c r="E314">
        <f t="shared" si="35"/>
        <v>28.09</v>
      </c>
      <c r="F314">
        <f t="shared" si="36"/>
        <v>0.41615343538625849</v>
      </c>
      <c r="G314">
        <f t="shared" si="37"/>
        <v>6.3252046991812028E-2</v>
      </c>
      <c r="H314" s="9">
        <f>G314/F314</f>
        <v>0.15199212985735364</v>
      </c>
      <c r="I314">
        <f>$D$2+LOG(G314/F314)</f>
        <v>2.4336330737805958</v>
      </c>
      <c r="J314" s="9">
        <v>1</v>
      </c>
      <c r="K314" s="14">
        <f>$B$2+G314+0.0000001</f>
        <v>6.3812146991812035E-2</v>
      </c>
      <c r="L314" s="14">
        <f>0.0000001*G314-$B$2*F314</f>
        <v>-2.3303959861160556E-4</v>
      </c>
      <c r="M314">
        <f t="shared" si="38"/>
        <v>3.4639296782210949E-3</v>
      </c>
      <c r="N314">
        <f t="shared" si="39"/>
        <v>2.4604309332454926</v>
      </c>
    </row>
    <row r="315" spans="1:14" x14ac:dyDescent="0.25">
      <c r="A315">
        <v>3.1</v>
      </c>
      <c r="B315">
        <f t="shared" si="32"/>
        <v>11.683999999999999</v>
      </c>
      <c r="C315">
        <f t="shared" si="33"/>
        <v>1.7825</v>
      </c>
      <c r="D315">
        <f t="shared" si="34"/>
        <v>-11.683999999999999</v>
      </c>
      <c r="E315">
        <f t="shared" si="35"/>
        <v>28.1</v>
      </c>
      <c r="F315">
        <f t="shared" si="36"/>
        <v>0.4158007117437722</v>
      </c>
      <c r="G315">
        <f t="shared" si="37"/>
        <v>6.3434163701067608E-2</v>
      </c>
      <c r="H315" s="9">
        <f>G315/F315</f>
        <v>0.15255905511811024</v>
      </c>
      <c r="I315">
        <f>$D$2+LOG(G315/F315)</f>
        <v>2.435249963216191</v>
      </c>
      <c r="J315" s="9">
        <v>1</v>
      </c>
      <c r="K315" s="14">
        <f>$B$2+G315+0.0000001</f>
        <v>6.3994263701067616E-2</v>
      </c>
      <c r="L315" s="14">
        <f>0.0000001*G315-$B$2*F315</f>
        <v>-2.328420551601423E-4</v>
      </c>
      <c r="M315">
        <f t="shared" si="38"/>
        <v>3.4522475773290651E-3</v>
      </c>
      <c r="N315">
        <f t="shared" si="39"/>
        <v>2.461898066487441</v>
      </c>
    </row>
    <row r="316" spans="1:14" x14ac:dyDescent="0.25">
      <c r="A316">
        <v>3.11</v>
      </c>
      <c r="B316">
        <f t="shared" si="32"/>
        <v>11.67825</v>
      </c>
      <c r="C316">
        <f t="shared" si="33"/>
        <v>1.7882499999999999</v>
      </c>
      <c r="D316">
        <f t="shared" si="34"/>
        <v>-11.67825</v>
      </c>
      <c r="E316">
        <f t="shared" si="35"/>
        <v>28.11</v>
      </c>
      <c r="F316">
        <f t="shared" si="36"/>
        <v>0.41544823906083245</v>
      </c>
      <c r="G316">
        <f t="shared" si="37"/>
        <v>6.3616150836001417E-2</v>
      </c>
      <c r="H316" s="9">
        <f>G316/F316</f>
        <v>0.15312653865091086</v>
      </c>
      <c r="I316">
        <f>$D$2+LOG(G316/F316)</f>
        <v>2.4368624386158304</v>
      </c>
      <c r="J316" s="9">
        <v>1</v>
      </c>
      <c r="K316" s="14">
        <f>$B$2+G316+0.0000001</f>
        <v>6.4176250836001425E-2</v>
      </c>
      <c r="L316" s="14">
        <f>0.0000001*G316-$B$2*F316</f>
        <v>-2.3264465225898256E-4</v>
      </c>
      <c r="M316">
        <f t="shared" si="38"/>
        <v>3.4406297684722031E-3</v>
      </c>
      <c r="N316">
        <f t="shared" si="39"/>
        <v>2.4633620574459623</v>
      </c>
    </row>
    <row r="317" spans="1:14" x14ac:dyDescent="0.25">
      <c r="A317">
        <v>3.12</v>
      </c>
      <c r="B317">
        <f t="shared" si="32"/>
        <v>11.672499999999999</v>
      </c>
      <c r="C317">
        <f t="shared" si="33"/>
        <v>1.7939999999999998</v>
      </c>
      <c r="D317">
        <f t="shared" si="34"/>
        <v>-11.672499999999999</v>
      </c>
      <c r="E317">
        <f t="shared" si="35"/>
        <v>28.12</v>
      </c>
      <c r="F317">
        <f t="shared" si="36"/>
        <v>0.41509601706970123</v>
      </c>
      <c r="G317">
        <f t="shared" si="37"/>
        <v>6.3798008534850625E-2</v>
      </c>
      <c r="H317" s="9">
        <f>G317/F317</f>
        <v>0.15369458128078817</v>
      </c>
      <c r="I317">
        <f>$D$2+LOG(G317/F317)</f>
        <v>2.4384705290990296</v>
      </c>
      <c r="J317" s="9">
        <v>1</v>
      </c>
      <c r="K317" s="14">
        <f>$B$2+G317+0.0000001</f>
        <v>6.4358108534850633E-2</v>
      </c>
      <c r="L317" s="14">
        <f>0.0000001*G317-$B$2*F317</f>
        <v>-2.3244738975817917E-4</v>
      </c>
      <c r="M317">
        <f t="shared" si="38"/>
        <v>3.4290757495256258E-3</v>
      </c>
      <c r="N317">
        <f t="shared" si="39"/>
        <v>2.4648229210566441</v>
      </c>
    </row>
    <row r="318" spans="1:14" x14ac:dyDescent="0.25">
      <c r="A318">
        <v>3.13</v>
      </c>
      <c r="B318">
        <f t="shared" si="32"/>
        <v>11.66675</v>
      </c>
      <c r="C318">
        <f t="shared" si="33"/>
        <v>1.7997499999999997</v>
      </c>
      <c r="D318">
        <f t="shared" si="34"/>
        <v>-11.66675</v>
      </c>
      <c r="E318">
        <f t="shared" si="35"/>
        <v>28.13</v>
      </c>
      <c r="F318">
        <f t="shared" si="36"/>
        <v>0.41474404550302174</v>
      </c>
      <c r="G318">
        <f t="shared" si="37"/>
        <v>6.3979736935655881E-2</v>
      </c>
      <c r="H318" s="9">
        <f>G318/F318</f>
        <v>0.15426318383440116</v>
      </c>
      <c r="I318">
        <f>$D$2+LOG(G318/F318)</f>
        <v>2.4400742635069022</v>
      </c>
      <c r="J318" s="9">
        <v>1</v>
      </c>
      <c r="K318" s="14">
        <f>$B$2+G318+0.0000001</f>
        <v>6.4539836935655889E-2</v>
      </c>
      <c r="L318" s="14">
        <f>0.0000001*G318-$B$2*F318</f>
        <v>-2.3225026750799859E-4</v>
      </c>
      <c r="M318">
        <f t="shared" si="38"/>
        <v>3.4175850232858809E-3</v>
      </c>
      <c r="N318">
        <f t="shared" si="39"/>
        <v>2.4662806721706527</v>
      </c>
    </row>
    <row r="319" spans="1:14" x14ac:dyDescent="0.25">
      <c r="A319">
        <v>3.14</v>
      </c>
      <c r="B319">
        <f t="shared" si="32"/>
        <v>11.661</v>
      </c>
      <c r="C319">
        <f t="shared" si="33"/>
        <v>1.8054999999999999</v>
      </c>
      <c r="D319">
        <f t="shared" si="34"/>
        <v>-11.661</v>
      </c>
      <c r="E319">
        <f t="shared" si="35"/>
        <v>28.14</v>
      </c>
      <c r="F319">
        <f t="shared" si="36"/>
        <v>0.4143923240938166</v>
      </c>
      <c r="G319">
        <f t="shared" si="37"/>
        <v>6.4161336176261546E-2</v>
      </c>
      <c r="H319" s="9">
        <f>G319/F319</f>
        <v>0.15483234714003946</v>
      </c>
      <c r="I319">
        <f>$D$2+LOG(G319/F319)</f>
        <v>2.4416736704057165</v>
      </c>
      <c r="J319" s="9">
        <v>1</v>
      </c>
      <c r="K319" s="14">
        <f>$B$2+G319+0.0000001</f>
        <v>6.4721436176261554E-2</v>
      </c>
      <c r="L319" s="14">
        <f>0.0000001*G319-$B$2*F319</f>
        <v>-2.3205328535891965E-4</v>
      </c>
      <c r="M319">
        <f t="shared" si="38"/>
        <v>3.4061570974147776E-3</v>
      </c>
      <c r="N319">
        <f t="shared" si="39"/>
        <v>2.4677353255551626</v>
      </c>
    </row>
    <row r="320" spans="1:14" x14ac:dyDescent="0.25">
      <c r="A320">
        <v>3.15</v>
      </c>
      <c r="B320">
        <f t="shared" si="32"/>
        <v>11.655250000000001</v>
      </c>
      <c r="C320">
        <f t="shared" si="33"/>
        <v>1.8112499999999998</v>
      </c>
      <c r="D320">
        <f t="shared" si="34"/>
        <v>-11.655250000000001</v>
      </c>
      <c r="E320">
        <f t="shared" si="35"/>
        <v>28.15</v>
      </c>
      <c r="F320">
        <f t="shared" si="36"/>
        <v>0.4140408525754885</v>
      </c>
      <c r="G320">
        <f t="shared" si="37"/>
        <v>6.4342806394316165E-2</v>
      </c>
      <c r="H320" s="9">
        <f>G320/F320</f>
        <v>0.15540207202762701</v>
      </c>
      <c r="I320">
        <f>$D$2+LOG(G320/F320)</f>
        <v>2.4432687780903914</v>
      </c>
      <c r="J320" s="9">
        <v>1</v>
      </c>
      <c r="K320" s="14">
        <f>$B$2+G320+0.0000001</f>
        <v>6.4902906394316173E-2</v>
      </c>
      <c r="L320" s="14">
        <f>0.0000001*G320-$B$2*F320</f>
        <v>-2.3185644316163411E-4</v>
      </c>
      <c r="M320">
        <f t="shared" si="38"/>
        <v>3.3947914843838814E-3</v>
      </c>
      <c r="N320">
        <f t="shared" si="39"/>
        <v>2.4691868958937961</v>
      </c>
    </row>
    <row r="321" spans="1:14" x14ac:dyDescent="0.25">
      <c r="A321">
        <v>3.16</v>
      </c>
      <c r="B321">
        <f t="shared" si="32"/>
        <v>11.6495</v>
      </c>
      <c r="C321">
        <f t="shared" si="33"/>
        <v>1.8169999999999999</v>
      </c>
      <c r="D321">
        <f t="shared" si="34"/>
        <v>-11.6495</v>
      </c>
      <c r="E321">
        <f t="shared" si="35"/>
        <v>28.16</v>
      </c>
      <c r="F321">
        <f t="shared" si="36"/>
        <v>0.41368963068181819</v>
      </c>
      <c r="G321">
        <f t="shared" si="37"/>
        <v>6.4524147727272718E-2</v>
      </c>
      <c r="H321" s="9">
        <f>G321/F321</f>
        <v>0.15597235932872652</v>
      </c>
      <c r="I321">
        <f>$D$2+LOG(G321/F321)</f>
        <v>2.444859614587942</v>
      </c>
      <c r="J321" s="9">
        <v>1</v>
      </c>
      <c r="K321" s="14">
        <f>$B$2+G321+0.0000001</f>
        <v>6.5084247727272726E-2</v>
      </c>
      <c r="L321" s="14">
        <f>0.0000001*G321-$B$2*F321</f>
        <v>-2.3165974076704544E-4</v>
      </c>
      <c r="M321">
        <f t="shared" si="38"/>
        <v>3.3834877014197948E-3</v>
      </c>
      <c r="N321">
        <f t="shared" si="39"/>
        <v>2.4706353977870514</v>
      </c>
    </row>
    <row r="322" spans="1:14" x14ac:dyDescent="0.25">
      <c r="A322">
        <v>3.17</v>
      </c>
      <c r="B322">
        <f t="shared" si="32"/>
        <v>11.643750000000001</v>
      </c>
      <c r="C322">
        <f t="shared" si="33"/>
        <v>1.8227499999999999</v>
      </c>
      <c r="D322">
        <f t="shared" si="34"/>
        <v>-11.643750000000001</v>
      </c>
      <c r="E322">
        <f t="shared" si="35"/>
        <v>28.17</v>
      </c>
      <c r="F322">
        <f t="shared" si="36"/>
        <v>0.41333865814696485</v>
      </c>
      <c r="G322">
        <f t="shared" si="37"/>
        <v>6.4705360312389062E-2</v>
      </c>
      <c r="H322" s="9">
        <f>G322/F322</f>
        <v>0.15654320987654319</v>
      </c>
      <c r="I322">
        <f>$D$2+LOG(G322/F322)</f>
        <v>2.446446207660864</v>
      </c>
      <c r="J322" s="9">
        <v>1</v>
      </c>
      <c r="K322" s="14">
        <f>$B$2+G322+0.0000001</f>
        <v>6.526546031238907E-2</v>
      </c>
      <c r="L322" s="14">
        <f>0.0000001*G322-$B$2*F322</f>
        <v>-2.3146317802626905E-4</v>
      </c>
      <c r="M322">
        <f t="shared" si="38"/>
        <v>3.3722452704500055E-3</v>
      </c>
      <c r="N322">
        <f t="shared" si="39"/>
        <v>2.4720808457527457</v>
      </c>
    </row>
    <row r="323" spans="1:14" x14ac:dyDescent="0.25">
      <c r="A323">
        <v>3.18</v>
      </c>
      <c r="B323">
        <f t="shared" si="32"/>
        <v>11.638</v>
      </c>
      <c r="C323">
        <f t="shared" si="33"/>
        <v>1.8285</v>
      </c>
      <c r="D323">
        <f t="shared" si="34"/>
        <v>-11.638</v>
      </c>
      <c r="E323">
        <f t="shared" si="35"/>
        <v>28.18</v>
      </c>
      <c r="F323">
        <f t="shared" si="36"/>
        <v>0.41298793470546485</v>
      </c>
      <c r="G323">
        <f t="shared" si="37"/>
        <v>6.488644428672817E-2</v>
      </c>
      <c r="H323" s="9">
        <f>G323/F323</f>
        <v>0.15711462450592883</v>
      </c>
      <c r="I323">
        <f>$D$2+LOG(G323/F323)</f>
        <v>2.448028584810471</v>
      </c>
      <c r="J323" s="9">
        <v>1</v>
      </c>
      <c r="K323" s="14">
        <f>$B$2+G323+0.0000001</f>
        <v>6.5446544286728178E-2</v>
      </c>
      <c r="L323" s="14">
        <f>0.0000001*G323-$B$2*F323</f>
        <v>-2.3126675479063163E-4</v>
      </c>
      <c r="M323">
        <f t="shared" si="38"/>
        <v>3.3610637180495131E-3</v>
      </c>
      <c r="N323">
        <f t="shared" si="39"/>
        <v>2.4735232542264471</v>
      </c>
    </row>
    <row r="324" spans="1:14" x14ac:dyDescent="0.25">
      <c r="A324">
        <v>3.19</v>
      </c>
      <c r="B324">
        <f t="shared" si="32"/>
        <v>11.632249999999999</v>
      </c>
      <c r="C324">
        <f t="shared" si="33"/>
        <v>1.8342499999999999</v>
      </c>
      <c r="D324">
        <f t="shared" si="34"/>
        <v>-11.632249999999999</v>
      </c>
      <c r="E324">
        <f t="shared" si="35"/>
        <v>28.19</v>
      </c>
      <c r="F324">
        <f t="shared" si="36"/>
        <v>0.41263746009223123</v>
      </c>
      <c r="G324">
        <f t="shared" si="37"/>
        <v>6.5067399787158559E-2</v>
      </c>
      <c r="H324" s="9">
        <f>G324/F324</f>
        <v>0.15768660405338605</v>
      </c>
      <c r="I324">
        <f>$D$2+LOG(G324/F324)</f>
        <v>2.4496067732801761</v>
      </c>
      <c r="J324" s="9">
        <v>1</v>
      </c>
      <c r="K324" s="14">
        <f>$B$2+G324+0.0000001</f>
        <v>6.5627499787158566E-2</v>
      </c>
      <c r="L324" s="14">
        <f>0.0000001*G324-$B$2*F324</f>
        <v>-2.3107047091167076E-4</v>
      </c>
      <c r="M324">
        <f t="shared" si="38"/>
        <v>3.3499425753880582E-3</v>
      </c>
      <c r="N324">
        <f t="shared" si="39"/>
        <v>2.474962637561914</v>
      </c>
    </row>
    <row r="325" spans="1:14" x14ac:dyDescent="0.25">
      <c r="A325">
        <v>3.2</v>
      </c>
      <c r="B325">
        <f t="shared" si="32"/>
        <v>11.6265</v>
      </c>
      <c r="C325">
        <f t="shared" si="33"/>
        <v>1.8399999999999999</v>
      </c>
      <c r="D325">
        <f t="shared" si="34"/>
        <v>-11.6265</v>
      </c>
      <c r="E325">
        <f t="shared" si="35"/>
        <v>28.2</v>
      </c>
      <c r="F325">
        <f t="shared" si="36"/>
        <v>0.41228723404255319</v>
      </c>
      <c r="G325">
        <f t="shared" si="37"/>
        <v>6.5248226950354607E-2</v>
      </c>
      <c r="H325" s="9">
        <f>G325/F325</f>
        <v>0.15825914935707219</v>
      </c>
      <c r="I325">
        <f>$D$2+LOG(G325/F325)</f>
        <v>2.4511808000587232</v>
      </c>
      <c r="J325" s="9">
        <v>1</v>
      </c>
      <c r="K325" s="14">
        <f>$B$2+G325+0.0000001</f>
        <v>6.5808326950354615E-2</v>
      </c>
      <c r="L325" s="14">
        <f>0.0000001*G325-$B$2*F325</f>
        <v>-2.3087432624113475E-4</v>
      </c>
      <c r="M325">
        <f t="shared" si="38"/>
        <v>3.3388813781780324E-3</v>
      </c>
      <c r="N325">
        <f t="shared" si="39"/>
        <v>2.4763990100315327</v>
      </c>
    </row>
    <row r="326" spans="1:14" x14ac:dyDescent="0.25">
      <c r="A326">
        <v>3.21</v>
      </c>
      <c r="B326">
        <f t="shared" ref="B326:B389" si="40">($B$1*$H$1)-(A326*$D$1)</f>
        <v>11.620750000000001</v>
      </c>
      <c r="C326">
        <f t="shared" ref="C326:C389" si="41">$D$1*A326</f>
        <v>1.8457499999999998</v>
      </c>
      <c r="D326">
        <f t="shared" ref="D326:D389" si="42">A326*$D$1-$H$1*$B$1</f>
        <v>-11.620750000000001</v>
      </c>
      <c r="E326">
        <f t="shared" ref="E326:E389" si="43">25+A326</f>
        <v>28.21</v>
      </c>
      <c r="F326">
        <f t="shared" ref="F326:F389" si="44">B326/E326</f>
        <v>0.41193725629209504</v>
      </c>
      <c r="G326">
        <f t="shared" ref="G326:G389" si="45">C326/E326</f>
        <v>6.5428925912796865E-2</v>
      </c>
      <c r="H326" s="9">
        <f>G326/F326</f>
        <v>0.1588322612568035</v>
      </c>
      <c r="I326">
        <f>$D$2+LOG(G326/F326)</f>
        <v>2.4527506918833675</v>
      </c>
      <c r="J326" s="9">
        <v>1</v>
      </c>
      <c r="K326" s="14">
        <f>$B$2+G326+0.0000001</f>
        <v>6.5989025912796873E-2</v>
      </c>
      <c r="L326" s="14">
        <f>0.0000001*G326-$B$2*F326</f>
        <v>-2.3067832063098192E-4</v>
      </c>
      <c r="M326">
        <f t="shared" ref="M326:M389" si="46">(-K326+SQRT(K326^2-4*J326*L326))/(2*J326)</f>
        <v>3.3278796666230542E-3</v>
      </c>
      <c r="N326">
        <f t="shared" ref="N326:N389" si="47">-LOG(M326)</f>
        <v>2.4778323858267544</v>
      </c>
    </row>
    <row r="327" spans="1:14" x14ac:dyDescent="0.25">
      <c r="A327">
        <v>3.22</v>
      </c>
      <c r="B327">
        <f t="shared" si="40"/>
        <v>11.615</v>
      </c>
      <c r="C327">
        <f t="shared" si="41"/>
        <v>1.8514999999999999</v>
      </c>
      <c r="D327">
        <f t="shared" si="42"/>
        <v>-11.615</v>
      </c>
      <c r="E327">
        <f t="shared" si="43"/>
        <v>28.22</v>
      </c>
      <c r="F327">
        <f t="shared" si="44"/>
        <v>0.41158752657689585</v>
      </c>
      <c r="G327">
        <f t="shared" si="45"/>
        <v>6.5609496810772508E-2</v>
      </c>
      <c r="H327" s="9">
        <f>G327/F327</f>
        <v>0.15940594059405941</v>
      </c>
      <c r="I327">
        <f>$D$2+LOG(G327/F327)</f>
        <v>2.4543164752430071</v>
      </c>
      <c r="J327" s="9">
        <v>1</v>
      </c>
      <c r="K327" s="14">
        <f>$B$2+G327+0.0000001</f>
        <v>6.6169596810772516E-2</v>
      </c>
      <c r="L327" s="14">
        <f>0.0000001*G327-$B$2*F327</f>
        <v>-2.3048245393338056E-4</v>
      </c>
      <c r="M327">
        <f t="shared" si="46"/>
        <v>3.3169369853671554E-3</v>
      </c>
      <c r="N327">
        <f t="shared" si="47"/>
        <v>2.4792627790585335</v>
      </c>
    </row>
    <row r="328" spans="1:14" x14ac:dyDescent="0.25">
      <c r="A328">
        <v>3.23</v>
      </c>
      <c r="B328">
        <f t="shared" si="40"/>
        <v>11.609249999999999</v>
      </c>
      <c r="C328">
        <f t="shared" si="41"/>
        <v>1.8572499999999998</v>
      </c>
      <c r="D328">
        <f t="shared" si="42"/>
        <v>-11.609249999999999</v>
      </c>
      <c r="E328">
        <f t="shared" si="43"/>
        <v>28.23</v>
      </c>
      <c r="F328">
        <f t="shared" si="44"/>
        <v>0.41123804463336872</v>
      </c>
      <c r="G328">
        <f t="shared" si="45"/>
        <v>6.5789939780375478E-2</v>
      </c>
      <c r="H328" s="9">
        <f>G328/F328</f>
        <v>0.15998018821198612</v>
      </c>
      <c r="I328">
        <f>$D$2+LOG(G328/F328)</f>
        <v>2.4558781763812636</v>
      </c>
      <c r="J328" s="9">
        <v>1</v>
      </c>
      <c r="K328" s="14">
        <f>$B$2+G328+0.0000001</f>
        <v>6.6350039780375486E-2</v>
      </c>
      <c r="L328" s="14">
        <f>0.0000001*G328-$B$2*F328</f>
        <v>-2.302867260007084E-4</v>
      </c>
      <c r="M328">
        <f t="shared" si="46"/>
        <v>3.3060528834446268E-3</v>
      </c>
      <c r="N328">
        <f t="shared" si="47"/>
        <v>2.4806902037577672</v>
      </c>
    </row>
    <row r="329" spans="1:14" x14ac:dyDescent="0.25">
      <c r="A329">
        <v>3.24</v>
      </c>
      <c r="B329">
        <f t="shared" si="40"/>
        <v>11.6035</v>
      </c>
      <c r="C329">
        <f t="shared" si="41"/>
        <v>1.863</v>
      </c>
      <c r="D329">
        <f t="shared" si="42"/>
        <v>-11.6035</v>
      </c>
      <c r="E329">
        <f t="shared" si="43"/>
        <v>28.240000000000002</v>
      </c>
      <c r="F329">
        <f t="shared" si="44"/>
        <v>0.41088881019830026</v>
      </c>
      <c r="G329">
        <f t="shared" si="45"/>
        <v>6.597025495750708E-2</v>
      </c>
      <c r="H329" s="9">
        <f>G329/F329</f>
        <v>0.1605550049554014</v>
      </c>
      <c r="I329">
        <f>$D$2+LOG(G329/F329)</f>
        <v>2.4574358212995202</v>
      </c>
      <c r="J329" s="9">
        <v>1</v>
      </c>
      <c r="K329" s="14">
        <f>$B$2+G329+0.0000001</f>
        <v>6.6530354957507087E-2</v>
      </c>
      <c r="L329" s="14">
        <f>0.0000001*G329-$B$2*F329</f>
        <v>-2.3009113668555237E-4</v>
      </c>
      <c r="M329">
        <f t="shared" si="46"/>
        <v>3.2952269142304605E-3</v>
      </c>
      <c r="N329">
        <f t="shared" si="47"/>
        <v>2.4821146738757349</v>
      </c>
    </row>
    <row r="330" spans="1:14" x14ac:dyDescent="0.25">
      <c r="A330">
        <v>3.25</v>
      </c>
      <c r="B330">
        <f t="shared" si="40"/>
        <v>11.59775</v>
      </c>
      <c r="C330">
        <f t="shared" si="41"/>
        <v>1.8687499999999999</v>
      </c>
      <c r="D330">
        <f t="shared" si="42"/>
        <v>-11.59775</v>
      </c>
      <c r="E330">
        <f t="shared" si="43"/>
        <v>28.25</v>
      </c>
      <c r="F330">
        <f t="shared" si="44"/>
        <v>0.41053982300884956</v>
      </c>
      <c r="G330">
        <f t="shared" si="45"/>
        <v>6.6150442477876104E-2</v>
      </c>
      <c r="H330" s="9">
        <f>G330/F330</f>
        <v>0.16113039167079821</v>
      </c>
      <c r="I330">
        <f>$D$2+LOG(G330/F330)</f>
        <v>2.4589894357599089</v>
      </c>
      <c r="J330" s="9">
        <v>1</v>
      </c>
      <c r="K330" s="14">
        <f>$B$2+G330+0.0000001</f>
        <v>6.6710542477876111E-2</v>
      </c>
      <c r="L330" s="14">
        <f>0.0000001*G330-$B$2*F330</f>
        <v>-2.2989568584070796E-4</v>
      </c>
      <c r="M330">
        <f t="shared" si="46"/>
        <v>3.2844586353914795E-3</v>
      </c>
      <c r="N330">
        <f t="shared" si="47"/>
        <v>2.483536203284531</v>
      </c>
    </row>
    <row r="331" spans="1:14" x14ac:dyDescent="0.25">
      <c r="A331">
        <v>3.26</v>
      </c>
      <c r="B331">
        <f t="shared" si="40"/>
        <v>11.592000000000001</v>
      </c>
      <c r="C331">
        <f t="shared" si="41"/>
        <v>1.8744999999999998</v>
      </c>
      <c r="D331">
        <f t="shared" si="42"/>
        <v>-11.592000000000001</v>
      </c>
      <c r="E331">
        <f t="shared" si="43"/>
        <v>28.259999999999998</v>
      </c>
      <c r="F331">
        <f t="shared" si="44"/>
        <v>0.41019108280254779</v>
      </c>
      <c r="G331">
        <f t="shared" si="45"/>
        <v>6.6330502476999287E-2</v>
      </c>
      <c r="H331" s="9">
        <f>G331/F331</f>
        <v>0.16170634920634919</v>
      </c>
      <c r="I331">
        <f>$D$2+LOG(G331/F331)</f>
        <v>2.4605390452882512</v>
      </c>
      <c r="J331" s="9">
        <v>1</v>
      </c>
      <c r="K331" s="14">
        <f>$B$2+G331+0.0000001</f>
        <v>6.6890602476999295E-2</v>
      </c>
      <c r="L331" s="14">
        <f>0.0000001*G331-$B$2*F331</f>
        <v>-2.2970037331917904E-4</v>
      </c>
      <c r="M331">
        <f t="shared" si="46"/>
        <v>3.2737476088379597E-3</v>
      </c>
      <c r="N331">
        <f t="shared" si="47"/>
        <v>2.4849548057775119</v>
      </c>
    </row>
    <row r="332" spans="1:14" x14ac:dyDescent="0.25">
      <c r="A332">
        <v>3.27</v>
      </c>
      <c r="B332">
        <f t="shared" si="40"/>
        <v>11.58625</v>
      </c>
      <c r="C332">
        <f t="shared" si="41"/>
        <v>1.8802499999999998</v>
      </c>
      <c r="D332">
        <f t="shared" si="42"/>
        <v>-11.58625</v>
      </c>
      <c r="E332">
        <f t="shared" si="43"/>
        <v>28.27</v>
      </c>
      <c r="F332">
        <f t="shared" si="44"/>
        <v>0.4098425893172975</v>
      </c>
      <c r="G332">
        <f t="shared" si="45"/>
        <v>6.6510435090201617E-2</v>
      </c>
      <c r="H332" s="9">
        <f>G332/F332</f>
        <v>0.16228287841191064</v>
      </c>
      <c r="I332">
        <f>$D$2+LOG(G332/F332)</f>
        <v>2.4620846751769574</v>
      </c>
      <c r="J332" s="9">
        <v>1</v>
      </c>
      <c r="K332" s="14">
        <f>$B$2+G332+0.0000001</f>
        <v>6.7070535090201625E-2</v>
      </c>
      <c r="L332" s="14">
        <f>0.0000001*G332-$B$2*F332</f>
        <v>-2.2950519897417757E-4</v>
      </c>
      <c r="M332">
        <f t="shared" si="46"/>
        <v>3.2630934006759593E-3</v>
      </c>
      <c r="N332">
        <f t="shared" si="47"/>
        <v>2.4863704950697287</v>
      </c>
    </row>
    <row r="333" spans="1:14" x14ac:dyDescent="0.25">
      <c r="A333">
        <v>3.28</v>
      </c>
      <c r="B333">
        <f t="shared" si="40"/>
        <v>11.580500000000001</v>
      </c>
      <c r="C333">
        <f t="shared" si="41"/>
        <v>1.8859999999999997</v>
      </c>
      <c r="D333">
        <f t="shared" si="42"/>
        <v>-11.580500000000001</v>
      </c>
      <c r="E333">
        <f t="shared" si="43"/>
        <v>28.28</v>
      </c>
      <c r="F333">
        <f t="shared" si="44"/>
        <v>0.40949434229137199</v>
      </c>
      <c r="G333">
        <f t="shared" si="45"/>
        <v>6.6690240452616678E-2</v>
      </c>
      <c r="H333" s="9">
        <f>G333/F333</f>
        <v>0.16285998013902678</v>
      </c>
      <c r="I333">
        <f>$D$2+LOG(G333/F333)</f>
        <v>2.4636263504878797</v>
      </c>
      <c r="J333" s="9">
        <v>1</v>
      </c>
      <c r="K333" s="14">
        <f>$B$2+G333+0.0000001</f>
        <v>6.7250340452616686E-2</v>
      </c>
      <c r="L333" s="14">
        <f>0.0000001*G333-$B$2*F333</f>
        <v>-2.2931016265912303E-4</v>
      </c>
      <c r="M333">
        <f t="shared" si="46"/>
        <v>3.2524955811602252E-3</v>
      </c>
      <c r="N333">
        <f t="shared" si="47"/>
        <v>2.4877832847983621</v>
      </c>
    </row>
    <row r="334" spans="1:14" x14ac:dyDescent="0.25">
      <c r="A334">
        <v>3.29</v>
      </c>
      <c r="B334">
        <f t="shared" si="40"/>
        <v>11.57475</v>
      </c>
      <c r="C334">
        <f t="shared" si="41"/>
        <v>1.8917499999999998</v>
      </c>
      <c r="D334">
        <f t="shared" si="42"/>
        <v>-11.57475</v>
      </c>
      <c r="E334">
        <f t="shared" si="43"/>
        <v>28.29</v>
      </c>
      <c r="F334">
        <f t="shared" si="44"/>
        <v>0.40914634146341466</v>
      </c>
      <c r="G334">
        <f t="shared" si="45"/>
        <v>6.6869918699186986E-2</v>
      </c>
      <c r="H334" s="9">
        <f>G334/F334</f>
        <v>0.1634376552409339</v>
      </c>
      <c r="I334">
        <f>$D$2+LOG(G334/F334)</f>
        <v>2.4651640960551195</v>
      </c>
      <c r="J334" s="9">
        <v>1</v>
      </c>
      <c r="K334" s="14">
        <f>$B$2+G334+0.0000001</f>
        <v>6.7430018699186994E-2</v>
      </c>
      <c r="L334" s="14">
        <f>0.0000001*G334-$B$2*F334</f>
        <v>-2.2911526422764227E-4</v>
      </c>
      <c r="M334">
        <f t="shared" si="46"/>
        <v>3.2419537246475907E-3</v>
      </c>
      <c r="N334">
        <f t="shared" si="47"/>
        <v>2.4891931885231706</v>
      </c>
    </row>
    <row r="335" spans="1:14" x14ac:dyDescent="0.25">
      <c r="A335">
        <v>3.3</v>
      </c>
      <c r="B335">
        <f t="shared" si="40"/>
        <v>11.569000000000001</v>
      </c>
      <c r="C335">
        <f t="shared" si="41"/>
        <v>1.8974999999999997</v>
      </c>
      <c r="D335">
        <f t="shared" si="42"/>
        <v>-11.569000000000001</v>
      </c>
      <c r="E335">
        <f t="shared" si="43"/>
        <v>28.3</v>
      </c>
      <c r="F335">
        <f t="shared" si="44"/>
        <v>0.40879858657243817</v>
      </c>
      <c r="G335">
        <f t="shared" si="45"/>
        <v>6.7049469964664293E-2</v>
      </c>
      <c r="H335" s="9">
        <f>G335/F335</f>
        <v>0.16401590457256457</v>
      </c>
      <c r="I335">
        <f>$D$2+LOG(G335/F335)</f>
        <v>2.4666979364877974</v>
      </c>
      <c r="J335" s="9">
        <v>1</v>
      </c>
      <c r="K335" s="14">
        <f>$B$2+G335+0.0000001</f>
        <v>6.7609569964664301E-2</v>
      </c>
      <c r="L335" s="14">
        <f>0.0000001*G335-$B$2*F335</f>
        <v>-2.289205035335689E-4</v>
      </c>
      <c r="M335">
        <f t="shared" si="46"/>
        <v>3.2314674095511031E-3</v>
      </c>
      <c r="N335">
        <f t="shared" si="47"/>
        <v>2.4906002197269164</v>
      </c>
    </row>
    <row r="336" spans="1:14" x14ac:dyDescent="0.25">
      <c r="A336">
        <v>3.31</v>
      </c>
      <c r="B336">
        <f t="shared" si="40"/>
        <v>11.56325</v>
      </c>
      <c r="C336">
        <f t="shared" si="41"/>
        <v>1.9032499999999999</v>
      </c>
      <c r="D336">
        <f t="shared" si="42"/>
        <v>-11.56325</v>
      </c>
      <c r="E336">
        <f t="shared" si="43"/>
        <v>28.31</v>
      </c>
      <c r="F336">
        <f t="shared" si="44"/>
        <v>0.4084510773578241</v>
      </c>
      <c r="G336">
        <f t="shared" si="45"/>
        <v>6.722889438361003E-2</v>
      </c>
      <c r="H336" s="9">
        <f>G336/F336</f>
        <v>0.16459472899055197</v>
      </c>
      <c r="I336">
        <f>$D$2+LOG(G336/F336)</f>
        <v>2.4682278961727766</v>
      </c>
      <c r="J336" s="9">
        <v>1</v>
      </c>
      <c r="K336" s="14">
        <f>$B$2+G336+0.0000001</f>
        <v>6.7788994383610038E-2</v>
      </c>
      <c r="L336" s="14">
        <f>0.0000001*G336-$B$2*F336</f>
        <v>-2.2872588043094309E-4</v>
      </c>
      <c r="M336">
        <f t="shared" si="46"/>
        <v>3.2210362182946081E-3</v>
      </c>
      <c r="N336">
        <f t="shared" si="47"/>
        <v>2.4920043918158075</v>
      </c>
    </row>
    <row r="337" spans="1:14" x14ac:dyDescent="0.25">
      <c r="A337">
        <v>3.32</v>
      </c>
      <c r="B337">
        <f t="shared" si="40"/>
        <v>11.557500000000001</v>
      </c>
      <c r="C337">
        <f t="shared" si="41"/>
        <v>1.9089999999999998</v>
      </c>
      <c r="D337">
        <f t="shared" si="42"/>
        <v>-11.557500000000001</v>
      </c>
      <c r="E337">
        <f t="shared" si="43"/>
        <v>28.32</v>
      </c>
      <c r="F337">
        <f t="shared" si="44"/>
        <v>0.40810381355932207</v>
      </c>
      <c r="G337">
        <f t="shared" si="45"/>
        <v>6.7408192090395475E-2</v>
      </c>
      <c r="H337" s="9">
        <f>G337/F337</f>
        <v>0.16517412935323381</v>
      </c>
      <c r="I337">
        <f>$D$2+LOG(G337/F337)</f>
        <v>2.469753999277347</v>
      </c>
      <c r="J337" s="9">
        <v>1</v>
      </c>
      <c r="K337" s="14">
        <f>$B$2+G337+0.0000001</f>
        <v>6.7968292090395482E-2</v>
      </c>
      <c r="L337" s="14">
        <f>0.0000001*G337-$B$2*F337</f>
        <v>-2.2853139477401128E-4</v>
      </c>
      <c r="M337">
        <f t="shared" si="46"/>
        <v>3.210659737267911E-3</v>
      </c>
      <c r="N337">
        <f t="shared" si="47"/>
        <v>2.4934057181199361</v>
      </c>
    </row>
    <row r="338" spans="1:14" x14ac:dyDescent="0.25">
      <c r="A338">
        <v>3.33</v>
      </c>
      <c r="B338">
        <f t="shared" si="40"/>
        <v>11.55175</v>
      </c>
      <c r="C338">
        <f t="shared" si="41"/>
        <v>1.91475</v>
      </c>
      <c r="D338">
        <f t="shared" si="42"/>
        <v>-11.55175</v>
      </c>
      <c r="E338">
        <f t="shared" si="43"/>
        <v>28.33</v>
      </c>
      <c r="F338">
        <f t="shared" si="44"/>
        <v>0.40775679491704908</v>
      </c>
      <c r="G338">
        <f t="shared" si="45"/>
        <v>6.7587363219202265E-2</v>
      </c>
      <c r="H338" s="9">
        <f>G338/F338</f>
        <v>0.16575410652065706</v>
      </c>
      <c r="I338">
        <f>$D$2+LOG(G338/F338)</f>
        <v>2.4712762697518706</v>
      </c>
      <c r="J338" s="9">
        <v>1</v>
      </c>
      <c r="K338" s="14">
        <f>$B$2+G338+0.0000001</f>
        <v>6.8147463219202273E-2</v>
      </c>
      <c r="L338" s="14">
        <f>0.0000001*G338-$B$2*F338</f>
        <v>-2.2833704641722557E-4</v>
      </c>
      <c r="M338">
        <f t="shared" si="46"/>
        <v>3.2003375567825829E-3</v>
      </c>
      <c r="N338">
        <f t="shared" si="47"/>
        <v>2.4948042118937068</v>
      </c>
    </row>
    <row r="339" spans="1:14" x14ac:dyDescent="0.25">
      <c r="A339">
        <v>3.34</v>
      </c>
      <c r="B339">
        <f t="shared" si="40"/>
        <v>11.545999999999999</v>
      </c>
      <c r="C339">
        <f t="shared" si="41"/>
        <v>1.9204999999999999</v>
      </c>
      <c r="D339">
        <f t="shared" si="42"/>
        <v>-11.545999999999999</v>
      </c>
      <c r="E339">
        <f t="shared" si="43"/>
        <v>28.34</v>
      </c>
      <c r="F339">
        <f t="shared" si="44"/>
        <v>0.40741002117148906</v>
      </c>
      <c r="G339">
        <f t="shared" si="45"/>
        <v>6.776640790402258E-2</v>
      </c>
      <c r="H339" s="9">
        <f>G339/F339</f>
        <v>0.16633466135458166</v>
      </c>
      <c r="I339">
        <f>$D$2+LOG(G339/F339)</f>
        <v>2.4727947313323826</v>
      </c>
      <c r="J339" s="9">
        <v>1</v>
      </c>
      <c r="K339" s="14">
        <f>$B$2+G339+0.0000001</f>
        <v>6.8326507904022588E-2</v>
      </c>
      <c r="L339" s="14">
        <f>0.0000001*G339-$B$2*F339</f>
        <v>-2.2814283521524345E-4</v>
      </c>
      <c r="M339">
        <f t="shared" si="46"/>
        <v>3.190069271028162E-3</v>
      </c>
      <c r="N339">
        <f t="shared" si="47"/>
        <v>2.496199886316282</v>
      </c>
    </row>
    <row r="340" spans="1:14" x14ac:dyDescent="0.25">
      <c r="A340">
        <v>3.35</v>
      </c>
      <c r="B340">
        <f t="shared" si="40"/>
        <v>11.54025</v>
      </c>
      <c r="C340">
        <f t="shared" si="41"/>
        <v>1.9262499999999998</v>
      </c>
      <c r="D340">
        <f t="shared" si="42"/>
        <v>-11.54025</v>
      </c>
      <c r="E340">
        <f t="shared" si="43"/>
        <v>28.35</v>
      </c>
      <c r="F340">
        <f t="shared" si="44"/>
        <v>0.40706349206349207</v>
      </c>
      <c r="G340">
        <f t="shared" si="45"/>
        <v>6.7945326278659596E-2</v>
      </c>
      <c r="H340" s="9">
        <f>G340/F340</f>
        <v>0.16691579471848525</v>
      </c>
      <c r="I340">
        <f>$D$2+LOG(G340/F340)</f>
        <v>2.4743094075431591</v>
      </c>
      <c r="J340" s="9">
        <v>1</v>
      </c>
      <c r="K340" s="14">
        <f>$B$2+G340+0.0000001</f>
        <v>6.8505426278659604E-2</v>
      </c>
      <c r="L340" s="14">
        <f>0.0000001*G340-$B$2*F340</f>
        <v>-2.2794876102292768E-4</v>
      </c>
      <c r="M340">
        <f t="shared" si="46"/>
        <v>3.1798544780290705E-3</v>
      </c>
      <c r="N340">
        <f t="shared" si="47"/>
        <v>2.4975927544920036</v>
      </c>
    </row>
    <row r="341" spans="1:14" x14ac:dyDescent="0.25">
      <c r="A341">
        <v>3.36</v>
      </c>
      <c r="B341">
        <f t="shared" si="40"/>
        <v>11.5345</v>
      </c>
      <c r="C341">
        <f t="shared" si="41"/>
        <v>1.9319999999999997</v>
      </c>
      <c r="D341">
        <f t="shared" si="42"/>
        <v>-11.5345</v>
      </c>
      <c r="E341">
        <f t="shared" si="43"/>
        <v>28.36</v>
      </c>
      <c r="F341">
        <f t="shared" si="44"/>
        <v>0.40671720733427363</v>
      </c>
      <c r="G341">
        <f t="shared" si="45"/>
        <v>6.812411847672778E-2</v>
      </c>
      <c r="H341" s="9">
        <f>G341/F341</f>
        <v>0.16749750747756728</v>
      </c>
      <c r="I341">
        <f>$D$2+LOG(G341/F341)</f>
        <v>2.4758203216992447</v>
      </c>
      <c r="J341" s="9">
        <v>1</v>
      </c>
      <c r="K341" s="14">
        <f>$B$2+G341+0.0000001</f>
        <v>6.8684218476727787E-2</v>
      </c>
      <c r="L341" s="14">
        <f>0.0000001*G341-$B$2*F341</f>
        <v>-2.2775482369534556E-4</v>
      </c>
      <c r="M341">
        <f t="shared" si="46"/>
        <v>3.1696927796019195E-3</v>
      </c>
      <c r="N341">
        <f t="shared" si="47"/>
        <v>2.4989828294508381</v>
      </c>
    </row>
    <row r="342" spans="1:14" x14ac:dyDescent="0.25">
      <c r="A342">
        <v>3.37</v>
      </c>
      <c r="B342">
        <f t="shared" si="40"/>
        <v>11.52875</v>
      </c>
      <c r="C342">
        <f t="shared" si="41"/>
        <v>1.9377499999999999</v>
      </c>
      <c r="D342">
        <f t="shared" si="42"/>
        <v>-11.52875</v>
      </c>
      <c r="E342">
        <f t="shared" si="43"/>
        <v>28.37</v>
      </c>
      <c r="F342">
        <f t="shared" si="44"/>
        <v>0.40637116672541418</v>
      </c>
      <c r="G342">
        <f t="shared" si="45"/>
        <v>6.8302784631653152E-2</v>
      </c>
      <c r="H342" s="9">
        <f>G342/F342</f>
        <v>0.1680798004987531</v>
      </c>
      <c r="I342">
        <f>$D$2+LOG(G342/F342)</f>
        <v>2.4773274969089369</v>
      </c>
      <c r="J342" s="9">
        <v>1</v>
      </c>
      <c r="K342" s="14">
        <f>$B$2+G342+0.0000001</f>
        <v>6.886288463165316E-2</v>
      </c>
      <c r="L342" s="14">
        <f>0.0000001*G342-$B$2*F342</f>
        <v>-2.2756102308776877E-4</v>
      </c>
      <c r="M342">
        <f t="shared" si="46"/>
        <v>3.1595837813134381E-3</v>
      </c>
      <c r="N342">
        <f t="shared" si="47"/>
        <v>2.5003701241487994</v>
      </c>
    </row>
    <row r="343" spans="1:14" x14ac:dyDescent="0.25">
      <c r="A343">
        <v>3.38</v>
      </c>
      <c r="B343">
        <f t="shared" si="40"/>
        <v>11.523</v>
      </c>
      <c r="C343">
        <f t="shared" si="41"/>
        <v>1.9434999999999998</v>
      </c>
      <c r="D343">
        <f t="shared" si="42"/>
        <v>-11.523</v>
      </c>
      <c r="E343">
        <f t="shared" si="43"/>
        <v>28.38</v>
      </c>
      <c r="F343">
        <f t="shared" si="44"/>
        <v>0.40602536997885835</v>
      </c>
      <c r="G343">
        <f t="shared" si="45"/>
        <v>6.8481324876673702E-2</v>
      </c>
      <c r="H343" s="9">
        <f>G343/F343</f>
        <v>0.16866267465069856</v>
      </c>
      <c r="I343">
        <f>$D$2+LOG(G343/F343)</f>
        <v>2.478830956076246</v>
      </c>
      <c r="J343" s="9">
        <v>1</v>
      </c>
      <c r="K343" s="14">
        <f>$B$2+G343+0.0000001</f>
        <v>6.904142487667371E-2</v>
      </c>
      <c r="L343" s="14">
        <f>0.0000001*G343-$B$2*F343</f>
        <v>-2.2736735905567299E-4</v>
      </c>
      <c r="M343">
        <f t="shared" si="46"/>
        <v>3.1495270924388682E-3</v>
      </c>
      <c r="N343">
        <f t="shared" si="47"/>
        <v>2.5017546514683886</v>
      </c>
    </row>
    <row r="344" spans="1:14" x14ac:dyDescent="0.25">
      <c r="A344">
        <v>3.39</v>
      </c>
      <c r="B344">
        <f t="shared" si="40"/>
        <v>11.517250000000001</v>
      </c>
      <c r="C344">
        <f t="shared" si="41"/>
        <v>1.9492499999999999</v>
      </c>
      <c r="D344">
        <f t="shared" si="42"/>
        <v>-11.517250000000001</v>
      </c>
      <c r="E344">
        <f t="shared" si="43"/>
        <v>28.39</v>
      </c>
      <c r="F344">
        <f t="shared" si="44"/>
        <v>0.4056798168369144</v>
      </c>
      <c r="G344">
        <f t="shared" si="45"/>
        <v>6.8659739344839724E-2</v>
      </c>
      <c r="H344" s="9">
        <f>G344/F344</f>
        <v>0.1692461308037943</v>
      </c>
      <c r="I344">
        <f>$D$2+LOG(G344/F344)</f>
        <v>2.4803307219033055</v>
      </c>
      <c r="J344" s="9">
        <v>1</v>
      </c>
      <c r="K344" s="14">
        <f>$B$2+G344+0.0000001</f>
        <v>6.9219839344839731E-2</v>
      </c>
      <c r="L344" s="14">
        <f>0.0000001*G344-$B$2*F344</f>
        <v>-2.2717383145473758E-4</v>
      </c>
      <c r="M344">
        <f t="shared" si="46"/>
        <v>3.1395223259208932E-3</v>
      </c>
      <c r="N344">
        <f t="shared" si="47"/>
        <v>2.5031364242190191</v>
      </c>
    </row>
    <row r="345" spans="1:14" x14ac:dyDescent="0.25">
      <c r="A345">
        <v>3.4</v>
      </c>
      <c r="B345">
        <f t="shared" si="40"/>
        <v>11.5115</v>
      </c>
      <c r="C345">
        <f t="shared" si="41"/>
        <v>1.9549999999999998</v>
      </c>
      <c r="D345">
        <f t="shared" si="42"/>
        <v>-11.5115</v>
      </c>
      <c r="E345">
        <f t="shared" si="43"/>
        <v>28.4</v>
      </c>
      <c r="F345">
        <f t="shared" si="44"/>
        <v>0.40533450704225354</v>
      </c>
      <c r="G345">
        <f t="shared" si="45"/>
        <v>6.8838028169014076E-2</v>
      </c>
      <c r="H345" s="9">
        <f>G345/F345</f>
        <v>0.1698301698301698</v>
      </c>
      <c r="I345">
        <f>$D$2+LOG(G345/F345)</f>
        <v>2.4818268168927551</v>
      </c>
      <c r="J345" s="9">
        <v>1</v>
      </c>
      <c r="K345" s="14">
        <f>$B$2+G345+0.0000001</f>
        <v>6.9398128169014084E-2</v>
      </c>
      <c r="L345" s="14">
        <f>0.0000001*G345-$B$2*F345</f>
        <v>-2.2698044014084505E-4</v>
      </c>
      <c r="M345">
        <f t="shared" si="46"/>
        <v>3.1295690983291005E-3</v>
      </c>
      <c r="N345">
        <f t="shared" si="47"/>
        <v>2.5045154551374473</v>
      </c>
    </row>
    <row r="346" spans="1:14" x14ac:dyDescent="0.25">
      <c r="A346">
        <v>3.41</v>
      </c>
      <c r="B346">
        <f t="shared" si="40"/>
        <v>11.505749999999999</v>
      </c>
      <c r="C346">
        <f t="shared" si="41"/>
        <v>1.96075</v>
      </c>
      <c r="D346">
        <f t="shared" si="42"/>
        <v>-11.505749999999999</v>
      </c>
      <c r="E346">
        <f t="shared" si="43"/>
        <v>28.41</v>
      </c>
      <c r="F346">
        <f t="shared" si="44"/>
        <v>0.40498944033790912</v>
      </c>
      <c r="G346">
        <f t="shared" si="45"/>
        <v>6.9016191481872574E-2</v>
      </c>
      <c r="H346" s="9">
        <f>G346/F346</f>
        <v>0.17041479260369816</v>
      </c>
      <c r="I346">
        <f>$D$2+LOG(G346/F346)</f>
        <v>2.483319263350086</v>
      </c>
      <c r="J346" s="9">
        <v>1</v>
      </c>
      <c r="K346" s="14">
        <f>$B$2+G346+0.0000001</f>
        <v>6.9576291481872582E-2</v>
      </c>
      <c r="L346" s="14">
        <f>0.0000001*G346-$B$2*F346</f>
        <v>-2.2678718497008089E-4</v>
      </c>
      <c r="M346">
        <f t="shared" si="46"/>
        <v>3.1196670298198823E-3</v>
      </c>
      <c r="N346">
        <f t="shared" si="47"/>
        <v>2.5058917568882033</v>
      </c>
    </row>
    <row r="347" spans="1:14" x14ac:dyDescent="0.25">
      <c r="A347">
        <v>3.42</v>
      </c>
      <c r="B347">
        <f t="shared" si="40"/>
        <v>11.5</v>
      </c>
      <c r="C347">
        <f t="shared" si="41"/>
        <v>1.9664999999999999</v>
      </c>
      <c r="D347">
        <f t="shared" si="42"/>
        <v>-11.5</v>
      </c>
      <c r="E347">
        <f t="shared" si="43"/>
        <v>28.42</v>
      </c>
      <c r="F347">
        <f t="shared" si="44"/>
        <v>0.40464461646727656</v>
      </c>
      <c r="G347">
        <f t="shared" si="45"/>
        <v>6.9194229415904279E-2</v>
      </c>
      <c r="H347" s="9">
        <f>G347/F347</f>
        <v>0.17099999999999996</v>
      </c>
      <c r="I347">
        <f>$D$2+LOG(G347/F347)</f>
        <v>2.4848080833859534</v>
      </c>
      <c r="J347" s="9">
        <v>1</v>
      </c>
      <c r="K347" s="14">
        <f>$B$2+G347+0.0000001</f>
        <v>6.9754329415904287E-2</v>
      </c>
      <c r="L347" s="14">
        <f>0.0000001*G347-$B$2*F347</f>
        <v>-2.2659406579873326E-4</v>
      </c>
      <c r="M347">
        <f t="shared" si="46"/>
        <v>3.1098157440968971E-3</v>
      </c>
      <c r="N347">
        <f t="shared" si="47"/>
        <v>2.5072653420640152</v>
      </c>
    </row>
    <row r="348" spans="1:14" x14ac:dyDescent="0.25">
      <c r="A348">
        <v>3.43</v>
      </c>
      <c r="B348">
        <f t="shared" si="40"/>
        <v>11.494250000000001</v>
      </c>
      <c r="C348">
        <f t="shared" si="41"/>
        <v>1.9722499999999998</v>
      </c>
      <c r="D348">
        <f t="shared" si="42"/>
        <v>-11.494250000000001</v>
      </c>
      <c r="E348">
        <f t="shared" si="43"/>
        <v>28.43</v>
      </c>
      <c r="F348">
        <f t="shared" si="44"/>
        <v>0.40430003517411189</v>
      </c>
      <c r="G348">
        <f t="shared" si="45"/>
        <v>6.9372142103411888E-2</v>
      </c>
      <c r="H348" s="9">
        <f>G348/F348</f>
        <v>0.17158579289644821</v>
      </c>
      <c r="I348">
        <f>$D$2+LOG(G348/F348)</f>
        <v>2.4862932989184534</v>
      </c>
      <c r="J348" s="9">
        <v>1</v>
      </c>
      <c r="K348" s="14">
        <f>$B$2+G348+0.0000001</f>
        <v>6.9932242103411896E-2</v>
      </c>
      <c r="L348" s="14">
        <f>0.0000001*G348-$B$2*F348</f>
        <v>-2.2640108248329232E-4</v>
      </c>
      <c r="M348">
        <f t="shared" si="46"/>
        <v>3.1000148683719697E-3</v>
      </c>
      <c r="N348">
        <f t="shared" si="47"/>
        <v>2.5086362231862385</v>
      </c>
    </row>
    <row r="349" spans="1:14" x14ac:dyDescent="0.25">
      <c r="A349">
        <v>3.44</v>
      </c>
      <c r="B349">
        <f t="shared" si="40"/>
        <v>11.4885</v>
      </c>
      <c r="C349">
        <f t="shared" si="41"/>
        <v>1.9779999999999998</v>
      </c>
      <c r="D349">
        <f t="shared" si="42"/>
        <v>-11.4885</v>
      </c>
      <c r="E349">
        <f t="shared" si="43"/>
        <v>28.44</v>
      </c>
      <c r="F349">
        <f t="shared" si="44"/>
        <v>0.40395569620253163</v>
      </c>
      <c r="G349">
        <f t="shared" si="45"/>
        <v>6.954992967651194E-2</v>
      </c>
      <c r="H349" s="9">
        <f>G349/F349</f>
        <v>0.17217217217217215</v>
      </c>
      <c r="I349">
        <f>$D$2+LOG(G349/F349)</f>
        <v>2.4877749316753661</v>
      </c>
      <c r="J349" s="9">
        <v>1</v>
      </c>
      <c r="K349" s="14">
        <f>$B$2+G349+0.0000001</f>
        <v>7.0110029676511948E-2</v>
      </c>
      <c r="L349" s="14">
        <f>0.0000001*G349-$B$2*F349</f>
        <v>-2.2620823488045006E-4</v>
      </c>
      <c r="M349">
        <f t="shared" si="46"/>
        <v>3.0902640333265036E-3</v>
      </c>
      <c r="N349">
        <f t="shared" si="47"/>
        <v>2.5100044127052783</v>
      </c>
    </row>
    <row r="350" spans="1:14" x14ac:dyDescent="0.25">
      <c r="A350">
        <v>3.45</v>
      </c>
      <c r="B350">
        <f t="shared" si="40"/>
        <v>11.482749999999999</v>
      </c>
      <c r="C350">
        <f t="shared" si="41"/>
        <v>1.9837499999999999</v>
      </c>
      <c r="D350">
        <f t="shared" si="42"/>
        <v>-11.482749999999999</v>
      </c>
      <c r="E350">
        <f t="shared" si="43"/>
        <v>28.45</v>
      </c>
      <c r="F350">
        <f t="shared" si="44"/>
        <v>0.40361159929701229</v>
      </c>
      <c r="G350">
        <f t="shared" si="45"/>
        <v>6.9727592267135319E-2</v>
      </c>
      <c r="H350" s="9">
        <f>G350/F350</f>
        <v>0.17275913870806209</v>
      </c>
      <c r="I350">
        <f>$D$2+LOG(G350/F350)</f>
        <v>2.4892530031963713</v>
      </c>
      <c r="J350" s="9">
        <v>1</v>
      </c>
      <c r="K350" s="14">
        <f>$B$2+G350+0.0000001</f>
        <v>7.0287692267135327E-2</v>
      </c>
      <c r="L350" s="14">
        <f>0.0000001*G350-$B$2*F350</f>
        <v>-2.2601552284710013E-4</v>
      </c>
      <c r="M350">
        <f t="shared" si="46"/>
        <v>3.0805628730733517E-3</v>
      </c>
      <c r="N350">
        <f t="shared" si="47"/>
        <v>2.5113699230010154</v>
      </c>
    </row>
    <row r="351" spans="1:14" s="5" customFormat="1" x14ac:dyDescent="0.25">
      <c r="A351">
        <v>3.46</v>
      </c>
      <c r="B351">
        <f t="shared" si="40"/>
        <v>11.477</v>
      </c>
      <c r="C351">
        <f t="shared" si="41"/>
        <v>1.9894999999999998</v>
      </c>
      <c r="D351">
        <f t="shared" si="42"/>
        <v>-11.477</v>
      </c>
      <c r="E351">
        <f t="shared" si="43"/>
        <v>28.46</v>
      </c>
      <c r="F351">
        <f t="shared" si="44"/>
        <v>0.40326774420238931</v>
      </c>
      <c r="G351">
        <f t="shared" si="45"/>
        <v>6.9905130007027402E-2</v>
      </c>
      <c r="H351" s="9">
        <f>G351/F351</f>
        <v>0.17334669338677353</v>
      </c>
      <c r="I351">
        <f>$D$2+LOG(G351/F351)</f>
        <v>2.4907275348352238</v>
      </c>
      <c r="J351" s="9">
        <v>1</v>
      </c>
      <c r="K351" s="14">
        <f>$B$2+G351+0.0000001</f>
        <v>7.046523000702741E-2</v>
      </c>
      <c r="L351" s="14">
        <f>0.0000001*G351-$B$2*F351</f>
        <v>-2.2582294624033729E-4</v>
      </c>
      <c r="M351">
        <f t="shared" si="46"/>
        <v>3.0709110251191732E-3</v>
      </c>
      <c r="N351">
        <f t="shared" si="47"/>
        <v>2.512732766383226</v>
      </c>
    </row>
    <row r="352" spans="1:14" s="5" customFormat="1" x14ac:dyDescent="0.25">
      <c r="A352">
        <v>3.47</v>
      </c>
      <c r="B352">
        <f t="shared" si="40"/>
        <v>11.47125</v>
      </c>
      <c r="C352">
        <f t="shared" si="41"/>
        <v>1.99525</v>
      </c>
      <c r="D352">
        <f t="shared" si="42"/>
        <v>-11.47125</v>
      </c>
      <c r="E352">
        <f t="shared" si="43"/>
        <v>28.47</v>
      </c>
      <c r="F352">
        <f t="shared" si="44"/>
        <v>0.40292413066385668</v>
      </c>
      <c r="G352">
        <f t="shared" si="45"/>
        <v>7.0082543027748509E-2</v>
      </c>
      <c r="H352" s="9">
        <f>G352/F352</f>
        <v>0.17393483709273183</v>
      </c>
      <c r="I352">
        <f>$D$2+LOG(G352/F352)</f>
        <v>2.4921985477619062</v>
      </c>
      <c r="J352" s="9">
        <v>1</v>
      </c>
      <c r="K352" s="14">
        <f>$B$2+G352+0.0000001</f>
        <v>7.0642643027748517E-2</v>
      </c>
      <c r="L352" s="14">
        <f>0.0000001*G352-$B$2*F352</f>
        <v>-2.2563050491745693E-4</v>
      </c>
      <c r="M352">
        <f t="shared" si="46"/>
        <v>3.061308130327213E-3</v>
      </c>
      <c r="N352">
        <f t="shared" si="47"/>
        <v>2.5140929550920079</v>
      </c>
    </row>
    <row r="353" spans="1:14" x14ac:dyDescent="0.25">
      <c r="A353">
        <v>3.48</v>
      </c>
      <c r="B353">
        <f t="shared" si="40"/>
        <v>11.4655</v>
      </c>
      <c r="C353">
        <f t="shared" si="41"/>
        <v>2.0009999999999999</v>
      </c>
      <c r="D353">
        <f t="shared" si="42"/>
        <v>-11.4655</v>
      </c>
      <c r="E353">
        <f t="shared" si="43"/>
        <v>28.48</v>
      </c>
      <c r="F353">
        <f t="shared" si="44"/>
        <v>0.40258075842696628</v>
      </c>
      <c r="G353">
        <f t="shared" si="45"/>
        <v>7.0259831460674146E-2</v>
      </c>
      <c r="H353" s="9">
        <f>G353/F353</f>
        <v>0.17452357071213639</v>
      </c>
      <c r="I353">
        <f>$D$2+LOG(G353/F353)</f>
        <v>2.4936660629647438</v>
      </c>
      <c r="J353" s="9">
        <v>1</v>
      </c>
      <c r="K353" s="14">
        <f>$B$2+G353+0.0000001</f>
        <v>7.0819931460674154E-2</v>
      </c>
      <c r="L353" s="14">
        <f>0.0000001*G353-$B$2*F353</f>
        <v>-2.2543819873595505E-4</v>
      </c>
      <c r="M353">
        <f t="shared" si="46"/>
        <v>3.0517538328806021E-3</v>
      </c>
      <c r="N353">
        <f t="shared" si="47"/>
        <v>2.5154505012981949</v>
      </c>
    </row>
    <row r="354" spans="1:14" x14ac:dyDescent="0.25">
      <c r="A354">
        <v>3.49</v>
      </c>
      <c r="B354">
        <f t="shared" si="40"/>
        <v>11.45975</v>
      </c>
      <c r="C354">
        <f t="shared" si="41"/>
        <v>2.0067499999999998</v>
      </c>
      <c r="D354">
        <f t="shared" si="42"/>
        <v>-11.45975</v>
      </c>
      <c r="E354">
        <f t="shared" si="43"/>
        <v>28.490000000000002</v>
      </c>
      <c r="F354">
        <f t="shared" si="44"/>
        <v>0.40223762723762718</v>
      </c>
      <c r="G354">
        <f t="shared" si="45"/>
        <v>7.0436995436995428E-2</v>
      </c>
      <c r="H354" s="9">
        <f>G354/F354</f>
        <v>0.17511289513296538</v>
      </c>
      <c r="I354">
        <f>$D$2+LOG(G354/F354)</f>
        <v>2.4951301012524922</v>
      </c>
      <c r="J354" s="9">
        <v>1</v>
      </c>
      <c r="K354" s="14">
        <f>$B$2+G354+0.0000001</f>
        <v>7.0997095436995436E-2</v>
      </c>
      <c r="L354" s="14">
        <f>0.0000001*G354-$B$2*F354</f>
        <v>-2.2524602755352751E-4</v>
      </c>
      <c r="M354">
        <f t="shared" si="46"/>
        <v>3.0422477802460393E-3</v>
      </c>
      <c r="N354">
        <f t="shared" si="47"/>
        <v>2.5168054171037793</v>
      </c>
    </row>
    <row r="355" spans="1:14" x14ac:dyDescent="0.25">
      <c r="A355">
        <v>3.5</v>
      </c>
      <c r="B355">
        <f t="shared" si="40"/>
        <v>11.454000000000001</v>
      </c>
      <c r="C355">
        <f t="shared" si="41"/>
        <v>2.0124999999999997</v>
      </c>
      <c r="D355">
        <f t="shared" si="42"/>
        <v>-11.454000000000001</v>
      </c>
      <c r="E355">
        <f t="shared" si="43"/>
        <v>28.5</v>
      </c>
      <c r="F355">
        <f t="shared" si="44"/>
        <v>0.4018947368421053</v>
      </c>
      <c r="G355">
        <f t="shared" si="45"/>
        <v>7.0614035087719296E-2</v>
      </c>
      <c r="H355" s="9">
        <f>G355/F355</f>
        <v>0.17570281124497988</v>
      </c>
      <c r="I355">
        <f>$D$2+LOG(G355/F355)</f>
        <v>2.4965906832563953</v>
      </c>
      <c r="J355" s="9">
        <v>1</v>
      </c>
      <c r="K355" s="14">
        <f>$B$2+G355+0.0000001</f>
        <v>7.1174135087719304E-2</v>
      </c>
      <c r="L355" s="14">
        <f>0.0000001*G355-$B$2*F355</f>
        <v>-2.2505399122807018E-4</v>
      </c>
      <c r="M355">
        <f t="shared" si="46"/>
        <v>3.0327896231379867E-3</v>
      </c>
      <c r="N355">
        <f t="shared" si="47"/>
        <v>2.5181577145423253</v>
      </c>
    </row>
    <row r="356" spans="1:14" x14ac:dyDescent="0.25">
      <c r="A356">
        <v>3.51</v>
      </c>
      <c r="B356">
        <f t="shared" si="40"/>
        <v>11.44825</v>
      </c>
      <c r="C356">
        <f t="shared" si="41"/>
        <v>2.0182499999999997</v>
      </c>
      <c r="D356">
        <f t="shared" si="42"/>
        <v>-11.44825</v>
      </c>
      <c r="E356">
        <f t="shared" si="43"/>
        <v>28.509999999999998</v>
      </c>
      <c r="F356">
        <f t="shared" si="44"/>
        <v>0.40155208698702211</v>
      </c>
      <c r="G356">
        <f t="shared" si="45"/>
        <v>7.0790950543668879E-2</v>
      </c>
      <c r="H356" s="9">
        <f>G356/F356</f>
        <v>0.17629331993972874</v>
      </c>
      <c r="I356">
        <f>$D$2+LOG(G356/F356)</f>
        <v>2.4980478294322142</v>
      </c>
      <c r="J356" s="9">
        <v>1</v>
      </c>
      <c r="K356" s="14">
        <f>$B$2+G356+0.0000001</f>
        <v>7.1351050543668887E-2</v>
      </c>
      <c r="L356" s="14">
        <f>0.0000001*G356-$B$2*F356</f>
        <v>-2.2486208961767799E-4</v>
      </c>
      <c r="M356">
        <f t="shared" si="46"/>
        <v>3.0233790154832532E-3</v>
      </c>
      <c r="N356">
        <f t="shared" si="47"/>
        <v>2.519507405579386</v>
      </c>
    </row>
    <row r="357" spans="1:14" x14ac:dyDescent="0.25">
      <c r="A357">
        <v>3.52</v>
      </c>
      <c r="B357">
        <f t="shared" si="40"/>
        <v>11.442499999999999</v>
      </c>
      <c r="C357">
        <f t="shared" si="41"/>
        <v>2.024</v>
      </c>
      <c r="D357">
        <f t="shared" si="42"/>
        <v>-11.442499999999999</v>
      </c>
      <c r="E357">
        <f t="shared" si="43"/>
        <v>28.52</v>
      </c>
      <c r="F357">
        <f t="shared" si="44"/>
        <v>0.40120967741935482</v>
      </c>
      <c r="G357">
        <f t="shared" si="45"/>
        <v>7.0967741935483872E-2</v>
      </c>
      <c r="H357" s="9">
        <f>G357/F357</f>
        <v>0.17688442211055277</v>
      </c>
      <c r="I357">
        <f>$D$2+LOG(G357/F357)</f>
        <v>2.4995015600622241</v>
      </c>
      <c r="J357" s="9">
        <v>1</v>
      </c>
      <c r="K357" s="14">
        <f>$B$2+G357+0.0000001</f>
        <v>7.152784193548388E-2</v>
      </c>
      <c r="L357" s="14">
        <f>0.0000001*G357-$B$2*F357</f>
        <v>-2.2467032258064511E-4</v>
      </c>
      <c r="M357">
        <f t="shared" si="46"/>
        <v>3.0140156143860022E-3</v>
      </c>
      <c r="N357">
        <f t="shared" si="47"/>
        <v>2.5208545021129218</v>
      </c>
    </row>
    <row r="358" spans="1:14" x14ac:dyDescent="0.25">
      <c r="A358">
        <v>3.53</v>
      </c>
      <c r="B358">
        <f t="shared" si="40"/>
        <v>11.43675</v>
      </c>
      <c r="C358">
        <f t="shared" si="41"/>
        <v>2.0297499999999999</v>
      </c>
      <c r="D358">
        <f t="shared" si="42"/>
        <v>-11.43675</v>
      </c>
      <c r="E358">
        <f t="shared" si="43"/>
        <v>28.53</v>
      </c>
      <c r="F358">
        <f t="shared" si="44"/>
        <v>0.40086750788643533</v>
      </c>
      <c r="G358">
        <f t="shared" si="45"/>
        <v>7.1144409393620739E-2</v>
      </c>
      <c r="H358" s="9">
        <f>G358/F358</f>
        <v>0.17747611865258922</v>
      </c>
      <c r="I358">
        <f>$D$2+LOG(G358/F358)</f>
        <v>2.5009518952571868</v>
      </c>
      <c r="J358" s="9">
        <v>1</v>
      </c>
      <c r="K358" s="14">
        <f>$B$2+G358+0.0000001</f>
        <v>7.1704509393620747E-2</v>
      </c>
      <c r="L358" s="14">
        <f>0.0000001*G358-$B$2*F358</f>
        <v>-2.2447868997546439E-4</v>
      </c>
      <c r="M358">
        <f t="shared" si="46"/>
        <v>3.0046990800932649E-3</v>
      </c>
      <c r="N358">
        <f t="shared" si="47"/>
        <v>2.5221990159737042</v>
      </c>
    </row>
    <row r="359" spans="1:14" x14ac:dyDescent="0.25">
      <c r="A359">
        <v>3.54</v>
      </c>
      <c r="B359">
        <f t="shared" si="40"/>
        <v>11.431000000000001</v>
      </c>
      <c r="C359">
        <f t="shared" si="41"/>
        <v>2.0354999999999999</v>
      </c>
      <c r="D359">
        <f t="shared" si="42"/>
        <v>-11.431000000000001</v>
      </c>
      <c r="E359">
        <f t="shared" si="43"/>
        <v>28.54</v>
      </c>
      <c r="F359">
        <f t="shared" si="44"/>
        <v>0.40052557813594958</v>
      </c>
      <c r="G359">
        <f t="shared" si="45"/>
        <v>7.1320953048353189E-2</v>
      </c>
      <c r="H359" s="9">
        <f>G359/F359</f>
        <v>0.17806841046277663</v>
      </c>
      <c r="I359">
        <f>$D$2+LOG(G359/F359)</f>
        <v>2.502398854958293</v>
      </c>
      <c r="J359" s="9">
        <v>1</v>
      </c>
      <c r="K359" s="14">
        <f>$B$2+G359+0.0000001</f>
        <v>7.1881053048353197E-2</v>
      </c>
      <c r="L359" s="14">
        <f>0.0000001*G359-$B$2*F359</f>
        <v>-2.242871916608269E-4</v>
      </c>
      <c r="M359">
        <f t="shared" si="46"/>
        <v>2.9954290759607732E-3</v>
      </c>
      <c r="N359">
        <f t="shared" si="47"/>
        <v>2.5235409589257354</v>
      </c>
    </row>
    <row r="360" spans="1:14" x14ac:dyDescent="0.25">
      <c r="A360">
        <v>3.55</v>
      </c>
      <c r="B360">
        <f t="shared" si="40"/>
        <v>11.42525</v>
      </c>
      <c r="C360">
        <f t="shared" si="41"/>
        <v>2.0412499999999998</v>
      </c>
      <c r="D360">
        <f t="shared" si="42"/>
        <v>-11.42525</v>
      </c>
      <c r="E360">
        <f t="shared" si="43"/>
        <v>28.55</v>
      </c>
      <c r="F360">
        <f t="shared" si="44"/>
        <v>0.40018388791593695</v>
      </c>
      <c r="G360">
        <f t="shared" si="45"/>
        <v>7.1497373029772326E-2</v>
      </c>
      <c r="H360" s="9">
        <f>G360/F360</f>
        <v>0.17866129843985909</v>
      </c>
      <c r="I360">
        <f>$D$2+LOG(G360/F360)</f>
        <v>2.5038424589390789</v>
      </c>
      <c r="J360" s="9">
        <v>1</v>
      </c>
      <c r="K360" s="14">
        <f>$B$2+G360+0.0000001</f>
        <v>7.2057473029772334E-2</v>
      </c>
      <c r="L360" s="14">
        <f>0.0000001*G360-$B$2*F360</f>
        <v>-2.240958274956217E-4</v>
      </c>
      <c r="M360">
        <f t="shared" si="46"/>
        <v>2.9862052684192855E-3</v>
      </c>
      <c r="N360">
        <f t="shared" si="47"/>
        <v>2.524880342666652</v>
      </c>
    </row>
    <row r="361" spans="1:14" x14ac:dyDescent="0.25">
      <c r="A361">
        <v>3.56</v>
      </c>
      <c r="B361">
        <f t="shared" si="40"/>
        <v>11.419499999999999</v>
      </c>
      <c r="C361">
        <f t="shared" si="41"/>
        <v>2.0469999999999997</v>
      </c>
      <c r="D361">
        <f t="shared" si="42"/>
        <v>-11.419499999999999</v>
      </c>
      <c r="E361">
        <f t="shared" si="43"/>
        <v>28.56</v>
      </c>
      <c r="F361">
        <f t="shared" si="44"/>
        <v>0.39984243697478988</v>
      </c>
      <c r="G361">
        <f t="shared" si="45"/>
        <v>7.167366946778711E-2</v>
      </c>
      <c r="H361" s="9">
        <f>G361/F361</f>
        <v>0.17925478348439075</v>
      </c>
      <c r="I361">
        <f>$D$2+LOG(G361/F361)</f>
        <v>2.5052827268073123</v>
      </c>
      <c r="J361" s="9">
        <v>1</v>
      </c>
      <c r="K361" s="14">
        <f>$B$2+G361+0.0000001</f>
        <v>7.2233769467787118E-2</v>
      </c>
      <c r="L361" s="14">
        <f>0.0000001*G361-$B$2*F361</f>
        <v>-2.2390459733893553E-4</v>
      </c>
      <c r="M361">
        <f t="shared" si="46"/>
        <v>2.9770273269413006E-3</v>
      </c>
      <c r="N361">
        <f t="shared" si="47"/>
        <v>2.5262171788281345</v>
      </c>
    </row>
    <row r="362" spans="1:14" x14ac:dyDescent="0.25">
      <c r="A362">
        <v>3.57</v>
      </c>
      <c r="B362">
        <f t="shared" si="40"/>
        <v>11.41375</v>
      </c>
      <c r="C362">
        <f t="shared" si="41"/>
        <v>2.0527499999999996</v>
      </c>
      <c r="D362">
        <f t="shared" si="42"/>
        <v>-11.41375</v>
      </c>
      <c r="E362">
        <f t="shared" si="43"/>
        <v>28.57</v>
      </c>
      <c r="F362">
        <f t="shared" si="44"/>
        <v>0.39950122506125307</v>
      </c>
      <c r="G362">
        <f t="shared" si="45"/>
        <v>7.1849842492124588E-2</v>
      </c>
      <c r="H362" s="9">
        <f>G362/F362</f>
        <v>0.17984886649874052</v>
      </c>
      <c r="I362">
        <f>$D$2+LOG(G362/F362)</f>
        <v>2.506719678006859</v>
      </c>
      <c r="J362" s="9">
        <v>1</v>
      </c>
      <c r="K362" s="14">
        <f>$B$2+G362+0.0000001</f>
        <v>7.2409942492124596E-2</v>
      </c>
      <c r="L362" s="14">
        <f>0.0000001*G362-$B$2*F362</f>
        <v>-2.2371350105005247E-4</v>
      </c>
      <c r="M362">
        <f t="shared" si="46"/>
        <v>2.9678949240081604E-3</v>
      </c>
      <c r="N362">
        <f t="shared" si="47"/>
        <v>2.5275514789763136</v>
      </c>
    </row>
    <row r="363" spans="1:14" x14ac:dyDescent="0.25">
      <c r="A363">
        <v>3.58</v>
      </c>
      <c r="B363">
        <f t="shared" si="40"/>
        <v>11.407999999999999</v>
      </c>
      <c r="C363">
        <f t="shared" si="41"/>
        <v>2.0585</v>
      </c>
      <c r="D363">
        <f t="shared" si="42"/>
        <v>-11.407999999999999</v>
      </c>
      <c r="E363">
        <f t="shared" si="43"/>
        <v>28.58</v>
      </c>
      <c r="F363">
        <f t="shared" si="44"/>
        <v>0.39916025192442267</v>
      </c>
      <c r="G363">
        <f t="shared" si="45"/>
        <v>7.2025892232330302E-2</v>
      </c>
      <c r="H363" s="9">
        <f>G363/F363</f>
        <v>0.18044354838709678</v>
      </c>
      <c r="I363">
        <f>$D$2+LOG(G363/F363)</f>
        <v>2.5081533318195142</v>
      </c>
      <c r="J363" s="9">
        <v>1</v>
      </c>
      <c r="K363" s="14">
        <f>$B$2+G363+0.0000001</f>
        <v>7.258599223233031E-2</v>
      </c>
      <c r="L363" s="14">
        <f>0.0000001*G363-$B$2*F363</f>
        <v>-2.2352253848845343E-4</v>
      </c>
      <c r="M363">
        <f t="shared" si="46"/>
        <v>2.9588077350775552E-3</v>
      </c>
      <c r="N363">
        <f t="shared" si="47"/>
        <v>2.5288832546121776</v>
      </c>
    </row>
    <row r="364" spans="1:14" x14ac:dyDescent="0.25">
      <c r="A364">
        <v>3.59</v>
      </c>
      <c r="B364">
        <f t="shared" si="40"/>
        <v>11.40225</v>
      </c>
      <c r="C364">
        <f t="shared" si="41"/>
        <v>2.0642499999999999</v>
      </c>
      <c r="D364">
        <f t="shared" si="42"/>
        <v>-11.40225</v>
      </c>
      <c r="E364">
        <f t="shared" si="43"/>
        <v>28.59</v>
      </c>
      <c r="F364">
        <f t="shared" si="44"/>
        <v>0.3988195173137461</v>
      </c>
      <c r="G364">
        <f t="shared" si="45"/>
        <v>7.2201818817768451E-2</v>
      </c>
      <c r="H364" s="9">
        <f>G364/F364</f>
        <v>0.1810388300554715</v>
      </c>
      <c r="I364">
        <f>$D$2+LOG(G364/F364)</f>
        <v>2.5095837073668164</v>
      </c>
      <c r="J364" s="9">
        <v>1</v>
      </c>
      <c r="K364" s="14">
        <f>$B$2+G364+0.0000001</f>
        <v>7.2761918817768459E-2</v>
      </c>
      <c r="L364" s="14">
        <f>0.0000001*G364-$B$2*F364</f>
        <v>-2.2333170951381601E-4</v>
      </c>
      <c r="M364">
        <f t="shared" si="46"/>
        <v>2.9497654385514938E-3</v>
      </c>
      <c r="N364">
        <f t="shared" si="47"/>
        <v>2.5302125171719658</v>
      </c>
    </row>
    <row r="365" spans="1:14" x14ac:dyDescent="0.25">
      <c r="A365">
        <v>3.6</v>
      </c>
      <c r="B365">
        <f t="shared" si="40"/>
        <v>11.3965</v>
      </c>
      <c r="C365">
        <f t="shared" si="41"/>
        <v>2.0699999999999998</v>
      </c>
      <c r="D365">
        <f t="shared" si="42"/>
        <v>-11.3965</v>
      </c>
      <c r="E365">
        <f t="shared" si="43"/>
        <v>28.6</v>
      </c>
      <c r="F365">
        <f t="shared" si="44"/>
        <v>0.39847902097902094</v>
      </c>
      <c r="G365">
        <f t="shared" si="45"/>
        <v>7.2377622377622367E-2</v>
      </c>
      <c r="H365" s="9">
        <f>G365/F365</f>
        <v>0.18163471241170534</v>
      </c>
      <c r="I365">
        <f>$D$2+LOG(G365/F365)</f>
        <v>2.5110108236118305</v>
      </c>
      <c r="J365" s="9">
        <v>1</v>
      </c>
      <c r="K365" s="14">
        <f>$B$2+G365+0.0000001</f>
        <v>7.2937722377622374E-2</v>
      </c>
      <c r="L365" s="14">
        <f>0.0000001*G365-$B$2*F365</f>
        <v>-2.2314101398601392E-4</v>
      </c>
      <c r="M365">
        <f t="shared" si="46"/>
        <v>2.9407677157445231E-3</v>
      </c>
      <c r="N365">
        <f t="shared" si="47"/>
        <v>2.5315392780275818</v>
      </c>
    </row>
    <row r="366" spans="1:14" x14ac:dyDescent="0.25">
      <c r="A366">
        <v>3.61</v>
      </c>
      <c r="B366">
        <f t="shared" si="40"/>
        <v>11.390750000000001</v>
      </c>
      <c r="C366">
        <f t="shared" si="41"/>
        <v>2.0757499999999998</v>
      </c>
      <c r="D366">
        <f t="shared" si="42"/>
        <v>-11.390750000000001</v>
      </c>
      <c r="E366">
        <f t="shared" si="43"/>
        <v>28.61</v>
      </c>
      <c r="F366">
        <f t="shared" si="44"/>
        <v>0.398138762670395</v>
      </c>
      <c r="G366">
        <f t="shared" si="45"/>
        <v>7.2553303040894787E-2</v>
      </c>
      <c r="H366" s="9">
        <f>G366/F366</f>
        <v>0.18223119636547197</v>
      </c>
      <c r="I366">
        <f>$D$2+LOG(G366/F366)</f>
        <v>2.5124346993609104</v>
      </c>
      <c r="J366" s="9">
        <v>1</v>
      </c>
      <c r="K366" s="14">
        <f>$B$2+G366+0.0000001</f>
        <v>7.3113403040894795E-2</v>
      </c>
      <c r="L366" s="14">
        <f>0.0000001*G366-$B$2*F366</f>
        <v>-2.2295045176511707E-4</v>
      </c>
      <c r="M366">
        <f t="shared" si="46"/>
        <v>2.9318142508524686E-3</v>
      </c>
      <c r="N366">
        <f t="shared" si="47"/>
        <v>2.5328635484869846</v>
      </c>
    </row>
    <row r="367" spans="1:14" x14ac:dyDescent="0.25">
      <c r="A367">
        <v>3.62</v>
      </c>
      <c r="B367">
        <f t="shared" si="40"/>
        <v>11.385</v>
      </c>
      <c r="C367">
        <f t="shared" si="41"/>
        <v>2.0814999999999997</v>
      </c>
      <c r="D367">
        <f t="shared" si="42"/>
        <v>-11.385</v>
      </c>
      <c r="E367">
        <f t="shared" si="43"/>
        <v>28.62</v>
      </c>
      <c r="F367">
        <f t="shared" si="44"/>
        <v>0.39779874213836475</v>
      </c>
      <c r="G367">
        <f t="shared" si="45"/>
        <v>7.2728860936408096E-2</v>
      </c>
      <c r="H367" s="9">
        <f>G367/F367</f>
        <v>0.18282828282828281</v>
      </c>
      <c r="I367">
        <f>$D$2+LOG(G367/F367)</f>
        <v>2.5138553532654342</v>
      </c>
      <c r="J367" s="9">
        <v>1</v>
      </c>
      <c r="K367" s="14">
        <f>$B$2+G367+0.0000001</f>
        <v>7.3288960936408104E-2</v>
      </c>
      <c r="L367" s="14">
        <f>0.0000001*G367-$B$2*F367</f>
        <v>-2.2276002271139062E-4</v>
      </c>
      <c r="M367">
        <f t="shared" si="46"/>
        <v>2.922904730921487E-3</v>
      </c>
      <c r="N367">
        <f t="shared" si="47"/>
        <v>2.5341853397945897</v>
      </c>
    </row>
    <row r="368" spans="1:14" x14ac:dyDescent="0.25">
      <c r="A368">
        <v>3.63</v>
      </c>
      <c r="B368">
        <f t="shared" si="40"/>
        <v>11.379250000000001</v>
      </c>
      <c r="C368">
        <f t="shared" si="41"/>
        <v>2.0872499999999996</v>
      </c>
      <c r="D368">
        <f t="shared" si="42"/>
        <v>-11.379250000000001</v>
      </c>
      <c r="E368">
        <f t="shared" si="43"/>
        <v>28.63</v>
      </c>
      <c r="F368">
        <f t="shared" si="44"/>
        <v>0.39745895913377582</v>
      </c>
      <c r="G368">
        <f t="shared" si="45"/>
        <v>7.2904296192804738E-2</v>
      </c>
      <c r="H368" s="9">
        <f>G368/F368</f>
        <v>0.18342597271349159</v>
      </c>
      <c r="I368">
        <f>$D$2+LOG(G368/F368)</f>
        <v>2.5152728038235157</v>
      </c>
      <c r="J368" s="9">
        <v>1</v>
      </c>
      <c r="K368" s="14">
        <f>$B$2+G368+0.0000001</f>
        <v>7.3464396192804746E-2</v>
      </c>
      <c r="L368" s="14">
        <f>0.0000001*G368-$B$2*F368</f>
        <v>-2.2256972668529515E-4</v>
      </c>
      <c r="M368">
        <f t="shared" si="46"/>
        <v>2.9140388458175209E-3</v>
      </c>
      <c r="N368">
        <f t="shared" si="47"/>
        <v>2.5355046631316611</v>
      </c>
    </row>
    <row r="369" spans="1:14" x14ac:dyDescent="0.25">
      <c r="A369">
        <v>3.64</v>
      </c>
      <c r="B369">
        <f t="shared" si="40"/>
        <v>11.3735</v>
      </c>
      <c r="C369">
        <f t="shared" si="41"/>
        <v>2.093</v>
      </c>
      <c r="D369">
        <f t="shared" si="42"/>
        <v>-11.3735</v>
      </c>
      <c r="E369">
        <f t="shared" si="43"/>
        <v>28.64</v>
      </c>
      <c r="F369">
        <f t="shared" si="44"/>
        <v>0.3971194134078212</v>
      </c>
      <c r="G369">
        <f t="shared" si="45"/>
        <v>7.307960893854748E-2</v>
      </c>
      <c r="H369" s="9">
        <f>G369/F369</f>
        <v>0.18402426693629928</v>
      </c>
      <c r="I369">
        <f>$D$2+LOG(G369/F369)</f>
        <v>2.5166870693816952</v>
      </c>
      <c r="J369" s="9">
        <v>1</v>
      </c>
      <c r="K369" s="14">
        <f>$B$2+G369+0.0000001</f>
        <v>7.3639708938547488E-2</v>
      </c>
      <c r="L369" s="14">
        <f>0.0000001*G369-$B$2*F369</f>
        <v>-2.22379563547486E-4</v>
      </c>
      <c r="M369">
        <f t="shared" si="46"/>
        <v>2.9052162881960733E-3</v>
      </c>
      <c r="N369">
        <f t="shared" si="47"/>
        <v>2.5368215296167125</v>
      </c>
    </row>
    <row r="370" spans="1:14" x14ac:dyDescent="0.25">
      <c r="A370">
        <v>3.65</v>
      </c>
      <c r="B370">
        <f t="shared" si="40"/>
        <v>11.367750000000001</v>
      </c>
      <c r="C370">
        <f t="shared" si="41"/>
        <v>2.0987499999999999</v>
      </c>
      <c r="D370">
        <f t="shared" si="42"/>
        <v>-11.367750000000001</v>
      </c>
      <c r="E370">
        <f t="shared" si="43"/>
        <v>28.65</v>
      </c>
      <c r="F370">
        <f t="shared" si="44"/>
        <v>0.39678010471204195</v>
      </c>
      <c r="G370">
        <f t="shared" si="45"/>
        <v>7.3254799301919721E-2</v>
      </c>
      <c r="H370" s="9">
        <f>G370/F370</f>
        <v>0.1846231664137582</v>
      </c>
      <c r="I370">
        <f>$D$2+LOG(G370/F370)</f>
        <v>2.5180981681366021</v>
      </c>
      <c r="J370" s="9">
        <v>1</v>
      </c>
      <c r="K370" s="14">
        <f>$B$2+G370+0.0000001</f>
        <v>7.3814899301919729E-2</v>
      </c>
      <c r="L370" s="14">
        <f>0.0000001*G370-$B$2*F370</f>
        <v>-2.2218953315881326E-4</v>
      </c>
      <c r="M370">
        <f t="shared" si="46"/>
        <v>2.8964367534724395E-3</v>
      </c>
      <c r="N370">
        <f t="shared" si="47"/>
        <v>2.53813595030589</v>
      </c>
    </row>
    <row r="371" spans="1:14" x14ac:dyDescent="0.25">
      <c r="A371">
        <v>3.66</v>
      </c>
      <c r="B371">
        <f t="shared" si="40"/>
        <v>11.362</v>
      </c>
      <c r="C371">
        <f t="shared" si="41"/>
        <v>2.1044999999999998</v>
      </c>
      <c r="D371">
        <f t="shared" si="42"/>
        <v>-11.362</v>
      </c>
      <c r="E371">
        <f t="shared" si="43"/>
        <v>28.66</v>
      </c>
      <c r="F371">
        <f t="shared" si="44"/>
        <v>0.39644103279832521</v>
      </c>
      <c r="G371">
        <f t="shared" si="45"/>
        <v>7.3429867411025807E-2</v>
      </c>
      <c r="H371" s="9">
        <f>G371/F371</f>
        <v>0.18522267206477727</v>
      </c>
      <c r="I371">
        <f>$D$2+LOG(G371/F371)</f>
        <v>2.5195061181366007</v>
      </c>
      <c r="J371" s="9">
        <v>1</v>
      </c>
      <c r="K371" s="14">
        <f>$B$2+G371+0.0000001</f>
        <v>7.3989967411025814E-2</v>
      </c>
      <c r="L371" s="14">
        <f>0.0000001*G371-$B$2*F371</f>
        <v>-2.2199963538032099E-4</v>
      </c>
      <c r="M371">
        <f t="shared" si="46"/>
        <v>2.887699939792189E-3</v>
      </c>
      <c r="N371">
        <f t="shared" si="47"/>
        <v>2.5394479361933717</v>
      </c>
    </row>
    <row r="372" spans="1:14" x14ac:dyDescent="0.25">
      <c r="A372">
        <v>3.67</v>
      </c>
      <c r="B372">
        <f t="shared" si="40"/>
        <v>11.356249999999999</v>
      </c>
      <c r="C372">
        <f t="shared" si="41"/>
        <v>2.1102499999999997</v>
      </c>
      <c r="D372">
        <f t="shared" si="42"/>
        <v>-11.356249999999999</v>
      </c>
      <c r="E372">
        <f t="shared" si="43"/>
        <v>28.67</v>
      </c>
      <c r="F372">
        <f t="shared" si="44"/>
        <v>0.39610219741890473</v>
      </c>
      <c r="G372">
        <f t="shared" si="45"/>
        <v>7.3604813393791407E-2</v>
      </c>
      <c r="H372" s="9">
        <f>G372/F372</f>
        <v>0.18582278481012657</v>
      </c>
      <c r="I372">
        <f>$D$2+LOG(G372/F372)</f>
        <v>2.5209109372834098</v>
      </c>
      <c r="J372" s="9">
        <v>1</v>
      </c>
      <c r="K372" s="14">
        <f>$B$2+G372+0.0000001</f>
        <v>7.4164913393791415E-2</v>
      </c>
      <c r="L372" s="14">
        <f>0.0000001*G372-$B$2*F372</f>
        <v>-2.2180987007324723E-4</v>
      </c>
      <c r="M372">
        <f t="shared" si="46"/>
        <v>2.879005548002099E-3</v>
      </c>
      <c r="N372">
        <f t="shared" si="47"/>
        <v>2.5407574982117493</v>
      </c>
    </row>
    <row r="373" spans="1:14" x14ac:dyDescent="0.25">
      <c r="A373">
        <v>3.68</v>
      </c>
      <c r="B373">
        <f t="shared" si="40"/>
        <v>11.3505</v>
      </c>
      <c r="C373">
        <f t="shared" si="41"/>
        <v>2.1160000000000001</v>
      </c>
      <c r="D373">
        <f t="shared" si="42"/>
        <v>-11.3505</v>
      </c>
      <c r="E373">
        <f t="shared" si="43"/>
        <v>28.68</v>
      </c>
      <c r="F373">
        <f t="shared" si="44"/>
        <v>0.39576359832635982</v>
      </c>
      <c r="G373">
        <f t="shared" si="45"/>
        <v>7.3779637377963739E-2</v>
      </c>
      <c r="H373" s="9">
        <f>G373/F373</f>
        <v>0.18642350557244175</v>
      </c>
      <c r="I373">
        <f>$D$2+LOG(G373/F373)</f>
        <v>2.5223126433336995</v>
      </c>
      <c r="J373" s="9">
        <v>1</v>
      </c>
      <c r="K373" s="14">
        <f>$B$2+G373+0.0000001</f>
        <v>7.4339737377963747E-2</v>
      </c>
      <c r="L373" s="14">
        <f>0.0000001*G373-$B$2*F373</f>
        <v>-2.2162023709902369E-4</v>
      </c>
      <c r="M373">
        <f t="shared" si="46"/>
        <v>2.8703532816213712E-3</v>
      </c>
      <c r="N373">
        <f t="shared" si="47"/>
        <v>2.5420646472324204</v>
      </c>
    </row>
    <row r="374" spans="1:14" x14ac:dyDescent="0.25">
      <c r="A374">
        <v>3.69</v>
      </c>
      <c r="B374">
        <f t="shared" si="40"/>
        <v>11.344749999999999</v>
      </c>
      <c r="C374">
        <f t="shared" si="41"/>
        <v>2.12175</v>
      </c>
      <c r="D374">
        <f t="shared" si="42"/>
        <v>-11.344749999999999</v>
      </c>
      <c r="E374">
        <f t="shared" si="43"/>
        <v>28.69</v>
      </c>
      <c r="F374">
        <f t="shared" si="44"/>
        <v>0.39542523527361445</v>
      </c>
      <c r="G374">
        <f t="shared" si="45"/>
        <v>7.3954339491111881E-2</v>
      </c>
      <c r="H374" s="9">
        <f>G374/F374</f>
        <v>0.1870248352762291</v>
      </c>
      <c r="I374">
        <f>$D$2+LOG(G374/F374)</f>
        <v>2.523711253900669</v>
      </c>
      <c r="J374" s="9">
        <v>1</v>
      </c>
      <c r="K374" s="14">
        <f>$B$2+G374+0.0000001</f>
        <v>7.4514439491111889E-2</v>
      </c>
      <c r="L374" s="14">
        <f>0.0000001*G374-$B$2*F374</f>
        <v>-2.2143073631927495E-4</v>
      </c>
      <c r="M374">
        <f t="shared" si="46"/>
        <v>2.8617428468132519E-3</v>
      </c>
      <c r="N374">
        <f t="shared" si="47"/>
        <v>2.5433693940659667</v>
      </c>
    </row>
    <row r="375" spans="1:14" x14ac:dyDescent="0.25">
      <c r="A375">
        <v>3.7</v>
      </c>
      <c r="B375">
        <f t="shared" si="40"/>
        <v>11.339</v>
      </c>
      <c r="C375">
        <f t="shared" si="41"/>
        <v>2.1274999999999999</v>
      </c>
      <c r="D375">
        <f t="shared" si="42"/>
        <v>-11.339</v>
      </c>
      <c r="E375">
        <f t="shared" si="43"/>
        <v>28.7</v>
      </c>
      <c r="F375">
        <f t="shared" si="44"/>
        <v>0.39508710801393732</v>
      </c>
      <c r="G375">
        <f t="shared" si="45"/>
        <v>7.4128919860627182E-2</v>
      </c>
      <c r="H375" s="9">
        <f>G375/F375</f>
        <v>0.18762677484787019</v>
      </c>
      <c r="I375">
        <f>$D$2+LOG(G375/F375)</f>
        <v>2.5251067864556025</v>
      </c>
      <c r="J375" s="9">
        <v>1</v>
      </c>
      <c r="K375" s="14">
        <f>$B$2+G375+0.0000001</f>
        <v>7.468901986062719E-2</v>
      </c>
      <c r="L375" s="14">
        <f>0.0000001*G375-$B$2*F375</f>
        <v>-2.2124136759581881E-4</v>
      </c>
      <c r="M375">
        <f t="shared" si="46"/>
        <v>2.8531739523569299E-3</v>
      </c>
      <c r="N375">
        <f t="shared" si="47"/>
        <v>2.544671749462545</v>
      </c>
    </row>
    <row r="376" spans="1:14" x14ac:dyDescent="0.25">
      <c r="A376">
        <v>3.71</v>
      </c>
      <c r="B376">
        <f t="shared" si="40"/>
        <v>11.33325</v>
      </c>
      <c r="C376">
        <f t="shared" si="41"/>
        <v>2.1332499999999999</v>
      </c>
      <c r="D376">
        <f t="shared" si="42"/>
        <v>-11.33325</v>
      </c>
      <c r="E376">
        <f t="shared" si="43"/>
        <v>28.71</v>
      </c>
      <c r="F376">
        <f t="shared" si="44"/>
        <v>0.3947492163009404</v>
      </c>
      <c r="G376">
        <f t="shared" si="45"/>
        <v>7.4303378613723436E-2</v>
      </c>
      <c r="H376" s="9">
        <f>G376/F376</f>
        <v>0.1882293252156266</v>
      </c>
      <c r="I376">
        <f>$D$2+LOG(G376/F376)</f>
        <v>2.5264992583294026</v>
      </c>
      <c r="J376" s="9">
        <v>1</v>
      </c>
      <c r="K376" s="14">
        <f>$B$2+G376+0.0000001</f>
        <v>7.4863478613723444E-2</v>
      </c>
      <c r="L376" s="14">
        <f>0.0000001*G376-$B$2*F376</f>
        <v>-2.2105213079066523E-4</v>
      </c>
      <c r="M376">
        <f t="shared" si="46"/>
        <v>2.8446463096198291E-3</v>
      </c>
      <c r="N376">
        <f t="shared" si="47"/>
        <v>2.5459717241122619</v>
      </c>
    </row>
    <row r="377" spans="1:14" x14ac:dyDescent="0.25">
      <c r="A377">
        <v>3.72</v>
      </c>
      <c r="B377">
        <f t="shared" si="40"/>
        <v>11.327500000000001</v>
      </c>
      <c r="C377">
        <f t="shared" si="41"/>
        <v>2.1389999999999998</v>
      </c>
      <c r="D377">
        <f t="shared" si="42"/>
        <v>-11.327500000000001</v>
      </c>
      <c r="E377">
        <f t="shared" si="43"/>
        <v>28.72</v>
      </c>
      <c r="F377">
        <f t="shared" si="44"/>
        <v>0.3944115598885794</v>
      </c>
      <c r="G377">
        <f t="shared" si="45"/>
        <v>7.4477715877437317E-2</v>
      </c>
      <c r="H377" s="9">
        <f>G377/F377</f>
        <v>0.18883248730964464</v>
      </c>
      <c r="I377">
        <f>$D$2+LOG(G377/F377)</f>
        <v>2.5278886867141042</v>
      </c>
      <c r="J377" s="9">
        <v>1</v>
      </c>
      <c r="K377" s="14">
        <f>$B$2+G377+0.0000001</f>
        <v>7.5037815877437325E-2</v>
      </c>
      <c r="L377" s="14">
        <f>0.0000001*G377-$B$2*F377</f>
        <v>-2.208630257660167E-4</v>
      </c>
      <c r="M377">
        <f t="shared" si="46"/>
        <v>2.8361596325302205E-3</v>
      </c>
      <c r="N377">
        <f t="shared" si="47"/>
        <v>2.5472693286455548</v>
      </c>
    </row>
    <row r="378" spans="1:14" x14ac:dyDescent="0.25">
      <c r="A378">
        <v>3.73</v>
      </c>
      <c r="B378">
        <f t="shared" si="40"/>
        <v>11.32175</v>
      </c>
      <c r="C378">
        <f t="shared" si="41"/>
        <v>2.1447499999999997</v>
      </c>
      <c r="D378">
        <f t="shared" si="42"/>
        <v>-11.32175</v>
      </c>
      <c r="E378">
        <f t="shared" si="43"/>
        <v>28.73</v>
      </c>
      <c r="F378">
        <f t="shared" si="44"/>
        <v>0.39407413853115209</v>
      </c>
      <c r="G378">
        <f t="shared" si="45"/>
        <v>7.4651931778628597E-2</v>
      </c>
      <c r="H378" s="9">
        <f>G378/F378</f>
        <v>0.18943626206196035</v>
      </c>
      <c r="I378">
        <f>$D$2+LOG(G378/F378)</f>
        <v>2.5292750886643693</v>
      </c>
      <c r="J378" s="9">
        <v>1</v>
      </c>
      <c r="K378" s="14">
        <f>$B$2+G378+0.0000001</f>
        <v>7.5212031778628605E-2</v>
      </c>
      <c r="L378" s="14">
        <f>0.0000001*G378-$B$2*F378</f>
        <v>-2.2067405238426727E-4</v>
      </c>
      <c r="M378">
        <f t="shared" si="46"/>
        <v>2.8277136375501055E-3</v>
      </c>
      <c r="N378">
        <f t="shared" si="47"/>
        <v>2.5485645736335725</v>
      </c>
    </row>
    <row r="379" spans="1:14" x14ac:dyDescent="0.25">
      <c r="A379">
        <v>3.74</v>
      </c>
      <c r="B379">
        <f t="shared" si="40"/>
        <v>11.315999999999999</v>
      </c>
      <c r="C379">
        <f t="shared" si="41"/>
        <v>2.1505000000000001</v>
      </c>
      <c r="D379">
        <f t="shared" si="42"/>
        <v>-11.315999999999999</v>
      </c>
      <c r="E379">
        <f t="shared" si="43"/>
        <v>28.740000000000002</v>
      </c>
      <c r="F379">
        <f t="shared" si="44"/>
        <v>0.3937369519832985</v>
      </c>
      <c r="G379">
        <f t="shared" si="45"/>
        <v>7.4826026443980509E-2</v>
      </c>
      <c r="H379" s="9">
        <f>G379/F379</f>
        <v>0.19004065040650406</v>
      </c>
      <c r="I379">
        <f>$D$2+LOG(G379/F379)</f>
        <v>2.530658481098957</v>
      </c>
      <c r="J379" s="9">
        <v>1</v>
      </c>
      <c r="K379" s="14">
        <f>$B$2+G379+0.0000001</f>
        <v>7.5386126443980517E-2</v>
      </c>
      <c r="L379" s="14">
        <f>0.0000001*G379-$B$2*F379</f>
        <v>-2.2048521050800274E-4</v>
      </c>
      <c r="M379">
        <f t="shared" si="46"/>
        <v>2.8193080436485565E-3</v>
      </c>
      <c r="N379">
        <f t="shared" si="47"/>
        <v>2.5498574695885425</v>
      </c>
    </row>
    <row r="380" spans="1:14" x14ac:dyDescent="0.25">
      <c r="A380">
        <v>3.75</v>
      </c>
      <c r="B380">
        <f t="shared" si="40"/>
        <v>11.31025</v>
      </c>
      <c r="C380">
        <f t="shared" si="41"/>
        <v>2.15625</v>
      </c>
      <c r="D380">
        <f t="shared" si="42"/>
        <v>-11.31025</v>
      </c>
      <c r="E380">
        <f t="shared" si="43"/>
        <v>28.75</v>
      </c>
      <c r="F380">
        <f t="shared" si="44"/>
        <v>0.39339999999999997</v>
      </c>
      <c r="G380">
        <f t="shared" si="45"/>
        <v>7.4999999999999997E-2</v>
      </c>
      <c r="H380" s="9">
        <f>G380/F380</f>
        <v>0.19064565327910524</v>
      </c>
      <c r="I380">
        <f>$D$2+LOG(G380/F380)</f>
        <v>2.5320388808021819</v>
      </c>
      <c r="J380" s="9">
        <v>1</v>
      </c>
      <c r="K380" s="14">
        <f>$B$2+G380+0.0000001</f>
        <v>7.5560100000000005E-2</v>
      </c>
      <c r="L380" s="14">
        <f>0.0000001*G380-$B$2*F380</f>
        <v>-2.2029649999999996E-4</v>
      </c>
      <c r="M380">
        <f t="shared" si="46"/>
        <v>2.8109425722751963E-3</v>
      </c>
      <c r="N380">
        <f t="shared" si="47"/>
        <v>2.5511480269641558</v>
      </c>
    </row>
    <row r="381" spans="1:14" x14ac:dyDescent="0.25">
      <c r="A381">
        <v>3.76</v>
      </c>
      <c r="B381">
        <f t="shared" si="40"/>
        <v>11.304500000000001</v>
      </c>
      <c r="C381">
        <f t="shared" si="41"/>
        <v>2.1619999999999999</v>
      </c>
      <c r="D381">
        <f t="shared" si="42"/>
        <v>-11.304500000000001</v>
      </c>
      <c r="E381">
        <f t="shared" si="43"/>
        <v>28.759999999999998</v>
      </c>
      <c r="F381">
        <f t="shared" si="44"/>
        <v>0.39306328233657861</v>
      </c>
      <c r="G381">
        <f t="shared" si="45"/>
        <v>7.5173852573018077E-2</v>
      </c>
      <c r="H381" s="9">
        <f>G381/F381</f>
        <v>0.19125127161749744</v>
      </c>
      <c r="I381">
        <f>$D$2+LOG(G381/F381)</f>
        <v>2.5334163044253439</v>
      </c>
      <c r="J381" s="9">
        <v>1</v>
      </c>
      <c r="K381" s="14">
        <f>$B$2+G381+0.0000001</f>
        <v>7.5733952573018085E-2</v>
      </c>
      <c r="L381" s="14">
        <f>0.0000001*G381-$B$2*F381</f>
        <v>-2.201079207232267E-4</v>
      </c>
      <c r="M381">
        <f t="shared" si="46"/>
        <v>2.8026169473341633E-3</v>
      </c>
      <c r="N381">
        <f t="shared" si="47"/>
        <v>2.5524362561559277</v>
      </c>
    </row>
    <row r="382" spans="1:14" x14ac:dyDescent="0.25">
      <c r="A382">
        <v>3.77</v>
      </c>
      <c r="B382">
        <f t="shared" si="40"/>
        <v>11.29875</v>
      </c>
      <c r="C382">
        <f t="shared" si="41"/>
        <v>2.1677499999999998</v>
      </c>
      <c r="D382">
        <f t="shared" si="42"/>
        <v>-11.29875</v>
      </c>
      <c r="E382">
        <f t="shared" si="43"/>
        <v>28.77</v>
      </c>
      <c r="F382">
        <f t="shared" si="44"/>
        <v>0.39272679874869659</v>
      </c>
      <c r="G382">
        <f t="shared" si="45"/>
        <v>7.5347584289190125E-2</v>
      </c>
      <c r="H382" s="9">
        <f>G382/F382</f>
        <v>0.19185750636132312</v>
      </c>
      <c r="I382">
        <f>$D$2+LOG(G382/F382)</f>
        <v>2.534790768488147</v>
      </c>
      <c r="J382" s="9">
        <v>1</v>
      </c>
      <c r="K382" s="14">
        <f>$B$2+G382+0.0000001</f>
        <v>7.5907684289190133E-2</v>
      </c>
      <c r="L382" s="14">
        <f>0.0000001*G382-$B$2*F382</f>
        <v>-2.1991947254084115E-4</v>
      </c>
      <c r="M382">
        <f t="shared" si="46"/>
        <v>2.7943308951582854E-3</v>
      </c>
      <c r="N382">
        <f t="shared" si="47"/>
        <v>2.5537221675015749</v>
      </c>
    </row>
    <row r="383" spans="1:14" x14ac:dyDescent="0.25">
      <c r="A383">
        <v>3.78</v>
      </c>
      <c r="B383">
        <f t="shared" si="40"/>
        <v>11.292999999999999</v>
      </c>
      <c r="C383">
        <f t="shared" si="41"/>
        <v>2.1734999999999998</v>
      </c>
      <c r="D383">
        <f t="shared" si="42"/>
        <v>-11.292999999999999</v>
      </c>
      <c r="E383">
        <f t="shared" si="43"/>
        <v>28.78</v>
      </c>
      <c r="F383">
        <f t="shared" si="44"/>
        <v>0.39239054899235576</v>
      </c>
      <c r="G383">
        <f t="shared" si="45"/>
        <v>7.5521195274496161E-2</v>
      </c>
      <c r="H383" s="9">
        <f>G383/F383</f>
        <v>0.19246435845213847</v>
      </c>
      <c r="I383">
        <f>$D$2+LOG(G383/F383)</f>
        <v>2.5361622893800941</v>
      </c>
      <c r="J383" s="9">
        <v>1</v>
      </c>
      <c r="K383" s="14">
        <f>$B$2+G383+0.0000001</f>
        <v>7.6081295274496169E-2</v>
      </c>
      <c r="L383" s="14">
        <f>0.0000001*G383-$B$2*F383</f>
        <v>-2.1973115531619174E-4</v>
      </c>
      <c r="M383">
        <f t="shared" si="46"/>
        <v>2.7860841444835999E-3</v>
      </c>
      <c r="N383">
        <f t="shared" si="47"/>
        <v>2.5550057712813783</v>
      </c>
    </row>
    <row r="384" spans="1:14" x14ac:dyDescent="0.25">
      <c r="A384">
        <v>3.79</v>
      </c>
      <c r="B384">
        <f t="shared" si="40"/>
        <v>11.28725</v>
      </c>
      <c r="C384">
        <f t="shared" si="41"/>
        <v>2.1792499999999997</v>
      </c>
      <c r="D384">
        <f t="shared" si="42"/>
        <v>-11.28725</v>
      </c>
      <c r="E384">
        <f t="shared" si="43"/>
        <v>28.79</v>
      </c>
      <c r="F384">
        <f t="shared" si="44"/>
        <v>0.39205453282389718</v>
      </c>
      <c r="G384">
        <f t="shared" si="45"/>
        <v>7.5694685654741217E-2</v>
      </c>
      <c r="H384" s="9">
        <f>G384/F384</f>
        <v>0.1930718288334182</v>
      </c>
      <c r="I384">
        <f>$D$2+LOG(G384/F384)</f>
        <v>2.5375308833618657</v>
      </c>
      <c r="J384" s="9">
        <v>1</v>
      </c>
      <c r="K384" s="14">
        <f>$B$2+G384+0.0000001</f>
        <v>7.6254785654741225E-2</v>
      </c>
      <c r="L384" s="14">
        <f>0.0000001*G384-$B$2*F384</f>
        <v>-2.1954296891281693E-4</v>
      </c>
      <c r="M384">
        <f t="shared" si="46"/>
        <v>2.7778764264241723E-3</v>
      </c>
      <c r="N384">
        <f t="shared" si="47"/>
        <v>2.5562870777185496</v>
      </c>
    </row>
    <row r="385" spans="1:14" x14ac:dyDescent="0.25">
      <c r="A385">
        <v>3.8</v>
      </c>
      <c r="B385">
        <f t="shared" si="40"/>
        <v>11.281500000000001</v>
      </c>
      <c r="C385">
        <f t="shared" si="41"/>
        <v>2.1849999999999996</v>
      </c>
      <c r="D385">
        <f t="shared" si="42"/>
        <v>-11.281500000000001</v>
      </c>
      <c r="E385">
        <f t="shared" si="43"/>
        <v>28.8</v>
      </c>
      <c r="F385">
        <f t="shared" si="44"/>
        <v>0.39171875</v>
      </c>
      <c r="G385">
        <f t="shared" si="45"/>
        <v>7.5868055555555536E-2</v>
      </c>
      <c r="H385" s="9">
        <f>G385/F385</f>
        <v>0.1936799184505606</v>
      </c>
      <c r="I385">
        <f>$D$2+LOG(G385/F385)</f>
        <v>2.5388965665666801</v>
      </c>
      <c r="J385" s="9">
        <v>1</v>
      </c>
      <c r="K385" s="14">
        <f>$B$2+G385+0.0000001</f>
        <v>7.6428155555555544E-2</v>
      </c>
      <c r="L385" s="14">
        <f>0.0000001*G385-$B$2*F385</f>
        <v>-2.1935491319444441E-4</v>
      </c>
      <c r="M385">
        <f t="shared" si="46"/>
        <v>2.7697074744472069E-3</v>
      </c>
      <c r="N385">
        <f t="shared" si="47"/>
        <v>2.5575660969795972</v>
      </c>
    </row>
    <row r="386" spans="1:14" x14ac:dyDescent="0.25">
      <c r="A386">
        <v>3.81</v>
      </c>
      <c r="B386">
        <f t="shared" si="40"/>
        <v>11.27575</v>
      </c>
      <c r="C386">
        <f t="shared" si="41"/>
        <v>2.19075</v>
      </c>
      <c r="D386">
        <f t="shared" si="42"/>
        <v>-11.27575</v>
      </c>
      <c r="E386">
        <f t="shared" si="43"/>
        <v>28.81</v>
      </c>
      <c r="F386">
        <f t="shared" si="44"/>
        <v>0.39138320027768136</v>
      </c>
      <c r="G386">
        <f t="shared" si="45"/>
        <v>7.6041305102394999E-2</v>
      </c>
      <c r="H386" s="9">
        <f>G386/F386</f>
        <v>0.19428862825089238</v>
      </c>
      <c r="I386">
        <f>$D$2+LOG(G386/F386)</f>
        <v>2.540259355001635</v>
      </c>
      <c r="J386" s="9">
        <v>1</v>
      </c>
      <c r="K386" s="14">
        <f>$B$2+G386+0.0000001</f>
        <v>7.6601405102395007E-2</v>
      </c>
      <c r="L386" s="14">
        <f>0.0000001*G386-$B$2*F386</f>
        <v>-2.191669880249913E-4</v>
      </c>
      <c r="M386">
        <f t="shared" si="46"/>
        <v>2.761577024348448E-3</v>
      </c>
      <c r="N386">
        <f t="shared" si="47"/>
        <v>2.5588428391746887</v>
      </c>
    </row>
    <row r="387" spans="1:14" x14ac:dyDescent="0.25">
      <c r="A387">
        <v>3.82</v>
      </c>
      <c r="B387">
        <f t="shared" si="40"/>
        <v>11.27</v>
      </c>
      <c r="C387">
        <f t="shared" si="41"/>
        <v>2.1964999999999999</v>
      </c>
      <c r="D387">
        <f t="shared" si="42"/>
        <v>-11.27</v>
      </c>
      <c r="E387">
        <f t="shared" si="43"/>
        <v>28.82</v>
      </c>
      <c r="F387">
        <f t="shared" si="44"/>
        <v>0.39104788341429558</v>
      </c>
      <c r="G387">
        <f t="shared" si="45"/>
        <v>7.621443442054128E-2</v>
      </c>
      <c r="H387" s="9">
        <f>G387/F387</f>
        <v>0.19489795918367347</v>
      </c>
      <c r="I387">
        <f>$D$2+LOG(G387/F387)</f>
        <v>2.5416192645490323</v>
      </c>
      <c r="J387" s="9">
        <v>1</v>
      </c>
      <c r="K387" s="14">
        <f>$B$2+G387+0.0000001</f>
        <v>7.6774534420541288E-2</v>
      </c>
      <c r="L387" s="14">
        <f>0.0000001*G387-$B$2*F387</f>
        <v>-2.1897919326856343E-4</v>
      </c>
      <c r="M387">
        <f t="shared" si="46"/>
        <v>2.7534848142279286E-3</v>
      </c>
      <c r="N387">
        <f t="shared" si="47"/>
        <v>2.5601173143580027</v>
      </c>
    </row>
    <row r="388" spans="1:14" x14ac:dyDescent="0.25">
      <c r="A388">
        <v>3.83</v>
      </c>
      <c r="B388">
        <f t="shared" si="40"/>
        <v>11.264250000000001</v>
      </c>
      <c r="C388">
        <f t="shared" si="41"/>
        <v>2.2022499999999998</v>
      </c>
      <c r="D388">
        <f t="shared" si="42"/>
        <v>-11.264250000000001</v>
      </c>
      <c r="E388">
        <f t="shared" si="43"/>
        <v>28.83</v>
      </c>
      <c r="F388">
        <f t="shared" si="44"/>
        <v>0.39071279916753388</v>
      </c>
      <c r="G388">
        <f t="shared" si="45"/>
        <v>7.6387443635102317E-2</v>
      </c>
      <c r="H388" s="9">
        <f>G388/F388</f>
        <v>0.19550791220010205</v>
      </c>
      <c r="I388">
        <f>$D$2+LOG(G388/F388)</f>
        <v>2.5429763109676862</v>
      </c>
      <c r="J388" s="9">
        <v>1</v>
      </c>
      <c r="K388" s="14">
        <f>$B$2+G388+0.0000001</f>
        <v>7.6947543635102325E-2</v>
      </c>
      <c r="L388" s="14">
        <f>0.0000001*G388-$B$2*F388</f>
        <v>-2.1879152878945545E-4</v>
      </c>
      <c r="M388">
        <f t="shared" si="46"/>
        <v>2.7454305844659063E-3</v>
      </c>
      <c r="N388">
        <f t="shared" si="47"/>
        <v>2.5613895325280986</v>
      </c>
    </row>
    <row r="389" spans="1:14" x14ac:dyDescent="0.25">
      <c r="A389">
        <v>3.84</v>
      </c>
      <c r="B389">
        <f t="shared" si="40"/>
        <v>11.2585</v>
      </c>
      <c r="C389">
        <f t="shared" si="41"/>
        <v>2.2079999999999997</v>
      </c>
      <c r="D389">
        <f t="shared" si="42"/>
        <v>-11.2585</v>
      </c>
      <c r="E389">
        <f t="shared" si="43"/>
        <v>28.84</v>
      </c>
      <c r="F389">
        <f t="shared" si="44"/>
        <v>0.39037794729542302</v>
      </c>
      <c r="G389">
        <f t="shared" si="45"/>
        <v>7.6560332871012479E-2</v>
      </c>
      <c r="H389" s="9">
        <f>G389/F389</f>
        <v>0.19611848825331971</v>
      </c>
      <c r="I389">
        <f>$D$2+LOG(G389/F389)</f>
        <v>2.5443305098942117</v>
      </c>
      <c r="J389" s="9">
        <v>1</v>
      </c>
      <c r="K389" s="14">
        <f>$B$2+G389+0.0000001</f>
        <v>7.7120432871012487E-2</v>
      </c>
      <c r="L389" s="14">
        <f>0.0000001*G389-$B$2*F389</f>
        <v>-2.1860399445214977E-4</v>
      </c>
      <c r="M389">
        <f t="shared" si="46"/>
        <v>2.7374140776991809E-3</v>
      </c>
      <c r="N389">
        <f t="shared" si="47"/>
        <v>2.5626595036282618</v>
      </c>
    </row>
    <row r="390" spans="1:14" x14ac:dyDescent="0.25">
      <c r="A390">
        <v>3.85</v>
      </c>
      <c r="B390">
        <f t="shared" ref="B390:B453" si="48">($B$1*$H$1)-(A390*$D$1)</f>
        <v>11.252750000000001</v>
      </c>
      <c r="C390">
        <f t="shared" ref="C390:C453" si="49">$D$1*A390</f>
        <v>2.2137499999999997</v>
      </c>
      <c r="D390">
        <f t="shared" ref="D390:D453" si="50">A390*$D$1-$H$1*$B$1</f>
        <v>-11.252750000000001</v>
      </c>
      <c r="E390">
        <f t="shared" ref="E390:E453" si="51">25+A390</f>
        <v>28.85</v>
      </c>
      <c r="F390">
        <f t="shared" ref="F390:F453" si="52">B390/E390</f>
        <v>0.39004332755632581</v>
      </c>
      <c r="G390">
        <f t="shared" ref="G390:G453" si="53">C390/E390</f>
        <v>7.6733102253032912E-2</v>
      </c>
      <c r="H390" s="9">
        <f>G390/F390</f>
        <v>0.19672968829841589</v>
      </c>
      <c r="I390">
        <f>$D$2+LOG(G390/F390)</f>
        <v>2.545681876844299</v>
      </c>
      <c r="J390" s="9">
        <v>1</v>
      </c>
      <c r="K390" s="14">
        <f>$B$2+G390+0.0000001</f>
        <v>7.7293202253032919E-2</v>
      </c>
      <c r="L390" s="14">
        <f>0.0000001*G390-$B$2*F390</f>
        <v>-2.1841659012131713E-4</v>
      </c>
      <c r="M390">
        <f t="shared" ref="M390:M453" si="54">(-K390+SQRT(K390^2-4*J390*L390))/(2*J390)</f>
        <v>2.729435038797641E-3</v>
      </c>
      <c r="N390">
        <f t="shared" ref="N390:N453" si="55">-LOG(M390)</f>
        <v>2.5639272375468636</v>
      </c>
    </row>
    <row r="391" spans="1:14" x14ac:dyDescent="0.25">
      <c r="A391">
        <v>3.86</v>
      </c>
      <c r="B391">
        <f t="shared" si="48"/>
        <v>11.247</v>
      </c>
      <c r="C391">
        <f t="shared" si="49"/>
        <v>2.2194999999999996</v>
      </c>
      <c r="D391">
        <f t="shared" si="50"/>
        <v>-11.247</v>
      </c>
      <c r="E391">
        <f t="shared" si="51"/>
        <v>28.86</v>
      </c>
      <c r="F391">
        <f t="shared" si="52"/>
        <v>0.38970893970893972</v>
      </c>
      <c r="G391">
        <f t="shared" si="53"/>
        <v>7.6905751905751898E-2</v>
      </c>
      <c r="H391" s="9">
        <f>G391/F391</f>
        <v>0.19734151329243352</v>
      </c>
      <c r="I391">
        <f>$D$2+LOG(G391/F391)</f>
        <v>2.5470304272139721</v>
      </c>
      <c r="J391" s="9">
        <v>1</v>
      </c>
      <c r="K391" s="14">
        <f>$B$2+G391+0.0000001</f>
        <v>7.7465851905751906E-2</v>
      </c>
      <c r="L391" s="14">
        <f>0.0000001*G391-$B$2*F391</f>
        <v>-2.1822931566181566E-4</v>
      </c>
      <c r="M391">
        <f t="shared" si="54"/>
        <v>2.7214932148411017E-3</v>
      </c>
      <c r="N391">
        <f t="shared" si="55"/>
        <v>2.5651927441177111</v>
      </c>
    </row>
    <row r="392" spans="1:14" x14ac:dyDescent="0.25">
      <c r="A392">
        <v>3.87</v>
      </c>
      <c r="B392">
        <f t="shared" si="48"/>
        <v>11.241250000000001</v>
      </c>
      <c r="C392">
        <f t="shared" si="49"/>
        <v>2.22525</v>
      </c>
      <c r="D392">
        <f t="shared" si="50"/>
        <v>-11.241250000000001</v>
      </c>
      <c r="E392">
        <f t="shared" si="51"/>
        <v>28.87</v>
      </c>
      <c r="F392">
        <f t="shared" si="52"/>
        <v>0.38937478351229654</v>
      </c>
      <c r="G392">
        <f t="shared" si="53"/>
        <v>7.7078281953585029E-2</v>
      </c>
      <c r="H392" s="9">
        <f>G392/F392</f>
        <v>0.19795396419437336</v>
      </c>
      <c r="I392">
        <f>$D$2+LOG(G392/F392)</f>
        <v>2.5483761762808257</v>
      </c>
      <c r="J392" s="9">
        <v>1</v>
      </c>
      <c r="K392" s="14">
        <f>$B$2+G392+0.0000001</f>
        <v>7.7638381953585037E-2</v>
      </c>
      <c r="L392" s="14">
        <f>0.0000001*G392-$B$2*F392</f>
        <v>-2.1804217093869069E-4</v>
      </c>
      <c r="M392">
        <f t="shared" si="54"/>
        <v>2.7135883550964135E-3</v>
      </c>
      <c r="N392">
        <f t="shared" si="55"/>
        <v>2.5664560331203958</v>
      </c>
    </row>
    <row r="393" spans="1:14" x14ac:dyDescent="0.25">
      <c r="A393">
        <v>3.88</v>
      </c>
      <c r="B393">
        <f t="shared" si="48"/>
        <v>11.2355</v>
      </c>
      <c r="C393">
        <f t="shared" si="49"/>
        <v>2.2309999999999999</v>
      </c>
      <c r="D393">
        <f t="shared" si="50"/>
        <v>-11.2355</v>
      </c>
      <c r="E393">
        <f t="shared" si="51"/>
        <v>28.88</v>
      </c>
      <c r="F393">
        <f t="shared" si="52"/>
        <v>0.38904085872576177</v>
      </c>
      <c r="G393">
        <f t="shared" si="53"/>
        <v>7.7250692520775627E-2</v>
      </c>
      <c r="H393" s="9">
        <f>G393/F393</f>
        <v>0.19856704196519959</v>
      </c>
      <c r="I393">
        <f>$D$2+LOG(G393/F393)</f>
        <v>2.5497191392052527</v>
      </c>
      <c r="J393" s="9">
        <v>1</v>
      </c>
      <c r="K393" s="14">
        <f>$B$2+G393+0.0000001</f>
        <v>7.7810792520775635E-2</v>
      </c>
      <c r="L393" s="14">
        <f>0.0000001*G393-$B$2*F393</f>
        <v>-2.1785515581717449E-4</v>
      </c>
      <c r="M393">
        <f t="shared" si="54"/>
        <v>2.7057202109948414E-3</v>
      </c>
      <c r="N393">
        <f t="shared" si="55"/>
        <v>2.5677171142806441</v>
      </c>
    </row>
    <row r="394" spans="1:14" x14ac:dyDescent="0.25">
      <c r="A394">
        <v>3.89</v>
      </c>
      <c r="B394">
        <f t="shared" si="48"/>
        <v>11.229749999999999</v>
      </c>
      <c r="C394">
        <f t="shared" si="49"/>
        <v>2.2367499999999998</v>
      </c>
      <c r="D394">
        <f t="shared" si="50"/>
        <v>-11.229749999999999</v>
      </c>
      <c r="E394">
        <f t="shared" si="51"/>
        <v>28.89</v>
      </c>
      <c r="F394">
        <f t="shared" si="52"/>
        <v>0.38870716510903425</v>
      </c>
      <c r="G394">
        <f t="shared" si="53"/>
        <v>7.7422983731394932E-2</v>
      </c>
      <c r="H394" s="9">
        <f>G394/F394</f>
        <v>0.19918074756784432</v>
      </c>
      <c r="I394">
        <f>$D$2+LOG(G394/F394)</f>
        <v>2.5510593310316532</v>
      </c>
      <c r="J394" s="9">
        <v>1</v>
      </c>
      <c r="K394" s="14">
        <f>$B$2+G394+0.0000001</f>
        <v>7.7983083731394939E-2</v>
      </c>
      <c r="L394" s="14">
        <f>0.0000001*G394-$B$2*F394</f>
        <v>-2.1766827016268602E-4</v>
      </c>
      <c r="M394">
        <f t="shared" si="54"/>
        <v>2.6978885361097077E-3</v>
      </c>
      <c r="N394">
        <f t="shared" si="55"/>
        <v>2.5689759972706634</v>
      </c>
    </row>
    <row r="395" spans="1:14" x14ac:dyDescent="0.25">
      <c r="A395">
        <v>3.9</v>
      </c>
      <c r="B395">
        <f t="shared" si="48"/>
        <v>11.224</v>
      </c>
      <c r="C395">
        <f t="shared" si="49"/>
        <v>2.2424999999999997</v>
      </c>
      <c r="D395">
        <f t="shared" si="50"/>
        <v>-11.224</v>
      </c>
      <c r="E395">
        <f t="shared" si="51"/>
        <v>28.9</v>
      </c>
      <c r="F395">
        <f t="shared" si="52"/>
        <v>0.38837370242214536</v>
      </c>
      <c r="G395">
        <f t="shared" si="53"/>
        <v>7.7595155709342556E-2</v>
      </c>
      <c r="H395" s="9">
        <f>G395/F395</f>
        <v>0.19979508196721307</v>
      </c>
      <c r="I395">
        <f>$D$2+LOG(G395/F395)</f>
        <v>2.5523967666896259</v>
      </c>
      <c r="J395" s="9">
        <v>1</v>
      </c>
      <c r="K395" s="14">
        <f>$B$2+G395+0.0000001</f>
        <v>7.8155255709342564E-2</v>
      </c>
      <c r="L395" s="14">
        <f>0.0000001*G395-$B$2*F395</f>
        <v>-2.1748151384083045E-4</v>
      </c>
      <c r="M395">
        <f t="shared" si="54"/>
        <v>2.6900930861343264E-3</v>
      </c>
      <c r="N395">
        <f t="shared" si="55"/>
        <v>2.5702326917094802</v>
      </c>
    </row>
    <row r="396" spans="1:14" x14ac:dyDescent="0.25">
      <c r="A396">
        <v>3.91</v>
      </c>
      <c r="B396">
        <f t="shared" si="48"/>
        <v>11.218249999999999</v>
      </c>
      <c r="C396">
        <f t="shared" si="49"/>
        <v>2.2482500000000001</v>
      </c>
      <c r="D396">
        <f t="shared" si="50"/>
        <v>-11.218249999999999</v>
      </c>
      <c r="E396">
        <f t="shared" si="51"/>
        <v>28.91</v>
      </c>
      <c r="F396">
        <f t="shared" si="52"/>
        <v>0.38804047042545831</v>
      </c>
      <c r="G396">
        <f t="shared" si="53"/>
        <v>7.7767208578346597E-2</v>
      </c>
      <c r="H396" s="9">
        <f>G396/F396</f>
        <v>0.20041004613018967</v>
      </c>
      <c r="I396">
        <f>$D$2+LOG(G396/F396)</f>
        <v>2.5537314609951487</v>
      </c>
      <c r="J396" s="9">
        <v>1</v>
      </c>
      <c r="K396" s="14">
        <f>$B$2+G396+0.0000001</f>
        <v>7.8327308578346605E-2</v>
      </c>
      <c r="L396" s="14">
        <f>0.0000001*G396-$B$2*F396</f>
        <v>-2.1729488671739882E-4</v>
      </c>
      <c r="M396">
        <f t="shared" si="54"/>
        <v>2.6823336188601388E-3</v>
      </c>
      <c r="N396">
        <f t="shared" si="55"/>
        <v>2.5714872071632895</v>
      </c>
    </row>
    <row r="397" spans="1:14" x14ac:dyDescent="0.25">
      <c r="A397">
        <v>3.92</v>
      </c>
      <c r="B397">
        <f t="shared" si="48"/>
        <v>11.2125</v>
      </c>
      <c r="C397">
        <f t="shared" si="49"/>
        <v>2.254</v>
      </c>
      <c r="D397">
        <f t="shared" si="50"/>
        <v>-11.2125</v>
      </c>
      <c r="E397">
        <f t="shared" si="51"/>
        <v>28.92</v>
      </c>
      <c r="F397">
        <f t="shared" si="52"/>
        <v>0.38770746887966806</v>
      </c>
      <c r="G397">
        <f t="shared" si="53"/>
        <v>7.7939142461964039E-2</v>
      </c>
      <c r="H397" s="9">
        <f>G397/F397</f>
        <v>0.20102564102564102</v>
      </c>
      <c r="I397">
        <f>$D$2+LOG(G397/F397)</f>
        <v>2.5550634286517391</v>
      </c>
      <c r="J397" s="9">
        <v>1</v>
      </c>
      <c r="K397" s="14">
        <f>$B$2+G397+0.0000001</f>
        <v>7.8499242461964047E-2</v>
      </c>
      <c r="L397" s="14">
        <f>0.0000001*G397-$B$2*F397</f>
        <v>-2.171083886583679E-4</v>
      </c>
      <c r="M397">
        <f t="shared" si="54"/>
        <v>2.6746098941551749E-3</v>
      </c>
      <c r="N397">
        <f t="shared" si="55"/>
        <v>2.5727395531457886</v>
      </c>
    </row>
    <row r="398" spans="1:14" x14ac:dyDescent="0.25">
      <c r="A398">
        <v>3.93</v>
      </c>
      <c r="B398">
        <f t="shared" si="48"/>
        <v>11.20675</v>
      </c>
      <c r="C398">
        <f t="shared" si="49"/>
        <v>2.2597499999999999</v>
      </c>
      <c r="D398">
        <f t="shared" si="50"/>
        <v>-11.20675</v>
      </c>
      <c r="E398">
        <f t="shared" si="51"/>
        <v>28.93</v>
      </c>
      <c r="F398">
        <f t="shared" si="52"/>
        <v>0.38737469754580017</v>
      </c>
      <c r="G398">
        <f t="shared" si="53"/>
        <v>7.8110957483581059E-2</v>
      </c>
      <c r="H398" s="9">
        <f>G398/F398</f>
        <v>0.20164186762442279</v>
      </c>
      <c r="I398">
        <f>$D$2+LOG(G398/F398)</f>
        <v>2.5563926842516049</v>
      </c>
      <c r="J398" s="9">
        <v>1</v>
      </c>
      <c r="K398" s="14">
        <f>$B$2+G398+0.0000001</f>
        <v>7.8671057483581067E-2</v>
      </c>
      <c r="L398" s="14">
        <f>0.0000001*G398-$B$2*F398</f>
        <v>-2.1692201952989973E-4</v>
      </c>
      <c r="M398">
        <f t="shared" si="54"/>
        <v>2.6669216739427029E-3</v>
      </c>
      <c r="N398">
        <f t="shared" si="55"/>
        <v>2.5739897391185202</v>
      </c>
    </row>
    <row r="399" spans="1:14" x14ac:dyDescent="0.25">
      <c r="A399">
        <v>3.94</v>
      </c>
      <c r="B399">
        <f t="shared" si="48"/>
        <v>11.201000000000001</v>
      </c>
      <c r="C399">
        <f t="shared" si="49"/>
        <v>2.2654999999999998</v>
      </c>
      <c r="D399">
        <f t="shared" si="50"/>
        <v>-11.201000000000001</v>
      </c>
      <c r="E399">
        <f t="shared" si="51"/>
        <v>28.94</v>
      </c>
      <c r="F399">
        <f t="shared" si="52"/>
        <v>0.38704215618521076</v>
      </c>
      <c r="G399">
        <f t="shared" si="53"/>
        <v>7.828265376641326E-2</v>
      </c>
      <c r="H399" s="9">
        <f>G399/F399</f>
        <v>0.20225872689938398</v>
      </c>
      <c r="I399">
        <f>$D$2+LOG(G399/F399)</f>
        <v>2.5577192422767769</v>
      </c>
      <c r="J399" s="9">
        <v>1</v>
      </c>
      <c r="K399" s="14">
        <f>$B$2+G399+0.0000001</f>
        <v>7.8842753766413268E-2</v>
      </c>
      <c r="L399" s="14">
        <f>0.0000001*G399-$B$2*F399</f>
        <v>-2.1673577919834137E-4</v>
      </c>
      <c r="M399">
        <f t="shared" si="54"/>
        <v>2.6592687221801692E-3</v>
      </c>
      <c r="N399">
        <f t="shared" si="55"/>
        <v>2.5752377744912054</v>
      </c>
    </row>
    <row r="400" spans="1:14" x14ac:dyDescent="0.25">
      <c r="A400">
        <v>3.95</v>
      </c>
      <c r="B400">
        <f t="shared" si="48"/>
        <v>11.19525</v>
      </c>
      <c r="C400">
        <f t="shared" si="49"/>
        <v>2.2712499999999998</v>
      </c>
      <c r="D400">
        <f t="shared" si="50"/>
        <v>-11.19525</v>
      </c>
      <c r="E400">
        <f t="shared" si="51"/>
        <v>28.95</v>
      </c>
      <c r="F400">
        <f t="shared" si="52"/>
        <v>0.38670984455958551</v>
      </c>
      <c r="G400">
        <f t="shared" si="53"/>
        <v>7.8454231433506036E-2</v>
      </c>
      <c r="H400" s="9">
        <f>G400/F400</f>
        <v>0.20287621982537232</v>
      </c>
      <c r="I400">
        <f>$D$2+LOG(G400/F400)</f>
        <v>2.5590431171002281</v>
      </c>
      <c r="J400" s="9">
        <v>1</v>
      </c>
      <c r="K400" s="14">
        <f>$B$2+G400+0.0000001</f>
        <v>7.9014331433506044E-2</v>
      </c>
      <c r="L400" s="14">
        <f>0.0000001*G400-$B$2*F400</f>
        <v>-2.165496675302245E-4</v>
      </c>
      <c r="M400">
        <f t="shared" si="54"/>
        <v>2.6516508048384027E-3</v>
      </c>
      <c r="N400">
        <f t="shared" si="55"/>
        <v>2.5764836686220747</v>
      </c>
    </row>
    <row r="401" spans="1:14" x14ac:dyDescent="0.25">
      <c r="A401">
        <v>3.96</v>
      </c>
      <c r="B401">
        <f t="shared" si="48"/>
        <v>11.189500000000001</v>
      </c>
      <c r="C401">
        <f t="shared" si="49"/>
        <v>2.2769999999999997</v>
      </c>
      <c r="D401">
        <f t="shared" si="50"/>
        <v>-11.189500000000001</v>
      </c>
      <c r="E401">
        <f t="shared" si="51"/>
        <v>28.96</v>
      </c>
      <c r="F401">
        <f t="shared" si="52"/>
        <v>0.38637776243093924</v>
      </c>
      <c r="G401">
        <f t="shared" si="53"/>
        <v>7.8625690607734791E-2</v>
      </c>
      <c r="H401" s="9">
        <f>G401/F401</f>
        <v>0.20349434737923941</v>
      </c>
      <c r="I401">
        <f>$D$2+LOG(G401/F401)</f>
        <v>2.5603643229869788</v>
      </c>
      <c r="J401" s="9">
        <v>1</v>
      </c>
      <c r="K401" s="14">
        <f>$B$2+G401+0.0000001</f>
        <v>7.9185790607734799E-2</v>
      </c>
      <c r="L401" s="14">
        <f>0.0000001*G401-$B$2*F401</f>
        <v>-2.1636368439226518E-4</v>
      </c>
      <c r="M401">
        <f t="shared" si="54"/>
        <v>2.6440676898809856E-3</v>
      </c>
      <c r="N401">
        <f t="shared" si="55"/>
        <v>2.5777274308182077</v>
      </c>
    </row>
    <row r="402" spans="1:14" x14ac:dyDescent="0.25">
      <c r="A402">
        <v>3.97</v>
      </c>
      <c r="B402">
        <f t="shared" si="48"/>
        <v>11.18375</v>
      </c>
      <c r="C402">
        <f t="shared" si="49"/>
        <v>2.2827500000000001</v>
      </c>
      <c r="D402">
        <f t="shared" si="50"/>
        <v>-11.18375</v>
      </c>
      <c r="E402">
        <f t="shared" si="51"/>
        <v>28.97</v>
      </c>
      <c r="F402">
        <f t="shared" si="52"/>
        <v>0.3860459095616155</v>
      </c>
      <c r="G402">
        <f t="shared" si="53"/>
        <v>7.8797031411805316E-2</v>
      </c>
      <c r="H402" s="9">
        <f>G402/F402</f>
        <v>0.20411311053984574</v>
      </c>
      <c r="I402">
        <f>$D$2+LOG(G402/F402)</f>
        <v>2.5616828740951885</v>
      </c>
      <c r="J402" s="9">
        <v>1</v>
      </c>
      <c r="K402" s="14">
        <f>$B$2+G402+0.0000001</f>
        <v>7.9357131411805323E-2</v>
      </c>
      <c r="L402" s="14">
        <f>0.0000001*G402-$B$2*F402</f>
        <v>-2.1617782965136349E-4</v>
      </c>
      <c r="M402">
        <f t="shared" si="54"/>
        <v>2.636519147243957E-3</v>
      </c>
      <c r="N402">
        <f t="shared" si="55"/>
        <v>2.5789690703358552</v>
      </c>
    </row>
    <row r="403" spans="1:14" x14ac:dyDescent="0.25">
      <c r="A403">
        <v>3.98</v>
      </c>
      <c r="B403">
        <f t="shared" si="48"/>
        <v>11.178000000000001</v>
      </c>
      <c r="C403">
        <f t="shared" si="49"/>
        <v>2.2885</v>
      </c>
      <c r="D403">
        <f t="shared" si="50"/>
        <v>-11.178000000000001</v>
      </c>
      <c r="E403">
        <f t="shared" si="51"/>
        <v>28.98</v>
      </c>
      <c r="F403">
        <f t="shared" si="52"/>
        <v>0.38571428571428573</v>
      </c>
      <c r="G403">
        <f t="shared" si="53"/>
        <v>7.8968253968253965E-2</v>
      </c>
      <c r="H403" s="9">
        <f>G403/F403</f>
        <v>0.20473251028806583</v>
      </c>
      <c r="I403">
        <f>$D$2+LOG(G403/F403)</f>
        <v>2.562998784477232</v>
      </c>
      <c r="J403" s="9">
        <v>1</v>
      </c>
      <c r="K403" s="14">
        <f>$B$2+G403+0.0000001</f>
        <v>7.9528353968253973E-2</v>
      </c>
      <c r="L403" s="14">
        <f>0.0000001*G403-$B$2*F403</f>
        <v>-2.1599210317460317E-4</v>
      </c>
      <c r="M403">
        <f t="shared" si="54"/>
        <v>2.62900494881569E-3</v>
      </c>
      <c r="N403">
        <f t="shared" si="55"/>
        <v>2.5802085963807717</v>
      </c>
    </row>
    <row r="404" spans="1:14" x14ac:dyDescent="0.25">
      <c r="A404">
        <v>3.99</v>
      </c>
      <c r="B404">
        <f t="shared" si="48"/>
        <v>11.17225</v>
      </c>
      <c r="C404">
        <f t="shared" si="49"/>
        <v>2.2942499999999999</v>
      </c>
      <c r="D404">
        <f t="shared" si="50"/>
        <v>-11.17225</v>
      </c>
      <c r="E404">
        <f t="shared" si="51"/>
        <v>28.990000000000002</v>
      </c>
      <c r="F404">
        <f t="shared" si="52"/>
        <v>0.38538289065194892</v>
      </c>
      <c r="G404">
        <f t="shared" si="53"/>
        <v>7.9139358399448079E-2</v>
      </c>
      <c r="H404" s="9">
        <f>G404/F404</f>
        <v>0.20535254760679361</v>
      </c>
      <c r="I404">
        <f>$D$2+LOG(G404/F404)</f>
        <v>2.5643120680807656</v>
      </c>
      <c r="J404" s="9">
        <v>1</v>
      </c>
      <c r="K404" s="14">
        <f>$B$2+G404+0.0000001</f>
        <v>7.9699458399448087E-2</v>
      </c>
      <c r="L404" s="14">
        <f>0.0000001*G404-$B$2*F404</f>
        <v>-2.1580650482925145E-4</v>
      </c>
      <c r="M404">
        <f t="shared" si="54"/>
        <v>2.6215248684170397E-3</v>
      </c>
      <c r="N404">
        <f t="shared" si="55"/>
        <v>2.5814460181085388</v>
      </c>
    </row>
    <row r="405" spans="1:14" x14ac:dyDescent="0.25">
      <c r="A405">
        <v>4</v>
      </c>
      <c r="B405">
        <f t="shared" si="48"/>
        <v>11.166499999999999</v>
      </c>
      <c r="C405">
        <f t="shared" si="49"/>
        <v>2.2999999999999998</v>
      </c>
      <c r="D405">
        <f t="shared" si="50"/>
        <v>-11.166499999999999</v>
      </c>
      <c r="E405">
        <f t="shared" si="51"/>
        <v>29</v>
      </c>
      <c r="F405">
        <f t="shared" si="52"/>
        <v>0.38505172413793098</v>
      </c>
      <c r="G405">
        <f t="shared" si="53"/>
        <v>7.9310344827586199E-2</v>
      </c>
      <c r="H405" s="9">
        <f>G405/F405</f>
        <v>0.20597322348094749</v>
      </c>
      <c r="I405">
        <f>$D$2+LOG(G405/F405)</f>
        <v>2.5656227387497763</v>
      </c>
      <c r="J405" s="9">
        <v>1</v>
      </c>
      <c r="K405" s="14">
        <f>$B$2+G405+0.0000001</f>
        <v>7.9870444827586207E-2</v>
      </c>
      <c r="L405" s="14">
        <f>0.0000001*G405-$B$2*F405</f>
        <v>-2.156210344827586E-4</v>
      </c>
      <c r="M405">
        <f t="shared" si="54"/>
        <v>2.6140786817816855E-3</v>
      </c>
      <c r="N405">
        <f t="shared" si="55"/>
        <v>2.5826813446248909</v>
      </c>
    </row>
    <row r="406" spans="1:14" x14ac:dyDescent="0.25">
      <c r="A406">
        <v>4.01</v>
      </c>
      <c r="B406">
        <f t="shared" si="48"/>
        <v>11.16075</v>
      </c>
      <c r="C406">
        <f t="shared" si="49"/>
        <v>2.3057499999999997</v>
      </c>
      <c r="D406">
        <f t="shared" si="50"/>
        <v>-11.16075</v>
      </c>
      <c r="E406">
        <f t="shared" si="51"/>
        <v>29.009999999999998</v>
      </c>
      <c r="F406">
        <f t="shared" si="52"/>
        <v>0.38472078593588421</v>
      </c>
      <c r="G406">
        <f t="shared" si="53"/>
        <v>7.9481213374698378E-2</v>
      </c>
      <c r="H406" s="9">
        <f>G406/F406</f>
        <v>0.2065945388974755</v>
      </c>
      <c r="I406">
        <f>$D$2+LOG(G406/F406)</f>
        <v>2.5669308102256192</v>
      </c>
      <c r="J406" s="9">
        <v>1</v>
      </c>
      <c r="K406" s="14">
        <f>$B$2+G406+0.0000001</f>
        <v>8.0041313374698386E-2</v>
      </c>
      <c r="L406" s="14">
        <f>0.0000001*G406-$B$2*F406</f>
        <v>-2.1543569200275768E-4</v>
      </c>
      <c r="M406">
        <f t="shared" si="54"/>
        <v>2.6066661665367363E-3</v>
      </c>
      <c r="N406">
        <f t="shared" si="55"/>
        <v>2.5839145849860383</v>
      </c>
    </row>
    <row r="407" spans="1:14" x14ac:dyDescent="0.25">
      <c r="A407">
        <v>4.0199999999999996</v>
      </c>
      <c r="B407">
        <f t="shared" si="48"/>
        <v>11.155000000000001</v>
      </c>
      <c r="C407">
        <f t="shared" si="49"/>
        <v>2.3114999999999997</v>
      </c>
      <c r="D407">
        <f t="shared" si="50"/>
        <v>-11.155000000000001</v>
      </c>
      <c r="E407">
        <f t="shared" si="51"/>
        <v>29.02</v>
      </c>
      <c r="F407">
        <f t="shared" si="52"/>
        <v>0.3843900758097864</v>
      </c>
      <c r="G407">
        <f t="shared" si="53"/>
        <v>7.9651964162646444E-2</v>
      </c>
      <c r="H407" s="9">
        <f>G407/F407</f>
        <v>0.20721649484536078</v>
      </c>
      <c r="I407">
        <f>$D$2+LOG(G407/F407)</f>
        <v>2.5682362961480436</v>
      </c>
      <c r="J407" s="9">
        <v>1</v>
      </c>
      <c r="K407" s="14">
        <f>$B$2+G407+0.0000001</f>
        <v>8.0212064162646451E-2</v>
      </c>
      <c r="L407" s="14">
        <f>0.0000001*G407-$B$2*F407</f>
        <v>-2.1525047725706411E-4</v>
      </c>
      <c r="M407">
        <f t="shared" si="54"/>
        <v>2.599287102183552E-3</v>
      </c>
      <c r="N407">
        <f t="shared" si="55"/>
        <v>2.5851457481989835</v>
      </c>
    </row>
    <row r="408" spans="1:14" x14ac:dyDescent="0.25">
      <c r="A408">
        <v>4.03</v>
      </c>
      <c r="B408">
        <f t="shared" si="48"/>
        <v>11.14925</v>
      </c>
      <c r="C408">
        <f t="shared" si="49"/>
        <v>2.31725</v>
      </c>
      <c r="D408">
        <f t="shared" si="50"/>
        <v>-11.14925</v>
      </c>
      <c r="E408">
        <f t="shared" si="51"/>
        <v>29.03</v>
      </c>
      <c r="F408">
        <f t="shared" si="52"/>
        <v>0.38405959352394076</v>
      </c>
      <c r="G408">
        <f t="shared" si="53"/>
        <v>7.9822597313124355E-2</v>
      </c>
      <c r="H408" s="9">
        <f>G408/F408</f>
        <v>0.20783909231562661</v>
      </c>
      <c r="I408">
        <f>$D$2+LOG(G408/F408)</f>
        <v>2.5695392100562038</v>
      </c>
      <c r="J408" s="9">
        <v>1</v>
      </c>
      <c r="K408" s="14">
        <f>$B$2+G408+0.0000001</f>
        <v>8.0382697313124363E-2</v>
      </c>
      <c r="L408" s="14">
        <f>0.0000001*G408-$B$2*F408</f>
        <v>-2.1506539011367548E-4</v>
      </c>
      <c r="M408">
        <f t="shared" si="54"/>
        <v>2.5919412700787861E-3</v>
      </c>
      <c r="N408">
        <f t="shared" si="55"/>
        <v>2.5863748432218419</v>
      </c>
    </row>
    <row r="409" spans="1:14" x14ac:dyDescent="0.25">
      <c r="A409">
        <v>4.04</v>
      </c>
      <c r="B409">
        <f t="shared" si="48"/>
        <v>11.1435</v>
      </c>
      <c r="C409">
        <f t="shared" si="49"/>
        <v>2.323</v>
      </c>
      <c r="D409">
        <f t="shared" si="50"/>
        <v>-11.1435</v>
      </c>
      <c r="E409">
        <f t="shared" si="51"/>
        <v>29.04</v>
      </c>
      <c r="F409">
        <f t="shared" si="52"/>
        <v>0.38372933884297522</v>
      </c>
      <c r="G409">
        <f t="shared" si="53"/>
        <v>7.9993112947658401E-2</v>
      </c>
      <c r="H409" s="9">
        <f>G409/F409</f>
        <v>0.20846233230134159</v>
      </c>
      <c r="I409">
        <f>$D$2+LOG(G409/F409)</f>
        <v>2.5708395653896581</v>
      </c>
      <c r="J409" s="9">
        <v>1</v>
      </c>
      <c r="K409" s="14">
        <f>$B$2+G409+0.0000001</f>
        <v>8.0553212947658409E-2</v>
      </c>
      <c r="L409" s="14">
        <f>0.0000001*G409-$B$2*F409</f>
        <v>-2.1488043044077133E-4</v>
      </c>
      <c r="M409">
        <f t="shared" si="54"/>
        <v>2.584628453415623E-3</v>
      </c>
      <c r="N409">
        <f t="shared" si="55"/>
        <v>2.5876018789641586</v>
      </c>
    </row>
    <row r="410" spans="1:14" x14ac:dyDescent="0.25">
      <c r="A410">
        <v>4.05</v>
      </c>
      <c r="B410">
        <f t="shared" si="48"/>
        <v>11.13775</v>
      </c>
      <c r="C410">
        <f t="shared" si="49"/>
        <v>2.3287499999999999</v>
      </c>
      <c r="D410">
        <f t="shared" si="50"/>
        <v>-11.13775</v>
      </c>
      <c r="E410">
        <f t="shared" si="51"/>
        <v>29.05</v>
      </c>
      <c r="F410">
        <f t="shared" si="52"/>
        <v>0.38339931153184165</v>
      </c>
      <c r="G410">
        <f t="shared" si="53"/>
        <v>8.0163511187607561E-2</v>
      </c>
      <c r="H410" s="9">
        <f>G410/F410</f>
        <v>0.20908621579762515</v>
      </c>
      <c r="I410">
        <f>$D$2+LOG(G410/F410)</f>
        <v>2.5721373754893575</v>
      </c>
      <c r="J410" s="9">
        <v>1</v>
      </c>
      <c r="K410" s="14">
        <f>$B$2+G410+0.0000001</f>
        <v>8.0723611187607569E-2</v>
      </c>
      <c r="L410" s="14">
        <f>0.0000001*G410-$B$2*F410</f>
        <v>-2.1469559810671253E-4</v>
      </c>
      <c r="M410">
        <f t="shared" si="54"/>
        <v>2.5773484372052929E-3</v>
      </c>
      <c r="N410">
        <f t="shared" si="55"/>
        <v>2.5888268642872183</v>
      </c>
    </row>
    <row r="411" spans="1:14" x14ac:dyDescent="0.25">
      <c r="A411">
        <v>4.0599999999999996</v>
      </c>
      <c r="B411">
        <f t="shared" si="48"/>
        <v>11.132</v>
      </c>
      <c r="C411">
        <f t="shared" si="49"/>
        <v>2.3344999999999998</v>
      </c>
      <c r="D411">
        <f t="shared" si="50"/>
        <v>-11.132</v>
      </c>
      <c r="E411">
        <f t="shared" si="51"/>
        <v>29.06</v>
      </c>
      <c r="F411">
        <f t="shared" si="52"/>
        <v>0.38306951135581557</v>
      </c>
      <c r="G411">
        <f t="shared" si="53"/>
        <v>8.0333792154163794E-2</v>
      </c>
      <c r="H411" s="9">
        <f>G411/F411</f>
        <v>0.20971074380165286</v>
      </c>
      <c r="I411">
        <f>$D$2+LOG(G411/F411)</f>
        <v>2.5734326535986192</v>
      </c>
      <c r="J411" s="9">
        <v>1</v>
      </c>
      <c r="K411" s="14">
        <f>$B$2+G411+0.0000001</f>
        <v>8.0893892154163802E-2</v>
      </c>
      <c r="L411" s="14">
        <f>0.0000001*G411-$B$2*F411</f>
        <v>-2.1451089298004129E-4</v>
      </c>
      <c r="M411">
        <f t="shared" si="54"/>
        <v>2.5701010082587183E-3</v>
      </c>
      <c r="N411">
        <f t="shared" si="55"/>
        <v>2.5900498080043648</v>
      </c>
    </row>
    <row r="412" spans="1:14" x14ac:dyDescent="0.25">
      <c r="A412">
        <v>4.07</v>
      </c>
      <c r="B412">
        <f t="shared" si="48"/>
        <v>11.126249999999999</v>
      </c>
      <c r="C412">
        <f t="shared" si="49"/>
        <v>2.3402500000000002</v>
      </c>
      <c r="D412">
        <f t="shared" si="50"/>
        <v>-11.126249999999999</v>
      </c>
      <c r="E412">
        <f t="shared" si="51"/>
        <v>29.07</v>
      </c>
      <c r="F412">
        <f t="shared" si="52"/>
        <v>0.38273993808049533</v>
      </c>
      <c r="G412">
        <f t="shared" si="53"/>
        <v>8.0503955968352262E-2</v>
      </c>
      <c r="H412" s="9">
        <f>G412/F412</f>
        <v>0.21033591731266152</v>
      </c>
      <c r="I412">
        <f>$D$2+LOG(G412/F412)</f>
        <v>2.5747254128640895</v>
      </c>
      <c r="J412" s="9">
        <v>1</v>
      </c>
      <c r="K412" s="14">
        <f>$B$2+G412+0.0000001</f>
        <v>8.1064055968352269E-2</v>
      </c>
      <c r="L412" s="14">
        <f>0.0000001*G412-$B$2*F412</f>
        <v>-2.1432631492948053E-4</v>
      </c>
      <c r="M412">
        <f t="shared" si="54"/>
        <v>2.562885955168466E-3</v>
      </c>
      <c r="N412">
        <f t="shared" si="55"/>
        <v>2.5912707188813022</v>
      </c>
    </row>
    <row r="413" spans="1:14" x14ac:dyDescent="0.25">
      <c r="A413">
        <v>4.08</v>
      </c>
      <c r="B413">
        <f t="shared" si="48"/>
        <v>11.1205</v>
      </c>
      <c r="C413">
        <f t="shared" si="49"/>
        <v>2.3459999999999996</v>
      </c>
      <c r="D413">
        <f t="shared" si="50"/>
        <v>-11.1205</v>
      </c>
      <c r="E413">
        <f t="shared" si="51"/>
        <v>29.08</v>
      </c>
      <c r="F413">
        <f t="shared" si="52"/>
        <v>0.38241059147180195</v>
      </c>
      <c r="G413">
        <f t="shared" si="53"/>
        <v>8.0674002751031634E-2</v>
      </c>
      <c r="H413" s="9">
        <f>G413/F413</f>
        <v>0.21096173733195447</v>
      </c>
      <c r="I413">
        <f>$D$2+LOG(G413/F413)</f>
        <v>2.5760156663366969</v>
      </c>
      <c r="J413" s="9">
        <v>1</v>
      </c>
      <c r="K413" s="14">
        <f>$B$2+G413+0.0000001</f>
        <v>8.1234102751031642E-2</v>
      </c>
      <c r="L413" s="14">
        <f>0.0000001*G413-$B$2*F413</f>
        <v>-2.1414186382393398E-4</v>
      </c>
      <c r="M413">
        <f t="shared" si="54"/>
        <v>2.5557030682908169E-3</v>
      </c>
      <c r="N413">
        <f t="shared" si="55"/>
        <v>2.5924896056364108</v>
      </c>
    </row>
    <row r="414" spans="1:14" x14ac:dyDescent="0.25">
      <c r="A414">
        <v>4.09</v>
      </c>
      <c r="B414">
        <f t="shared" si="48"/>
        <v>11.114750000000001</v>
      </c>
      <c r="C414">
        <f t="shared" si="49"/>
        <v>2.3517499999999996</v>
      </c>
      <c r="D414">
        <f t="shared" si="50"/>
        <v>-11.114750000000001</v>
      </c>
      <c r="E414">
        <f t="shared" si="51"/>
        <v>29.09</v>
      </c>
      <c r="F414">
        <f t="shared" si="52"/>
        <v>0.38208147129597803</v>
      </c>
      <c r="G414">
        <f t="shared" si="53"/>
        <v>8.0843932622894452E-2</v>
      </c>
      <c r="H414" s="9">
        <f>G414/F414</f>
        <v>0.21158820486290736</v>
      </c>
      <c r="I414">
        <f>$D$2+LOG(G414/F414)</f>
        <v>2.5773034269725885</v>
      </c>
      <c r="J414" s="9">
        <v>1</v>
      </c>
      <c r="K414" s="14">
        <f>$B$2+G414+0.0000001</f>
        <v>8.1404032622894459E-2</v>
      </c>
      <c r="L414" s="14">
        <f>0.0000001*G414-$B$2*F414</f>
        <v>-2.1395753953248539E-4</v>
      </c>
      <c r="M414">
        <f t="shared" si="54"/>
        <v>2.5485521397280858E-3</v>
      </c>
      <c r="N414">
        <f t="shared" si="55"/>
        <v>2.5937064769410521</v>
      </c>
    </row>
    <row r="415" spans="1:14" x14ac:dyDescent="0.25">
      <c r="A415">
        <v>4.0999999999999996</v>
      </c>
      <c r="B415">
        <f t="shared" si="48"/>
        <v>11.109</v>
      </c>
      <c r="C415">
        <f t="shared" si="49"/>
        <v>2.3574999999999995</v>
      </c>
      <c r="D415">
        <f t="shared" si="50"/>
        <v>-11.109</v>
      </c>
      <c r="E415">
        <f t="shared" si="51"/>
        <v>29.1</v>
      </c>
      <c r="F415">
        <f t="shared" si="52"/>
        <v>0.38175257731958762</v>
      </c>
      <c r="G415">
        <f t="shared" si="53"/>
        <v>8.101374570446733E-2</v>
      </c>
      <c r="H415" s="9">
        <f>G415/F415</f>
        <v>0.21221532091097303</v>
      </c>
      <c r="I415">
        <f>$D$2+LOG(G415/F415)</f>
        <v>2.5785887076340606</v>
      </c>
      <c r="J415" s="9">
        <v>1</v>
      </c>
      <c r="K415" s="14">
        <f>$B$2+G415+0.0000001</f>
        <v>8.1573845704467338E-2</v>
      </c>
      <c r="L415" s="14">
        <f>0.0000001*G415-$B$2*F415</f>
        <v>-2.137733419243986E-4</v>
      </c>
      <c r="M415">
        <f t="shared" si="54"/>
        <v>2.541432963311184E-3</v>
      </c>
      <c r="N415">
        <f t="shared" si="55"/>
        <v>2.5949213414198682</v>
      </c>
    </row>
    <row r="416" spans="1:14" x14ac:dyDescent="0.25">
      <c r="A416">
        <v>4.1100000000000003</v>
      </c>
      <c r="B416">
        <f t="shared" si="48"/>
        <v>11.103249999999999</v>
      </c>
      <c r="C416">
        <f t="shared" si="49"/>
        <v>2.3632499999999999</v>
      </c>
      <c r="D416">
        <f t="shared" si="50"/>
        <v>-11.103249999999999</v>
      </c>
      <c r="E416">
        <f t="shared" si="51"/>
        <v>29.11</v>
      </c>
      <c r="F416">
        <f t="shared" si="52"/>
        <v>0.38142390930951559</v>
      </c>
      <c r="G416">
        <f t="shared" si="53"/>
        <v>8.1183442116111296E-2</v>
      </c>
      <c r="H416" s="9">
        <f>G416/F416</f>
        <v>0.21284308648368722</v>
      </c>
      <c r="I416">
        <f>$D$2+LOG(G416/F416)</f>
        <v>2.5798715210904741</v>
      </c>
      <c r="J416" s="9">
        <v>1</v>
      </c>
      <c r="K416" s="14">
        <f>$B$2+G416+0.0000001</f>
        <v>8.1743542116111303E-2</v>
      </c>
      <c r="L416" s="14">
        <f>0.0000001*G416-$B$2*F416</f>
        <v>-2.135892708691171E-4</v>
      </c>
      <c r="M416">
        <f t="shared" si="54"/>
        <v>2.5343453345822928E-3</v>
      </c>
      <c r="N416">
        <f t="shared" si="55"/>
        <v>2.5961342076510894</v>
      </c>
    </row>
    <row r="417" spans="1:14" x14ac:dyDescent="0.25">
      <c r="A417">
        <v>4.12</v>
      </c>
      <c r="B417">
        <f t="shared" si="48"/>
        <v>11.0975</v>
      </c>
      <c r="C417">
        <f t="shared" si="49"/>
        <v>2.3689999999999998</v>
      </c>
      <c r="D417">
        <f t="shared" si="50"/>
        <v>-11.0975</v>
      </c>
      <c r="E417">
        <f t="shared" si="51"/>
        <v>29.12</v>
      </c>
      <c r="F417">
        <f t="shared" si="52"/>
        <v>0.38109546703296704</v>
      </c>
      <c r="G417">
        <f t="shared" si="53"/>
        <v>8.1353021978021967E-2</v>
      </c>
      <c r="H417" s="9">
        <f>G417/F417</f>
        <v>0.21347150259067355</v>
      </c>
      <c r="I417">
        <f>$D$2+LOG(G417/F417)</f>
        <v>2.5811518800191604</v>
      </c>
      <c r="J417" s="9">
        <v>1</v>
      </c>
      <c r="K417" s="14">
        <f>$B$2+G417+0.0000001</f>
        <v>8.1913121978021974E-2</v>
      </c>
      <c r="L417" s="14">
        <f>0.0000001*G417-$B$2*F417</f>
        <v>-2.1340532623626373E-4</v>
      </c>
      <c r="M417">
        <f t="shared" si="54"/>
        <v>2.5272890507778145E-3</v>
      </c>
      <c r="N417">
        <f t="shared" si="55"/>
        <v>2.5973450841668324</v>
      </c>
    </row>
    <row r="418" spans="1:14" x14ac:dyDescent="0.25">
      <c r="A418">
        <v>4.13</v>
      </c>
      <c r="B418">
        <f t="shared" si="48"/>
        <v>11.091750000000001</v>
      </c>
      <c r="C418">
        <f t="shared" si="49"/>
        <v>2.3747499999999997</v>
      </c>
      <c r="D418">
        <f t="shared" si="50"/>
        <v>-11.091750000000001</v>
      </c>
      <c r="E418">
        <f t="shared" si="51"/>
        <v>29.13</v>
      </c>
      <c r="F418">
        <f t="shared" si="52"/>
        <v>0.38076725025746661</v>
      </c>
      <c r="G418">
        <f t="shared" si="53"/>
        <v>8.1522485410229995E-2</v>
      </c>
      <c r="H418" s="9">
        <f>G418/F418</f>
        <v>0.21410057024364948</v>
      </c>
      <c r="I418">
        <f>$D$2+LOG(G418/F418)</f>
        <v>2.5824297970063164</v>
      </c>
      <c r="J418" s="9">
        <v>1</v>
      </c>
      <c r="K418" s="14">
        <f>$B$2+G418+0.0000001</f>
        <v>8.2082585410230002E-2</v>
      </c>
      <c r="L418" s="14">
        <f>0.0000001*G418-$B$2*F418</f>
        <v>-2.1322150789564027E-4</v>
      </c>
      <c r="M418">
        <f t="shared" si="54"/>
        <v>2.5202639108114558E-3</v>
      </c>
      <c r="N418">
        <f t="shared" si="55"/>
        <v>2.5985539794534027</v>
      </c>
    </row>
    <row r="419" spans="1:14" x14ac:dyDescent="0.25">
      <c r="A419">
        <v>4.1399999999999997</v>
      </c>
      <c r="B419">
        <f t="shared" si="48"/>
        <v>11.086</v>
      </c>
      <c r="C419">
        <f t="shared" si="49"/>
        <v>2.3804999999999996</v>
      </c>
      <c r="D419">
        <f t="shared" si="50"/>
        <v>-11.086</v>
      </c>
      <c r="E419">
        <f t="shared" si="51"/>
        <v>29.14</v>
      </c>
      <c r="F419">
        <f t="shared" si="52"/>
        <v>0.38043925875085793</v>
      </c>
      <c r="G419">
        <f t="shared" si="53"/>
        <v>8.1691832532601219E-2</v>
      </c>
      <c r="H419" s="9">
        <f>G419/F419</f>
        <v>0.21473029045643149</v>
      </c>
      <c r="I419">
        <f>$D$2+LOG(G419/F419)</f>
        <v>2.5837052845478867</v>
      </c>
      <c r="J419" s="9">
        <v>1</v>
      </c>
      <c r="K419" s="14">
        <f>$B$2+G419+0.0000001</f>
        <v>8.2251932532601227E-2</v>
      </c>
      <c r="L419" s="14">
        <f>0.0000001*G419-$B$2*F419</f>
        <v>-2.1303781571722718E-4</v>
      </c>
      <c r="M419">
        <f t="shared" si="54"/>
        <v>2.5132697152575809E-3</v>
      </c>
      <c r="N419">
        <f t="shared" si="55"/>
        <v>2.5997609019515848</v>
      </c>
    </row>
    <row r="420" spans="1:14" x14ac:dyDescent="0.25">
      <c r="A420">
        <v>4.1500000000000004</v>
      </c>
      <c r="B420">
        <f t="shared" si="48"/>
        <v>11.080249999999999</v>
      </c>
      <c r="C420">
        <f t="shared" si="49"/>
        <v>2.38625</v>
      </c>
      <c r="D420">
        <f t="shared" si="50"/>
        <v>-11.080249999999999</v>
      </c>
      <c r="E420">
        <f t="shared" si="51"/>
        <v>29.15</v>
      </c>
      <c r="F420">
        <f t="shared" si="52"/>
        <v>0.38011149228130359</v>
      </c>
      <c r="G420">
        <f t="shared" si="53"/>
        <v>8.1861063464837056E-2</v>
      </c>
      <c r="H420" s="9">
        <f>G420/F420</f>
        <v>0.21536066424494035</v>
      </c>
      <c r="I420">
        <f>$D$2+LOG(G420/F420)</f>
        <v>2.5849783550504397</v>
      </c>
      <c r="J420" s="9">
        <v>1</v>
      </c>
      <c r="K420" s="14">
        <f>$B$2+G420+0.0000001</f>
        <v>8.2421163464837063E-2</v>
      </c>
      <c r="L420" s="14">
        <f>0.0000001*G420-$B$2*F420</f>
        <v>-2.1285424957118349E-4</v>
      </c>
      <c r="M420">
        <f t="shared" si="54"/>
        <v>2.5063062663346694E-3</v>
      </c>
      <c r="N420">
        <f t="shared" si="55"/>
        <v>2.6009658600569425</v>
      </c>
    </row>
    <row r="421" spans="1:14" x14ac:dyDescent="0.25">
      <c r="A421">
        <v>4.16</v>
      </c>
      <c r="B421">
        <f t="shared" si="48"/>
        <v>11.0745</v>
      </c>
      <c r="C421">
        <f t="shared" si="49"/>
        <v>2.3919999999999999</v>
      </c>
      <c r="D421">
        <f t="shared" si="50"/>
        <v>-11.0745</v>
      </c>
      <c r="E421">
        <f t="shared" si="51"/>
        <v>29.16</v>
      </c>
      <c r="F421">
        <f t="shared" si="52"/>
        <v>0.37978395061728398</v>
      </c>
      <c r="G421">
        <f t="shared" si="53"/>
        <v>8.203017832647462E-2</v>
      </c>
      <c r="H421" s="9">
        <f>G421/F421</f>
        <v>0.21599169262720663</v>
      </c>
      <c r="I421">
        <f>$D$2+LOG(G421/F421)</f>
        <v>2.5862490208320268</v>
      </c>
      <c r="J421" s="9">
        <v>1</v>
      </c>
      <c r="K421" s="14">
        <f>$B$2+G421+0.0000001</f>
        <v>8.2590278326474628E-2</v>
      </c>
      <c r="L421" s="14">
        <f>0.0000001*G421-$B$2*F421</f>
        <v>-2.1267080932784637E-4</v>
      </c>
      <c r="M421">
        <f t="shared" si="54"/>
        <v>2.4993733678890309E-3</v>
      </c>
      <c r="N421">
        <f t="shared" si="55"/>
        <v>2.6021688621201102</v>
      </c>
    </row>
    <row r="422" spans="1:14" x14ac:dyDescent="0.25">
      <c r="A422">
        <v>4.17</v>
      </c>
      <c r="B422">
        <f t="shared" si="48"/>
        <v>11.06875</v>
      </c>
      <c r="C422">
        <f t="shared" si="49"/>
        <v>2.3977499999999998</v>
      </c>
      <c r="D422">
        <f t="shared" si="50"/>
        <v>-11.06875</v>
      </c>
      <c r="E422">
        <f t="shared" si="51"/>
        <v>29.17</v>
      </c>
      <c r="F422">
        <f t="shared" si="52"/>
        <v>0.37945663352759679</v>
      </c>
      <c r="G422">
        <f t="shared" si="53"/>
        <v>8.2199177236887203E-2</v>
      </c>
      <c r="H422" s="9">
        <f>G422/F422</f>
        <v>0.21662337662337663</v>
      </c>
      <c r="I422">
        <f>$D$2+LOG(G422/F422)</f>
        <v>2.587517294123038</v>
      </c>
      <c r="J422" s="9">
        <v>1</v>
      </c>
      <c r="K422" s="14">
        <f>$B$2+G422+0.0000001</f>
        <v>8.275927723688721E-2</v>
      </c>
      <c r="L422" s="14">
        <f>0.0000001*G422-$B$2*F422</f>
        <v>-2.1248749485773048E-4</v>
      </c>
      <c r="M422">
        <f t="shared" si="54"/>
        <v>2.4924708253786718E-3</v>
      </c>
      <c r="N422">
        <f t="shared" si="55"/>
        <v>2.6033699164470825</v>
      </c>
    </row>
    <row r="423" spans="1:14" x14ac:dyDescent="0.25">
      <c r="A423">
        <v>4.18</v>
      </c>
      <c r="B423">
        <f t="shared" si="48"/>
        <v>11.063000000000001</v>
      </c>
      <c r="C423">
        <f t="shared" si="49"/>
        <v>2.4034999999999997</v>
      </c>
      <c r="D423">
        <f t="shared" si="50"/>
        <v>-11.063000000000001</v>
      </c>
      <c r="E423">
        <f t="shared" si="51"/>
        <v>29.18</v>
      </c>
      <c r="F423">
        <f t="shared" si="52"/>
        <v>0.37912954078135713</v>
      </c>
      <c r="G423">
        <f t="shared" si="53"/>
        <v>8.236806031528443E-2</v>
      </c>
      <c r="H423" s="9">
        <f>G423/F423</f>
        <v>0.21725571725571721</v>
      </c>
      <c r="I423">
        <f>$D$2+LOG(G423/F423)</f>
        <v>2.5887831870670408</v>
      </c>
      <c r="J423" s="9">
        <v>1</v>
      </c>
      <c r="K423" s="14">
        <f>$B$2+G423+0.0000001</f>
        <v>8.2928160315284438E-2</v>
      </c>
      <c r="L423" s="14">
        <f>0.0000001*G423-$B$2*F423</f>
        <v>-2.1230430603152845E-4</v>
      </c>
      <c r="M423">
        <f t="shared" si="54"/>
        <v>2.4855984458573496E-3</v>
      </c>
      <c r="N423">
        <f t="shared" si="55"/>
        <v>2.6045690312995045</v>
      </c>
    </row>
    <row r="424" spans="1:14" x14ac:dyDescent="0.25">
      <c r="A424">
        <v>4.1900000000000004</v>
      </c>
      <c r="B424">
        <f t="shared" si="48"/>
        <v>11.05725</v>
      </c>
      <c r="C424">
        <f t="shared" si="49"/>
        <v>2.4092500000000001</v>
      </c>
      <c r="D424">
        <f t="shared" si="50"/>
        <v>-11.05725</v>
      </c>
      <c r="E424">
        <f t="shared" si="51"/>
        <v>29.19</v>
      </c>
      <c r="F424">
        <f t="shared" si="52"/>
        <v>0.37880267214799584</v>
      </c>
      <c r="G424">
        <f t="shared" si="53"/>
        <v>8.2536827680712577E-2</v>
      </c>
      <c r="H424" s="9">
        <f>G424/F424</f>
        <v>0.21788871554862199</v>
      </c>
      <c r="I424">
        <f>$D$2+LOG(G424/F424)</f>
        <v>2.590046711721615</v>
      </c>
      <c r="J424" s="9">
        <v>1</v>
      </c>
      <c r="K424" s="14">
        <f>$B$2+G424+0.0000001</f>
        <v>8.3096927680712585E-2</v>
      </c>
      <c r="L424" s="14">
        <f>0.0000001*G424-$B$2*F424</f>
        <v>-2.1212124272010959E-4</v>
      </c>
      <c r="M424">
        <f t="shared" si="54"/>
        <v>2.4787560379588014E-3</v>
      </c>
      <c r="N424">
        <f t="shared" si="55"/>
        <v>2.6057662148949632</v>
      </c>
    </row>
    <row r="425" spans="1:14" x14ac:dyDescent="0.25">
      <c r="A425">
        <v>4.2</v>
      </c>
      <c r="B425">
        <f t="shared" si="48"/>
        <v>11.051500000000001</v>
      </c>
      <c r="C425">
        <f t="shared" si="49"/>
        <v>2.415</v>
      </c>
      <c r="D425">
        <f t="shared" si="50"/>
        <v>-11.051500000000001</v>
      </c>
      <c r="E425">
        <f t="shared" si="51"/>
        <v>29.2</v>
      </c>
      <c r="F425">
        <f t="shared" si="52"/>
        <v>0.37847602739726033</v>
      </c>
      <c r="G425">
        <f t="shared" si="53"/>
        <v>8.2705479452054795E-2</v>
      </c>
      <c r="H425" s="9">
        <f>G425/F425</f>
        <v>0.218522372528616</v>
      </c>
      <c r="I425">
        <f>$D$2+LOG(G425/F425)</f>
        <v>2.5913078800591736</v>
      </c>
      <c r="J425" s="9">
        <v>1</v>
      </c>
      <c r="K425" s="14">
        <f>$B$2+G425+0.0000001</f>
        <v>8.3265579452054803E-2</v>
      </c>
      <c r="L425" s="14">
        <f>0.0000001*G425-$B$2*F425</f>
        <v>-2.1193830479452057E-4</v>
      </c>
      <c r="M425">
        <f t="shared" si="54"/>
        <v>2.4719434118812E-3</v>
      </c>
      <c r="N425">
        <f t="shared" si="55"/>
        <v>2.6069614754072639</v>
      </c>
    </row>
    <row r="426" spans="1:14" x14ac:dyDescent="0.25">
      <c r="A426">
        <v>4.21</v>
      </c>
      <c r="B426">
        <f t="shared" si="48"/>
        <v>11.04575</v>
      </c>
      <c r="C426">
        <f t="shared" si="49"/>
        <v>2.42075</v>
      </c>
      <c r="D426">
        <f t="shared" si="50"/>
        <v>-11.04575</v>
      </c>
      <c r="E426">
        <f t="shared" si="51"/>
        <v>29.21</v>
      </c>
      <c r="F426">
        <f t="shared" si="52"/>
        <v>0.37814960629921257</v>
      </c>
      <c r="G426">
        <f t="shared" si="53"/>
        <v>8.2874015748031493E-2</v>
      </c>
      <c r="H426" s="9">
        <f>G426/F426</f>
        <v>0.21915668922436232</v>
      </c>
      <c r="I426">
        <f>$D$2+LOG(G426/F426)</f>
        <v>2.5925667039677744</v>
      </c>
      <c r="J426" s="9">
        <v>1</v>
      </c>
      <c r="K426" s="14">
        <f>$B$2+G426+0.0000001</f>
        <v>8.3434115748031501E-2</v>
      </c>
      <c r="L426" s="14">
        <f>0.0000001*G426-$B$2*F426</f>
        <v>-2.1175549212598422E-4</v>
      </c>
      <c r="M426">
        <f t="shared" si="54"/>
        <v>2.4651603793717017E-3</v>
      </c>
      <c r="N426">
        <f t="shared" si="55"/>
        <v>2.6081548209667216</v>
      </c>
    </row>
    <row r="427" spans="1:14" x14ac:dyDescent="0.25">
      <c r="A427">
        <v>4.22</v>
      </c>
      <c r="B427">
        <f t="shared" si="48"/>
        <v>11.04</v>
      </c>
      <c r="C427">
        <f t="shared" si="49"/>
        <v>2.4264999999999999</v>
      </c>
      <c r="D427">
        <f t="shared" si="50"/>
        <v>-11.04</v>
      </c>
      <c r="E427">
        <f t="shared" si="51"/>
        <v>29.22</v>
      </c>
      <c r="F427">
        <f t="shared" si="52"/>
        <v>0.37782340862422997</v>
      </c>
      <c r="G427">
        <f t="shared" si="53"/>
        <v>8.3042436687200544E-2</v>
      </c>
      <c r="H427" s="9">
        <f>G427/F427</f>
        <v>0.21979166666666666</v>
      </c>
      <c r="I427">
        <f>$D$2+LOG(G427/F427)</f>
        <v>2.593823195251924</v>
      </c>
      <c r="J427" s="9">
        <v>1</v>
      </c>
      <c r="K427" s="14">
        <f>$B$2+G427+0.0000001</f>
        <v>8.3602536687200552E-2</v>
      </c>
      <c r="L427" s="14">
        <f>0.0000001*G427-$B$2*F427</f>
        <v>-2.1157280458590006E-4</v>
      </c>
      <c r="M427">
        <f t="shared" si="54"/>
        <v>2.4584067537112564E-3</v>
      </c>
      <c r="N427">
        <f t="shared" si="55"/>
        <v>2.6093462596604393</v>
      </c>
    </row>
    <row r="428" spans="1:14" x14ac:dyDescent="0.25">
      <c r="A428">
        <v>4.2300000000000004</v>
      </c>
      <c r="B428">
        <f t="shared" si="48"/>
        <v>11.03425</v>
      </c>
      <c r="C428">
        <f t="shared" si="49"/>
        <v>2.4322500000000002</v>
      </c>
      <c r="D428">
        <f t="shared" si="50"/>
        <v>-11.03425</v>
      </c>
      <c r="E428">
        <f t="shared" si="51"/>
        <v>29.23</v>
      </c>
      <c r="F428">
        <f t="shared" si="52"/>
        <v>0.37749743414300374</v>
      </c>
      <c r="G428">
        <f t="shared" si="53"/>
        <v>8.3210742387957587E-2</v>
      </c>
      <c r="H428" s="9">
        <f>G428/F428</f>
        <v>0.22042730588848361</v>
      </c>
      <c r="I428">
        <f>$D$2+LOG(G428/F428)</f>
        <v>2.5950773656333705</v>
      </c>
      <c r="J428" s="9">
        <v>1</v>
      </c>
      <c r="K428" s="14">
        <f>$B$2+G428+0.0000001</f>
        <v>8.3770842387957595E-2</v>
      </c>
      <c r="L428" s="14">
        <f>0.0000001*G428-$B$2*F428</f>
        <v>-2.1139024204584327E-4</v>
      </c>
      <c r="M428">
        <f t="shared" si="54"/>
        <v>2.4516823496995091E-3</v>
      </c>
      <c r="N428">
        <f t="shared" si="55"/>
        <v>2.61053579953259</v>
      </c>
    </row>
    <row r="429" spans="1:14" x14ac:dyDescent="0.25">
      <c r="A429">
        <v>4.24</v>
      </c>
      <c r="B429">
        <f t="shared" si="48"/>
        <v>11.028500000000001</v>
      </c>
      <c r="C429">
        <f t="shared" si="49"/>
        <v>2.4379999999999997</v>
      </c>
      <c r="D429">
        <f t="shared" si="50"/>
        <v>-11.028500000000001</v>
      </c>
      <c r="E429">
        <f t="shared" si="51"/>
        <v>29.240000000000002</v>
      </c>
      <c r="F429">
        <f t="shared" si="52"/>
        <v>0.377171682626539</v>
      </c>
      <c r="G429">
        <f t="shared" si="53"/>
        <v>8.337893296853624E-2</v>
      </c>
      <c r="H429" s="9">
        <f>G429/F429</f>
        <v>0.22106360792492175</v>
      </c>
      <c r="I429">
        <f>$D$2+LOG(G429/F429)</f>
        <v>2.5963292267518874</v>
      </c>
      <c r="J429" s="9">
        <v>1</v>
      </c>
      <c r="K429" s="14">
        <f>$B$2+G429+0.0000001</f>
        <v>8.3939032968536248E-2</v>
      </c>
      <c r="L429" s="14">
        <f>0.0000001*G429-$B$2*F429</f>
        <v>-2.1120780437756498E-4</v>
      </c>
      <c r="M429">
        <f t="shared" si="54"/>
        <v>2.4449869836399574E-3</v>
      </c>
      <c r="N429">
        <f t="shared" si="55"/>
        <v>2.6117234485846916</v>
      </c>
    </row>
    <row r="430" spans="1:14" x14ac:dyDescent="0.25">
      <c r="A430">
        <v>4.25</v>
      </c>
      <c r="B430">
        <f t="shared" si="48"/>
        <v>11.02275</v>
      </c>
      <c r="C430">
        <f t="shared" si="49"/>
        <v>2.4437499999999996</v>
      </c>
      <c r="D430">
        <f t="shared" si="50"/>
        <v>-11.02275</v>
      </c>
      <c r="E430">
        <f t="shared" si="51"/>
        <v>29.25</v>
      </c>
      <c r="F430">
        <f t="shared" si="52"/>
        <v>0.37684615384615383</v>
      </c>
      <c r="G430">
        <f t="shared" si="53"/>
        <v>8.3547008547008542E-2</v>
      </c>
      <c r="H430" s="9">
        <f>G430/F430</f>
        <v>0.22170057381324987</v>
      </c>
      <c r="I430">
        <f>$D$2+LOG(G430/F430)</f>
        <v>2.5975787901660485</v>
      </c>
      <c r="J430" s="9">
        <v>1</v>
      </c>
      <c r="K430" s="14">
        <f>$B$2+G430+0.0000001</f>
        <v>8.4107108547008549E-2</v>
      </c>
      <c r="L430" s="14">
        <f>0.0000001*G430-$B$2*F430</f>
        <v>-2.1102549145299144E-4</v>
      </c>
      <c r="M430">
        <f t="shared" si="54"/>
        <v>2.4383204733251854E-3</v>
      </c>
      <c r="N430">
        <f t="shared" si="55"/>
        <v>2.6129092147758874</v>
      </c>
    </row>
    <row r="431" spans="1:14" x14ac:dyDescent="0.25">
      <c r="A431">
        <v>4.26</v>
      </c>
      <c r="B431">
        <f t="shared" si="48"/>
        <v>11.016999999999999</v>
      </c>
      <c r="C431">
        <f t="shared" si="49"/>
        <v>2.4494999999999996</v>
      </c>
      <c r="D431">
        <f t="shared" si="50"/>
        <v>-11.016999999999999</v>
      </c>
      <c r="E431">
        <f t="shared" si="51"/>
        <v>29.259999999999998</v>
      </c>
      <c r="F431">
        <f t="shared" si="52"/>
        <v>0.37652084757347914</v>
      </c>
      <c r="G431">
        <f t="shared" si="53"/>
        <v>8.371496924128502E-2</v>
      </c>
      <c r="H431" s="9">
        <f>G431/F431</f>
        <v>0.22233820459290185</v>
      </c>
      <c r="I431">
        <f>$D$2+LOG(G431/F431)</f>
        <v>2.5988260673539929</v>
      </c>
      <c r="J431" s="9">
        <v>1</v>
      </c>
      <c r="K431" s="14">
        <f>$B$2+G431+0.0000001</f>
        <v>8.4275069241285028E-2</v>
      </c>
      <c r="L431" s="14">
        <f>0.0000001*G431-$B$2*F431</f>
        <v>-2.1084330314422419E-4</v>
      </c>
      <c r="M431">
        <f t="shared" si="54"/>
        <v>2.4316826380223547E-3</v>
      </c>
      <c r="N431">
        <f t="shared" si="55"/>
        <v>2.6140931060232155</v>
      </c>
    </row>
    <row r="432" spans="1:14" x14ac:dyDescent="0.25">
      <c r="A432">
        <v>4.2699999999999996</v>
      </c>
      <c r="B432">
        <f t="shared" si="48"/>
        <v>11.01125</v>
      </c>
      <c r="C432">
        <f t="shared" si="49"/>
        <v>2.4552499999999995</v>
      </c>
      <c r="D432">
        <f t="shared" si="50"/>
        <v>-11.01125</v>
      </c>
      <c r="E432">
        <f t="shared" si="51"/>
        <v>29.27</v>
      </c>
      <c r="F432">
        <f t="shared" si="52"/>
        <v>0.37619576358045781</v>
      </c>
      <c r="G432">
        <f t="shared" si="53"/>
        <v>8.3882815169115124E-2</v>
      </c>
      <c r="H432" s="9">
        <f>G432/F432</f>
        <v>0.22297650130548299</v>
      </c>
      <c r="I432">
        <f>$D$2+LOG(G432/F432)</f>
        <v>2.6000710697141818</v>
      </c>
      <c r="J432" s="9">
        <v>1</v>
      </c>
      <c r="K432" s="14">
        <f>$B$2+G432+0.0000001</f>
        <v>8.4442915169115132E-2</v>
      </c>
      <c r="L432" s="14">
        <f>0.0000001*G432-$B$2*F432</f>
        <v>-2.1066123932353946E-4</v>
      </c>
      <c r="M432">
        <f t="shared" si="54"/>
        <v>2.4250732984587922E-3</v>
      </c>
      <c r="N432">
        <f t="shared" si="55"/>
        <v>2.6152751302018831</v>
      </c>
    </row>
    <row r="433" spans="1:14" x14ac:dyDescent="0.25">
      <c r="A433">
        <v>4.28</v>
      </c>
      <c r="B433">
        <f t="shared" si="48"/>
        <v>11.0055</v>
      </c>
      <c r="C433">
        <f t="shared" si="49"/>
        <v>2.4609999999999999</v>
      </c>
      <c r="D433">
        <f t="shared" si="50"/>
        <v>-11.0055</v>
      </c>
      <c r="E433">
        <f t="shared" si="51"/>
        <v>29.28</v>
      </c>
      <c r="F433">
        <f t="shared" si="52"/>
        <v>0.37587090163934422</v>
      </c>
      <c r="G433">
        <f t="shared" si="53"/>
        <v>8.4050546448087418E-2</v>
      </c>
      <c r="H433" s="9">
        <f>G433/F433</f>
        <v>0.22361546499477533</v>
      </c>
      <c r="I433">
        <f>$D$2+LOG(G433/F433)</f>
        <v>2.6013138085661471</v>
      </c>
      <c r="J433" s="9">
        <v>1</v>
      </c>
      <c r="K433" s="14">
        <f>$B$2+G433+0.0000001</f>
        <v>8.4610646448087426E-2</v>
      </c>
      <c r="L433" s="14">
        <f>0.0000001*G433-$B$2*F433</f>
        <v>-2.1047929986338793E-4</v>
      </c>
      <c r="M433">
        <f t="shared" si="54"/>
        <v>2.4184922768077377E-3</v>
      </c>
      <c r="N433">
        <f t="shared" si="55"/>
        <v>2.6164552951455438</v>
      </c>
    </row>
    <row r="434" spans="1:14" x14ac:dyDescent="0.25">
      <c r="A434">
        <v>4.29</v>
      </c>
      <c r="B434">
        <f t="shared" si="48"/>
        <v>10.999750000000001</v>
      </c>
      <c r="C434">
        <f t="shared" si="49"/>
        <v>2.4667499999999998</v>
      </c>
      <c r="D434">
        <f t="shared" si="50"/>
        <v>-10.999750000000001</v>
      </c>
      <c r="E434">
        <f t="shared" si="51"/>
        <v>29.29</v>
      </c>
      <c r="F434">
        <f t="shared" si="52"/>
        <v>0.37554626152270404</v>
      </c>
      <c r="G434">
        <f t="shared" si="53"/>
        <v>8.42181631956299E-2</v>
      </c>
      <c r="H434" s="9">
        <f>G434/F434</f>
        <v>0.22425509670674329</v>
      </c>
      <c r="I434">
        <f>$D$2+LOG(G434/F434)</f>
        <v>2.6025542951512279</v>
      </c>
      <c r="J434" s="9">
        <v>1</v>
      </c>
      <c r="K434" s="14">
        <f>$B$2+G434+0.0000001</f>
        <v>8.4778263195629908E-2</v>
      </c>
      <c r="L434" s="14">
        <f>0.0000001*G434-$B$2*F434</f>
        <v>-2.1029748463639468E-4</v>
      </c>
      <c r="M434">
        <f t="shared" si="54"/>
        <v>2.4119393966743272E-3</v>
      </c>
      <c r="N434">
        <f t="shared" si="55"/>
        <v>2.617633608646555</v>
      </c>
    </row>
    <row r="435" spans="1:14" x14ac:dyDescent="0.25">
      <c r="A435">
        <v>4.3</v>
      </c>
      <c r="B435">
        <f t="shared" si="48"/>
        <v>10.994</v>
      </c>
      <c r="C435">
        <f t="shared" si="49"/>
        <v>2.4724999999999997</v>
      </c>
      <c r="D435">
        <f t="shared" si="50"/>
        <v>-10.994</v>
      </c>
      <c r="E435">
        <f t="shared" si="51"/>
        <v>29.3</v>
      </c>
      <c r="F435">
        <f t="shared" si="52"/>
        <v>0.37522184300341294</v>
      </c>
      <c r="G435">
        <f t="shared" si="53"/>
        <v>8.4385665529010223E-2</v>
      </c>
      <c r="H435" s="9">
        <f>G435/F435</f>
        <v>0.22489539748953974</v>
      </c>
      <c r="I435">
        <f>$D$2+LOG(G435/F435)</f>
        <v>2.6037925406333051</v>
      </c>
      <c r="J435" s="9">
        <v>1</v>
      </c>
      <c r="K435" s="14">
        <f>$B$2+G435+0.0000001</f>
        <v>8.4945765529010231E-2</v>
      </c>
      <c r="L435" s="14">
        <f>0.0000001*G435-$B$2*F435</f>
        <v>-2.1011579351535832E-4</v>
      </c>
      <c r="M435">
        <f t="shared" si="54"/>
        <v>2.4054144830816526E-3</v>
      </c>
      <c r="N435">
        <f t="shared" si="55"/>
        <v>2.6188100784562534</v>
      </c>
    </row>
    <row r="436" spans="1:14" x14ac:dyDescent="0.25">
      <c r="A436">
        <v>4.3099999999999996</v>
      </c>
      <c r="B436">
        <f t="shared" si="48"/>
        <v>10.988250000000001</v>
      </c>
      <c r="C436">
        <f t="shared" si="49"/>
        <v>2.4782499999999996</v>
      </c>
      <c r="D436">
        <f t="shared" si="50"/>
        <v>-10.988250000000001</v>
      </c>
      <c r="E436">
        <f t="shared" si="51"/>
        <v>29.31</v>
      </c>
      <c r="F436">
        <f t="shared" si="52"/>
        <v>0.37489764585465718</v>
      </c>
      <c r="G436">
        <f t="shared" si="53"/>
        <v>8.4553053565336059E-2</v>
      </c>
      <c r="H436" s="9">
        <f>G436/F436</f>
        <v>0.22553636839351121</v>
      </c>
      <c r="I436">
        <f>$D$2+LOG(G436/F436)</f>
        <v>2.6050285560995183</v>
      </c>
      <c r="J436" s="9">
        <v>1</v>
      </c>
      <c r="K436" s="14">
        <f>$B$2+G436+0.0000001</f>
        <v>8.5113153565336067E-2</v>
      </c>
      <c r="L436" s="14">
        <f>0.0000001*G436-$B$2*F436</f>
        <v>-2.0993422637325147E-4</v>
      </c>
      <c r="M436">
        <f t="shared" si="54"/>
        <v>2.3989173624570023E-3</v>
      </c>
      <c r="N436">
        <f t="shared" si="55"/>
        <v>2.6199847122852185</v>
      </c>
    </row>
    <row r="437" spans="1:14" x14ac:dyDescent="0.25">
      <c r="A437">
        <v>4.32</v>
      </c>
      <c r="B437">
        <f t="shared" si="48"/>
        <v>10.9825</v>
      </c>
      <c r="C437">
        <f t="shared" si="49"/>
        <v>2.484</v>
      </c>
      <c r="D437">
        <f t="shared" si="50"/>
        <v>-10.9825</v>
      </c>
      <c r="E437">
        <f t="shared" si="51"/>
        <v>29.32</v>
      </c>
      <c r="F437">
        <f t="shared" si="52"/>
        <v>0.37457366984993179</v>
      </c>
      <c r="G437">
        <f t="shared" si="53"/>
        <v>8.4720327421555247E-2</v>
      </c>
      <c r="H437" s="9">
        <f>G437/F437</f>
        <v>0.22617801047120417</v>
      </c>
      <c r="I437">
        <f>$D$2+LOG(G437/F437)</f>
        <v>2.606262352560984</v>
      </c>
      <c r="J437" s="9">
        <v>1</v>
      </c>
      <c r="K437" s="14">
        <f>$B$2+G437+0.0000001</f>
        <v>8.5280427421555255E-2</v>
      </c>
      <c r="L437" s="14">
        <f>0.0000001*G437-$B$2*F437</f>
        <v>-2.0975278308321964E-4</v>
      </c>
      <c r="M437">
        <f t="shared" si="54"/>
        <v>2.3924478626182744E-3</v>
      </c>
      <c r="N437">
        <f t="shared" si="55"/>
        <v>2.6211575178035349</v>
      </c>
    </row>
    <row r="438" spans="1:14" x14ac:dyDescent="0.25">
      <c r="A438">
        <v>4.33</v>
      </c>
      <c r="B438">
        <f t="shared" si="48"/>
        <v>10.976749999999999</v>
      </c>
      <c r="C438">
        <f t="shared" si="49"/>
        <v>2.4897499999999999</v>
      </c>
      <c r="D438">
        <f t="shared" si="50"/>
        <v>-10.976749999999999</v>
      </c>
      <c r="E438">
        <f t="shared" si="51"/>
        <v>29.33</v>
      </c>
      <c r="F438">
        <f t="shared" si="52"/>
        <v>0.37424991476304126</v>
      </c>
      <c r="G438">
        <f t="shared" si="53"/>
        <v>8.4887487214456187E-2</v>
      </c>
      <c r="H438" s="9">
        <f>G438/F438</f>
        <v>0.22682032477737035</v>
      </c>
      <c r="I438">
        <f>$D$2+LOG(G438/F438)</f>
        <v>2.6074939409534985</v>
      </c>
      <c r="J438" s="9">
        <v>1</v>
      </c>
      <c r="K438" s="14">
        <f>$B$2+G438+0.0000001</f>
        <v>8.5447587214456194E-2</v>
      </c>
      <c r="L438" s="14">
        <f>0.0000001*G438-$B$2*F438</f>
        <v>-2.0957146351858165E-4</v>
      </c>
      <c r="M438">
        <f t="shared" si="54"/>
        <v>2.3860058127605291E-3</v>
      </c>
      <c r="N438">
        <f t="shared" si="55"/>
        <v>2.6223285026410554</v>
      </c>
    </row>
    <row r="439" spans="1:14" x14ac:dyDescent="0.25">
      <c r="A439">
        <v>4.34</v>
      </c>
      <c r="B439">
        <f t="shared" si="48"/>
        <v>10.971</v>
      </c>
      <c r="C439">
        <f t="shared" si="49"/>
        <v>2.4954999999999998</v>
      </c>
      <c r="D439">
        <f t="shared" si="50"/>
        <v>-10.971</v>
      </c>
      <c r="E439">
        <f t="shared" si="51"/>
        <v>29.34</v>
      </c>
      <c r="F439">
        <f t="shared" si="52"/>
        <v>0.37392638036809817</v>
      </c>
      <c r="G439">
        <f t="shared" si="53"/>
        <v>8.5054533060668028E-2</v>
      </c>
      <c r="H439" s="9">
        <f>G439/F439</f>
        <v>0.22746331236897274</v>
      </c>
      <c r="I439">
        <f>$D$2+LOG(G439/F439)</f>
        <v>2.6087233321382342</v>
      </c>
      <c r="J439" s="9">
        <v>1</v>
      </c>
      <c r="K439" s="14">
        <f>$B$2+G439+0.0000001</f>
        <v>8.5614633060668036E-2</v>
      </c>
      <c r="L439" s="14">
        <f>0.0000001*G439-$B$2*F439</f>
        <v>-2.0939026755282888E-4</v>
      </c>
      <c r="M439">
        <f t="shared" si="54"/>
        <v>2.3795910434426665E-3</v>
      </c>
      <c r="N439">
        <f t="shared" si="55"/>
        <v>2.6234976743876621</v>
      </c>
    </row>
    <row r="440" spans="1:14" x14ac:dyDescent="0.25">
      <c r="A440">
        <v>4.3499999999999996</v>
      </c>
      <c r="B440">
        <f t="shared" si="48"/>
        <v>10.965250000000001</v>
      </c>
      <c r="C440">
        <f t="shared" si="49"/>
        <v>2.5012499999999998</v>
      </c>
      <c r="D440">
        <f t="shared" si="50"/>
        <v>-10.965250000000001</v>
      </c>
      <c r="E440">
        <f t="shared" si="51"/>
        <v>29.35</v>
      </c>
      <c r="F440">
        <f t="shared" si="52"/>
        <v>0.37360306643952301</v>
      </c>
      <c r="G440">
        <f t="shared" si="53"/>
        <v>8.5221465076660979E-2</v>
      </c>
      <c r="H440" s="9">
        <f>G440/F440</f>
        <v>0.22810697430519136</v>
      </c>
      <c r="I440">
        <f>$D$2+LOG(G440/F440)</f>
        <v>2.6099505369024314</v>
      </c>
      <c r="J440" s="9">
        <v>1</v>
      </c>
      <c r="K440" s="14">
        <f>$B$2+G440+0.0000001</f>
        <v>8.5781565076660987E-2</v>
      </c>
      <c r="L440" s="14">
        <f>0.0000001*G440-$B$2*F440</f>
        <v>-2.0920919505962521E-4</v>
      </c>
      <c r="M440">
        <f t="shared" si="54"/>
        <v>2.3732033865743185E-3</v>
      </c>
      <c r="N440">
        <f t="shared" si="55"/>
        <v>2.6246650405935212</v>
      </c>
    </row>
    <row r="441" spans="1:14" x14ac:dyDescent="0.25">
      <c r="A441">
        <v>4.3600000000000003</v>
      </c>
      <c r="B441">
        <f t="shared" si="48"/>
        <v>10.9595</v>
      </c>
      <c r="C441">
        <f t="shared" si="49"/>
        <v>2.5070000000000001</v>
      </c>
      <c r="D441">
        <f t="shared" si="50"/>
        <v>-10.9595</v>
      </c>
      <c r="E441">
        <f t="shared" si="51"/>
        <v>29.36</v>
      </c>
      <c r="F441">
        <f t="shared" si="52"/>
        <v>0.37327997275204361</v>
      </c>
      <c r="G441">
        <f t="shared" si="53"/>
        <v>8.5388283378746599E-2</v>
      </c>
      <c r="H441" s="9">
        <f>G441/F441</f>
        <v>0.22875131164742918</v>
      </c>
      <c r="I441">
        <f>$D$2+LOG(G441/F441)</f>
        <v>2.6111755659600782</v>
      </c>
      <c r="J441" s="9">
        <v>1</v>
      </c>
      <c r="K441" s="14">
        <f>$B$2+G441+0.0000001</f>
        <v>8.5948383378746607E-2</v>
      </c>
      <c r="L441" s="14">
        <f>0.0000001*G441-$B$2*F441</f>
        <v>-2.0902824591280652E-4</v>
      </c>
      <c r="M441">
        <f t="shared" si="54"/>
        <v>2.3668426754028041E-3</v>
      </c>
      <c r="N441">
        <f t="shared" si="55"/>
        <v>2.6258306087693439</v>
      </c>
    </row>
    <row r="442" spans="1:14" x14ac:dyDescent="0.25">
      <c r="A442">
        <v>4.37</v>
      </c>
      <c r="B442">
        <f t="shared" si="48"/>
        <v>10.953749999999999</v>
      </c>
      <c r="C442">
        <f t="shared" si="49"/>
        <v>2.51275</v>
      </c>
      <c r="D442">
        <f t="shared" si="50"/>
        <v>-10.953749999999999</v>
      </c>
      <c r="E442">
        <f t="shared" si="51"/>
        <v>29.37</v>
      </c>
      <c r="F442">
        <f t="shared" si="52"/>
        <v>0.37295709908069458</v>
      </c>
      <c r="G442">
        <f t="shared" si="53"/>
        <v>8.5554988083077974E-2</v>
      </c>
      <c r="H442" s="9">
        <f>G442/F442</f>
        <v>0.2293963254593176</v>
      </c>
      <c r="I442">
        <f>$D$2+LOG(G442/F442)</f>
        <v>2.6123984299525835</v>
      </c>
      <c r="J442" s="9">
        <v>1</v>
      </c>
      <c r="K442" s="14">
        <f>$B$2+G442+0.0000001</f>
        <v>8.6115088083077981E-2</v>
      </c>
      <c r="L442" s="14">
        <f>0.0000001*G442-$B$2*F442</f>
        <v>-2.0884741998638062E-4</v>
      </c>
      <c r="M442">
        <f t="shared" si="54"/>
        <v>2.360508744500292E-3</v>
      </c>
      <c r="N442">
        <f t="shared" si="55"/>
        <v>2.626994386386639</v>
      </c>
    </row>
    <row r="443" spans="1:14" x14ac:dyDescent="0.25">
      <c r="A443">
        <v>4.38</v>
      </c>
      <c r="B443">
        <f t="shared" si="48"/>
        <v>10.948</v>
      </c>
      <c r="C443">
        <f t="shared" si="49"/>
        <v>2.5185</v>
      </c>
      <c r="D443">
        <f t="shared" si="50"/>
        <v>-10.948</v>
      </c>
      <c r="E443">
        <f t="shared" si="51"/>
        <v>29.38</v>
      </c>
      <c r="F443">
        <f t="shared" si="52"/>
        <v>0.3726344452008169</v>
      </c>
      <c r="G443">
        <f t="shared" si="53"/>
        <v>8.5721579305650109E-2</v>
      </c>
      <c r="H443" s="9">
        <f>G443/F443</f>
        <v>0.2300420168067227</v>
      </c>
      <c r="I443">
        <f>$D$2+LOG(G443/F443)</f>
        <v>2.6136191394494439</v>
      </c>
      <c r="J443" s="9">
        <v>1</v>
      </c>
      <c r="K443" s="14">
        <f>$B$2+G443+0.0000001</f>
        <v>8.6281679305650116E-2</v>
      </c>
      <c r="L443" s="14">
        <f>0.0000001*G443-$B$2*F443</f>
        <v>-2.0866671715452688E-4</v>
      </c>
      <c r="M443">
        <f t="shared" si="54"/>
        <v>2.3542014297510683E-3</v>
      </c>
      <c r="N443">
        <f t="shared" si="55"/>
        <v>2.628156380877968</v>
      </c>
    </row>
    <row r="444" spans="1:14" x14ac:dyDescent="0.25">
      <c r="A444">
        <v>4.3899999999999997</v>
      </c>
      <c r="B444">
        <f t="shared" si="48"/>
        <v>10.942250000000001</v>
      </c>
      <c r="C444">
        <f t="shared" si="49"/>
        <v>2.5242499999999994</v>
      </c>
      <c r="D444">
        <f t="shared" si="50"/>
        <v>-10.942250000000001</v>
      </c>
      <c r="E444">
        <f t="shared" si="51"/>
        <v>29.39</v>
      </c>
      <c r="F444">
        <f t="shared" si="52"/>
        <v>0.37231201088805721</v>
      </c>
      <c r="G444">
        <f t="shared" si="53"/>
        <v>8.588805716230008E-2</v>
      </c>
      <c r="H444" s="9">
        <f>G444/F444</f>
        <v>0.23068838675775083</v>
      </c>
      <c r="I444">
        <f>$D$2+LOG(G444/F444)</f>
        <v>2.6148377049489007</v>
      </c>
      <c r="J444" s="9">
        <v>1</v>
      </c>
      <c r="K444" s="14">
        <f>$B$2+G444+0.0000001</f>
        <v>8.6448157162300088E-2</v>
      </c>
      <c r="L444" s="14">
        <f>0.0000001*G444-$B$2*F444</f>
        <v>-2.0848613729159579E-4</v>
      </c>
      <c r="M444">
        <f t="shared" si="54"/>
        <v>2.3479205683389973E-3</v>
      </c>
      <c r="N444">
        <f t="shared" si="55"/>
        <v>2.6293165996371908</v>
      </c>
    </row>
    <row r="445" spans="1:14" x14ac:dyDescent="0.25">
      <c r="A445">
        <v>4.4000000000000004</v>
      </c>
      <c r="B445">
        <f t="shared" si="48"/>
        <v>10.936500000000001</v>
      </c>
      <c r="C445">
        <f t="shared" si="49"/>
        <v>2.5299999999999998</v>
      </c>
      <c r="D445">
        <f t="shared" si="50"/>
        <v>-10.936500000000001</v>
      </c>
      <c r="E445">
        <f t="shared" si="51"/>
        <v>29.4</v>
      </c>
      <c r="F445">
        <f t="shared" si="52"/>
        <v>0.37198979591836739</v>
      </c>
      <c r="G445">
        <f t="shared" si="53"/>
        <v>8.6054421768707479E-2</v>
      </c>
      <c r="H445" s="9">
        <f>G445/F445</f>
        <v>0.23133543638275494</v>
      </c>
      <c r="I445">
        <f>$D$2+LOG(G445/F445)</f>
        <v>2.6160541368785921</v>
      </c>
      <c r="J445" s="9">
        <v>1</v>
      </c>
      <c r="K445" s="14">
        <f>$B$2+G445+0.0000001</f>
        <v>8.6614521768707486E-2</v>
      </c>
      <c r="L445" s="14">
        <f>0.0000001*G445-$B$2*F445</f>
        <v>-2.0830568027210885E-4</v>
      </c>
      <c r="M445">
        <f t="shared" si="54"/>
        <v>2.341665998735025E-3</v>
      </c>
      <c r="N445">
        <f t="shared" si="55"/>
        <v>2.6304750500197267</v>
      </c>
    </row>
    <row r="446" spans="1:14" x14ac:dyDescent="0.25">
      <c r="A446">
        <v>4.41</v>
      </c>
      <c r="B446">
        <f t="shared" si="48"/>
        <v>10.93075</v>
      </c>
      <c r="C446">
        <f t="shared" si="49"/>
        <v>2.5357499999999997</v>
      </c>
      <c r="D446">
        <f t="shared" si="50"/>
        <v>-10.93075</v>
      </c>
      <c r="E446">
        <f t="shared" si="51"/>
        <v>29.41</v>
      </c>
      <c r="F446">
        <f t="shared" si="52"/>
        <v>0.37166780006800409</v>
      </c>
      <c r="G446">
        <f t="shared" si="53"/>
        <v>8.622067324039441E-2</v>
      </c>
      <c r="H446" s="9">
        <f>G446/F446</f>
        <v>0.23198316675433978</v>
      </c>
      <c r="I446">
        <f>$D$2+LOG(G446/F446)</f>
        <v>2.6172684455961952</v>
      </c>
      <c r="J446" s="9">
        <v>1</v>
      </c>
      <c r="K446" s="14">
        <f>$B$2+G446+0.0000001</f>
        <v>8.6780773240394418E-2</v>
      </c>
      <c r="L446" s="14">
        <f>0.0000001*G446-$B$2*F446</f>
        <v>-2.0812534597075823E-4</v>
      </c>
      <c r="M446">
        <f t="shared" si="54"/>
        <v>2.3354375606849456E-3</v>
      </c>
      <c r="N446">
        <f t="shared" si="55"/>
        <v>2.6316317393427897</v>
      </c>
    </row>
    <row r="447" spans="1:14" x14ac:dyDescent="0.25">
      <c r="A447">
        <v>4.42</v>
      </c>
      <c r="B447">
        <f t="shared" si="48"/>
        <v>10.925000000000001</v>
      </c>
      <c r="C447">
        <f t="shared" si="49"/>
        <v>2.5414999999999996</v>
      </c>
      <c r="D447">
        <f t="shared" si="50"/>
        <v>-10.925000000000001</v>
      </c>
      <c r="E447">
        <f t="shared" si="51"/>
        <v>29.42</v>
      </c>
      <c r="F447">
        <f t="shared" si="52"/>
        <v>0.37134602311352821</v>
      </c>
      <c r="G447">
        <f t="shared" si="53"/>
        <v>8.6386811692726023E-2</v>
      </c>
      <c r="H447" s="9">
        <f>G447/F447</f>
        <v>0.23263157894736838</v>
      </c>
      <c r="I447">
        <f>$D$2+LOG(G447/F447)</f>
        <v>2.6184806413900628</v>
      </c>
      <c r="J447" s="9">
        <v>1</v>
      </c>
      <c r="K447" s="14">
        <f>$B$2+G447+0.0000001</f>
        <v>8.6946911692726031E-2</v>
      </c>
      <c r="L447" s="14">
        <f>0.0000001*G447-$B$2*F447</f>
        <v>-2.0794513426240649E-4</v>
      </c>
      <c r="M447">
        <f t="shared" si="54"/>
        <v>2.3292350951971894E-3</v>
      </c>
      <c r="N447">
        <f t="shared" si="55"/>
        <v>2.6327866748856441</v>
      </c>
    </row>
    <row r="448" spans="1:14" x14ac:dyDescent="0.25">
      <c r="A448">
        <v>4.43</v>
      </c>
      <c r="B448">
        <f t="shared" si="48"/>
        <v>10.91925</v>
      </c>
      <c r="C448">
        <f t="shared" si="49"/>
        <v>2.5472499999999996</v>
      </c>
      <c r="D448">
        <f t="shared" si="50"/>
        <v>-10.91925</v>
      </c>
      <c r="E448">
        <f t="shared" si="51"/>
        <v>29.43</v>
      </c>
      <c r="F448">
        <f t="shared" si="52"/>
        <v>0.37102446483180429</v>
      </c>
      <c r="G448">
        <f t="shared" si="53"/>
        <v>8.6552837240910618E-2</v>
      </c>
      <c r="H448" s="9">
        <f>G448/F448</f>
        <v>0.23328067403896782</v>
      </c>
      <c r="I448">
        <f>$D$2+LOG(G448/F448)</f>
        <v>2.6196907344798515</v>
      </c>
      <c r="J448" s="9">
        <v>1</v>
      </c>
      <c r="K448" s="14">
        <f>$B$2+G448+0.0000001</f>
        <v>8.7112937240910626E-2</v>
      </c>
      <c r="L448" s="14">
        <f>0.0000001*G448-$B$2*F448</f>
        <v>-2.0776504502208629E-4</v>
      </c>
      <c r="M448">
        <f t="shared" si="54"/>
        <v>2.3230584445308178E-3</v>
      </c>
      <c r="N448">
        <f t="shared" si="55"/>
        <v>2.6339398638898457</v>
      </c>
    </row>
    <row r="449" spans="1:14" x14ac:dyDescent="0.25">
      <c r="A449">
        <v>4.4400000000000004</v>
      </c>
      <c r="B449">
        <f t="shared" si="48"/>
        <v>10.913499999999999</v>
      </c>
      <c r="C449">
        <f t="shared" si="49"/>
        <v>2.5529999999999999</v>
      </c>
      <c r="D449">
        <f t="shared" si="50"/>
        <v>-10.913499999999999</v>
      </c>
      <c r="E449">
        <f t="shared" si="51"/>
        <v>29.44</v>
      </c>
      <c r="F449">
        <f t="shared" si="52"/>
        <v>0.37070312499999997</v>
      </c>
      <c r="G449">
        <f t="shared" si="53"/>
        <v>8.6718749999999997E-2</v>
      </c>
      <c r="H449" s="9">
        <f>G449/F449</f>
        <v>0.2339304531085353</v>
      </c>
      <c r="I449">
        <f>$D$2+LOG(G449/F449)</f>
        <v>2.6208987350171458</v>
      </c>
      <c r="J449" s="9">
        <v>1</v>
      </c>
      <c r="K449" s="14">
        <f>$B$2+G449+0.0000001</f>
        <v>8.7278850000000005E-2</v>
      </c>
      <c r="L449" s="14">
        <f>0.0000001*G449-$B$2*F449</f>
        <v>-2.0758507812499997E-4</v>
      </c>
      <c r="M449">
        <f t="shared" si="54"/>
        <v>2.3169074521836169E-3</v>
      </c>
      <c r="N449">
        <f t="shared" si="55"/>
        <v>2.635091313559486</v>
      </c>
    </row>
    <row r="450" spans="1:14" x14ac:dyDescent="0.25">
      <c r="A450">
        <v>4.45</v>
      </c>
      <c r="B450">
        <f t="shared" si="48"/>
        <v>10.90775</v>
      </c>
      <c r="C450">
        <f t="shared" si="49"/>
        <v>2.5587499999999999</v>
      </c>
      <c r="D450">
        <f t="shared" si="50"/>
        <v>-10.90775</v>
      </c>
      <c r="E450">
        <f t="shared" si="51"/>
        <v>29.45</v>
      </c>
      <c r="F450">
        <f t="shared" si="52"/>
        <v>0.37038200339558575</v>
      </c>
      <c r="G450">
        <f t="shared" si="53"/>
        <v>8.6884550084889642E-2</v>
      </c>
      <c r="H450" s="9">
        <f>G450/F450</f>
        <v>0.2345809172377438</v>
      </c>
      <c r="I450">
        <f>$D$2+LOG(G450/F450)</f>
        <v>2.622104653086069</v>
      </c>
      <c r="J450" s="9">
        <v>1</v>
      </c>
      <c r="K450" s="14">
        <f>$B$2+G450+0.0000001</f>
        <v>8.744465008488965E-2</v>
      </c>
      <c r="L450" s="14">
        <f>0.0000001*G450-$B$2*F450</f>
        <v>-2.0740523344651952E-4</v>
      </c>
      <c r="M450">
        <f t="shared" si="54"/>
        <v>2.3107819628803497E-3</v>
      </c>
      <c r="N450">
        <f t="shared" si="55"/>
        <v>2.6362410310614308</v>
      </c>
    </row>
    <row r="451" spans="1:14" x14ac:dyDescent="0.25">
      <c r="A451">
        <v>4.46</v>
      </c>
      <c r="B451">
        <f t="shared" si="48"/>
        <v>10.902000000000001</v>
      </c>
      <c r="C451">
        <f t="shared" si="49"/>
        <v>2.5644999999999998</v>
      </c>
      <c r="D451">
        <f t="shared" si="50"/>
        <v>-10.902000000000001</v>
      </c>
      <c r="E451">
        <f t="shared" si="51"/>
        <v>29.46</v>
      </c>
      <c r="F451">
        <f t="shared" si="52"/>
        <v>0.37006109979633406</v>
      </c>
      <c r="G451">
        <f t="shared" si="53"/>
        <v>8.7050237610319062E-2</v>
      </c>
      <c r="H451" s="9">
        <f>G451/F451</f>
        <v>0.23523206751054845</v>
      </c>
      <c r="I451">
        <f>$D$2+LOG(G451/F451)</f>
        <v>2.6233084987038939</v>
      </c>
      <c r="J451" s="9">
        <v>1</v>
      </c>
      <c r="K451" s="14">
        <f>$B$2+G451+0.0000001</f>
        <v>8.761033761031907E-2</v>
      </c>
      <c r="L451" s="14">
        <f>0.0000001*G451-$B$2*F451</f>
        <v>-2.07225510862186E-4</v>
      </c>
      <c r="M451">
        <f t="shared" si="54"/>
        <v>2.3046818225610916E-3</v>
      </c>
      <c r="N451">
        <f t="shared" si="55"/>
        <v>2.6373890235255648</v>
      </c>
    </row>
    <row r="452" spans="1:14" x14ac:dyDescent="0.25">
      <c r="A452">
        <v>4.47</v>
      </c>
      <c r="B452">
        <f t="shared" si="48"/>
        <v>10.89625</v>
      </c>
      <c r="C452">
        <f t="shared" si="49"/>
        <v>2.5702499999999997</v>
      </c>
      <c r="D452">
        <f t="shared" si="50"/>
        <v>-10.89625</v>
      </c>
      <c r="E452">
        <f t="shared" si="51"/>
        <v>29.47</v>
      </c>
      <c r="F452">
        <f t="shared" si="52"/>
        <v>0.36974041398031898</v>
      </c>
      <c r="G452">
        <f t="shared" si="53"/>
        <v>8.7215812690872072E-2</v>
      </c>
      <c r="H452" s="9">
        <f>G452/F452</f>
        <v>0.23588390501319259</v>
      </c>
      <c r="I452">
        <f>$D$2+LOG(G452/F452)</f>
        <v>2.624510281821645</v>
      </c>
      <c r="J452" s="9">
        <v>1</v>
      </c>
      <c r="K452" s="14">
        <f>$B$2+G452+0.0000001</f>
        <v>8.7775912690872079E-2</v>
      </c>
      <c r="L452" s="14">
        <f>0.0000001*G452-$B$2*F452</f>
        <v>-2.0704591024770953E-4</v>
      </c>
      <c r="M452">
        <f t="shared" si="54"/>
        <v>2.2986068783697466E-3</v>
      </c>
      <c r="N452">
        <f t="shared" si="55"/>
        <v>2.6385352980450265</v>
      </c>
    </row>
    <row r="453" spans="1:14" x14ac:dyDescent="0.25">
      <c r="A453">
        <v>4.4800000000000004</v>
      </c>
      <c r="B453">
        <f t="shared" si="48"/>
        <v>10.890499999999999</v>
      </c>
      <c r="C453">
        <f t="shared" si="49"/>
        <v>2.5760000000000001</v>
      </c>
      <c r="D453">
        <f t="shared" si="50"/>
        <v>-10.890499999999999</v>
      </c>
      <c r="E453">
        <f t="shared" si="51"/>
        <v>29.48</v>
      </c>
      <c r="F453">
        <f t="shared" si="52"/>
        <v>0.36941994572591585</v>
      </c>
      <c r="G453">
        <f t="shared" si="53"/>
        <v>8.738127544097693E-2</v>
      </c>
      <c r="H453" s="9">
        <f>G453/F453</f>
        <v>0.2365364308342133</v>
      </c>
      <c r="I453">
        <f>$D$2+LOG(G453/F453)</f>
        <v>2.625710012324689</v>
      </c>
      <c r="J453" s="9">
        <v>1</v>
      </c>
      <c r="K453" s="14">
        <f>$B$2+G453+0.0000001</f>
        <v>8.7941375440976938E-2</v>
      </c>
      <c r="L453" s="14">
        <f>0.0000001*G453-$B$2*F453</f>
        <v>-2.0686643147896876E-4</v>
      </c>
      <c r="M453">
        <f t="shared" si="54"/>
        <v>2.2925569786426542E-3</v>
      </c>
      <c r="N453">
        <f t="shared" si="55"/>
        <v>2.6396798616764454</v>
      </c>
    </row>
    <row r="454" spans="1:14" x14ac:dyDescent="0.25">
      <c r="A454">
        <v>4.49</v>
      </c>
      <c r="B454">
        <f t="shared" ref="B454:B517" si="56">($B$1*$H$1)-(A454*$D$1)</f>
        <v>10.88475</v>
      </c>
      <c r="C454">
        <f t="shared" ref="C454:C517" si="57">$D$1*A454</f>
        <v>2.58175</v>
      </c>
      <c r="D454">
        <f t="shared" ref="D454:D517" si="58">A454*$D$1-$H$1*$B$1</f>
        <v>-10.88475</v>
      </c>
      <c r="E454">
        <f t="shared" ref="E454:E517" si="59">25+A454</f>
        <v>29.490000000000002</v>
      </c>
      <c r="F454">
        <f t="shared" ref="F454:F517" si="60">B454/E454</f>
        <v>0.3690996948118006</v>
      </c>
      <c r="G454">
        <f t="shared" ref="G454:G517" si="61">C454/E454</f>
        <v>8.7546625974906742E-2</v>
      </c>
      <c r="H454" s="9">
        <f>G454/F454</f>
        <v>0.23718964606444795</v>
      </c>
      <c r="I454">
        <f>$D$2+LOG(G454/F454)</f>
        <v>2.6269077000333261</v>
      </c>
      <c r="J454" s="9">
        <v>1</v>
      </c>
      <c r="K454" s="14">
        <f>$B$2+G454+0.0000001</f>
        <v>8.8106725974906749E-2</v>
      </c>
      <c r="L454" s="14">
        <f>0.0000001*G454-$B$2*F454</f>
        <v>-2.0668707443201084E-4</v>
      </c>
      <c r="M454">
        <f t="shared" ref="M454:M517" si="62">(-K454+SQRT(K454^2-4*J454*L454))/(2*J454)</f>
        <v>2.2865319728973404E-3</v>
      </c>
      <c r="N454">
        <f t="shared" ref="N454:N517" si="63">-LOG(M454)</f>
        <v>2.6408227214401756</v>
      </c>
    </row>
    <row r="455" spans="1:14" x14ac:dyDescent="0.25">
      <c r="A455">
        <v>4.5</v>
      </c>
      <c r="B455">
        <f t="shared" si="56"/>
        <v>10.879</v>
      </c>
      <c r="C455">
        <f t="shared" si="57"/>
        <v>2.5874999999999999</v>
      </c>
      <c r="D455">
        <f t="shared" si="58"/>
        <v>-10.879</v>
      </c>
      <c r="E455">
        <f t="shared" si="59"/>
        <v>29.5</v>
      </c>
      <c r="F455">
        <f t="shared" si="60"/>
        <v>0.36877966101694915</v>
      </c>
      <c r="G455">
        <f t="shared" si="61"/>
        <v>8.7711864406779652E-2</v>
      </c>
      <c r="H455" s="9">
        <f>G455/F455</f>
        <v>0.23784355179704014</v>
      </c>
      <c r="I455">
        <f>$D$2+LOG(G455/F455)</f>
        <v>2.6281033547033692</v>
      </c>
      <c r="J455" s="9">
        <v>1</v>
      </c>
      <c r="K455" s="14">
        <f>$B$2+G455+0.0000001</f>
        <v>8.827196440677966E-2</v>
      </c>
      <c r="L455" s="14">
        <f>0.0000001*G455-$B$2*F455</f>
        <v>-2.0650783898305082E-4</v>
      </c>
      <c r="M455">
        <f t="shared" si="62"/>
        <v>2.280531711821368E-3</v>
      </c>
      <c r="N455">
        <f t="shared" si="63"/>
        <v>2.641963884320532</v>
      </c>
    </row>
    <row r="456" spans="1:14" x14ac:dyDescent="0.25">
      <c r="A456">
        <v>4.51</v>
      </c>
      <c r="B456">
        <f t="shared" si="56"/>
        <v>10.873250000000001</v>
      </c>
      <c r="C456">
        <f t="shared" si="57"/>
        <v>2.5932499999999998</v>
      </c>
      <c r="D456">
        <f t="shared" si="58"/>
        <v>-10.873250000000001</v>
      </c>
      <c r="E456">
        <f t="shared" si="59"/>
        <v>29.509999999999998</v>
      </c>
      <c r="F456">
        <f t="shared" si="60"/>
        <v>0.36845984412063709</v>
      </c>
      <c r="G456">
        <f t="shared" si="61"/>
        <v>8.7876990850559139E-2</v>
      </c>
      <c r="H456" s="9">
        <f>G456/F456</f>
        <v>0.2384981491274458</v>
      </c>
      <c r="I456">
        <f>$D$2+LOG(G456/F456)</f>
        <v>2.6292969860267208</v>
      </c>
      <c r="J456" s="9">
        <v>1</v>
      </c>
      <c r="K456" s="14">
        <f>$B$2+G456+0.0000001</f>
        <v>8.8437090850559147E-2</v>
      </c>
      <c r="L456" s="14">
        <f>0.0000001*G456-$B$2*F456</f>
        <v>-2.063287250084717E-4</v>
      </c>
      <c r="M456">
        <f t="shared" si="62"/>
        <v>2.2745560472613308E-3</v>
      </c>
      <c r="N456">
        <f t="shared" si="63"/>
        <v>2.6431033572660216</v>
      </c>
    </row>
    <row r="457" spans="1:14" x14ac:dyDescent="0.25">
      <c r="A457">
        <v>4.5199999999999996</v>
      </c>
      <c r="B457">
        <f t="shared" si="56"/>
        <v>10.8675</v>
      </c>
      <c r="C457">
        <f t="shared" si="57"/>
        <v>2.5989999999999998</v>
      </c>
      <c r="D457">
        <f t="shared" si="58"/>
        <v>-10.8675</v>
      </c>
      <c r="E457">
        <f t="shared" si="59"/>
        <v>29.52</v>
      </c>
      <c r="F457">
        <f t="shared" si="60"/>
        <v>0.36814024390243905</v>
      </c>
      <c r="G457">
        <f t="shared" si="61"/>
        <v>8.8042005420054192E-2</v>
      </c>
      <c r="H457" s="9">
        <f>G457/F457</f>
        <v>0.23915343915343912</v>
      </c>
      <c r="I457">
        <f>$D$2+LOG(G457/F457)</f>
        <v>2.6304886036319379</v>
      </c>
      <c r="J457" s="9">
        <v>1</v>
      </c>
      <c r="K457" s="14">
        <f>$B$2+G457+0.0000001</f>
        <v>8.86021054200542E-2</v>
      </c>
      <c r="L457" s="14">
        <f>0.0000001*G457-$B$2*F457</f>
        <v>-2.0614973238482383E-4</v>
      </c>
      <c r="M457">
        <f t="shared" si="62"/>
        <v>2.2686048322119595E-3</v>
      </c>
      <c r="N457">
        <f t="shared" si="63"/>
        <v>2.6442411471895721</v>
      </c>
    </row>
    <row r="458" spans="1:14" x14ac:dyDescent="0.25">
      <c r="A458">
        <v>4.53</v>
      </c>
      <c r="B458">
        <f t="shared" si="56"/>
        <v>10.861750000000001</v>
      </c>
      <c r="C458">
        <f t="shared" si="57"/>
        <v>2.6047500000000001</v>
      </c>
      <c r="D458">
        <f t="shared" si="58"/>
        <v>-10.861750000000001</v>
      </c>
      <c r="E458">
        <f t="shared" si="59"/>
        <v>29.53</v>
      </c>
      <c r="F458">
        <f t="shared" si="60"/>
        <v>0.36782086014222826</v>
      </c>
      <c r="G458">
        <f t="shared" si="61"/>
        <v>8.8206908228919745E-2</v>
      </c>
      <c r="H458" s="9">
        <f>G458/F458</f>
        <v>0.23980942297511912</v>
      </c>
      <c r="I458">
        <f>$D$2+LOG(G458/F458)</f>
        <v>2.6316782170847981</v>
      </c>
      <c r="J458" s="9">
        <v>1</v>
      </c>
      <c r="K458" s="14">
        <f>$B$2+G458+0.0000001</f>
        <v>8.8767008228919753E-2</v>
      </c>
      <c r="L458" s="14">
        <f>0.0000001*G458-$B$2*F458</f>
        <v>-2.0597086098882492E-4</v>
      </c>
      <c r="M458">
        <f t="shared" si="62"/>
        <v>2.2626779208053671E-3</v>
      </c>
      <c r="N458">
        <f t="shared" si="63"/>
        <v>2.6453772609687585</v>
      </c>
    </row>
    <row r="459" spans="1:14" x14ac:dyDescent="0.25">
      <c r="A459">
        <v>4.54</v>
      </c>
      <c r="B459">
        <f t="shared" si="56"/>
        <v>10.856</v>
      </c>
      <c r="C459">
        <f t="shared" si="57"/>
        <v>2.6104999999999996</v>
      </c>
      <c r="D459">
        <f t="shared" si="58"/>
        <v>-10.856</v>
      </c>
      <c r="E459">
        <f t="shared" si="59"/>
        <v>29.54</v>
      </c>
      <c r="F459">
        <f t="shared" si="60"/>
        <v>0.36750169262017601</v>
      </c>
      <c r="G459">
        <f t="shared" si="61"/>
        <v>8.8371699390656727E-2</v>
      </c>
      <c r="H459" s="9">
        <f>G459/F459</f>
        <v>0.24046610169491525</v>
      </c>
      <c r="I459">
        <f>$D$2+LOG(G459/F459)</f>
        <v>2.6328658358888535</v>
      </c>
      <c r="J459" s="9">
        <v>1</v>
      </c>
      <c r="K459" s="14">
        <f>$B$2+G459+0.0000001</f>
        <v>8.8931799390656735E-2</v>
      </c>
      <c r="L459" s="14">
        <f>0.0000001*G459-$B$2*F459</f>
        <v>-2.0579211069735948E-4</v>
      </c>
      <c r="M459">
        <f t="shared" si="62"/>
        <v>2.2567751683003484E-3</v>
      </c>
      <c r="N459">
        <f t="shared" si="63"/>
        <v>2.646511705446037</v>
      </c>
    </row>
    <row r="460" spans="1:14" x14ac:dyDescent="0.25">
      <c r="A460">
        <v>4.55</v>
      </c>
      <c r="B460">
        <f t="shared" si="56"/>
        <v>10.850250000000001</v>
      </c>
      <c r="C460">
        <f t="shared" si="57"/>
        <v>2.6162499999999995</v>
      </c>
      <c r="D460">
        <f t="shared" si="58"/>
        <v>-10.850250000000001</v>
      </c>
      <c r="E460">
        <f t="shared" si="59"/>
        <v>29.55</v>
      </c>
      <c r="F460">
        <f t="shared" si="60"/>
        <v>0.36718274111675131</v>
      </c>
      <c r="G460">
        <f t="shared" si="61"/>
        <v>8.8536379018612499E-2</v>
      </c>
      <c r="H460" s="9">
        <f>G460/F460</f>
        <v>0.24112347641759399</v>
      </c>
      <c r="I460">
        <f>$D$2+LOG(G460/F460)</f>
        <v>2.6340514694859807</v>
      </c>
      <c r="J460" s="9">
        <v>1</v>
      </c>
      <c r="K460" s="14">
        <f>$B$2+G460+0.0000001</f>
        <v>8.9096479018612507E-2</v>
      </c>
      <c r="L460" s="14">
        <f>0.0000001*G460-$B$2*F460</f>
        <v>-2.0561348138747884E-4</v>
      </c>
      <c r="M460">
        <f t="shared" si="62"/>
        <v>2.2508964310718957E-3</v>
      </c>
      <c r="N460">
        <f t="shared" si="63"/>
        <v>2.64764448742896</v>
      </c>
    </row>
    <row r="461" spans="1:14" x14ac:dyDescent="0.25">
      <c r="A461">
        <v>4.5599999999999996</v>
      </c>
      <c r="B461">
        <f t="shared" si="56"/>
        <v>10.8445</v>
      </c>
      <c r="C461">
        <f t="shared" si="57"/>
        <v>2.6219999999999994</v>
      </c>
      <c r="D461">
        <f t="shared" si="58"/>
        <v>-10.8445</v>
      </c>
      <c r="E461">
        <f t="shared" si="59"/>
        <v>29.56</v>
      </c>
      <c r="F461">
        <f t="shared" si="60"/>
        <v>0.36686400541271991</v>
      </c>
      <c r="G461">
        <f t="shared" si="61"/>
        <v>8.8700947225981042E-2</v>
      </c>
      <c r="H461" s="9">
        <f>G461/F461</f>
        <v>0.24178154825026507</v>
      </c>
      <c r="I461">
        <f>$D$2+LOG(G461/F461)</f>
        <v>2.6352351272569252</v>
      </c>
      <c r="J461" s="9">
        <v>1</v>
      </c>
      <c r="K461" s="14">
        <f>$B$2+G461+0.0000001</f>
        <v>8.9261047225981049E-2</v>
      </c>
      <c r="L461" s="14">
        <f>0.0000001*G461-$B$2*F461</f>
        <v>-2.0543497293640052E-4</v>
      </c>
      <c r="M461">
        <f t="shared" si="62"/>
        <v>2.2450415666007001E-3</v>
      </c>
      <c r="N461">
        <f t="shared" si="63"/>
        <v>2.6487756136904137</v>
      </c>
    </row>
    <row r="462" spans="1:14" x14ac:dyDescent="0.25">
      <c r="A462">
        <v>4.57</v>
      </c>
      <c r="B462">
        <f t="shared" si="56"/>
        <v>10.838750000000001</v>
      </c>
      <c r="C462">
        <f t="shared" si="57"/>
        <v>2.6277499999999998</v>
      </c>
      <c r="D462">
        <f t="shared" si="58"/>
        <v>-10.838750000000001</v>
      </c>
      <c r="E462">
        <f t="shared" si="59"/>
        <v>29.57</v>
      </c>
      <c r="F462">
        <f t="shared" si="60"/>
        <v>0.36654548528914443</v>
      </c>
      <c r="G462">
        <f t="shared" si="61"/>
        <v>8.8865404125803169E-2</v>
      </c>
      <c r="H462" s="9">
        <f>G462/F462</f>
        <v>0.24244031830238721</v>
      </c>
      <c r="I462">
        <f>$D$2+LOG(G462/F462)</f>
        <v>2.6364168185218384</v>
      </c>
      <c r="J462" s="9">
        <v>1</v>
      </c>
      <c r="K462" s="14">
        <f>$B$2+G462+0.0000001</f>
        <v>8.9425504125803176E-2</v>
      </c>
      <c r="L462" s="14">
        <f>0.0000001*G462-$B$2*F462</f>
        <v>-2.0525658522150829E-4</v>
      </c>
      <c r="M462">
        <f t="shared" si="62"/>
        <v>2.2392104334629168E-3</v>
      </c>
      <c r="N462">
        <f t="shared" si="63"/>
        <v>2.6499050909688253</v>
      </c>
    </row>
    <row r="463" spans="1:14" x14ac:dyDescent="0.25">
      <c r="A463">
        <v>4.58</v>
      </c>
      <c r="B463">
        <f t="shared" si="56"/>
        <v>10.833</v>
      </c>
      <c r="C463">
        <f t="shared" si="57"/>
        <v>2.6334999999999997</v>
      </c>
      <c r="D463">
        <f t="shared" si="58"/>
        <v>-10.833</v>
      </c>
      <c r="E463">
        <f t="shared" si="59"/>
        <v>29.58</v>
      </c>
      <c r="F463">
        <f t="shared" si="60"/>
        <v>0.3662271805273834</v>
      </c>
      <c r="G463">
        <f t="shared" si="61"/>
        <v>8.902974983096687E-2</v>
      </c>
      <c r="H463" s="9">
        <f>G463/F463</f>
        <v>0.24309978768577492</v>
      </c>
      <c r="I463">
        <f>$D$2+LOG(G463/F463)</f>
        <v>2.6375965525408103</v>
      </c>
      <c r="J463" s="9">
        <v>1</v>
      </c>
      <c r="K463" s="14">
        <f>$B$2+G463+0.0000001</f>
        <v>8.9589849830966878E-2</v>
      </c>
      <c r="L463" s="14">
        <f>0.0000001*G463-$B$2*F463</f>
        <v>-2.0507831812035157E-4</v>
      </c>
      <c r="M463">
        <f t="shared" si="62"/>
        <v>2.2334028913198814E-3</v>
      </c>
      <c r="N463">
        <f t="shared" si="63"/>
        <v>2.6510329259683987</v>
      </c>
    </row>
    <row r="464" spans="1:14" x14ac:dyDescent="0.25">
      <c r="A464">
        <v>4.59</v>
      </c>
      <c r="B464">
        <f t="shared" si="56"/>
        <v>10.827249999999999</v>
      </c>
      <c r="C464">
        <f t="shared" si="57"/>
        <v>2.6392499999999997</v>
      </c>
      <c r="D464">
        <f t="shared" si="58"/>
        <v>-10.827249999999999</v>
      </c>
      <c r="E464">
        <f t="shared" si="59"/>
        <v>29.59</v>
      </c>
      <c r="F464">
        <f t="shared" si="60"/>
        <v>0.36590909090909091</v>
      </c>
      <c r="G464">
        <f t="shared" si="61"/>
        <v>8.9193984454207495E-2</v>
      </c>
      <c r="H464" s="9">
        <f>G464/F464</f>
        <v>0.24375995751460433</v>
      </c>
      <c r="I464">
        <f>$D$2+LOG(G464/F464)</f>
        <v>2.6387743385143962</v>
      </c>
      <c r="J464" s="9">
        <v>1</v>
      </c>
      <c r="K464" s="14">
        <f>$B$2+G464+0.0000001</f>
        <v>8.9754084454207503E-2</v>
      </c>
      <c r="L464" s="14">
        <f>0.0000001*G464-$B$2*F464</f>
        <v>-2.0490017151064547E-4</v>
      </c>
      <c r="M464">
        <f t="shared" si="62"/>
        <v>2.2276188009081044E-3</v>
      </c>
      <c r="N464">
        <f t="shared" si="63"/>
        <v>2.6521591253593177</v>
      </c>
    </row>
    <row r="465" spans="1:14" x14ac:dyDescent="0.25">
      <c r="A465">
        <v>4.5999999999999996</v>
      </c>
      <c r="B465">
        <f t="shared" si="56"/>
        <v>10.8215</v>
      </c>
      <c r="C465">
        <f t="shared" si="57"/>
        <v>2.6449999999999996</v>
      </c>
      <c r="D465">
        <f t="shared" si="58"/>
        <v>-10.8215</v>
      </c>
      <c r="E465">
        <f t="shared" si="59"/>
        <v>29.6</v>
      </c>
      <c r="F465">
        <f t="shared" si="60"/>
        <v>0.36559121621621621</v>
      </c>
      <c r="G465">
        <f t="shared" si="61"/>
        <v>8.9358108108108084E-2</v>
      </c>
      <c r="H465" s="9">
        <f>G465/F465</f>
        <v>0.24442082890541972</v>
      </c>
      <c r="I465">
        <f>$D$2+LOG(G465/F465)</f>
        <v>2.6399501855841354</v>
      </c>
      <c r="J465" s="9">
        <v>1</v>
      </c>
      <c r="K465" s="14">
        <f>$B$2+G465+0.0000001</f>
        <v>8.9918208108108091E-2</v>
      </c>
      <c r="L465" s="14">
        <f>0.0000001*G465-$B$2*F465</f>
        <v>-2.0472214527027024E-4</v>
      </c>
      <c r="M465">
        <f t="shared" si="62"/>
        <v>2.2218580240292024E-3</v>
      </c>
      <c r="N465">
        <f t="shared" si="63"/>
        <v>2.6532836957779797</v>
      </c>
    </row>
    <row r="466" spans="1:14" x14ac:dyDescent="0.25">
      <c r="A466">
        <v>4.6100000000000003</v>
      </c>
      <c r="B466">
        <f t="shared" si="56"/>
        <v>10.81575</v>
      </c>
      <c r="C466">
        <f t="shared" si="57"/>
        <v>2.6507499999999999</v>
      </c>
      <c r="D466">
        <f t="shared" si="58"/>
        <v>-10.81575</v>
      </c>
      <c r="E466">
        <f t="shared" si="59"/>
        <v>29.61</v>
      </c>
      <c r="F466">
        <f t="shared" si="60"/>
        <v>0.36527355623100305</v>
      </c>
      <c r="G466">
        <f t="shared" si="61"/>
        <v>8.9522120905099631E-2</v>
      </c>
      <c r="H466" s="9">
        <f>G466/F466</f>
        <v>0.24508240297713982</v>
      </c>
      <c r="I466">
        <f>$D$2+LOG(G466/F466)</f>
        <v>2.6411241028330688</v>
      </c>
      <c r="J466" s="9">
        <v>1</v>
      </c>
      <c r="K466" s="14">
        <f>$B$2+G466+0.0000001</f>
        <v>9.0082220905099639E-2</v>
      </c>
      <c r="L466" s="14">
        <f>0.0000001*G466-$B$2*F466</f>
        <v>-2.045442392772712E-4</v>
      </c>
      <c r="M466">
        <f t="shared" si="62"/>
        <v>2.216120423540073E-3</v>
      </c>
      <c r="N466">
        <f t="shared" si="63"/>
        <v>2.6544066438272029</v>
      </c>
    </row>
    <row r="467" spans="1:14" x14ac:dyDescent="0.25">
      <c r="A467">
        <v>4.62</v>
      </c>
      <c r="B467">
        <f t="shared" si="56"/>
        <v>10.81</v>
      </c>
      <c r="C467">
        <f t="shared" si="57"/>
        <v>2.6564999999999999</v>
      </c>
      <c r="D467">
        <f t="shared" si="58"/>
        <v>-10.81</v>
      </c>
      <c r="E467">
        <f t="shared" si="59"/>
        <v>29.62</v>
      </c>
      <c r="F467">
        <f t="shared" si="60"/>
        <v>0.36495611073598921</v>
      </c>
      <c r="G467">
        <f t="shared" si="61"/>
        <v>8.968602295746117E-2</v>
      </c>
      <c r="H467" s="9">
        <f>G467/F467</f>
        <v>0.2457446808510638</v>
      </c>
      <c r="I467">
        <f>$D$2+LOG(G467/F467)</f>
        <v>2.6422960992862454</v>
      </c>
      <c r="J467" s="9">
        <v>1</v>
      </c>
      <c r="K467" s="14">
        <f>$B$2+G467+0.0000001</f>
        <v>9.0246122957461178E-2</v>
      </c>
      <c r="L467" s="14">
        <f>0.0000001*G467-$B$2*F467</f>
        <v>-2.043664534098582E-4</v>
      </c>
      <c r="M467">
        <f t="shared" si="62"/>
        <v>2.2104058633431248E-3</v>
      </c>
      <c r="N467">
        <f t="shared" si="63"/>
        <v>2.6555279760764403</v>
      </c>
    </row>
    <row r="468" spans="1:14" x14ac:dyDescent="0.25">
      <c r="A468">
        <v>4.63</v>
      </c>
      <c r="B468">
        <f t="shared" si="56"/>
        <v>10.80425</v>
      </c>
      <c r="C468">
        <f t="shared" si="57"/>
        <v>2.6622499999999998</v>
      </c>
      <c r="D468">
        <f t="shared" si="58"/>
        <v>-10.80425</v>
      </c>
      <c r="E468">
        <f t="shared" si="59"/>
        <v>29.63</v>
      </c>
      <c r="F468">
        <f t="shared" si="60"/>
        <v>0.36463887951400609</v>
      </c>
      <c r="G468">
        <f t="shared" si="61"/>
        <v>8.9849814377320272E-2</v>
      </c>
      <c r="H468" s="9">
        <f>G468/F468</f>
        <v>0.2464076636508781</v>
      </c>
      <c r="I468">
        <f>$D$2+LOG(G468/F468)</f>
        <v>2.6434661839112272</v>
      </c>
      <c r="J468" s="9">
        <v>1</v>
      </c>
      <c r="K468" s="14">
        <f>$B$2+G468+0.0000001</f>
        <v>9.040991437732028E-2</v>
      </c>
      <c r="L468" s="14">
        <f>0.0000001*G468-$B$2*F468</f>
        <v>-2.0418878754640564E-4</v>
      </c>
      <c r="M468">
        <f t="shared" si="62"/>
        <v>2.2047142083765833E-3</v>
      </c>
      <c r="N468">
        <f t="shared" si="63"/>
        <v>2.6566476990619985</v>
      </c>
    </row>
    <row r="469" spans="1:14" x14ac:dyDescent="0.25">
      <c r="A469">
        <v>4.6399999999999997</v>
      </c>
      <c r="B469">
        <f t="shared" si="56"/>
        <v>10.798500000000001</v>
      </c>
      <c r="C469">
        <f t="shared" si="57"/>
        <v>2.6679999999999997</v>
      </c>
      <c r="D469">
        <f t="shared" si="58"/>
        <v>-10.798500000000001</v>
      </c>
      <c r="E469">
        <f t="shared" si="59"/>
        <v>29.64</v>
      </c>
      <c r="F469">
        <f t="shared" si="60"/>
        <v>0.36432186234817815</v>
      </c>
      <c r="G469">
        <f t="shared" si="61"/>
        <v>9.0013495276653158E-2</v>
      </c>
      <c r="H469" s="9">
        <f>G469/F469</f>
        <v>0.24707135250266235</v>
      </c>
      <c r="I469">
        <f>$D$2+LOG(G469/F469)</f>
        <v>2.6446343656185887</v>
      </c>
      <c r="J469" s="9">
        <v>1</v>
      </c>
      <c r="K469" s="14">
        <f>$B$2+G469+0.0000001</f>
        <v>9.0573595276653165E-2</v>
      </c>
      <c r="L469" s="14">
        <f>0.0000001*G469-$B$2*F469</f>
        <v>-2.0401124156545209E-4</v>
      </c>
      <c r="M469">
        <f t="shared" si="62"/>
        <v>2.1990453246049507E-3</v>
      </c>
      <c r="N469">
        <f t="shared" si="63"/>
        <v>2.6577658192872464</v>
      </c>
    </row>
    <row r="470" spans="1:14" x14ac:dyDescent="0.25">
      <c r="A470">
        <v>4.6500000000000004</v>
      </c>
      <c r="B470">
        <f t="shared" si="56"/>
        <v>10.79275</v>
      </c>
      <c r="C470">
        <f t="shared" si="57"/>
        <v>2.6737500000000001</v>
      </c>
      <c r="D470">
        <f t="shared" si="58"/>
        <v>-10.79275</v>
      </c>
      <c r="E470">
        <f t="shared" si="59"/>
        <v>29.65</v>
      </c>
      <c r="F470">
        <f t="shared" si="60"/>
        <v>0.36400505902192243</v>
      </c>
      <c r="G470">
        <f t="shared" si="61"/>
        <v>9.0177065767285E-2</v>
      </c>
      <c r="H470" s="9">
        <f>G470/F470</f>
        <v>0.24773574853489613</v>
      </c>
      <c r="I470">
        <f>$D$2+LOG(G470/F470)</f>
        <v>2.6458006532624072</v>
      </c>
      <c r="J470" s="9">
        <v>1</v>
      </c>
      <c r="K470" s="14">
        <f>$B$2+G470+0.0000001</f>
        <v>9.0737165767285008E-2</v>
      </c>
      <c r="L470" s="14">
        <f>0.0000001*G470-$B$2*F470</f>
        <v>-2.0383381534569984E-4</v>
      </c>
      <c r="M470">
        <f t="shared" si="62"/>
        <v>2.1933990790095545E-3</v>
      </c>
      <c r="N470">
        <f t="shared" si="63"/>
        <v>2.6588823432228228</v>
      </c>
    </row>
    <row r="471" spans="1:14" x14ac:dyDescent="0.25">
      <c r="A471">
        <v>4.66</v>
      </c>
      <c r="B471">
        <f t="shared" si="56"/>
        <v>10.786999999999999</v>
      </c>
      <c r="C471">
        <f t="shared" si="57"/>
        <v>2.6795</v>
      </c>
      <c r="D471">
        <f t="shared" si="58"/>
        <v>-10.786999999999999</v>
      </c>
      <c r="E471">
        <f t="shared" si="59"/>
        <v>29.66</v>
      </c>
      <c r="F471">
        <f t="shared" si="60"/>
        <v>0.36368846931894805</v>
      </c>
      <c r="G471">
        <f t="shared" si="61"/>
        <v>9.0340525960890081E-2</v>
      </c>
      <c r="H471" s="9">
        <f>G471/F471</f>
        <v>0.24840085287846481</v>
      </c>
      <c r="I471">
        <f>$D$2+LOG(G471/F471)</f>
        <v>2.646965055640754</v>
      </c>
      <c r="J471" s="9">
        <v>1</v>
      </c>
      <c r="K471" s="14">
        <f>$B$2+G471+0.0000001</f>
        <v>9.0900625960890089E-2</v>
      </c>
      <c r="L471" s="14">
        <f>0.0000001*G471-$B$2*F471</f>
        <v>-2.0365650876601481E-4</v>
      </c>
      <c r="M471">
        <f t="shared" si="62"/>
        <v>2.1877753395791594E-3</v>
      </c>
      <c r="N471">
        <f t="shared" si="63"/>
        <v>2.6599972773068523</v>
      </c>
    </row>
    <row r="472" spans="1:14" x14ac:dyDescent="0.25">
      <c r="A472">
        <v>4.67</v>
      </c>
      <c r="B472">
        <f t="shared" si="56"/>
        <v>10.78125</v>
      </c>
      <c r="C472">
        <f t="shared" si="57"/>
        <v>2.6852499999999999</v>
      </c>
      <c r="D472">
        <f t="shared" si="58"/>
        <v>-10.78125</v>
      </c>
      <c r="E472">
        <f t="shared" si="59"/>
        <v>29.67</v>
      </c>
      <c r="F472">
        <f t="shared" si="60"/>
        <v>0.36337209302325579</v>
      </c>
      <c r="G472">
        <f t="shared" si="61"/>
        <v>9.0503875968992245E-2</v>
      </c>
      <c r="H472" s="9">
        <f>G472/F472</f>
        <v>0.24906666666666669</v>
      </c>
      <c r="I472">
        <f>$D$2+LOG(G472/F472)</f>
        <v>2.6481275814961744</v>
      </c>
      <c r="J472" s="9">
        <v>1</v>
      </c>
      <c r="K472" s="14">
        <f>$B$2+G472+0.0000001</f>
        <v>9.1063975968992253E-2</v>
      </c>
      <c r="L472" s="14">
        <f>0.0000001*G472-$B$2*F472</f>
        <v>-2.0347932170542633E-4</v>
      </c>
      <c r="M472">
        <f t="shared" si="62"/>
        <v>2.1821739753007385E-3</v>
      </c>
      <c r="N472">
        <f t="shared" si="63"/>
        <v>2.6611106279451469</v>
      </c>
    </row>
    <row r="473" spans="1:14" x14ac:dyDescent="0.25">
      <c r="A473">
        <v>4.68</v>
      </c>
      <c r="B473">
        <f t="shared" si="56"/>
        <v>10.775500000000001</v>
      </c>
      <c r="C473">
        <f t="shared" si="57"/>
        <v>2.6909999999999998</v>
      </c>
      <c r="D473">
        <f t="shared" si="58"/>
        <v>-10.775500000000001</v>
      </c>
      <c r="E473">
        <f t="shared" si="59"/>
        <v>29.68</v>
      </c>
      <c r="F473">
        <f t="shared" si="60"/>
        <v>0.36305592991913749</v>
      </c>
      <c r="G473">
        <f t="shared" si="61"/>
        <v>9.0667115902964959E-2</v>
      </c>
      <c r="H473" s="9">
        <f>G473/F473</f>
        <v>0.24973319103521877</v>
      </c>
      <c r="I473">
        <f>$D$2+LOG(G473/F473)</f>
        <v>2.6492882395161645</v>
      </c>
      <c r="J473" s="9">
        <v>1</v>
      </c>
      <c r="K473" s="14">
        <f>$B$2+G473+0.0000001</f>
        <v>9.1227215902964967E-2</v>
      </c>
      <c r="L473" s="14">
        <f>0.0000001*G473-$B$2*F473</f>
        <v>-2.0330225404312666E-4</v>
      </c>
      <c r="M473">
        <f t="shared" si="62"/>
        <v>2.1765948561503004E-3</v>
      </c>
      <c r="N473">
        <f t="shared" si="63"/>
        <v>2.6622224015114138</v>
      </c>
    </row>
    <row r="474" spans="1:14" x14ac:dyDescent="0.25">
      <c r="A474">
        <v>4.6900000000000004</v>
      </c>
      <c r="B474">
        <f t="shared" si="56"/>
        <v>10.76975</v>
      </c>
      <c r="C474">
        <f t="shared" si="57"/>
        <v>2.6967500000000002</v>
      </c>
      <c r="D474">
        <f t="shared" si="58"/>
        <v>-10.76975</v>
      </c>
      <c r="E474">
        <f t="shared" si="59"/>
        <v>29.69</v>
      </c>
      <c r="F474">
        <f t="shared" si="60"/>
        <v>0.36273997979117545</v>
      </c>
      <c r="G474">
        <f t="shared" si="61"/>
        <v>9.0830245874031657E-2</v>
      </c>
      <c r="H474" s="9">
        <f>G474/F474</f>
        <v>0.25040042712226374</v>
      </c>
      <c r="I474">
        <f>$D$2+LOG(G474/F474)</f>
        <v>2.6504470383336454</v>
      </c>
      <c r="J474" s="9">
        <v>1</v>
      </c>
      <c r="K474" s="14">
        <f>$B$2+G474+0.0000001</f>
        <v>9.1390345874031664E-2</v>
      </c>
      <c r="L474" s="14">
        <f>0.0000001*G474-$B$2*F474</f>
        <v>-2.0312530565847083E-4</v>
      </c>
      <c r="M474">
        <f t="shared" si="62"/>
        <v>2.1710378530838473E-3</v>
      </c>
      <c r="N474">
        <f t="shared" si="63"/>
        <v>2.6633326043474579</v>
      </c>
    </row>
    <row r="475" spans="1:14" x14ac:dyDescent="0.25">
      <c r="A475">
        <v>4.7</v>
      </c>
      <c r="B475">
        <f t="shared" si="56"/>
        <v>10.763999999999999</v>
      </c>
      <c r="C475">
        <f t="shared" si="57"/>
        <v>2.7024999999999997</v>
      </c>
      <c r="D475">
        <f t="shared" si="58"/>
        <v>-10.763999999999999</v>
      </c>
      <c r="E475">
        <f t="shared" si="59"/>
        <v>29.7</v>
      </c>
      <c r="F475">
        <f t="shared" si="60"/>
        <v>0.36242424242424243</v>
      </c>
      <c r="G475">
        <f t="shared" si="61"/>
        <v>9.0993265993265987E-2</v>
      </c>
      <c r="H475" s="9">
        <f>G475/F475</f>
        <v>0.25106837606837606</v>
      </c>
      <c r="I475">
        <f>$D$2+LOG(G475/F475)</f>
        <v>2.651603986527431</v>
      </c>
      <c r="J475" s="9">
        <v>1</v>
      </c>
      <c r="K475" s="14">
        <f>$B$2+G475+0.0000001</f>
        <v>9.1553365993265995E-2</v>
      </c>
      <c r="L475" s="14">
        <f>0.0000001*G475-$B$2*F475</f>
        <v>-2.029484764309764E-4</v>
      </c>
      <c r="M475">
        <f t="shared" si="62"/>
        <v>2.1655028380283686E-3</v>
      </c>
      <c r="N475">
        <f t="shared" si="63"/>
        <v>2.6644412427633921</v>
      </c>
    </row>
    <row r="476" spans="1:14" x14ac:dyDescent="0.25">
      <c r="A476">
        <v>4.71</v>
      </c>
      <c r="B476">
        <f t="shared" si="56"/>
        <v>10.75825</v>
      </c>
      <c r="C476">
        <f t="shared" si="57"/>
        <v>2.7082499999999996</v>
      </c>
      <c r="D476">
        <f t="shared" si="58"/>
        <v>-10.75825</v>
      </c>
      <c r="E476">
        <f t="shared" si="59"/>
        <v>29.71</v>
      </c>
      <c r="F476">
        <f t="shared" si="60"/>
        <v>0.3621087176035005</v>
      </c>
      <c r="G476">
        <f t="shared" si="61"/>
        <v>9.115617637159204E-2</v>
      </c>
      <c r="H476" s="9">
        <f>G476/F476</f>
        <v>0.25173703901656863</v>
      </c>
      <c r="I476">
        <f>$D$2+LOG(G476/F476)</f>
        <v>2.6527590926226861</v>
      </c>
      <c r="J476" s="9">
        <v>1</v>
      </c>
      <c r="K476" s="14">
        <f>$B$2+G476+0.0000001</f>
        <v>9.1716276371592048E-2</v>
      </c>
      <c r="L476" s="14">
        <f>0.0000001*G476-$B$2*F476</f>
        <v>-2.0277176624032309E-4</v>
      </c>
      <c r="M476">
        <f t="shared" si="62"/>
        <v>2.1599896838730148E-3</v>
      </c>
      <c r="N476">
        <f t="shared" si="63"/>
        <v>2.6655483230378296</v>
      </c>
    </row>
    <row r="477" spans="1:14" x14ac:dyDescent="0.25">
      <c r="A477">
        <v>4.72</v>
      </c>
      <c r="B477">
        <f t="shared" si="56"/>
        <v>10.752500000000001</v>
      </c>
      <c r="C477">
        <f t="shared" si="57"/>
        <v>2.7139999999999995</v>
      </c>
      <c r="D477">
        <f t="shared" si="58"/>
        <v>-10.752500000000001</v>
      </c>
      <c r="E477">
        <f t="shared" si="59"/>
        <v>29.72</v>
      </c>
      <c r="F477">
        <f t="shared" si="60"/>
        <v>0.36179340511440111</v>
      </c>
      <c r="G477">
        <f t="shared" si="61"/>
        <v>9.131897711978465E-2</v>
      </c>
      <c r="H477" s="9">
        <f>G477/F477</f>
        <v>0.25240641711229944</v>
      </c>
      <c r="I477">
        <f>$D$2+LOG(G477/F477)</f>
        <v>2.6539123650913883</v>
      </c>
      <c r="J477" s="9">
        <v>1</v>
      </c>
      <c r="K477" s="14">
        <f>$B$2+G477+0.0000001</f>
        <v>9.1879077119784658E-2</v>
      </c>
      <c r="L477" s="14">
        <f>0.0000001*G477-$B$2*F477</f>
        <v>-2.0259517496635263E-4</v>
      </c>
      <c r="M477">
        <f t="shared" si="62"/>
        <v>2.1544982644602986E-3</v>
      </c>
      <c r="N477">
        <f t="shared" si="63"/>
        <v>2.6666538514180913</v>
      </c>
    </row>
    <row r="478" spans="1:14" x14ac:dyDescent="0.25">
      <c r="A478">
        <v>4.7300000000000004</v>
      </c>
      <c r="B478">
        <f t="shared" si="56"/>
        <v>10.74675</v>
      </c>
      <c r="C478">
        <f t="shared" si="57"/>
        <v>2.7197499999999999</v>
      </c>
      <c r="D478">
        <f t="shared" si="58"/>
        <v>-10.74675</v>
      </c>
      <c r="E478">
        <f t="shared" si="59"/>
        <v>29.73</v>
      </c>
      <c r="F478">
        <f t="shared" si="60"/>
        <v>0.36147830474268416</v>
      </c>
      <c r="G478">
        <f t="shared" si="61"/>
        <v>9.1481668348469561E-2</v>
      </c>
      <c r="H478" s="9">
        <f>G478/F478</f>
        <v>0.25307651150347782</v>
      </c>
      <c r="I478">
        <f>$D$2+LOG(G478/F478)</f>
        <v>2.6550638123527794</v>
      </c>
      <c r="J478" s="9">
        <v>1</v>
      </c>
      <c r="K478" s="14">
        <f>$B$2+G478+0.0000001</f>
        <v>9.2041768348469569E-2</v>
      </c>
      <c r="L478" s="14">
        <f>0.0000001*G478-$B$2*F478</f>
        <v>-2.0241870248906827E-4</v>
      </c>
      <c r="M478">
        <f t="shared" si="62"/>
        <v>2.1490284545774216E-3</v>
      </c>
      <c r="N478">
        <f t="shared" si="63"/>
        <v>2.6677578341204007</v>
      </c>
    </row>
    <row r="479" spans="1:14" x14ac:dyDescent="0.25">
      <c r="A479">
        <v>4.74</v>
      </c>
      <c r="B479">
        <f t="shared" si="56"/>
        <v>10.741</v>
      </c>
      <c r="C479">
        <f t="shared" si="57"/>
        <v>2.7254999999999998</v>
      </c>
      <c r="D479">
        <f t="shared" si="58"/>
        <v>-10.741</v>
      </c>
      <c r="E479">
        <f t="shared" si="59"/>
        <v>29.740000000000002</v>
      </c>
      <c r="F479">
        <f t="shared" si="60"/>
        <v>0.36116341627437792</v>
      </c>
      <c r="G479">
        <f t="shared" si="61"/>
        <v>9.164425016812372E-2</v>
      </c>
      <c r="H479" s="9">
        <f>G479/F479</f>
        <v>0.25374732334047106</v>
      </c>
      <c r="I479">
        <f>$D$2+LOG(G479/F479)</f>
        <v>2.6562134427738102</v>
      </c>
      <c r="J479" s="9">
        <v>1</v>
      </c>
      <c r="K479" s="14">
        <f>$B$2+G479+0.0000001</f>
        <v>9.2204350168123728E-2</v>
      </c>
      <c r="L479" s="14">
        <f>0.0000001*G479-$B$2*F479</f>
        <v>-2.0224234868863479E-4</v>
      </c>
      <c r="M479">
        <f t="shared" si="62"/>
        <v>2.1435801299476837E-3</v>
      </c>
      <c r="N479">
        <f t="shared" si="63"/>
        <v>2.6688602773300825</v>
      </c>
    </row>
    <row r="480" spans="1:14" x14ac:dyDescent="0.25">
      <c r="A480">
        <v>4.75</v>
      </c>
      <c r="B480">
        <f t="shared" si="56"/>
        <v>10.735250000000001</v>
      </c>
      <c r="C480">
        <f t="shared" si="57"/>
        <v>2.7312499999999997</v>
      </c>
      <c r="D480">
        <f t="shared" si="58"/>
        <v>-10.735250000000001</v>
      </c>
      <c r="E480">
        <f t="shared" si="59"/>
        <v>29.75</v>
      </c>
      <c r="F480">
        <f t="shared" si="60"/>
        <v>0.36084873949579832</v>
      </c>
      <c r="G480">
        <f t="shared" si="61"/>
        <v>9.1806722689075623E-2</v>
      </c>
      <c r="H480" s="9">
        <f>G480/F480</f>
        <v>0.2544188537761114</v>
      </c>
      <c r="I480">
        <f>$D$2+LOG(G480/F480)</f>
        <v>2.6573612646695879</v>
      </c>
      <c r="J480" s="9">
        <v>1</v>
      </c>
      <c r="K480" s="14">
        <f>$B$2+G480+0.0000001</f>
        <v>9.2366822689075631E-2</v>
      </c>
      <c r="L480" s="14">
        <f>0.0000001*G480-$B$2*F480</f>
        <v>-2.0206611344537813E-4</v>
      </c>
      <c r="M480">
        <f t="shared" si="62"/>
        <v>2.1381531672219622E-3</v>
      </c>
      <c r="N480">
        <f t="shared" si="63"/>
        <v>2.6699611872017628</v>
      </c>
    </row>
    <row r="481" spans="1:14" x14ac:dyDescent="0.25">
      <c r="A481">
        <v>4.76</v>
      </c>
      <c r="B481">
        <f t="shared" si="56"/>
        <v>10.7295</v>
      </c>
      <c r="C481">
        <f t="shared" si="57"/>
        <v>2.7369999999999997</v>
      </c>
      <c r="D481">
        <f t="shared" si="58"/>
        <v>-10.7295</v>
      </c>
      <c r="E481">
        <f t="shared" si="59"/>
        <v>29.759999999999998</v>
      </c>
      <c r="F481">
        <f t="shared" si="60"/>
        <v>0.36053427419354839</v>
      </c>
      <c r="G481">
        <f t="shared" si="61"/>
        <v>9.1969086021505372E-2</v>
      </c>
      <c r="H481" s="9">
        <f>G481/F481</f>
        <v>0.255091103965702</v>
      </c>
      <c r="I481">
        <f>$D$2+LOG(G481/F481)</f>
        <v>2.6585072863038119</v>
      </c>
      <c r="J481" s="9">
        <v>1</v>
      </c>
      <c r="K481" s="14">
        <f>$B$2+G481+0.0000001</f>
        <v>9.252918602150538E-2</v>
      </c>
      <c r="L481" s="14">
        <f>0.0000001*G481-$B$2*F481</f>
        <v>-2.0188999663978493E-4</v>
      </c>
      <c r="M481">
        <f t="shared" si="62"/>
        <v>2.1327474439703509E-3</v>
      </c>
      <c r="N481">
        <f t="shared" si="63"/>
        <v>2.6710605698595549</v>
      </c>
    </row>
    <row r="482" spans="1:14" x14ac:dyDescent="0.25">
      <c r="A482">
        <v>4.7699999999999996</v>
      </c>
      <c r="B482">
        <f t="shared" si="56"/>
        <v>10.723750000000001</v>
      </c>
      <c r="C482">
        <f t="shared" si="57"/>
        <v>2.7427499999999996</v>
      </c>
      <c r="D482">
        <f t="shared" si="58"/>
        <v>-10.723750000000001</v>
      </c>
      <c r="E482">
        <f t="shared" si="59"/>
        <v>29.77</v>
      </c>
      <c r="F482">
        <f t="shared" si="60"/>
        <v>0.36022002015451798</v>
      </c>
      <c r="G482">
        <f t="shared" si="61"/>
        <v>9.2131340275445062E-2</v>
      </c>
      <c r="H482" s="9">
        <f>G482/F482</f>
        <v>0.25576407506702409</v>
      </c>
      <c r="I482">
        <f>$D$2+LOG(G482/F482)</f>
        <v>2.6596515158892071</v>
      </c>
      <c r="J482" s="9">
        <v>1</v>
      </c>
      <c r="K482" s="14">
        <f>$B$2+G482+0.0000001</f>
        <v>9.2691440275445069E-2</v>
      </c>
      <c r="L482" s="14">
        <f>0.0000001*G482-$B$2*F482</f>
        <v>-2.017139981525025E-4</v>
      </c>
      <c r="M482">
        <f t="shared" si="62"/>
        <v>2.1273628386737839E-3</v>
      </c>
      <c r="N482">
        <f t="shared" si="63"/>
        <v>2.6721584313972619</v>
      </c>
    </row>
    <row r="483" spans="1:14" x14ac:dyDescent="0.25">
      <c r="A483">
        <v>4.78</v>
      </c>
      <c r="B483">
        <f t="shared" si="56"/>
        <v>10.718</v>
      </c>
      <c r="C483">
        <f t="shared" si="57"/>
        <v>2.7484999999999999</v>
      </c>
      <c r="D483">
        <f t="shared" si="58"/>
        <v>-10.718</v>
      </c>
      <c r="E483">
        <f t="shared" si="59"/>
        <v>29.78</v>
      </c>
      <c r="F483">
        <f t="shared" si="60"/>
        <v>0.35990597716588313</v>
      </c>
      <c r="G483">
        <f t="shared" si="61"/>
        <v>9.2293485560779043E-2</v>
      </c>
      <c r="H483" s="9">
        <f>G483/F483</f>
        <v>0.25643776824034337</v>
      </c>
      <c r="I483">
        <f>$D$2+LOG(G483/F483)</f>
        <v>2.6607939615879559</v>
      </c>
      <c r="J483" s="9">
        <v>1</v>
      </c>
      <c r="K483" s="14">
        <f>$B$2+G483+0.0000001</f>
        <v>9.2853585560779051E-2</v>
      </c>
      <c r="L483" s="14">
        <f>0.0000001*G483-$B$2*F483</f>
        <v>-2.0153811786433845E-4</v>
      </c>
      <c r="M483">
        <f t="shared" si="62"/>
        <v>2.1219992307158347E-3</v>
      </c>
      <c r="N483">
        <f t="shared" si="63"/>
        <v>2.6732547778785651</v>
      </c>
    </row>
    <row r="484" spans="1:14" x14ac:dyDescent="0.25">
      <c r="A484">
        <v>4.79</v>
      </c>
      <c r="B484">
        <f t="shared" si="56"/>
        <v>10.712250000000001</v>
      </c>
      <c r="C484">
        <f t="shared" si="57"/>
        <v>2.7542499999999999</v>
      </c>
      <c r="D484">
        <f t="shared" si="58"/>
        <v>-10.712250000000001</v>
      </c>
      <c r="E484">
        <f t="shared" si="59"/>
        <v>29.79</v>
      </c>
      <c r="F484">
        <f t="shared" si="60"/>
        <v>0.35959214501510578</v>
      </c>
      <c r="G484">
        <f t="shared" si="61"/>
        <v>9.2455521987244035E-2</v>
      </c>
      <c r="H484" s="9">
        <f>G484/F484</f>
        <v>0.25711218464841651</v>
      </c>
      <c r="I484">
        <f>$D$2+LOG(G484/F484)</f>
        <v>2.6619346315121204</v>
      </c>
      <c r="J484" s="9">
        <v>1</v>
      </c>
      <c r="K484" s="14">
        <f>$B$2+G484+0.0000001</f>
        <v>9.3015621987244043E-2</v>
      </c>
      <c r="L484" s="14">
        <f>0.0000001*G484-$B$2*F484</f>
        <v>-2.0136235565626051E-4</v>
      </c>
      <c r="M484">
        <f t="shared" si="62"/>
        <v>2.1166565003745558E-3</v>
      </c>
      <c r="N484">
        <f t="shared" si="63"/>
        <v>2.6743496153372148</v>
      </c>
    </row>
    <row r="485" spans="1:14" x14ac:dyDescent="0.25">
      <c r="A485">
        <v>4.8</v>
      </c>
      <c r="B485">
        <f t="shared" si="56"/>
        <v>10.7065</v>
      </c>
      <c r="C485">
        <f t="shared" si="57"/>
        <v>2.76</v>
      </c>
      <c r="D485">
        <f t="shared" si="58"/>
        <v>-10.7065</v>
      </c>
      <c r="E485">
        <f t="shared" si="59"/>
        <v>29.8</v>
      </c>
      <c r="F485">
        <f t="shared" si="60"/>
        <v>0.35927852348993289</v>
      </c>
      <c r="G485">
        <f t="shared" si="61"/>
        <v>9.2617449664429516E-2</v>
      </c>
      <c r="H485" s="9">
        <f>G485/F485</f>
        <v>0.25778732545649835</v>
      </c>
      <c r="I485">
        <f>$D$2+LOG(G485/F485)</f>
        <v>2.663073533724063</v>
      </c>
      <c r="J485" s="9">
        <v>1</v>
      </c>
      <c r="K485" s="14">
        <f>$B$2+G485+0.0000001</f>
        <v>9.3177549664429524E-2</v>
      </c>
      <c r="L485" s="14">
        <f>0.0000001*G485-$B$2*F485</f>
        <v>-2.0118671140939595E-4</v>
      </c>
      <c r="M485">
        <f t="shared" si="62"/>
        <v>2.1113345288144361E-3</v>
      </c>
      <c r="N485">
        <f t="shared" si="63"/>
        <v>2.6754429497772176</v>
      </c>
    </row>
    <row r="486" spans="1:14" x14ac:dyDescent="0.25">
      <c r="A486">
        <v>4.8099999999999996</v>
      </c>
      <c r="B486">
        <f t="shared" si="56"/>
        <v>10.700749999999999</v>
      </c>
      <c r="C486">
        <f t="shared" si="57"/>
        <v>2.7657499999999997</v>
      </c>
      <c r="D486">
        <f t="shared" si="58"/>
        <v>-10.700749999999999</v>
      </c>
      <c r="E486">
        <f t="shared" si="59"/>
        <v>29.81</v>
      </c>
      <c r="F486">
        <f t="shared" si="60"/>
        <v>0.35896511237839651</v>
      </c>
      <c r="G486">
        <f t="shared" si="61"/>
        <v>9.2779268701777926E-2</v>
      </c>
      <c r="H486" s="9">
        <f>G486/F486</f>
        <v>0.25846319183234817</v>
      </c>
      <c r="I486">
        <f>$D$2+LOG(G486/F486)</f>
        <v>2.6642106762368645</v>
      </c>
      <c r="J486" s="9">
        <v>1</v>
      </c>
      <c r="K486" s="14">
        <f>$B$2+G486+0.0000001</f>
        <v>9.3339368701777933E-2</v>
      </c>
      <c r="L486" s="14">
        <f>0.0000001*G486-$B$2*F486</f>
        <v>-2.0101118500503185E-4</v>
      </c>
      <c r="M486">
        <f t="shared" si="62"/>
        <v>2.1060331980783872E-3</v>
      </c>
      <c r="N486">
        <f t="shared" si="63"/>
        <v>2.6765347871730314</v>
      </c>
    </row>
    <row r="487" spans="1:14" x14ac:dyDescent="0.25">
      <c r="A487">
        <v>4.82</v>
      </c>
      <c r="B487">
        <f t="shared" si="56"/>
        <v>10.695</v>
      </c>
      <c r="C487">
        <f t="shared" si="57"/>
        <v>2.7715000000000001</v>
      </c>
      <c r="D487">
        <f t="shared" si="58"/>
        <v>-10.695</v>
      </c>
      <c r="E487">
        <f t="shared" si="59"/>
        <v>29.82</v>
      </c>
      <c r="F487">
        <f t="shared" si="60"/>
        <v>0.35865191146881287</v>
      </c>
      <c r="G487">
        <f t="shared" si="61"/>
        <v>9.2940979208584851E-2</v>
      </c>
      <c r="H487" s="9">
        <f>G487/F487</f>
        <v>0.25913978494623657</v>
      </c>
      <c r="I487">
        <f>$D$2+LOG(G487/F487)</f>
        <v>2.6653460670147329</v>
      </c>
      <c r="J487" s="9">
        <v>1</v>
      </c>
      <c r="K487" s="14">
        <f>$B$2+G487+0.0000001</f>
        <v>9.3501079208584859E-2</v>
      </c>
      <c r="L487" s="14">
        <f>0.0000001*G487-$B$2*F487</f>
        <v>-2.0083577632461433E-4</v>
      </c>
      <c r="M487">
        <f t="shared" si="62"/>
        <v>2.100752391079902E-3</v>
      </c>
      <c r="N487">
        <f t="shared" si="63"/>
        <v>2.6776251334697414</v>
      </c>
    </row>
    <row r="488" spans="1:14" x14ac:dyDescent="0.25">
      <c r="A488">
        <v>4.83</v>
      </c>
      <c r="B488">
        <f t="shared" si="56"/>
        <v>10.689249999999999</v>
      </c>
      <c r="C488">
        <f t="shared" si="57"/>
        <v>2.77725</v>
      </c>
      <c r="D488">
        <f t="shared" si="58"/>
        <v>-10.689249999999999</v>
      </c>
      <c r="E488">
        <f t="shared" si="59"/>
        <v>29.83</v>
      </c>
      <c r="F488">
        <f t="shared" si="60"/>
        <v>0.35833892054978211</v>
      </c>
      <c r="G488">
        <f t="shared" si="61"/>
        <v>9.3102581293999329E-2</v>
      </c>
      <c r="H488" s="9">
        <f>G488/F488</f>
        <v>0.25981710597095209</v>
      </c>
      <c r="I488">
        <f>$D$2+LOG(G488/F488)</f>
        <v>2.6664797139734131</v>
      </c>
      <c r="J488" s="9">
        <v>1</v>
      </c>
      <c r="K488" s="14">
        <f>$B$2+G488+0.0000001</f>
        <v>9.3662681293999336E-2</v>
      </c>
      <c r="L488" s="14">
        <f>0.0000001*G488-$B$2*F488</f>
        <v>-2.0066048524974858E-4</v>
      </c>
      <c r="M488">
        <f t="shared" si="62"/>
        <v>2.0954919915951997E-3</v>
      </c>
      <c r="N488">
        <f t="shared" si="63"/>
        <v>2.6787139945832554</v>
      </c>
    </row>
    <row r="489" spans="1:14" x14ac:dyDescent="0.25">
      <c r="A489">
        <v>4.84</v>
      </c>
      <c r="B489">
        <f t="shared" si="56"/>
        <v>10.6835</v>
      </c>
      <c r="C489">
        <f t="shared" si="57"/>
        <v>2.7829999999999999</v>
      </c>
      <c r="D489">
        <f t="shared" si="58"/>
        <v>-10.6835</v>
      </c>
      <c r="E489">
        <f t="shared" si="59"/>
        <v>29.84</v>
      </c>
      <c r="F489">
        <f t="shared" si="60"/>
        <v>0.35802613941018768</v>
      </c>
      <c r="G489">
        <f t="shared" si="61"/>
        <v>9.3264075067024124E-2</v>
      </c>
      <c r="H489" s="9">
        <f>G489/F489</f>
        <v>0.2604951560818084</v>
      </c>
      <c r="I489">
        <f>$D$2+LOG(G489/F489)</f>
        <v>2.667611624980589</v>
      </c>
      <c r="J489" s="9">
        <v>1</v>
      </c>
      <c r="K489" s="14">
        <f>$B$2+G489+0.0000001</f>
        <v>9.3824175067024132E-2</v>
      </c>
      <c r="L489" s="14">
        <f>0.0000001*G489-$B$2*F489</f>
        <v>-2.0048531166219836E-4</v>
      </c>
      <c r="M489">
        <f t="shared" si="62"/>
        <v>2.0902518842554965E-3</v>
      </c>
      <c r="N489">
        <f t="shared" si="63"/>
        <v>2.6798013764004875</v>
      </c>
    </row>
    <row r="490" spans="1:14" x14ac:dyDescent="0.25">
      <c r="A490">
        <v>4.8499999999999996</v>
      </c>
      <c r="B490">
        <f t="shared" si="56"/>
        <v>10.67775</v>
      </c>
      <c r="C490">
        <f t="shared" si="57"/>
        <v>2.7887499999999994</v>
      </c>
      <c r="D490">
        <f t="shared" si="58"/>
        <v>-10.67775</v>
      </c>
      <c r="E490">
        <f t="shared" si="59"/>
        <v>29.85</v>
      </c>
      <c r="F490">
        <f t="shared" si="60"/>
        <v>0.35771356783919595</v>
      </c>
      <c r="G490">
        <f t="shared" si="61"/>
        <v>9.3425460636515884E-2</v>
      </c>
      <c r="H490" s="9">
        <f>G490/F490</f>
        <v>0.26117393645665044</v>
      </c>
      <c r="I490">
        <f>$D$2+LOG(G490/F490)</f>
        <v>2.668741807856283</v>
      </c>
      <c r="J490" s="9">
        <v>1</v>
      </c>
      <c r="K490" s="14">
        <f>$B$2+G490+0.0000001</f>
        <v>9.3985560636515891E-2</v>
      </c>
      <c r="L490" s="14">
        <f>0.0000001*G490-$B$2*F490</f>
        <v>-2.0031025544388605E-4</v>
      </c>
      <c r="M490">
        <f t="shared" si="62"/>
        <v>2.0850319545394E-3</v>
      </c>
      <c r="N490">
        <f t="shared" si="63"/>
        <v>2.6808872847795331</v>
      </c>
    </row>
    <row r="491" spans="1:14" x14ac:dyDescent="0.25">
      <c r="A491">
        <v>4.8600000000000003</v>
      </c>
      <c r="B491">
        <f t="shared" si="56"/>
        <v>10.672000000000001</v>
      </c>
      <c r="C491">
        <f t="shared" si="57"/>
        <v>2.7944999999999998</v>
      </c>
      <c r="D491">
        <f t="shared" si="58"/>
        <v>-10.672000000000001</v>
      </c>
      <c r="E491">
        <f t="shared" si="59"/>
        <v>29.86</v>
      </c>
      <c r="F491">
        <f t="shared" si="60"/>
        <v>0.35740120562625588</v>
      </c>
      <c r="G491">
        <f t="shared" si="61"/>
        <v>9.3586738111185522E-2</v>
      </c>
      <c r="H491" s="9">
        <f>G491/F491</f>
        <v>0.26185344827586204</v>
      </c>
      <c r="I491">
        <f>$D$2+LOG(G491/F491)</f>
        <v>2.66987027037325</v>
      </c>
      <c r="J491" s="9">
        <v>1</v>
      </c>
      <c r="K491" s="14">
        <f>$B$2+G491+0.0000001</f>
        <v>9.414683811118553E-2</v>
      </c>
      <c r="L491" s="14">
        <f>0.0000001*G491-$B$2*F491</f>
        <v>-2.0013531647689216E-4</v>
      </c>
      <c r="M491">
        <f t="shared" si="62"/>
        <v>2.0798320887652835E-3</v>
      </c>
      <c r="N491">
        <f t="shared" si="63"/>
        <v>2.6819717255498605</v>
      </c>
    </row>
    <row r="492" spans="1:14" x14ac:dyDescent="0.25">
      <c r="A492">
        <v>4.87</v>
      </c>
      <c r="B492">
        <f t="shared" si="56"/>
        <v>10.66625</v>
      </c>
      <c r="C492">
        <f t="shared" si="57"/>
        <v>2.8002499999999997</v>
      </c>
      <c r="D492">
        <f t="shared" si="58"/>
        <v>-10.66625</v>
      </c>
      <c r="E492">
        <f t="shared" si="59"/>
        <v>29.87</v>
      </c>
      <c r="F492">
        <f t="shared" si="60"/>
        <v>0.35708905256109807</v>
      </c>
      <c r="G492">
        <f t="shared" si="61"/>
        <v>9.3747907599598251E-2</v>
      </c>
      <c r="H492" s="9">
        <f>G492/F492</f>
        <v>0.26253369272237198</v>
      </c>
      <c r="I492">
        <f>$D$2+LOG(G492/F492)</f>
        <v>2.6709970202573694</v>
      </c>
      <c r="J492" s="9">
        <v>1</v>
      </c>
      <c r="K492" s="14">
        <f>$B$2+G492+0.0000001</f>
        <v>9.4308007599598259E-2</v>
      </c>
      <c r="L492" s="14">
        <f>0.0000001*G492-$B$2*F492</f>
        <v>-1.9996049464345494E-4</v>
      </c>
      <c r="M492">
        <f t="shared" si="62"/>
        <v>2.0746521740838686E-3</v>
      </c>
      <c r="N492">
        <f t="shared" si="63"/>
        <v>2.683054704512478</v>
      </c>
    </row>
    <row r="493" spans="1:14" x14ac:dyDescent="0.25">
      <c r="A493">
        <v>4.88</v>
      </c>
      <c r="B493">
        <f t="shared" si="56"/>
        <v>10.660500000000001</v>
      </c>
      <c r="C493">
        <f t="shared" si="57"/>
        <v>2.8059999999999996</v>
      </c>
      <c r="D493">
        <f t="shared" si="58"/>
        <v>-10.660500000000001</v>
      </c>
      <c r="E493">
        <f t="shared" si="59"/>
        <v>29.88</v>
      </c>
      <c r="F493">
        <f t="shared" si="60"/>
        <v>0.356777108433735</v>
      </c>
      <c r="G493">
        <f t="shared" si="61"/>
        <v>9.3908969210174026E-2</v>
      </c>
      <c r="H493" s="9">
        <f>G493/F493</f>
        <v>0.26321467098166124</v>
      </c>
      <c r="I493">
        <f>$D$2+LOG(G493/F493)</f>
        <v>2.6721220651880322</v>
      </c>
      <c r="J493" s="9">
        <v>1</v>
      </c>
      <c r="K493" s="14">
        <f>$B$2+G493+0.0000001</f>
        <v>9.4469069210174034E-2</v>
      </c>
      <c r="L493" s="14">
        <f>0.0000001*G493-$B$2*F493</f>
        <v>-1.9978578982597056E-4</v>
      </c>
      <c r="M493">
        <f t="shared" si="62"/>
        <v>2.0694920984707099E-3</v>
      </c>
      <c r="N493">
        <f t="shared" si="63"/>
        <v>2.6841362274401339</v>
      </c>
    </row>
    <row r="494" spans="1:14" x14ac:dyDescent="0.25">
      <c r="A494">
        <v>4.8899999999999997</v>
      </c>
      <c r="B494">
        <f t="shared" si="56"/>
        <v>10.65475</v>
      </c>
      <c r="C494">
        <f t="shared" si="57"/>
        <v>2.8117499999999995</v>
      </c>
      <c r="D494">
        <f t="shared" si="58"/>
        <v>-10.65475</v>
      </c>
      <c r="E494">
        <f t="shared" si="59"/>
        <v>29.89</v>
      </c>
      <c r="F494">
        <f t="shared" si="60"/>
        <v>0.35646537303445969</v>
      </c>
      <c r="G494">
        <f t="shared" si="61"/>
        <v>9.4069923051187665E-2</v>
      </c>
      <c r="H494" s="9">
        <f>G494/F494</f>
        <v>0.26389638424177003</v>
      </c>
      <c r="I494">
        <f>$D$2+LOG(G494/F494)</f>
        <v>2.6732454127985221</v>
      </c>
      <c r="J494" s="9">
        <v>1</v>
      </c>
      <c r="K494" s="14">
        <f>$B$2+G494+0.0000001</f>
        <v>9.4630023051187673E-2</v>
      </c>
      <c r="L494" s="14">
        <f>0.0000001*G494-$B$2*F494</f>
        <v>-1.9961120190699228E-4</v>
      </c>
      <c r="M494">
        <f t="shared" si="62"/>
        <v>2.0643517507189721E-3</v>
      </c>
      <c r="N494">
        <f t="shared" si="63"/>
        <v>2.6852163000774705</v>
      </c>
    </row>
    <row r="495" spans="1:14" x14ac:dyDescent="0.25">
      <c r="A495">
        <v>4.9000000000000004</v>
      </c>
      <c r="B495">
        <f t="shared" si="56"/>
        <v>10.649000000000001</v>
      </c>
      <c r="C495">
        <f t="shared" si="57"/>
        <v>2.8174999999999999</v>
      </c>
      <c r="D495">
        <f t="shared" si="58"/>
        <v>-10.649000000000001</v>
      </c>
      <c r="E495">
        <f t="shared" si="59"/>
        <v>29.9</v>
      </c>
      <c r="F495">
        <f t="shared" si="60"/>
        <v>0.35615384615384621</v>
      </c>
      <c r="G495">
        <f t="shared" si="61"/>
        <v>9.4230769230769229E-2</v>
      </c>
      <c r="H495" s="9">
        <f>G495/F495</f>
        <v>0.26457883369330448</v>
      </c>
      <c r="I495">
        <f>$D$2+LOG(G495/F495)</f>
        <v>2.6743670706763978</v>
      </c>
      <c r="J495" s="9">
        <v>1</v>
      </c>
      <c r="K495" s="14">
        <f>$B$2+G495+0.0000001</f>
        <v>9.4790869230769237E-2</v>
      </c>
      <c r="L495" s="14">
        <f>0.0000001*G495-$B$2*F495</f>
        <v>-1.9943673076923077E-4</v>
      </c>
      <c r="M495">
        <f t="shared" si="62"/>
        <v>2.0592310204320813E-3</v>
      </c>
      <c r="N495">
        <f t="shared" si="63"/>
        <v>2.6862949281412196</v>
      </c>
    </row>
    <row r="496" spans="1:14" x14ac:dyDescent="0.25">
      <c r="A496">
        <v>4.91</v>
      </c>
      <c r="B496">
        <f t="shared" si="56"/>
        <v>10.64325</v>
      </c>
      <c r="C496">
        <f t="shared" si="57"/>
        <v>2.8232499999999998</v>
      </c>
      <c r="D496">
        <f t="shared" si="58"/>
        <v>-10.64325</v>
      </c>
      <c r="E496">
        <f t="shared" si="59"/>
        <v>29.91</v>
      </c>
      <c r="F496">
        <f t="shared" si="60"/>
        <v>0.35584252758274826</v>
      </c>
      <c r="G496">
        <f t="shared" si="61"/>
        <v>9.4391507856904033E-2</v>
      </c>
      <c r="H496" s="9">
        <f>G496/F496</f>
        <v>0.26526202052944348</v>
      </c>
      <c r="I496">
        <f>$D$2+LOG(G496/F496)</f>
        <v>2.6754870463638643</v>
      </c>
      <c r="J496" s="9">
        <v>1</v>
      </c>
      <c r="K496" s="14">
        <f>$B$2+G496+0.0000001</f>
        <v>9.4951607856904041E-2</v>
      </c>
      <c r="L496" s="14">
        <f>0.0000001*G496-$B$2*F496</f>
        <v>-1.992623762955533E-4</v>
      </c>
      <c r="M496">
        <f t="shared" si="62"/>
        <v>2.054129798016599E-3</v>
      </c>
      <c r="N496">
        <f t="shared" si="63"/>
        <v>2.6873721173203671</v>
      </c>
    </row>
    <row r="497" spans="1:14" x14ac:dyDescent="0.25">
      <c r="A497">
        <v>4.92</v>
      </c>
      <c r="B497">
        <f t="shared" si="56"/>
        <v>10.637499999999999</v>
      </c>
      <c r="C497">
        <f t="shared" si="57"/>
        <v>2.8289999999999997</v>
      </c>
      <c r="D497">
        <f t="shared" si="58"/>
        <v>-10.637499999999999</v>
      </c>
      <c r="E497">
        <f t="shared" si="59"/>
        <v>29.92</v>
      </c>
      <c r="F497">
        <f t="shared" si="60"/>
        <v>0.35553141711229941</v>
      </c>
      <c r="G497">
        <f t="shared" si="61"/>
        <v>9.4552139037433147E-2</v>
      </c>
      <c r="H497" s="9">
        <f>G497/F497</f>
        <v>0.26594594594594595</v>
      </c>
      <c r="I497">
        <f>$D$2+LOG(G497/F497)</f>
        <v>2.6766053473581461</v>
      </c>
      <c r="J497" s="9">
        <v>1</v>
      </c>
      <c r="K497" s="14">
        <f>$B$2+G497+0.0000001</f>
        <v>9.5112239037433155E-2</v>
      </c>
      <c r="L497" s="14">
        <f>0.0000001*G497-$B$2*F497</f>
        <v>-1.990881383689839E-4</v>
      </c>
      <c r="M497">
        <f t="shared" si="62"/>
        <v>2.049047974675075E-3</v>
      </c>
      <c r="N497">
        <f t="shared" si="63"/>
        <v>2.6884478732763326</v>
      </c>
    </row>
    <row r="498" spans="1:14" x14ac:dyDescent="0.25">
      <c r="A498">
        <v>4.93</v>
      </c>
      <c r="B498">
        <f t="shared" si="56"/>
        <v>10.63175</v>
      </c>
      <c r="C498">
        <f t="shared" si="57"/>
        <v>2.8347499999999997</v>
      </c>
      <c r="D498">
        <f t="shared" si="58"/>
        <v>-10.63175</v>
      </c>
      <c r="E498">
        <f t="shared" si="59"/>
        <v>29.93</v>
      </c>
      <c r="F498">
        <f t="shared" si="60"/>
        <v>0.35522051453391246</v>
      </c>
      <c r="G498">
        <f t="shared" si="61"/>
        <v>9.471266288005345E-2</v>
      </c>
      <c r="H498" s="9">
        <f>G498/F498</f>
        <v>0.26663061114115738</v>
      </c>
      <c r="I498">
        <f>$D$2+LOG(G498/F498)</f>
        <v>2.6777219811118567</v>
      </c>
      <c r="J498" s="9">
        <v>1</v>
      </c>
      <c r="K498" s="14">
        <f>$B$2+G498+0.0000001</f>
        <v>9.5272762880053458E-2</v>
      </c>
      <c r="L498" s="14">
        <f>0.0000001*G498-$B$2*F498</f>
        <v>-1.9891401687270293E-4</v>
      </c>
      <c r="M498">
        <f t="shared" si="62"/>
        <v>2.0439854423990322E-3</v>
      </c>
      <c r="N498">
        <f t="shared" si="63"/>
        <v>2.6895222016431393</v>
      </c>
    </row>
    <row r="499" spans="1:14" x14ac:dyDescent="0.25">
      <c r="A499">
        <v>4.9400000000000004</v>
      </c>
      <c r="B499">
        <f t="shared" si="56"/>
        <v>10.625999999999999</v>
      </c>
      <c r="C499">
        <f t="shared" si="57"/>
        <v>2.8405</v>
      </c>
      <c r="D499">
        <f t="shared" si="58"/>
        <v>-10.625999999999999</v>
      </c>
      <c r="E499">
        <f t="shared" si="59"/>
        <v>29.94</v>
      </c>
      <c r="F499">
        <f t="shared" si="60"/>
        <v>0.35490981963927853</v>
      </c>
      <c r="G499">
        <f t="shared" si="61"/>
        <v>9.4873079492317963E-2</v>
      </c>
      <c r="H499" s="9">
        <f>G499/F499</f>
        <v>0.26731601731601734</v>
      </c>
      <c r="I499">
        <f>$D$2+LOG(G499/F499)</f>
        <v>2.6788369550333586</v>
      </c>
      <c r="J499" s="9">
        <v>1</v>
      </c>
      <c r="K499" s="14">
        <f>$B$2+G499+0.0000001</f>
        <v>9.5433179492317971E-2</v>
      </c>
      <c r="L499" s="14">
        <f>0.0000001*G499-$B$2*F499</f>
        <v>-1.9874001169004673E-4</v>
      </c>
      <c r="M499">
        <f t="shared" si="62"/>
        <v>2.038942093961979E-3</v>
      </c>
      <c r="N499">
        <f t="shared" si="63"/>
        <v>2.6905951080275901</v>
      </c>
    </row>
    <row r="500" spans="1:14" x14ac:dyDescent="0.25">
      <c r="A500">
        <v>4.95</v>
      </c>
      <c r="B500">
        <f t="shared" si="56"/>
        <v>10.62025</v>
      </c>
      <c r="C500">
        <f t="shared" si="57"/>
        <v>2.8462499999999999</v>
      </c>
      <c r="D500">
        <f t="shared" si="58"/>
        <v>-10.62025</v>
      </c>
      <c r="E500">
        <f t="shared" si="59"/>
        <v>29.95</v>
      </c>
      <c r="F500">
        <f t="shared" si="60"/>
        <v>0.35459933222036732</v>
      </c>
      <c r="G500">
        <f t="shared" si="61"/>
        <v>9.5033388981636061E-2</v>
      </c>
      <c r="H500" s="9">
        <f>G500/F500</f>
        <v>0.26800216567406604</v>
      </c>
      <c r="I500">
        <f>$D$2+LOG(G500/F500)</f>
        <v>2.6799502764871272</v>
      </c>
      <c r="J500" s="9">
        <v>1</v>
      </c>
      <c r="K500" s="14">
        <f>$B$2+G500+0.0000001</f>
        <v>9.5593488981636068E-2</v>
      </c>
      <c r="L500" s="14">
        <f>0.0000001*G500-$B$2*F500</f>
        <v>-1.9856612270450753E-4</v>
      </c>
      <c r="M500">
        <f t="shared" si="62"/>
        <v>2.0339178229125676E-3</v>
      </c>
      <c r="N500">
        <f t="shared" si="63"/>
        <v>2.6916665980094292</v>
      </c>
    </row>
    <row r="501" spans="1:14" x14ac:dyDescent="0.25">
      <c r="A501">
        <v>4.96</v>
      </c>
      <c r="B501">
        <f t="shared" si="56"/>
        <v>10.6145</v>
      </c>
      <c r="C501">
        <f t="shared" si="57"/>
        <v>2.8519999999999999</v>
      </c>
      <c r="D501">
        <f t="shared" si="58"/>
        <v>-10.6145</v>
      </c>
      <c r="E501">
        <f t="shared" si="59"/>
        <v>29.96</v>
      </c>
      <c r="F501">
        <f t="shared" si="60"/>
        <v>0.3542890520694259</v>
      </c>
      <c r="G501">
        <f t="shared" si="61"/>
        <v>9.5193591455273688E-2</v>
      </c>
      <c r="H501" s="9">
        <f>G501/F501</f>
        <v>0.26868905742145177</v>
      </c>
      <c r="I501">
        <f>$D$2+LOG(G501/F501)</f>
        <v>2.6810619527941038</v>
      </c>
      <c r="J501" s="9">
        <v>1</v>
      </c>
      <c r="K501" s="14">
        <f>$B$2+G501+0.0000001</f>
        <v>9.5753691455273696E-2</v>
      </c>
      <c r="L501" s="14">
        <f>0.0000001*G501-$B$2*F501</f>
        <v>-1.9839234979973294E-4</v>
      </c>
      <c r="M501">
        <f t="shared" si="62"/>
        <v>2.0289125235677039E-3</v>
      </c>
      <c r="N501">
        <f t="shared" si="63"/>
        <v>2.6927366771415238</v>
      </c>
    </row>
    <row r="502" spans="1:14" x14ac:dyDescent="0.25">
      <c r="A502">
        <v>4.97</v>
      </c>
      <c r="B502">
        <f t="shared" si="56"/>
        <v>10.608750000000001</v>
      </c>
      <c r="C502">
        <f t="shared" si="57"/>
        <v>2.8577499999999998</v>
      </c>
      <c r="D502">
        <f t="shared" si="58"/>
        <v>-10.608750000000001</v>
      </c>
      <c r="E502">
        <f t="shared" si="59"/>
        <v>29.97</v>
      </c>
      <c r="F502">
        <f t="shared" si="60"/>
        <v>0.35397897897897901</v>
      </c>
      <c r="G502">
        <f t="shared" si="61"/>
        <v>9.5353687020353683E-2</v>
      </c>
      <c r="H502" s="9">
        <f>G502/F502</f>
        <v>0.26937669376693762</v>
      </c>
      <c r="I502">
        <f>$D$2+LOG(G502/F502)</f>
        <v>2.6821719912320527</v>
      </c>
      <c r="J502" s="9">
        <v>1</v>
      </c>
      <c r="K502" s="14">
        <f>$B$2+G502+0.0000001</f>
        <v>9.5913787020353691E-2</v>
      </c>
      <c r="L502" s="14">
        <f>0.0000001*G502-$B$2*F502</f>
        <v>-1.9821869285952619E-4</v>
      </c>
      <c r="M502">
        <f t="shared" si="62"/>
        <v>2.023926091005851E-3</v>
      </c>
      <c r="N502">
        <f t="shared" si="63"/>
        <v>2.6938053509500208</v>
      </c>
    </row>
    <row r="503" spans="1:14" x14ac:dyDescent="0.25">
      <c r="A503">
        <v>4.9800000000000004</v>
      </c>
      <c r="B503">
        <f t="shared" si="56"/>
        <v>10.603</v>
      </c>
      <c r="C503">
        <f t="shared" si="57"/>
        <v>2.8635000000000002</v>
      </c>
      <c r="D503">
        <f t="shared" si="58"/>
        <v>-10.603</v>
      </c>
      <c r="E503">
        <f t="shared" si="59"/>
        <v>29.98</v>
      </c>
      <c r="F503">
        <f t="shared" si="60"/>
        <v>0.35366911274182788</v>
      </c>
      <c r="G503">
        <f t="shared" si="61"/>
        <v>9.5513675783855903E-2</v>
      </c>
      <c r="H503" s="9">
        <f>G503/F503</f>
        <v>0.27006507592190887</v>
      </c>
      <c r="I503">
        <f>$D$2+LOG(G503/F503)</f>
        <v>2.6832803990359069</v>
      </c>
      <c r="J503" s="9">
        <v>1</v>
      </c>
      <c r="K503" s="14">
        <f>$B$2+G503+0.0000001</f>
        <v>9.6073775783855911E-2</v>
      </c>
      <c r="L503" s="14">
        <f>0.0000001*G503-$B$2*F503</f>
        <v>-1.9804515176784522E-4</v>
      </c>
      <c r="M503">
        <f t="shared" si="62"/>
        <v>2.018958421060299E-3</v>
      </c>
      <c r="N503">
        <f t="shared" si="63"/>
        <v>2.6948726249345256</v>
      </c>
    </row>
    <row r="504" spans="1:14" x14ac:dyDescent="0.25">
      <c r="A504">
        <v>4.99</v>
      </c>
      <c r="B504">
        <f t="shared" si="56"/>
        <v>10.597249999999999</v>
      </c>
      <c r="C504">
        <f t="shared" si="57"/>
        <v>2.8692500000000001</v>
      </c>
      <c r="D504">
        <f t="shared" si="58"/>
        <v>-10.597249999999999</v>
      </c>
      <c r="E504">
        <f t="shared" si="59"/>
        <v>29.990000000000002</v>
      </c>
      <c r="F504">
        <f t="shared" si="60"/>
        <v>0.35335945315105027</v>
      </c>
      <c r="G504">
        <f t="shared" si="61"/>
        <v>9.5673557852617538E-2</v>
      </c>
      <c r="H504" s="9">
        <f>G504/F504</f>
        <v>0.2707542051003799</v>
      </c>
      <c r="I504">
        <f>$D$2+LOG(G504/F504)</f>
        <v>2.6843871833981159</v>
      </c>
      <c r="J504" s="9">
        <v>1</v>
      </c>
      <c r="K504" s="14">
        <f>$B$2+G504+0.0000001</f>
        <v>9.6233657852617546E-2</v>
      </c>
      <c r="L504" s="14">
        <f>0.0000001*G504-$B$2*F504</f>
        <v>-1.9787172640880286E-4</v>
      </c>
      <c r="M504">
        <f t="shared" si="62"/>
        <v>2.0140094103126005E-3</v>
      </c>
      <c r="N504">
        <f t="shared" si="63"/>
        <v>2.695938504568256</v>
      </c>
    </row>
    <row r="505" spans="1:14" x14ac:dyDescent="0.25">
      <c r="A505">
        <v>5</v>
      </c>
      <c r="B505">
        <f t="shared" si="56"/>
        <v>10.5915</v>
      </c>
      <c r="C505">
        <f t="shared" si="57"/>
        <v>2.875</v>
      </c>
      <c r="D505">
        <f t="shared" si="58"/>
        <v>-10.5915</v>
      </c>
      <c r="E505">
        <f t="shared" si="59"/>
        <v>30</v>
      </c>
      <c r="F505">
        <f t="shared" si="60"/>
        <v>0.35304999999999997</v>
      </c>
      <c r="G505">
        <f t="shared" si="61"/>
        <v>9.583333333333334E-2</v>
      </c>
      <c r="H505" s="9">
        <f>G505/F505</f>
        <v>0.27144408251900115</v>
      </c>
      <c r="I505">
        <f>$D$2+LOG(G505/F505)</f>
        <v>2.6854923514689886</v>
      </c>
      <c r="J505" s="9">
        <v>1</v>
      </c>
      <c r="K505" s="14">
        <f>$B$2+G505+0.0000001</f>
        <v>9.6393433333333348E-2</v>
      </c>
      <c r="L505" s="14">
        <f>0.0000001*G505-$B$2*F505</f>
        <v>-1.9769841666666664E-4</v>
      </c>
      <c r="M505">
        <f t="shared" si="62"/>
        <v>2.0090789560859995E-3</v>
      </c>
      <c r="N505">
        <f t="shared" si="63"/>
        <v>2.6970029952982131</v>
      </c>
    </row>
    <row r="506" spans="1:14" x14ac:dyDescent="0.25">
      <c r="A506">
        <v>5.01</v>
      </c>
      <c r="B506">
        <f t="shared" si="56"/>
        <v>10.585750000000001</v>
      </c>
      <c r="C506">
        <f t="shared" si="57"/>
        <v>2.8807499999999995</v>
      </c>
      <c r="D506">
        <f t="shared" si="58"/>
        <v>-10.585750000000001</v>
      </c>
      <c r="E506">
        <f t="shared" si="59"/>
        <v>30.009999999999998</v>
      </c>
      <c r="F506">
        <f t="shared" si="60"/>
        <v>0.35274075308230596</v>
      </c>
      <c r="G506">
        <f t="shared" si="61"/>
        <v>9.599300233255581E-2</v>
      </c>
      <c r="H506" s="9">
        <f>G506/F506</f>
        <v>0.27213470939706674</v>
      </c>
      <c r="I506">
        <f>$D$2+LOG(G506/F506)</f>
        <v>2.6865959103570307</v>
      </c>
      <c r="J506" s="9">
        <v>1</v>
      </c>
      <c r="K506" s="14">
        <f>$B$2+G506+0.0000001</f>
        <v>9.6553102332555818E-2</v>
      </c>
      <c r="L506" s="14">
        <f>0.0000001*G506-$B$2*F506</f>
        <v>-1.9752522242585808E-4</v>
      </c>
      <c r="M506">
        <f t="shared" si="62"/>
        <v>2.0041669564389436E-3</v>
      </c>
      <c r="N506">
        <f t="shared" si="63"/>
        <v>2.6980661025453458</v>
      </c>
    </row>
    <row r="507" spans="1:14" x14ac:dyDescent="0.25">
      <c r="A507">
        <v>5.0199999999999996</v>
      </c>
      <c r="B507">
        <f t="shared" si="56"/>
        <v>10.58</v>
      </c>
      <c r="C507">
        <f t="shared" si="57"/>
        <v>2.8864999999999994</v>
      </c>
      <c r="D507">
        <f t="shared" si="58"/>
        <v>-10.58</v>
      </c>
      <c r="E507">
        <f t="shared" si="59"/>
        <v>30.02</v>
      </c>
      <c r="F507">
        <f t="shared" si="60"/>
        <v>0.35243171219187208</v>
      </c>
      <c r="G507">
        <f t="shared" si="61"/>
        <v>9.6152564956695524E-2</v>
      </c>
      <c r="H507" s="9">
        <f>G507/F507</f>
        <v>0.27282608695652172</v>
      </c>
      <c r="I507">
        <f>$D$2+LOG(G507/F507)</f>
        <v>2.6876978671292826</v>
      </c>
      <c r="J507" s="9">
        <v>1</v>
      </c>
      <c r="K507" s="14">
        <f>$B$2+G507+0.0000001</f>
        <v>9.6712664956695532E-2</v>
      </c>
      <c r="L507" s="14">
        <f>0.0000001*G507-$B$2*F507</f>
        <v>-1.9735214357095268E-4</v>
      </c>
      <c r="M507">
        <f t="shared" si="62"/>
        <v>1.9992733101586793E-3</v>
      </c>
      <c r="N507">
        <f t="shared" si="63"/>
        <v>2.699127831704712</v>
      </c>
    </row>
    <row r="508" spans="1:14" x14ac:dyDescent="0.25">
      <c r="A508">
        <v>5.03</v>
      </c>
      <c r="B508">
        <f t="shared" si="56"/>
        <v>10.574249999999999</v>
      </c>
      <c r="C508">
        <f t="shared" si="57"/>
        <v>2.8922499999999998</v>
      </c>
      <c r="D508">
        <f t="shared" si="58"/>
        <v>-10.574249999999999</v>
      </c>
      <c r="E508">
        <f t="shared" si="59"/>
        <v>30.03</v>
      </c>
      <c r="F508">
        <f t="shared" si="60"/>
        <v>0.3521228771228771</v>
      </c>
      <c r="G508">
        <f t="shared" si="61"/>
        <v>9.6312021312021295E-2</v>
      </c>
      <c r="H508" s="9">
        <f>G508/F508</f>
        <v>0.27351821642196844</v>
      </c>
      <c r="I508">
        <f>$D$2+LOG(G508/F508)</f>
        <v>2.6887982288116499</v>
      </c>
      <c r="J508" s="9">
        <v>1</v>
      </c>
      <c r="K508" s="14">
        <f>$B$2+G508+0.0000001</f>
        <v>9.6872121312021303E-2</v>
      </c>
      <c r="L508" s="14">
        <f>0.0000001*G508-$B$2*F508</f>
        <v>-1.9717917998667996E-4</v>
      </c>
      <c r="M508">
        <f t="shared" si="62"/>
        <v>1.9943979167549031E-3</v>
      </c>
      <c r="N508">
        <f t="shared" si="63"/>
        <v>2.7001881881456402</v>
      </c>
    </row>
    <row r="509" spans="1:14" x14ac:dyDescent="0.25">
      <c r="A509">
        <v>5.04</v>
      </c>
      <c r="B509">
        <f t="shared" si="56"/>
        <v>10.5685</v>
      </c>
      <c r="C509">
        <f t="shared" si="57"/>
        <v>2.8979999999999997</v>
      </c>
      <c r="D509">
        <f t="shared" si="58"/>
        <v>-10.5685</v>
      </c>
      <c r="E509">
        <f t="shared" si="59"/>
        <v>30.04</v>
      </c>
      <c r="F509">
        <f t="shared" si="60"/>
        <v>0.35181424766977365</v>
      </c>
      <c r="G509">
        <f t="shared" si="61"/>
        <v>9.6471371504660439E-2</v>
      </c>
      <c r="H509" s="9">
        <f>G509/F509</f>
        <v>0.27421109902067459</v>
      </c>
      <c r="I509">
        <f>$D$2+LOG(G509/F509)</f>
        <v>2.6898970023892326</v>
      </c>
      <c r="J509" s="9">
        <v>1</v>
      </c>
      <c r="K509" s="14">
        <f>$B$2+G509+0.0000001</f>
        <v>9.7031471504660446E-2</v>
      </c>
      <c r="L509" s="14">
        <f>0.0000001*G509-$B$2*F509</f>
        <v>-1.9700633155792278E-4</v>
      </c>
      <c r="M509">
        <f t="shared" si="62"/>
        <v>1.9895406764534884E-3</v>
      </c>
      <c r="N509">
        <f t="shared" si="63"/>
        <v>2.7012471772118856</v>
      </c>
    </row>
    <row r="510" spans="1:14" x14ac:dyDescent="0.25">
      <c r="A510">
        <v>5.05</v>
      </c>
      <c r="B510">
        <f t="shared" si="56"/>
        <v>10.562750000000001</v>
      </c>
      <c r="C510">
        <f t="shared" si="57"/>
        <v>2.9037499999999996</v>
      </c>
      <c r="D510">
        <f t="shared" si="58"/>
        <v>-10.562750000000001</v>
      </c>
      <c r="E510">
        <f t="shared" si="59"/>
        <v>30.05</v>
      </c>
      <c r="F510">
        <f t="shared" si="60"/>
        <v>0.35150582362728788</v>
      </c>
      <c r="G510">
        <f t="shared" si="61"/>
        <v>9.663061564059898E-2</v>
      </c>
      <c r="H510" s="9">
        <f>G510/F510</f>
        <v>0.2749047359825802</v>
      </c>
      <c r="I510">
        <f>$D$2+LOG(G510/F510)</f>
        <v>2.6909941948066525</v>
      </c>
      <c r="J510" s="9">
        <v>1</v>
      </c>
      <c r="K510" s="14">
        <f>$B$2+G510+0.0000001</f>
        <v>9.7190715640598987E-2</v>
      </c>
      <c r="L510" s="14">
        <f>0.0000001*G510-$B$2*F510</f>
        <v>-1.9683359816971715E-4</v>
      </c>
      <c r="M510">
        <f t="shared" si="62"/>
        <v>1.9847014901902549E-3</v>
      </c>
      <c r="N510">
        <f t="shared" si="63"/>
        <v>2.7023048042217943</v>
      </c>
    </row>
    <row r="511" spans="1:14" x14ac:dyDescent="0.25">
      <c r="A511">
        <v>5.0599999999999996</v>
      </c>
      <c r="B511">
        <f t="shared" si="56"/>
        <v>10.557</v>
      </c>
      <c r="C511">
        <f t="shared" si="57"/>
        <v>2.9094999999999995</v>
      </c>
      <c r="D511">
        <f t="shared" si="58"/>
        <v>-10.557</v>
      </c>
      <c r="E511">
        <f t="shared" si="59"/>
        <v>30.06</v>
      </c>
      <c r="F511">
        <f t="shared" si="60"/>
        <v>0.35119760479041917</v>
      </c>
      <c r="G511">
        <f t="shared" si="61"/>
        <v>9.678975382568196E-2</v>
      </c>
      <c r="H511" s="9">
        <f>G511/F511</f>
        <v>0.27559912854030499</v>
      </c>
      <c r="I511">
        <f>$D$2+LOG(G511/F511)</f>
        <v>2.6920898129683755</v>
      </c>
      <c r="J511" s="9">
        <v>1</v>
      </c>
      <c r="K511" s="14">
        <f>$B$2+G511+0.0000001</f>
        <v>9.7349853825681967E-2</v>
      </c>
      <c r="L511" s="14">
        <f>0.0000001*G511-$B$2*F511</f>
        <v>-1.9666097970725215E-4</v>
      </c>
      <c r="M511">
        <f t="shared" si="62"/>
        <v>1.9798802596047924E-3</v>
      </c>
      <c r="N511">
        <f t="shared" si="63"/>
        <v>2.703361074468464</v>
      </c>
    </row>
    <row r="512" spans="1:14" x14ac:dyDescent="0.25">
      <c r="A512">
        <v>5.07</v>
      </c>
      <c r="B512">
        <f t="shared" si="56"/>
        <v>10.55125</v>
      </c>
      <c r="C512">
        <f t="shared" si="57"/>
        <v>2.9152499999999999</v>
      </c>
      <c r="D512">
        <f t="shared" si="58"/>
        <v>-10.55125</v>
      </c>
      <c r="E512">
        <f t="shared" si="59"/>
        <v>30.07</v>
      </c>
      <c r="F512">
        <f t="shared" si="60"/>
        <v>0.35088959095443961</v>
      </c>
      <c r="G512">
        <f t="shared" si="61"/>
        <v>9.694878616561356E-2</v>
      </c>
      <c r="H512" s="9">
        <f>G512/F512</f>
        <v>0.27629427792915529</v>
      </c>
      <c r="I512">
        <f>$D$2+LOG(G512/F512)</f>
        <v>2.6931838637390273</v>
      </c>
      <c r="J512" s="9">
        <v>1</v>
      </c>
      <c r="K512" s="14">
        <f>$B$2+G512+0.0000001</f>
        <v>9.7508886165613567E-2</v>
      </c>
      <c r="L512" s="14">
        <f>0.0000001*G512-$B$2*F512</f>
        <v>-1.9648847605586959E-4</v>
      </c>
      <c r="M512">
        <f t="shared" si="62"/>
        <v>1.9750768870344035E-3</v>
      </c>
      <c r="N512">
        <f t="shared" si="63"/>
        <v>2.7044159932198917</v>
      </c>
    </row>
    <row r="513" spans="1:14" x14ac:dyDescent="0.25">
      <c r="A513">
        <v>5.08</v>
      </c>
      <c r="B513">
        <f t="shared" si="56"/>
        <v>10.545500000000001</v>
      </c>
      <c r="C513">
        <f t="shared" si="57"/>
        <v>2.9209999999999998</v>
      </c>
      <c r="D513">
        <f t="shared" si="58"/>
        <v>-10.545500000000001</v>
      </c>
      <c r="E513">
        <f t="shared" si="59"/>
        <v>30.08</v>
      </c>
      <c r="F513">
        <f t="shared" si="60"/>
        <v>0.35058178191489364</v>
      </c>
      <c r="G513">
        <f t="shared" si="61"/>
        <v>9.7107712765957449E-2</v>
      </c>
      <c r="H513" s="9">
        <f>G513/F513</f>
        <v>0.27699018538713194</v>
      </c>
      <c r="I513">
        <f>$D$2+LOG(G513/F513)</f>
        <v>2.6942763539437165</v>
      </c>
      <c r="J513" s="9">
        <v>1</v>
      </c>
      <c r="K513" s="14">
        <f>$B$2+G513+0.0000001</f>
        <v>9.7667812765957457E-2</v>
      </c>
      <c r="L513" s="14">
        <f>0.0000001*G513-$B$2*F513</f>
        <v>-1.9631608710106384E-4</v>
      </c>
      <c r="M513">
        <f t="shared" si="62"/>
        <v>1.9702912755080598E-3</v>
      </c>
      <c r="N513">
        <f t="shared" si="63"/>
        <v>2.7054695657191341</v>
      </c>
    </row>
    <row r="514" spans="1:14" x14ac:dyDescent="0.25">
      <c r="A514">
        <v>5.09</v>
      </c>
      <c r="B514">
        <f t="shared" si="56"/>
        <v>10.53975</v>
      </c>
      <c r="C514">
        <f t="shared" si="57"/>
        <v>2.9267499999999997</v>
      </c>
      <c r="D514">
        <f t="shared" si="58"/>
        <v>-10.53975</v>
      </c>
      <c r="E514">
        <f t="shared" si="59"/>
        <v>30.09</v>
      </c>
      <c r="F514">
        <f t="shared" si="60"/>
        <v>0.3502741774675972</v>
      </c>
      <c r="G514">
        <f t="shared" si="61"/>
        <v>9.7266533732136909E-2</v>
      </c>
      <c r="H514" s="9">
        <f>G514/F514</f>
        <v>0.27768685215493721</v>
      </c>
      <c r="I514">
        <f>$D$2+LOG(G514/F514)</f>
        <v>2.6953672903683419</v>
      </c>
      <c r="J514" s="9">
        <v>1</v>
      </c>
      <c r="K514" s="14">
        <f>$B$2+G514+0.0000001</f>
        <v>9.7826633732136917E-2</v>
      </c>
      <c r="L514" s="14">
        <f>0.0000001*G514-$B$2*F514</f>
        <v>-1.9614381272848119E-4</v>
      </c>
      <c r="M514">
        <f t="shared" si="62"/>
        <v>1.9655233287404067E-3</v>
      </c>
      <c r="N514">
        <f t="shared" si="63"/>
        <v>2.7065217971844655</v>
      </c>
    </row>
    <row r="515" spans="1:14" x14ac:dyDescent="0.25">
      <c r="A515">
        <v>5.0999999999999996</v>
      </c>
      <c r="B515">
        <f t="shared" si="56"/>
        <v>10.534000000000001</v>
      </c>
      <c r="C515">
        <f t="shared" si="57"/>
        <v>2.9324999999999997</v>
      </c>
      <c r="D515">
        <f t="shared" si="58"/>
        <v>-10.534000000000001</v>
      </c>
      <c r="E515">
        <f t="shared" si="59"/>
        <v>30.1</v>
      </c>
      <c r="F515">
        <f t="shared" si="60"/>
        <v>0.34996677740863791</v>
      </c>
      <c r="G515">
        <f t="shared" si="61"/>
        <v>9.7425249169435194E-2</v>
      </c>
      <c r="H515" s="9">
        <f>G515/F515</f>
        <v>0.27838427947598243</v>
      </c>
      <c r="I515">
        <f>$D$2+LOG(G515/F515)</f>
        <v>2.6964566797599043</v>
      </c>
      <c r="J515" s="9">
        <v>1</v>
      </c>
      <c r="K515" s="14">
        <f>$B$2+G515+0.0000001</f>
        <v>9.7985349169435201E-2</v>
      </c>
      <c r="L515" s="14">
        <f>0.0000001*G515-$B$2*F515</f>
        <v>-1.9597165282392027E-4</v>
      </c>
      <c r="M515">
        <f t="shared" si="62"/>
        <v>1.960772951125879E-3</v>
      </c>
      <c r="N515">
        <f t="shared" si="63"/>
        <v>2.7075726928095274</v>
      </c>
    </row>
    <row r="516" spans="1:14" x14ac:dyDescent="0.25">
      <c r="A516">
        <v>5.1100000000000003</v>
      </c>
      <c r="B516">
        <f t="shared" si="56"/>
        <v>10.52825</v>
      </c>
      <c r="C516">
        <f t="shared" si="57"/>
        <v>2.93825</v>
      </c>
      <c r="D516">
        <f t="shared" si="58"/>
        <v>-10.52825</v>
      </c>
      <c r="E516">
        <f t="shared" si="59"/>
        <v>30.11</v>
      </c>
      <c r="F516">
        <f t="shared" si="60"/>
        <v>0.34965958153437399</v>
      </c>
      <c r="G516">
        <f t="shared" si="61"/>
        <v>9.7583859182995683E-2</v>
      </c>
      <c r="H516" s="9">
        <f>G516/F516</f>
        <v>0.27908246859639541</v>
      </c>
      <c r="I516">
        <f>$D$2+LOG(G516/F516)</f>
        <v>2.6975445288268158</v>
      </c>
      <c r="J516" s="9">
        <v>1</v>
      </c>
      <c r="K516" s="14">
        <f>$B$2+G516+0.0000001</f>
        <v>9.8143959182995691E-2</v>
      </c>
      <c r="L516" s="14">
        <f>0.0000001*G516-$B$2*F516</f>
        <v>-1.957996072733311E-4</v>
      </c>
      <c r="M516">
        <f t="shared" si="62"/>
        <v>1.9560400477328377E-3</v>
      </c>
      <c r="N516">
        <f t="shared" si="63"/>
        <v>2.7086222577634804</v>
      </c>
    </row>
    <row r="517" spans="1:14" x14ac:dyDescent="0.25">
      <c r="A517">
        <v>5.12</v>
      </c>
      <c r="B517">
        <f t="shared" si="56"/>
        <v>10.522500000000001</v>
      </c>
      <c r="C517">
        <f t="shared" si="57"/>
        <v>2.944</v>
      </c>
      <c r="D517">
        <f t="shared" si="58"/>
        <v>-10.522500000000001</v>
      </c>
      <c r="E517">
        <f t="shared" si="59"/>
        <v>30.12</v>
      </c>
      <c r="F517">
        <f t="shared" si="60"/>
        <v>0.34935258964143429</v>
      </c>
      <c r="G517">
        <f t="shared" si="61"/>
        <v>9.7742363877822036E-2</v>
      </c>
      <c r="H517" s="9">
        <f>G517/F517</f>
        <v>0.27978142076502727</v>
      </c>
      <c r="I517">
        <f>$D$2+LOG(G517/F517)</f>
        <v>2.6986308442392009</v>
      </c>
      <c r="J517" s="9">
        <v>1</v>
      </c>
      <c r="K517" s="14">
        <f>$B$2+G517+0.0000001</f>
        <v>9.8302463877822044E-2</v>
      </c>
      <c r="L517" s="14">
        <f>0.0000001*G517-$B$2*F517</f>
        <v>-1.956276759628154E-4</v>
      </c>
      <c r="M517">
        <f t="shared" si="62"/>
        <v>1.9513245242977692E-3</v>
      </c>
      <c r="N517">
        <f t="shared" si="63"/>
        <v>2.7096704971911607</v>
      </c>
    </row>
    <row r="518" spans="1:14" x14ac:dyDescent="0.25">
      <c r="A518">
        <v>5.13</v>
      </c>
      <c r="B518">
        <f t="shared" ref="B518:B581" si="64">($B$1*$H$1)-(A518*$D$1)</f>
        <v>10.51675</v>
      </c>
      <c r="C518">
        <f t="shared" ref="C518:C581" si="65">$D$1*A518</f>
        <v>2.9497499999999999</v>
      </c>
      <c r="D518">
        <f t="shared" ref="D518:D581" si="66">A518*$D$1-$H$1*$B$1</f>
        <v>-10.51675</v>
      </c>
      <c r="E518">
        <f t="shared" ref="E518:E581" si="67">25+A518</f>
        <v>30.13</v>
      </c>
      <c r="F518">
        <f t="shared" ref="F518:F581" si="68">B518/E518</f>
        <v>0.34904580152671755</v>
      </c>
      <c r="G518">
        <f t="shared" ref="G518:G581" si="69">C518/E518</f>
        <v>9.790076335877862E-2</v>
      </c>
      <c r="H518" s="9">
        <f>G518/F518</f>
        <v>0.28048113723346091</v>
      </c>
      <c r="I518">
        <f>$D$2+LOG(G518/F518)</f>
        <v>2.6997156326291991</v>
      </c>
      <c r="J518" s="9">
        <v>1</v>
      </c>
      <c r="K518" s="14">
        <f>$B$2+G518+0.0000001</f>
        <v>9.8460863358778627E-2</v>
      </c>
      <c r="L518" s="14">
        <f>0.0000001*G518-$B$2*F518</f>
        <v>-1.9545585877862593E-4</v>
      </c>
      <c r="M518">
        <f t="shared" ref="M518:M581" si="70">(-K518+SQRT(K518^2-4*J518*L518))/(2*J518)</f>
        <v>1.9466262872195605E-3</v>
      </c>
      <c r="N518">
        <f t="shared" ref="N518:N581" si="71">-LOG(M518)</f>
        <v>2.7107174162132264</v>
      </c>
    </row>
    <row r="519" spans="1:14" x14ac:dyDescent="0.25">
      <c r="A519">
        <v>5.14</v>
      </c>
      <c r="B519">
        <f t="shared" si="64"/>
        <v>10.510999999999999</v>
      </c>
      <c r="C519">
        <f t="shared" si="65"/>
        <v>2.9554999999999998</v>
      </c>
      <c r="D519">
        <f t="shared" si="66"/>
        <v>-10.510999999999999</v>
      </c>
      <c r="E519">
        <f t="shared" si="67"/>
        <v>30.14</v>
      </c>
      <c r="F519">
        <f t="shared" si="68"/>
        <v>0.34873921698739213</v>
      </c>
      <c r="G519">
        <f t="shared" si="69"/>
        <v>9.8059057730590565E-2</v>
      </c>
      <c r="H519" s="9">
        <f>G519/F519</f>
        <v>0.28118161925601748</v>
      </c>
      <c r="I519">
        <f>$D$2+LOG(G519/F519)</f>
        <v>2.7007989005912627</v>
      </c>
      <c r="J519" s="9">
        <v>1</v>
      </c>
      <c r="K519" s="14">
        <f>$B$2+G519+0.0000001</f>
        <v>9.8619157730590573E-2</v>
      </c>
      <c r="L519" s="14">
        <f>0.0000001*G519-$B$2*F519</f>
        <v>-1.9528415560716653E-4</v>
      </c>
      <c r="M519">
        <f t="shared" si="70"/>
        <v>1.9419452435538234E-3</v>
      </c>
      <c r="N519">
        <f t="shared" si="71"/>
        <v>2.7117630199263068</v>
      </c>
    </row>
    <row r="520" spans="1:14" x14ac:dyDescent="0.25">
      <c r="A520">
        <v>5.15</v>
      </c>
      <c r="B520">
        <f t="shared" si="64"/>
        <v>10.50525</v>
      </c>
      <c r="C520">
        <f t="shared" si="65"/>
        <v>2.9612500000000002</v>
      </c>
      <c r="D520">
        <f t="shared" si="66"/>
        <v>-10.50525</v>
      </c>
      <c r="E520">
        <f t="shared" si="67"/>
        <v>30.15</v>
      </c>
      <c r="F520">
        <f t="shared" si="68"/>
        <v>0.34843283582089557</v>
      </c>
      <c r="G520">
        <f t="shared" si="69"/>
        <v>9.8217247097844129E-2</v>
      </c>
      <c r="H520" s="9">
        <f>G520/F520</f>
        <v>0.28188286808976465</v>
      </c>
      <c r="I520">
        <f>$D$2+LOG(G520/F520)</f>
        <v>2.7018806546824532</v>
      </c>
      <c r="J520" s="9">
        <v>1</v>
      </c>
      <c r="K520" s="14">
        <f>$B$2+G520+0.0000001</f>
        <v>9.8777347097844137E-2</v>
      </c>
      <c r="L520" s="14">
        <f>0.0000001*G520-$B$2*F520</f>
        <v>-1.951125663349917E-4</v>
      </c>
      <c r="M520">
        <f t="shared" si="70"/>
        <v>1.9372813010072806E-3</v>
      </c>
      <c r="N520">
        <f t="shared" si="71"/>
        <v>2.712807313403149</v>
      </c>
    </row>
    <row r="521" spans="1:14" x14ac:dyDescent="0.25">
      <c r="A521">
        <v>5.16</v>
      </c>
      <c r="B521">
        <f t="shared" si="64"/>
        <v>10.499500000000001</v>
      </c>
      <c r="C521">
        <f t="shared" si="65"/>
        <v>2.9669999999999996</v>
      </c>
      <c r="D521">
        <f t="shared" si="66"/>
        <v>-10.499500000000001</v>
      </c>
      <c r="E521">
        <f t="shared" si="67"/>
        <v>30.16</v>
      </c>
      <c r="F521">
        <f t="shared" si="68"/>
        <v>0.34812665782493374</v>
      </c>
      <c r="G521">
        <f t="shared" si="69"/>
        <v>9.837533156498672E-2</v>
      </c>
      <c r="H521" s="9">
        <f>G521/F521</f>
        <v>0.28258488499452344</v>
      </c>
      <c r="I521">
        <f>$D$2+LOG(G521/F521)</f>
        <v>2.7029609014227307</v>
      </c>
      <c r="J521" s="9">
        <v>1</v>
      </c>
      <c r="K521" s="14">
        <f>$B$2+G521+0.0000001</f>
        <v>9.8935431564986728E-2</v>
      </c>
      <c r="L521" s="14">
        <f>0.0000001*G521-$B$2*F521</f>
        <v>-1.9494109084880639E-4</v>
      </c>
      <c r="M521">
        <f t="shared" si="70"/>
        <v>1.9326343679321595E-3</v>
      </c>
      <c r="N521">
        <f t="shared" si="71"/>
        <v>2.7138503016927746</v>
      </c>
    </row>
    <row r="522" spans="1:14" x14ac:dyDescent="0.25">
      <c r="A522">
        <v>5.17</v>
      </c>
      <c r="B522">
        <f t="shared" si="64"/>
        <v>10.49375</v>
      </c>
      <c r="C522">
        <f t="shared" si="65"/>
        <v>2.9727499999999996</v>
      </c>
      <c r="D522">
        <f t="shared" si="66"/>
        <v>-10.49375</v>
      </c>
      <c r="E522">
        <f t="shared" si="67"/>
        <v>30.17</v>
      </c>
      <c r="F522">
        <f t="shared" si="68"/>
        <v>0.34782068279748091</v>
      </c>
      <c r="G522">
        <f t="shared" si="69"/>
        <v>9.8533311236327456E-2</v>
      </c>
      <c r="H522" s="9">
        <f>G522/F522</f>
        <v>0.28328767123287668</v>
      </c>
      <c r="I522">
        <f>$D$2+LOG(G522/F522)</f>
        <v>2.7040396472952488</v>
      </c>
      <c r="J522" s="9">
        <v>1</v>
      </c>
      <c r="K522" s="14">
        <f>$B$2+G522+0.0000001</f>
        <v>9.9093411236327464E-2</v>
      </c>
      <c r="L522" s="14">
        <f>0.0000001*G522-$B$2*F522</f>
        <v>-1.9476972903546567E-4</v>
      </c>
      <c r="M522">
        <f t="shared" si="70"/>
        <v>1.9280043533207378E-3</v>
      </c>
      <c r="N522">
        <f t="shared" si="71"/>
        <v>2.7148919898206154</v>
      </c>
    </row>
    <row r="523" spans="1:14" x14ac:dyDescent="0.25">
      <c r="A523">
        <v>5.18</v>
      </c>
      <c r="B523">
        <f t="shared" si="64"/>
        <v>10.488</v>
      </c>
      <c r="C523">
        <f t="shared" si="65"/>
        <v>2.9784999999999995</v>
      </c>
      <c r="D523">
        <f t="shared" si="66"/>
        <v>-10.488</v>
      </c>
      <c r="E523">
        <f t="shared" si="67"/>
        <v>30.18</v>
      </c>
      <c r="F523">
        <f t="shared" si="68"/>
        <v>0.3475149105367793</v>
      </c>
      <c r="G523">
        <f t="shared" si="69"/>
        <v>9.8691186216037091E-2</v>
      </c>
      <c r="H523" s="9">
        <f>G523/F523</f>
        <v>0.28399122807017541</v>
      </c>
      <c r="I523">
        <f>$D$2+LOG(G523/F523)</f>
        <v>2.7051168987466356</v>
      </c>
      <c r="J523" s="9">
        <v>1</v>
      </c>
      <c r="K523" s="14">
        <f>$B$2+G523+0.0000001</f>
        <v>9.9251286216037099E-2</v>
      </c>
      <c r="L523" s="14">
        <f>0.0000001*G523-$B$2*F523</f>
        <v>-1.9459848078197479E-4</v>
      </c>
      <c r="M523">
        <f t="shared" si="70"/>
        <v>1.9233911667998621E-3</v>
      </c>
      <c r="N523">
        <f t="shared" si="71"/>
        <v>2.7159323827886621</v>
      </c>
    </row>
    <row r="524" spans="1:14" x14ac:dyDescent="0.25">
      <c r="A524">
        <v>5.19</v>
      </c>
      <c r="B524">
        <f t="shared" si="64"/>
        <v>10.482250000000001</v>
      </c>
      <c r="C524">
        <f t="shared" si="65"/>
        <v>2.9842499999999998</v>
      </c>
      <c r="D524">
        <f t="shared" si="66"/>
        <v>-10.482250000000001</v>
      </c>
      <c r="E524">
        <f t="shared" si="67"/>
        <v>30.19</v>
      </c>
      <c r="F524">
        <f t="shared" si="68"/>
        <v>0.3472093408413382</v>
      </c>
      <c r="G524">
        <f t="shared" si="69"/>
        <v>9.8848956608148381E-2</v>
      </c>
      <c r="H524" s="9">
        <f>G524/F524</f>
        <v>0.28469555677454739</v>
      </c>
      <c r="I524">
        <f>$D$2+LOG(G524/F524)</f>
        <v>2.7061926621872812</v>
      </c>
      <c r="J524" s="9">
        <v>1</v>
      </c>
      <c r="K524" s="14">
        <f>$B$2+G524+0.0000001</f>
        <v>9.9409056608148388E-2</v>
      </c>
      <c r="L524" s="14">
        <f>0.0000001*G524-$B$2*F524</f>
        <v>-1.9442734597548855E-4</v>
      </c>
      <c r="M524">
        <f t="shared" si="70"/>
        <v>1.9187947186255494E-3</v>
      </c>
      <c r="N524">
        <f t="shared" si="71"/>
        <v>2.7169714855756095</v>
      </c>
    </row>
    <row r="525" spans="1:14" x14ac:dyDescent="0.25">
      <c r="A525">
        <v>5.2</v>
      </c>
      <c r="B525">
        <f t="shared" si="64"/>
        <v>10.4765</v>
      </c>
      <c r="C525">
        <f t="shared" si="65"/>
        <v>2.9899999999999998</v>
      </c>
      <c r="D525">
        <f t="shared" si="66"/>
        <v>-10.4765</v>
      </c>
      <c r="E525">
        <f t="shared" si="67"/>
        <v>30.2</v>
      </c>
      <c r="F525">
        <f t="shared" si="68"/>
        <v>0.34690397350993379</v>
      </c>
      <c r="G525">
        <f t="shared" si="69"/>
        <v>9.9006622516556286E-2</v>
      </c>
      <c r="H525" s="9">
        <f>G525/F525</f>
        <v>0.28540065861690445</v>
      </c>
      <c r="I525">
        <f>$D$2+LOG(G525/F525)</f>
        <v>2.7072669439916193</v>
      </c>
      <c r="J525" s="9">
        <v>1</v>
      </c>
      <c r="K525" s="14">
        <f>$B$2+G525+0.0000001</f>
        <v>9.9566722516556294E-2</v>
      </c>
      <c r="L525" s="14">
        <f>0.0000001*G525-$B$2*F525</f>
        <v>-1.9425632450331126E-4</v>
      </c>
      <c r="M525">
        <f t="shared" si="70"/>
        <v>1.9142149196776301E-3</v>
      </c>
      <c r="N525">
        <f t="shared" si="71"/>
        <v>2.7180093031370038</v>
      </c>
    </row>
    <row r="526" spans="1:14" x14ac:dyDescent="0.25">
      <c r="A526">
        <v>5.21</v>
      </c>
      <c r="B526">
        <f t="shared" si="64"/>
        <v>10.470750000000001</v>
      </c>
      <c r="C526">
        <f t="shared" si="65"/>
        <v>2.9957499999999997</v>
      </c>
      <c r="D526">
        <f t="shared" si="66"/>
        <v>-10.470750000000001</v>
      </c>
      <c r="E526">
        <f t="shared" si="67"/>
        <v>30.21</v>
      </c>
      <c r="F526">
        <f t="shared" si="68"/>
        <v>0.34659880834160878</v>
      </c>
      <c r="G526">
        <f t="shared" si="69"/>
        <v>9.9164184045018186E-2</v>
      </c>
      <c r="H526" s="9">
        <f>G526/F526</f>
        <v>0.28610653487094995</v>
      </c>
      <c r="I526">
        <f>$D$2+LOG(G526/F526)</f>
        <v>2.7083397504984044</v>
      </c>
      <c r="J526" s="9">
        <v>1</v>
      </c>
      <c r="K526" s="14">
        <f>$B$2+G526+0.0000001</f>
        <v>9.9724284045018194E-2</v>
      </c>
      <c r="L526" s="14">
        <f>0.0000001*G526-$B$2*F526</f>
        <v>-1.9408541625289642E-4</v>
      </c>
      <c r="M526">
        <f t="shared" si="70"/>
        <v>1.9096516814544953E-3</v>
      </c>
      <c r="N526">
        <f t="shared" si="71"/>
        <v>2.7190458404053741</v>
      </c>
    </row>
    <row r="527" spans="1:14" x14ac:dyDescent="0.25">
      <c r="A527">
        <v>5.22</v>
      </c>
      <c r="B527">
        <f t="shared" si="64"/>
        <v>10.465</v>
      </c>
      <c r="C527">
        <f t="shared" si="65"/>
        <v>3.0014999999999996</v>
      </c>
      <c r="D527">
        <f t="shared" si="66"/>
        <v>-10.465</v>
      </c>
      <c r="E527">
        <f t="shared" si="67"/>
        <v>30.22</v>
      </c>
      <c r="F527">
        <f t="shared" si="68"/>
        <v>0.34629384513567174</v>
      </c>
      <c r="G527">
        <f t="shared" si="69"/>
        <v>9.9321641297154192E-2</v>
      </c>
      <c r="H527" s="9">
        <f>G527/F527</f>
        <v>0.28681318681318679</v>
      </c>
      <c r="I527">
        <f>$D$2+LOG(G527/F527)</f>
        <v>2.7094110880109872</v>
      </c>
      <c r="J527" s="9">
        <v>1</v>
      </c>
      <c r="K527" s="14">
        <f>$B$2+G527+0.0000001</f>
        <v>9.98817412971542E-2</v>
      </c>
      <c r="L527" s="14">
        <f>0.0000001*G527-$B$2*F527</f>
        <v>-1.9391462111184644E-4</v>
      </c>
      <c r="M527">
        <f t="shared" si="70"/>
        <v>1.9051049160677958E-3</v>
      </c>
      <c r="N527">
        <f t="shared" si="71"/>
        <v>2.7200811022903868</v>
      </c>
    </row>
    <row r="528" spans="1:14" x14ac:dyDescent="0.25">
      <c r="A528">
        <v>5.23</v>
      </c>
      <c r="B528">
        <f t="shared" si="64"/>
        <v>10.459250000000001</v>
      </c>
      <c r="C528">
        <f t="shared" si="65"/>
        <v>3.00725</v>
      </c>
      <c r="D528">
        <f t="shared" si="66"/>
        <v>-10.459250000000001</v>
      </c>
      <c r="E528">
        <f t="shared" si="67"/>
        <v>30.23</v>
      </c>
      <c r="F528">
        <f t="shared" si="68"/>
        <v>0.34598908369169701</v>
      </c>
      <c r="G528">
        <f t="shared" si="69"/>
        <v>9.9478994376447236E-2</v>
      </c>
      <c r="H528" s="9">
        <f>G528/F528</f>
        <v>0.28752061572292464</v>
      </c>
      <c r="I528">
        <f>$D$2+LOG(G528/F528)</f>
        <v>2.7104809627975905</v>
      </c>
      <c r="J528" s="9">
        <v>1</v>
      </c>
      <c r="K528" s="14">
        <f>$B$2+G528+0.0000001</f>
        <v>0.10003909437644724</v>
      </c>
      <c r="L528" s="14">
        <f>0.0000001*G528-$B$2*F528</f>
        <v>-1.9374393896791266E-4</v>
      </c>
      <c r="M528">
        <f t="shared" si="70"/>
        <v>1.9005745362373344E-3</v>
      </c>
      <c r="N528">
        <f t="shared" si="71"/>
        <v>2.7211150936789696</v>
      </c>
    </row>
    <row r="529" spans="1:14" x14ac:dyDescent="0.25">
      <c r="A529">
        <v>5.24</v>
      </c>
      <c r="B529">
        <f t="shared" si="64"/>
        <v>10.4535</v>
      </c>
      <c r="C529">
        <f t="shared" si="65"/>
        <v>3.0129999999999999</v>
      </c>
      <c r="D529">
        <f t="shared" si="66"/>
        <v>-10.4535</v>
      </c>
      <c r="E529">
        <f t="shared" si="67"/>
        <v>30.240000000000002</v>
      </c>
      <c r="F529">
        <f t="shared" si="68"/>
        <v>0.3456845238095238</v>
      </c>
      <c r="G529">
        <f t="shared" si="69"/>
        <v>9.963624338624337E-2</v>
      </c>
      <c r="H529" s="9">
        <f>G529/F529</f>
        <v>0.28822882288228818</v>
      </c>
      <c r="I529">
        <f>$D$2+LOG(G529/F529)</f>
        <v>2.7115493810915776</v>
      </c>
      <c r="J529" s="9">
        <v>1</v>
      </c>
      <c r="K529" s="14">
        <f>$B$2+G529+0.0000001</f>
        <v>0.10019634338624338</v>
      </c>
      <c r="L529" s="14">
        <f>0.0000001*G529-$B$2*F529</f>
        <v>-1.935733697089947E-4</v>
      </c>
      <c r="M529">
        <f t="shared" si="70"/>
        <v>1.8960604552858279E-3</v>
      </c>
      <c r="N529">
        <f t="shared" si="71"/>
        <v>2.7221478194354738</v>
      </c>
    </row>
    <row r="530" spans="1:14" x14ac:dyDescent="0.25">
      <c r="A530">
        <v>5.25</v>
      </c>
      <c r="B530">
        <f t="shared" si="64"/>
        <v>10.447749999999999</v>
      </c>
      <c r="C530">
        <f t="shared" si="65"/>
        <v>3.0187499999999998</v>
      </c>
      <c r="D530">
        <f t="shared" si="66"/>
        <v>-10.447749999999999</v>
      </c>
      <c r="E530">
        <f t="shared" si="67"/>
        <v>30.25</v>
      </c>
      <c r="F530">
        <f t="shared" si="68"/>
        <v>0.34538016528925619</v>
      </c>
      <c r="G530">
        <f t="shared" si="69"/>
        <v>9.9793388429752064E-2</v>
      </c>
      <c r="H530" s="9">
        <f>G530/F530</f>
        <v>0.28893780957622456</v>
      </c>
      <c r="I530">
        <f>$D$2+LOG(G530/F530)</f>
        <v>2.7126163490917223</v>
      </c>
      <c r="J530" s="9">
        <v>1</v>
      </c>
      <c r="K530" s="14">
        <f>$B$2+G530+0.0000001</f>
        <v>0.10035348842975207</v>
      </c>
      <c r="L530" s="14">
        <f>0.0000001*G530-$B$2*F530</f>
        <v>-1.9340291322314049E-4</v>
      </c>
      <c r="M530">
        <f t="shared" si="70"/>
        <v>1.8915625871339173E-3</v>
      </c>
      <c r="N530">
        <f t="shared" si="71"/>
        <v>2.7231792844017879</v>
      </c>
    </row>
    <row r="531" spans="1:14" x14ac:dyDescent="0.25">
      <c r="A531">
        <v>5.26</v>
      </c>
      <c r="B531">
        <f t="shared" si="64"/>
        <v>10.442</v>
      </c>
      <c r="C531">
        <f t="shared" si="65"/>
        <v>3.0244999999999997</v>
      </c>
      <c r="D531">
        <f t="shared" si="66"/>
        <v>-10.442</v>
      </c>
      <c r="E531">
        <f t="shared" si="67"/>
        <v>30.259999999999998</v>
      </c>
      <c r="F531">
        <f t="shared" si="68"/>
        <v>0.34507600793126242</v>
      </c>
      <c r="G531">
        <f t="shared" si="69"/>
        <v>9.9950429610046257E-2</v>
      </c>
      <c r="H531" s="9">
        <f>G531/F531</f>
        <v>0.28964757709251099</v>
      </c>
      <c r="I531">
        <f>$D$2+LOG(G531/F531)</f>
        <v>2.7136818729624723</v>
      </c>
      <c r="J531" s="9">
        <v>1</v>
      </c>
      <c r="K531" s="14">
        <f>$B$2+G531+0.0000001</f>
        <v>0.10051052961004626</v>
      </c>
      <c r="L531" s="14">
        <f>0.0000001*G531-$B$2*F531</f>
        <v>-1.9323256939854591E-4</v>
      </c>
      <c r="M531">
        <f t="shared" si="70"/>
        <v>1.887080846295075E-3</v>
      </c>
      <c r="N531">
        <f t="shared" si="71"/>
        <v>2.7242094933974914</v>
      </c>
    </row>
    <row r="532" spans="1:14" x14ac:dyDescent="0.25">
      <c r="A532">
        <v>5.27</v>
      </c>
      <c r="B532">
        <f t="shared" si="64"/>
        <v>10.436250000000001</v>
      </c>
      <c r="C532">
        <f t="shared" si="65"/>
        <v>3.0302499999999997</v>
      </c>
      <c r="D532">
        <f t="shared" si="66"/>
        <v>-10.436250000000001</v>
      </c>
      <c r="E532">
        <f t="shared" si="67"/>
        <v>30.27</v>
      </c>
      <c r="F532">
        <f t="shared" si="68"/>
        <v>0.34477205153617446</v>
      </c>
      <c r="G532">
        <f t="shared" si="69"/>
        <v>0.10010736703006276</v>
      </c>
      <c r="H532" s="9">
        <f>G532/F532</f>
        <v>0.29035812672176303</v>
      </c>
      <c r="I532">
        <f>$D$2+LOG(G532/F532)</f>
        <v>2.7147459588342149</v>
      </c>
      <c r="J532" s="9">
        <v>1</v>
      </c>
      <c r="K532" s="14">
        <f>$B$2+G532+0.0000001</f>
        <v>0.10066746703006277</v>
      </c>
      <c r="L532" s="14">
        <f>0.0000001*G532-$B$2*F532</f>
        <v>-1.9306233812355468E-4</v>
      </c>
      <c r="M532">
        <f t="shared" si="70"/>
        <v>1.8826151478706227E-3</v>
      </c>
      <c r="N532">
        <f t="shared" si="71"/>
        <v>2.725238451219989</v>
      </c>
    </row>
    <row r="533" spans="1:14" x14ac:dyDescent="0.25">
      <c r="A533">
        <v>5.28</v>
      </c>
      <c r="B533">
        <f t="shared" si="64"/>
        <v>10.4305</v>
      </c>
      <c r="C533">
        <f t="shared" si="65"/>
        <v>3.036</v>
      </c>
      <c r="D533">
        <f t="shared" si="66"/>
        <v>-10.4305</v>
      </c>
      <c r="E533">
        <f t="shared" si="67"/>
        <v>30.28</v>
      </c>
      <c r="F533">
        <f t="shared" si="68"/>
        <v>0.3444682959048877</v>
      </c>
      <c r="G533">
        <f t="shared" si="69"/>
        <v>0.10026420079260237</v>
      </c>
      <c r="H533" s="9">
        <f>G533/F533</f>
        <v>0.29106945975744208</v>
      </c>
      <c r="I533">
        <f>$D$2+LOG(G533/F533)</f>
        <v>2.7158086128035355</v>
      </c>
      <c r="J533" s="9">
        <v>1</v>
      </c>
      <c r="K533" s="14">
        <f>$B$2+G533+0.0000001</f>
        <v>0.10082430079260238</v>
      </c>
      <c r="L533" s="14">
        <f>0.0000001*G533-$B$2*F533</f>
        <v>-1.9289221928665785E-4</v>
      </c>
      <c r="M533">
        <f t="shared" si="70"/>
        <v>1.8781654075448254E-3</v>
      </c>
      <c r="N533">
        <f t="shared" si="71"/>
        <v>2.7262661626446376</v>
      </c>
    </row>
    <row r="534" spans="1:14" x14ac:dyDescent="0.25">
      <c r="A534">
        <v>5.29</v>
      </c>
      <c r="B534">
        <f t="shared" si="64"/>
        <v>10.42475</v>
      </c>
      <c r="C534">
        <f t="shared" si="65"/>
        <v>3.04175</v>
      </c>
      <c r="D534">
        <f t="shared" si="66"/>
        <v>-10.42475</v>
      </c>
      <c r="E534">
        <f t="shared" si="67"/>
        <v>30.29</v>
      </c>
      <c r="F534">
        <f t="shared" si="68"/>
        <v>0.34416474083856058</v>
      </c>
      <c r="G534">
        <f t="shared" si="69"/>
        <v>0.10042093100033014</v>
      </c>
      <c r="H534" s="9">
        <f>G534/F534</f>
        <v>0.2917815774958632</v>
      </c>
      <c r="I534">
        <f>$D$2+LOG(G534/F534)</f>
        <v>2.7168698409334766</v>
      </c>
      <c r="J534" s="9">
        <v>1</v>
      </c>
      <c r="K534" s="14">
        <f>$B$2+G534+0.0000001</f>
        <v>0.10098103100033015</v>
      </c>
      <c r="L534" s="14">
        <f>0.0000001*G534-$B$2*F534</f>
        <v>-1.927222127764939E-4</v>
      </c>
      <c r="M534">
        <f t="shared" si="70"/>
        <v>1.873731541579958E-3</v>
      </c>
      <c r="N534">
        <f t="shared" si="71"/>
        <v>2.7272926324248936</v>
      </c>
    </row>
    <row r="535" spans="1:14" x14ac:dyDescent="0.25">
      <c r="A535">
        <v>5.3</v>
      </c>
      <c r="B535">
        <f t="shared" si="64"/>
        <v>10.419</v>
      </c>
      <c r="C535">
        <f t="shared" si="65"/>
        <v>3.0474999999999999</v>
      </c>
      <c r="D535">
        <f t="shared" si="66"/>
        <v>-10.419</v>
      </c>
      <c r="E535">
        <f t="shared" si="67"/>
        <v>30.3</v>
      </c>
      <c r="F535">
        <f t="shared" si="68"/>
        <v>0.34386138613861389</v>
      </c>
      <c r="G535">
        <f t="shared" si="69"/>
        <v>0.10057755775577557</v>
      </c>
      <c r="H535" s="9">
        <f>G535/F535</f>
        <v>0.29249448123620303</v>
      </c>
      <c r="I535">
        <f>$D$2+LOG(G535/F535)</f>
        <v>2.7179296492537945</v>
      </c>
      <c r="J535" s="9">
        <v>1</v>
      </c>
      <c r="K535" s="14">
        <f>$B$2+G535+0.0000001</f>
        <v>0.10113765775577557</v>
      </c>
      <c r="L535" s="14">
        <f>0.0000001*G535-$B$2*F535</f>
        <v>-1.9255231848184818E-4</v>
      </c>
      <c r="M535">
        <f t="shared" si="70"/>
        <v>1.8693134668115105E-3</v>
      </c>
      <c r="N535">
        <f t="shared" si="71"/>
        <v>2.7283178652924347</v>
      </c>
    </row>
    <row r="536" spans="1:14" x14ac:dyDescent="0.25">
      <c r="A536">
        <v>5.31</v>
      </c>
      <c r="B536">
        <f t="shared" si="64"/>
        <v>10.413250000000001</v>
      </c>
      <c r="C536">
        <f t="shared" si="65"/>
        <v>3.0532499999999994</v>
      </c>
      <c r="D536">
        <f t="shared" si="66"/>
        <v>-10.413250000000001</v>
      </c>
      <c r="E536">
        <f t="shared" si="67"/>
        <v>30.31</v>
      </c>
      <c r="F536">
        <f t="shared" si="68"/>
        <v>0.34355823160673049</v>
      </c>
      <c r="G536">
        <f t="shared" si="69"/>
        <v>0.10073408116133288</v>
      </c>
      <c r="H536" s="9">
        <f>G536/F536</f>
        <v>0.29320817228050794</v>
      </c>
      <c r="I536">
        <f>$D$2+LOG(G536/F536)</f>
        <v>2.7189880437612102</v>
      </c>
      <c r="J536" s="9">
        <v>1</v>
      </c>
      <c r="K536" s="14">
        <f>$B$2+G536+0.0000001</f>
        <v>0.10129418116133289</v>
      </c>
      <c r="L536" s="14">
        <f>0.0000001*G536-$B$2*F536</f>
        <v>-1.9238253629165291E-4</v>
      </c>
      <c r="M536">
        <f t="shared" si="70"/>
        <v>1.8649111006433725E-3</v>
      </c>
      <c r="N536">
        <f t="shared" si="71"/>
        <v>2.7293418659572972</v>
      </c>
    </row>
    <row r="537" spans="1:14" x14ac:dyDescent="0.25">
      <c r="A537">
        <v>5.32</v>
      </c>
      <c r="B537">
        <f t="shared" si="64"/>
        <v>10.407500000000001</v>
      </c>
      <c r="C537">
        <f t="shared" si="65"/>
        <v>3.0589999999999997</v>
      </c>
      <c r="D537">
        <f t="shared" si="66"/>
        <v>-10.407500000000001</v>
      </c>
      <c r="E537">
        <f t="shared" si="67"/>
        <v>30.32</v>
      </c>
      <c r="F537">
        <f t="shared" si="68"/>
        <v>0.34325527704485492</v>
      </c>
      <c r="G537">
        <f t="shared" si="69"/>
        <v>0.10089050131926121</v>
      </c>
      <c r="H537" s="9">
        <f>G537/F537</f>
        <v>0.2939226519337016</v>
      </c>
      <c r="I537">
        <f>$D$2+LOG(G537/F537)</f>
        <v>2.7200450304196635</v>
      </c>
      <c r="J537" s="9">
        <v>1</v>
      </c>
      <c r="K537" s="14">
        <f>$B$2+G537+0.0000001</f>
        <v>0.10145060131926122</v>
      </c>
      <c r="L537" s="14">
        <f>0.0000001*G537-$B$2*F537</f>
        <v>-1.9221286609498681E-4</v>
      </c>
      <c r="M537">
        <f t="shared" si="70"/>
        <v>1.8605243610430519E-3</v>
      </c>
      <c r="N537">
        <f t="shared" si="71"/>
        <v>2.7303646391080179</v>
      </c>
    </row>
    <row r="538" spans="1:14" x14ac:dyDescent="0.25">
      <c r="A538">
        <v>5.33</v>
      </c>
      <c r="B538">
        <f t="shared" si="64"/>
        <v>10.40175</v>
      </c>
      <c r="C538">
        <f t="shared" si="65"/>
        <v>3.0647499999999996</v>
      </c>
      <c r="D538">
        <f t="shared" si="66"/>
        <v>-10.40175</v>
      </c>
      <c r="E538">
        <f t="shared" si="67"/>
        <v>30.33</v>
      </c>
      <c r="F538">
        <f t="shared" si="68"/>
        <v>0.3429525222551929</v>
      </c>
      <c r="G538">
        <f t="shared" si="69"/>
        <v>0.1010468183316848</v>
      </c>
      <c r="H538" s="9">
        <f>G538/F538</f>
        <v>0.29463792150359314</v>
      </c>
      <c r="I538">
        <f>$D$2+LOG(G538/F538)</f>
        <v>2.7211006151605583</v>
      </c>
      <c r="J538" s="9">
        <v>1</v>
      </c>
      <c r="K538" s="14">
        <f>$B$2+G538+0.0000001</f>
        <v>0.10160691833168481</v>
      </c>
      <c r="L538" s="14">
        <f>0.0000001*G538-$B$2*F538</f>
        <v>-1.9204330778107485E-4</v>
      </c>
      <c r="M538">
        <f t="shared" si="70"/>
        <v>1.8561531665370612E-3</v>
      </c>
      <c r="N538">
        <f t="shared" si="71"/>
        <v>2.7313861894117415</v>
      </c>
    </row>
    <row r="539" spans="1:14" x14ac:dyDescent="0.25">
      <c r="A539">
        <v>5.34</v>
      </c>
      <c r="B539">
        <f t="shared" si="64"/>
        <v>10.396000000000001</v>
      </c>
      <c r="C539">
        <f t="shared" si="65"/>
        <v>3.0704999999999996</v>
      </c>
      <c r="D539">
        <f t="shared" si="66"/>
        <v>-10.396000000000001</v>
      </c>
      <c r="E539">
        <f t="shared" si="67"/>
        <v>30.34</v>
      </c>
      <c r="F539">
        <f t="shared" si="68"/>
        <v>0.34264996704021095</v>
      </c>
      <c r="G539">
        <f t="shared" si="69"/>
        <v>0.10120303230059326</v>
      </c>
      <c r="H539" s="9">
        <f>G539/F539</f>
        <v>0.29535398230088489</v>
      </c>
      <c r="I539">
        <f>$D$2+LOG(G539/F539)</f>
        <v>2.7221548038830115</v>
      </c>
      <c r="J539" s="9">
        <v>1</v>
      </c>
      <c r="K539" s="14">
        <f>$B$2+G539+0.0000001</f>
        <v>0.10176313230059326</v>
      </c>
      <c r="L539" s="14">
        <f>0.0000001*G539-$B$2*F539</f>
        <v>-1.9187386123928807E-4</v>
      </c>
      <c r="M539">
        <f t="shared" si="70"/>
        <v>1.8517974362061776E-3</v>
      </c>
      <c r="N539">
        <f t="shared" si="71"/>
        <v>2.7324065215143758</v>
      </c>
    </row>
    <row r="540" spans="1:14" x14ac:dyDescent="0.25">
      <c r="A540">
        <v>5.35</v>
      </c>
      <c r="B540">
        <f t="shared" si="64"/>
        <v>10.39025</v>
      </c>
      <c r="C540">
        <f t="shared" si="65"/>
        <v>3.0762499999999995</v>
      </c>
      <c r="D540">
        <f t="shared" si="66"/>
        <v>-10.39025</v>
      </c>
      <c r="E540">
        <f t="shared" si="67"/>
        <v>30.35</v>
      </c>
      <c r="F540">
        <f t="shared" si="68"/>
        <v>0.3423476112026359</v>
      </c>
      <c r="G540">
        <f t="shared" si="69"/>
        <v>0.10135914332784182</v>
      </c>
      <c r="H540" s="9">
        <f>G540/F540</f>
        <v>0.29607083563918091</v>
      </c>
      <c r="I540">
        <f>$D$2+LOG(G540/F540)</f>
        <v>2.7232076024540963</v>
      </c>
      <c r="J540" s="9">
        <v>1</v>
      </c>
      <c r="K540" s="14">
        <f>$B$2+G540+0.0000001</f>
        <v>0.10191924332784183</v>
      </c>
      <c r="L540" s="14">
        <f>0.0000001*G540-$B$2*F540</f>
        <v>-1.9170452635914329E-4</v>
      </c>
      <c r="M540">
        <f t="shared" si="70"/>
        <v>1.8474570896808706E-3</v>
      </c>
      <c r="N540">
        <f t="shared" si="71"/>
        <v>2.7334256400407067</v>
      </c>
    </row>
    <row r="541" spans="1:14" x14ac:dyDescent="0.25">
      <c r="A541">
        <v>5.36</v>
      </c>
      <c r="B541">
        <f t="shared" si="64"/>
        <v>10.384499999999999</v>
      </c>
      <c r="C541">
        <f t="shared" si="65"/>
        <v>3.0819999999999999</v>
      </c>
      <c r="D541">
        <f t="shared" si="66"/>
        <v>-10.384499999999999</v>
      </c>
      <c r="E541">
        <f t="shared" si="67"/>
        <v>30.36</v>
      </c>
      <c r="F541">
        <f t="shared" si="68"/>
        <v>0.34204545454545454</v>
      </c>
      <c r="G541">
        <f t="shared" si="69"/>
        <v>0.10151515151515152</v>
      </c>
      <c r="H541" s="9">
        <f>G541/F541</f>
        <v>0.29678848283499448</v>
      </c>
      <c r="I541">
        <f>$D$2+LOG(G541/F541)</f>
        <v>2.724259016709083</v>
      </c>
      <c r="J541" s="9">
        <v>1</v>
      </c>
      <c r="K541" s="14">
        <f>$B$2+G541+0.0000001</f>
        <v>0.10207525151515152</v>
      </c>
      <c r="L541" s="14">
        <f>0.0000001*G541-$B$2*F541</f>
        <v>-1.91535303030303E-4</v>
      </c>
      <c r="M541">
        <f t="shared" si="70"/>
        <v>1.8431320471367571E-3</v>
      </c>
      <c r="N541">
        <f t="shared" si="71"/>
        <v>2.734443549594527</v>
      </c>
    </row>
    <row r="542" spans="1:14" x14ac:dyDescent="0.25">
      <c r="A542">
        <v>5.37</v>
      </c>
      <c r="B542">
        <f t="shared" si="64"/>
        <v>10.37875</v>
      </c>
      <c r="C542">
        <f t="shared" si="65"/>
        <v>3.0877499999999998</v>
      </c>
      <c r="D542">
        <f t="shared" si="66"/>
        <v>-10.37875</v>
      </c>
      <c r="E542">
        <f t="shared" si="67"/>
        <v>30.37</v>
      </c>
      <c r="F542">
        <f t="shared" si="68"/>
        <v>0.34174349687191308</v>
      </c>
      <c r="G542">
        <f t="shared" si="69"/>
        <v>0.1016710569641093</v>
      </c>
      <c r="H542" s="9">
        <f>G542/F542</f>
        <v>0.29750692520775618</v>
      </c>
      <c r="I542">
        <f>$D$2+LOG(G542/F542)</f>
        <v>2.7253090524516788</v>
      </c>
      <c r="J542" s="9">
        <v>1</v>
      </c>
      <c r="K542" s="14">
        <f>$B$2+G542+0.0000001</f>
        <v>0.10223115696410931</v>
      </c>
      <c r="L542" s="14">
        <f>0.0000001*G542-$B$2*F542</f>
        <v>-1.9136619114257491E-4</v>
      </c>
      <c r="M542">
        <f t="shared" si="70"/>
        <v>1.8388222292900422E-3</v>
      </c>
      <c r="N542">
        <f t="shared" si="71"/>
        <v>2.7354602547587694</v>
      </c>
    </row>
    <row r="543" spans="1:14" x14ac:dyDescent="0.25">
      <c r="A543">
        <v>5.38</v>
      </c>
      <c r="B543">
        <f t="shared" si="64"/>
        <v>10.373000000000001</v>
      </c>
      <c r="C543">
        <f t="shared" si="65"/>
        <v>3.0934999999999997</v>
      </c>
      <c r="D543">
        <f t="shared" si="66"/>
        <v>-10.373000000000001</v>
      </c>
      <c r="E543">
        <f t="shared" si="67"/>
        <v>30.38</v>
      </c>
      <c r="F543">
        <f t="shared" si="68"/>
        <v>0.34144173798551686</v>
      </c>
      <c r="G543">
        <f t="shared" si="69"/>
        <v>0.10182685977616852</v>
      </c>
      <c r="H543" s="9">
        <f>G543/F543</f>
        <v>0.29822616407982255</v>
      </c>
      <c r="I543">
        <f>$D$2+LOG(G543/F543)</f>
        <v>2.7263577154542658</v>
      </c>
      <c r="J543" s="9">
        <v>1</v>
      </c>
      <c r="K543" s="14">
        <f>$B$2+G543+0.0000001</f>
        <v>0.10238695977616853</v>
      </c>
      <c r="L543" s="14">
        <f>0.0000001*G543-$B$2*F543</f>
        <v>-1.9119719058591182E-4</v>
      </c>
      <c r="M543">
        <f t="shared" si="70"/>
        <v>1.8345275573930717E-3</v>
      </c>
      <c r="N543">
        <f t="shared" si="71"/>
        <v>2.7364757600956282</v>
      </c>
    </row>
    <row r="544" spans="1:14" x14ac:dyDescent="0.25">
      <c r="A544">
        <v>5.39</v>
      </c>
      <c r="B544">
        <f t="shared" si="64"/>
        <v>10.36725</v>
      </c>
      <c r="C544">
        <f t="shared" si="65"/>
        <v>3.0992499999999996</v>
      </c>
      <c r="D544">
        <f t="shared" si="66"/>
        <v>-10.36725</v>
      </c>
      <c r="E544">
        <f t="shared" si="67"/>
        <v>30.39</v>
      </c>
      <c r="F544">
        <f t="shared" si="68"/>
        <v>0.34114017769002963</v>
      </c>
      <c r="G544">
        <f t="shared" si="69"/>
        <v>0.10198256005264889</v>
      </c>
      <c r="H544" s="9">
        <f>G544/F544</f>
        <v>0.29894620077648359</v>
      </c>
      <c r="I544">
        <f>$D$2+LOG(G544/F544)</f>
        <v>2.7274050114581363</v>
      </c>
      <c r="J544" s="9">
        <v>1</v>
      </c>
      <c r="K544" s="14">
        <f>$B$2+G544+0.0000001</f>
        <v>0.10254266005264889</v>
      </c>
      <c r="L544" s="14">
        <f>0.0000001*G544-$B$2*F544</f>
        <v>-1.910283012504113E-4</v>
      </c>
      <c r="M544">
        <f t="shared" si="70"/>
        <v>1.830247953229891E-3</v>
      </c>
      <c r="N544">
        <f t="shared" si="71"/>
        <v>2.7374900701466869</v>
      </c>
    </row>
    <row r="545" spans="1:14" x14ac:dyDescent="0.25">
      <c r="A545">
        <v>5.4</v>
      </c>
      <c r="B545">
        <f t="shared" si="64"/>
        <v>10.361499999999999</v>
      </c>
      <c r="C545">
        <f t="shared" si="65"/>
        <v>3.105</v>
      </c>
      <c r="D545">
        <f t="shared" si="66"/>
        <v>-10.361499999999999</v>
      </c>
      <c r="E545">
        <f t="shared" si="67"/>
        <v>30.4</v>
      </c>
      <c r="F545">
        <f t="shared" si="68"/>
        <v>0.34083881578947367</v>
      </c>
      <c r="G545">
        <f t="shared" si="69"/>
        <v>0.10213815789473685</v>
      </c>
      <c r="H545" s="9">
        <f>G545/F545</f>
        <v>0.29966703662597116</v>
      </c>
      <c r="I545">
        <f>$D$2+LOG(G545/F545)</f>
        <v>2.7284509461737239</v>
      </c>
      <c r="J545" s="9">
        <v>1</v>
      </c>
      <c r="K545" s="14">
        <f>$B$2+G545+0.0000001</f>
        <v>0.10269825789473686</v>
      </c>
      <c r="L545" s="14">
        <f>0.0000001*G545-$B$2*F545</f>
        <v>-1.9085952302631576E-4</v>
      </c>
      <c r="M545">
        <f t="shared" si="70"/>
        <v>1.825983339111853E-3</v>
      </c>
      <c r="N545">
        <f t="shared" si="71"/>
        <v>2.7385031894330432</v>
      </c>
    </row>
    <row r="546" spans="1:14" x14ac:dyDescent="0.25">
      <c r="A546">
        <v>5.41</v>
      </c>
      <c r="B546">
        <f t="shared" si="64"/>
        <v>10.35575</v>
      </c>
      <c r="C546">
        <f t="shared" si="65"/>
        <v>3.1107499999999999</v>
      </c>
      <c r="D546">
        <f t="shared" si="66"/>
        <v>-10.35575</v>
      </c>
      <c r="E546">
        <f t="shared" si="67"/>
        <v>30.41</v>
      </c>
      <c r="F546">
        <f t="shared" si="68"/>
        <v>0.34053765208812892</v>
      </c>
      <c r="G546">
        <f t="shared" si="69"/>
        <v>0.10229365340348569</v>
      </c>
      <c r="H546" s="9">
        <f>G546/F546</f>
        <v>0.30038867295946692</v>
      </c>
      <c r="I546">
        <f>$D$2+LOG(G546/F546)</f>
        <v>2.7294955252808357</v>
      </c>
      <c r="J546" s="9">
        <v>1</v>
      </c>
      <c r="K546" s="14">
        <f>$B$2+G546+0.0000001</f>
        <v>0.1028537534034857</v>
      </c>
      <c r="L546" s="14">
        <f>0.0000001*G546-$B$2*F546</f>
        <v>-1.9069085580401181E-4</v>
      </c>
      <c r="M546">
        <f t="shared" si="70"/>
        <v>1.821733637873274E-3</v>
      </c>
      <c r="N546">
        <f t="shared" si="71"/>
        <v>2.7395151224554328</v>
      </c>
    </row>
    <row r="547" spans="1:14" x14ac:dyDescent="0.25">
      <c r="A547">
        <v>5.42</v>
      </c>
      <c r="B547">
        <f t="shared" si="64"/>
        <v>10.35</v>
      </c>
      <c r="C547">
        <f t="shared" si="65"/>
        <v>3.1164999999999998</v>
      </c>
      <c r="D547">
        <f t="shared" si="66"/>
        <v>-10.35</v>
      </c>
      <c r="E547">
        <f t="shared" si="67"/>
        <v>30.42</v>
      </c>
      <c r="F547">
        <f t="shared" si="68"/>
        <v>0.34023668639053251</v>
      </c>
      <c r="G547">
        <f t="shared" si="69"/>
        <v>0.1024490466798159</v>
      </c>
      <c r="H547" s="9">
        <f>G547/F547</f>
        <v>0.30111111111111111</v>
      </c>
      <c r="I547">
        <f>$D$2+LOG(G547/F547)</f>
        <v>2.7305387544288804</v>
      </c>
      <c r="J547" s="9">
        <v>1</v>
      </c>
      <c r="K547" s="14">
        <f>$B$2+G547+0.0000001</f>
        <v>0.10300914667981591</v>
      </c>
      <c r="L547" s="14">
        <f>0.0000001*G547-$B$2*F547</f>
        <v>-1.905222994740302E-4</v>
      </c>
      <c r="M547">
        <f t="shared" si="70"/>
        <v>1.8174987728671391E-3</v>
      </c>
      <c r="N547">
        <f t="shared" si="71"/>
        <v>2.7405258736943496</v>
      </c>
    </row>
    <row r="548" spans="1:14" x14ac:dyDescent="0.25">
      <c r="A548">
        <v>5.43</v>
      </c>
      <c r="B548">
        <f t="shared" si="64"/>
        <v>10.344250000000001</v>
      </c>
      <c r="C548">
        <f t="shared" si="65"/>
        <v>3.1222499999999997</v>
      </c>
      <c r="D548">
        <f t="shared" si="66"/>
        <v>-10.344250000000001</v>
      </c>
      <c r="E548">
        <f t="shared" si="67"/>
        <v>30.43</v>
      </c>
      <c r="F548">
        <f t="shared" si="68"/>
        <v>0.33993591850147881</v>
      </c>
      <c r="G548">
        <f t="shared" si="69"/>
        <v>0.10260433782451528</v>
      </c>
      <c r="H548" s="9">
        <f>G548/F548</f>
        <v>0.30183435241800999</v>
      </c>
      <c r="I548">
        <f>$D$2+LOG(G548/F548)</f>
        <v>2.7315806392370954</v>
      </c>
      <c r="J548" s="9">
        <v>1</v>
      </c>
      <c r="K548" s="14">
        <f>$B$2+G548+0.0000001</f>
        <v>0.10316443782451529</v>
      </c>
      <c r="L548" s="14">
        <f>0.0000001*G548-$B$2*F548</f>
        <v>-1.9035385392704568E-4</v>
      </c>
      <c r="M548">
        <f t="shared" si="70"/>
        <v>1.8132786679608201E-3</v>
      </c>
      <c r="N548">
        <f t="shared" si="71"/>
        <v>2.7415354476101723</v>
      </c>
    </row>
    <row r="549" spans="1:14" x14ac:dyDescent="0.25">
      <c r="A549">
        <v>5.44</v>
      </c>
      <c r="B549">
        <f t="shared" si="64"/>
        <v>10.3385</v>
      </c>
      <c r="C549">
        <f t="shared" si="65"/>
        <v>3.1280000000000001</v>
      </c>
      <c r="D549">
        <f t="shared" si="66"/>
        <v>-10.3385</v>
      </c>
      <c r="E549">
        <f t="shared" si="67"/>
        <v>30.44</v>
      </c>
      <c r="F549">
        <f t="shared" si="68"/>
        <v>0.33963534822601837</v>
      </c>
      <c r="G549">
        <f t="shared" si="69"/>
        <v>0.10275952693823916</v>
      </c>
      <c r="H549" s="9">
        <f>G549/F549</f>
        <v>0.30255839822024472</v>
      </c>
      <c r="I549">
        <f>$D$2+LOG(G549/F549)</f>
        <v>2.7326211852947697</v>
      </c>
      <c r="J549" s="9">
        <v>1</v>
      </c>
      <c r="K549" s="14">
        <f>$B$2+G549+0.0000001</f>
        <v>0.10331962693823916</v>
      </c>
      <c r="L549" s="14">
        <f>0.0000001*G549-$B$2*F549</f>
        <v>-1.9018551905387645E-4</v>
      </c>
      <c r="M549">
        <f t="shared" si="70"/>
        <v>1.8090732475318644E-3</v>
      </c>
      <c r="N549">
        <f t="shared" si="71"/>
        <v>2.7425438486432845</v>
      </c>
    </row>
    <row r="550" spans="1:14" x14ac:dyDescent="0.25">
      <c r="A550">
        <v>5.45</v>
      </c>
      <c r="B550">
        <f t="shared" si="64"/>
        <v>10.332750000000001</v>
      </c>
      <c r="C550">
        <f t="shared" si="65"/>
        <v>3.13375</v>
      </c>
      <c r="D550">
        <f t="shared" si="66"/>
        <v>-10.332750000000001</v>
      </c>
      <c r="E550">
        <f t="shared" si="67"/>
        <v>30.45</v>
      </c>
      <c r="F550">
        <f t="shared" si="68"/>
        <v>0.33933497536945817</v>
      </c>
      <c r="G550">
        <f t="shared" si="69"/>
        <v>0.10291461412151068</v>
      </c>
      <c r="H550" s="9">
        <f>G550/F550</f>
        <v>0.30328324986087923</v>
      </c>
      <c r="I550">
        <f>$D$2+LOG(G550/F550)</f>
        <v>2.7336603981614682</v>
      </c>
      <c r="J550" s="9">
        <v>1</v>
      </c>
      <c r="K550" s="14">
        <f>$B$2+G550+0.0000001</f>
        <v>0.10347471412151069</v>
      </c>
      <c r="L550" s="14">
        <f>0.0000001*G550-$B$2*F550</f>
        <v>-1.900172947454844E-4</v>
      </c>
      <c r="M550">
        <f t="shared" si="70"/>
        <v>1.8048824364638102E-3</v>
      </c>
      <c r="N550">
        <f t="shared" si="71"/>
        <v>2.7435510812141932</v>
      </c>
    </row>
    <row r="551" spans="1:14" x14ac:dyDescent="0.25">
      <c r="A551">
        <v>5.46</v>
      </c>
      <c r="B551">
        <f t="shared" si="64"/>
        <v>10.327</v>
      </c>
      <c r="C551">
        <f t="shared" si="65"/>
        <v>3.1395</v>
      </c>
      <c r="D551">
        <f t="shared" si="66"/>
        <v>-10.327</v>
      </c>
      <c r="E551">
        <f t="shared" si="67"/>
        <v>30.46</v>
      </c>
      <c r="F551">
        <f t="shared" si="68"/>
        <v>0.33903479973736045</v>
      </c>
      <c r="G551">
        <f t="shared" si="69"/>
        <v>0.10306959947472094</v>
      </c>
      <c r="H551" s="9">
        <f>G551/F551</f>
        <v>0.3040089086859688</v>
      </c>
      <c r="I551">
        <f>$D$2+LOG(G551/F551)</f>
        <v>2.7346982833672513</v>
      </c>
      <c r="J551" s="9">
        <v>1</v>
      </c>
      <c r="K551" s="14">
        <f>$B$2+G551+0.0000001</f>
        <v>0.10362969947472095</v>
      </c>
      <c r="L551" s="14">
        <f>0.0000001*G551-$B$2*F551</f>
        <v>-1.8984918089297436E-4</v>
      </c>
      <c r="M551">
        <f t="shared" si="70"/>
        <v>1.8007061601420654E-3</v>
      </c>
      <c r="N551">
        <f t="shared" si="71"/>
        <v>2.7445571497236467</v>
      </c>
    </row>
    <row r="552" spans="1:14" x14ac:dyDescent="0.25">
      <c r="A552">
        <v>5.47</v>
      </c>
      <c r="B552">
        <f t="shared" si="64"/>
        <v>10.321250000000001</v>
      </c>
      <c r="C552">
        <f t="shared" si="65"/>
        <v>3.1452499999999994</v>
      </c>
      <c r="D552">
        <f t="shared" si="66"/>
        <v>-10.321250000000001</v>
      </c>
      <c r="E552">
        <f t="shared" si="67"/>
        <v>30.47</v>
      </c>
      <c r="F552">
        <f t="shared" si="68"/>
        <v>0.33873482113554321</v>
      </c>
      <c r="G552">
        <f t="shared" si="69"/>
        <v>0.10322448309812929</v>
      </c>
      <c r="H552" s="9">
        <f>G552/F552</f>
        <v>0.30473537604456813</v>
      </c>
      <c r="I552">
        <f>$D$2+LOG(G552/F552)</f>
        <v>2.7357348464128926</v>
      </c>
      <c r="J552" s="9">
        <v>1</v>
      </c>
      <c r="K552" s="14">
        <f>$B$2+G552+0.0000001</f>
        <v>0.1037845830981293</v>
      </c>
      <c r="L552" s="14">
        <f>0.0000001*G552-$B$2*F552</f>
        <v>-1.8968117738759439E-4</v>
      </c>
      <c r="M552">
        <f t="shared" si="70"/>
        <v>1.7965443444497575E-3</v>
      </c>
      <c r="N552">
        <f t="shared" si="71"/>
        <v>2.7455620585527636</v>
      </c>
    </row>
    <row r="553" spans="1:14" x14ac:dyDescent="0.25">
      <c r="A553">
        <v>5.48</v>
      </c>
      <c r="B553">
        <f t="shared" si="64"/>
        <v>10.3155</v>
      </c>
      <c r="C553">
        <f t="shared" si="65"/>
        <v>3.1509999999999998</v>
      </c>
      <c r="D553">
        <f t="shared" si="66"/>
        <v>-10.3155</v>
      </c>
      <c r="E553">
        <f t="shared" si="67"/>
        <v>30.48</v>
      </c>
      <c r="F553">
        <f t="shared" si="68"/>
        <v>0.33843503937007874</v>
      </c>
      <c r="G553">
        <f t="shared" si="69"/>
        <v>0.10337926509186351</v>
      </c>
      <c r="H553" s="9">
        <f>G553/F553</f>
        <v>0.30546265328874023</v>
      </c>
      <c r="I553">
        <f>$D$2+LOG(G553/F553)</f>
        <v>2.7367700927700955</v>
      </c>
      <c r="J553" s="9">
        <v>1</v>
      </c>
      <c r="K553" s="14">
        <f>$B$2+G553+0.0000001</f>
        <v>0.10393936509186352</v>
      </c>
      <c r="L553" s="14">
        <f>0.0000001*G553-$B$2*F553</f>
        <v>-1.8951328412073487E-4</v>
      </c>
      <c r="M553">
        <f t="shared" si="70"/>
        <v>1.7923969157637165E-3</v>
      </c>
      <c r="N553">
        <f t="shared" si="71"/>
        <v>2.7465658120631402</v>
      </c>
    </row>
    <row r="554" spans="1:14" x14ac:dyDescent="0.25">
      <c r="A554">
        <v>5.49</v>
      </c>
      <c r="B554">
        <f t="shared" si="64"/>
        <v>10.309750000000001</v>
      </c>
      <c r="C554">
        <f t="shared" si="65"/>
        <v>3.1567499999999997</v>
      </c>
      <c r="D554">
        <f t="shared" si="66"/>
        <v>-10.309750000000001</v>
      </c>
      <c r="E554">
        <f t="shared" si="67"/>
        <v>30.490000000000002</v>
      </c>
      <c r="F554">
        <f t="shared" si="68"/>
        <v>0.33813545424729419</v>
      </c>
      <c r="G554">
        <f t="shared" si="69"/>
        <v>0.10353394555591995</v>
      </c>
      <c r="H554" s="9">
        <f>G554/F554</f>
        <v>0.30619074177356381</v>
      </c>
      <c r="I554">
        <f>$D$2+LOG(G554/F554)</f>
        <v>2.7378040278817086</v>
      </c>
      <c r="J554" s="9">
        <v>1</v>
      </c>
      <c r="K554" s="14">
        <f>$B$2+G554+0.0000001</f>
        <v>0.10409404555591996</v>
      </c>
      <c r="L554" s="14">
        <f>0.0000001*G554-$B$2*F554</f>
        <v>-1.8934550098392914E-4</v>
      </c>
      <c r="M554">
        <f t="shared" si="70"/>
        <v>1.788263800950457E-3</v>
      </c>
      <c r="N554">
        <f t="shared" si="71"/>
        <v>2.7475684145969668</v>
      </c>
    </row>
    <row r="555" spans="1:14" x14ac:dyDescent="0.25">
      <c r="A555">
        <v>5.5</v>
      </c>
      <c r="B555">
        <f t="shared" si="64"/>
        <v>10.304</v>
      </c>
      <c r="C555">
        <f t="shared" si="65"/>
        <v>3.1624999999999996</v>
      </c>
      <c r="D555">
        <f t="shared" si="66"/>
        <v>-10.304</v>
      </c>
      <c r="E555">
        <f t="shared" si="67"/>
        <v>30.5</v>
      </c>
      <c r="F555">
        <f t="shared" si="68"/>
        <v>0.33783606557377049</v>
      </c>
      <c r="G555">
        <f t="shared" si="69"/>
        <v>0.10368852459016392</v>
      </c>
      <c r="H555" s="9">
        <f>G555/F555</f>
        <v>0.30691964285714279</v>
      </c>
      <c r="I555">
        <f>$D$2+LOG(G555/F555)</f>
        <v>2.7388366571619374</v>
      </c>
      <c r="J555" s="9">
        <v>1</v>
      </c>
      <c r="K555" s="14">
        <f>$B$2+G555+0.0000001</f>
        <v>0.10424862459016393</v>
      </c>
      <c r="L555" s="14">
        <f>0.0000001*G555-$B$2*F555</f>
        <v>-1.8917782786885245E-4</v>
      </c>
      <c r="M555">
        <f t="shared" si="70"/>
        <v>1.7841449273621329E-3</v>
      </c>
      <c r="N555">
        <f t="shared" si="71"/>
        <v>2.7485698704771577</v>
      </c>
    </row>
    <row r="556" spans="1:14" x14ac:dyDescent="0.25">
      <c r="A556">
        <v>5.51</v>
      </c>
      <c r="B556">
        <f t="shared" si="64"/>
        <v>10.298249999999999</v>
      </c>
      <c r="C556">
        <f t="shared" si="65"/>
        <v>3.1682499999999996</v>
      </c>
      <c r="D556">
        <f t="shared" si="66"/>
        <v>-10.298249999999999</v>
      </c>
      <c r="E556">
        <f t="shared" si="67"/>
        <v>30.509999999999998</v>
      </c>
      <c r="F556">
        <f t="shared" si="68"/>
        <v>0.33753687315634218</v>
      </c>
      <c r="G556">
        <f t="shared" si="69"/>
        <v>0.10384300229432972</v>
      </c>
      <c r="H556" s="9">
        <f>G556/F556</f>
        <v>0.30764935790061415</v>
      </c>
      <c r="I556">
        <f>$D$2+LOG(G556/F556)</f>
        <v>2.7398679859965531</v>
      </c>
      <c r="J556" s="9">
        <v>1</v>
      </c>
      <c r="K556" s="14">
        <f>$B$2+G556+0.0000001</f>
        <v>0.10440310229432972</v>
      </c>
      <c r="L556" s="14">
        <f>0.0000001*G556-$B$2*F556</f>
        <v>-1.8901026466732216E-4</v>
      </c>
      <c r="M556">
        <f t="shared" si="70"/>
        <v>1.7800402228326656E-3</v>
      </c>
      <c r="N556">
        <f t="shared" si="71"/>
        <v>2.7495701840074505</v>
      </c>
    </row>
    <row r="557" spans="1:14" x14ac:dyDescent="0.25">
      <c r="A557">
        <v>5.52</v>
      </c>
      <c r="B557">
        <f t="shared" si="64"/>
        <v>10.2925</v>
      </c>
      <c r="C557">
        <f t="shared" si="65"/>
        <v>3.1739999999999995</v>
      </c>
      <c r="D557">
        <f t="shared" si="66"/>
        <v>-10.2925</v>
      </c>
      <c r="E557">
        <f t="shared" si="67"/>
        <v>30.52</v>
      </c>
      <c r="F557">
        <f t="shared" si="68"/>
        <v>0.33723787680209699</v>
      </c>
      <c r="G557">
        <f t="shared" si="69"/>
        <v>0.10399737876802095</v>
      </c>
      <c r="H557" s="9">
        <f>G557/F557</f>
        <v>0.30837988826815638</v>
      </c>
      <c r="I557">
        <f>$D$2+LOG(G557/F557)</f>
        <v>2.7408980197431054</v>
      </c>
      <c r="J557" s="9">
        <v>1</v>
      </c>
      <c r="K557" s="14">
        <f>$B$2+G557+0.0000001</f>
        <v>0.10455747876802096</v>
      </c>
      <c r="L557" s="14">
        <f>0.0000001*G557-$B$2*F557</f>
        <v>-1.888428112712975E-4</v>
      </c>
      <c r="M557">
        <f t="shared" si="70"/>
        <v>1.7759496156737747E-3</v>
      </c>
      <c r="N557">
        <f t="shared" si="71"/>
        <v>2.750569359472534</v>
      </c>
    </row>
    <row r="558" spans="1:14" x14ac:dyDescent="0.25">
      <c r="A558">
        <v>5.53</v>
      </c>
      <c r="B558">
        <f t="shared" si="64"/>
        <v>10.28675</v>
      </c>
      <c r="C558">
        <f t="shared" si="65"/>
        <v>3.1797499999999999</v>
      </c>
      <c r="D558">
        <f t="shared" si="66"/>
        <v>-10.28675</v>
      </c>
      <c r="E558">
        <f t="shared" si="67"/>
        <v>30.53</v>
      </c>
      <c r="F558">
        <f t="shared" si="68"/>
        <v>0.33693907631837533</v>
      </c>
      <c r="G558">
        <f t="shared" si="69"/>
        <v>0.10415165411071077</v>
      </c>
      <c r="H558" s="9">
        <f>G558/F558</f>
        <v>0.30911123532699836</v>
      </c>
      <c r="I558">
        <f>$D$2+LOG(G558/F558)</f>
        <v>2.7419267637311249</v>
      </c>
      <c r="J558" s="9">
        <v>1</v>
      </c>
      <c r="K558" s="14">
        <f>$B$2+G558+0.0000001</f>
        <v>0.10471175411071078</v>
      </c>
      <c r="L558" s="14">
        <f>0.0000001*G558-$B$2*F558</f>
        <v>-1.8867546757287909E-4</v>
      </c>
      <c r="M558">
        <f t="shared" si="70"/>
        <v>1.7718730346711481E-3</v>
      </c>
      <c r="N558">
        <f t="shared" si="71"/>
        <v>2.7515674011381521</v>
      </c>
    </row>
    <row r="559" spans="1:14" x14ac:dyDescent="0.25">
      <c r="A559">
        <v>5.54</v>
      </c>
      <c r="B559">
        <f t="shared" si="64"/>
        <v>10.281000000000001</v>
      </c>
      <c r="C559">
        <f t="shared" si="65"/>
        <v>3.1854999999999998</v>
      </c>
      <c r="D559">
        <f t="shared" si="66"/>
        <v>-10.281000000000001</v>
      </c>
      <c r="E559">
        <f t="shared" si="67"/>
        <v>30.54</v>
      </c>
      <c r="F559">
        <f t="shared" si="68"/>
        <v>0.33664047151277016</v>
      </c>
      <c r="G559">
        <f t="shared" si="69"/>
        <v>0.10430582842174198</v>
      </c>
      <c r="H559" s="9">
        <f>G559/F559</f>
        <v>0.30984340044742725</v>
      </c>
      <c r="I559">
        <f>$D$2+LOG(G559/F559)</f>
        <v>2.7429542232623305</v>
      </c>
      <c r="J559" s="9">
        <v>1</v>
      </c>
      <c r="K559" s="14">
        <f>$B$2+G559+0.0000001</f>
        <v>0.10486592842174199</v>
      </c>
      <c r="L559" s="14">
        <f>0.0000001*G559-$B$2*F559</f>
        <v>-1.885082334643091E-4</v>
      </c>
      <c r="M559">
        <f t="shared" si="70"/>
        <v>1.7678104090805905E-3</v>
      </c>
      <c r="N559">
        <f t="shared" si="71"/>
        <v>2.7525643132512232</v>
      </c>
    </row>
    <row r="560" spans="1:14" x14ac:dyDescent="0.25">
      <c r="A560">
        <v>5.55</v>
      </c>
      <c r="B560">
        <f t="shared" si="64"/>
        <v>10.27525</v>
      </c>
      <c r="C560">
        <f t="shared" si="65"/>
        <v>3.1912499999999997</v>
      </c>
      <c r="D560">
        <f t="shared" si="66"/>
        <v>-10.27525</v>
      </c>
      <c r="E560">
        <f t="shared" si="67"/>
        <v>30.55</v>
      </c>
      <c r="F560">
        <f t="shared" si="68"/>
        <v>0.33634206219312601</v>
      </c>
      <c r="G560">
        <f t="shared" si="69"/>
        <v>0.10445990180032733</v>
      </c>
      <c r="H560" s="9">
        <f>G560/F560</f>
        <v>0.31057638500279799</v>
      </c>
      <c r="I560">
        <f>$D$2+LOG(G560/F560)</f>
        <v>2.7439804036108315</v>
      </c>
      <c r="J560" s="9">
        <v>1</v>
      </c>
      <c r="K560" s="14">
        <f>$B$2+G560+0.0000001</f>
        <v>0.10502000180032733</v>
      </c>
      <c r="L560" s="14">
        <f>0.0000001*G560-$B$2*F560</f>
        <v>-1.8834110883797053E-4</v>
      </c>
      <c r="M560">
        <f t="shared" si="70"/>
        <v>1.7637616686242072E-3</v>
      </c>
      <c r="N560">
        <f t="shared" si="71"/>
        <v>2.7535601000399534</v>
      </c>
    </row>
    <row r="561" spans="1:14" x14ac:dyDescent="0.25">
      <c r="A561">
        <v>5.56</v>
      </c>
      <c r="B561">
        <f t="shared" si="64"/>
        <v>10.269500000000001</v>
      </c>
      <c r="C561">
        <f t="shared" si="65"/>
        <v>3.1969999999999996</v>
      </c>
      <c r="D561">
        <f t="shared" si="66"/>
        <v>-10.269500000000001</v>
      </c>
      <c r="E561">
        <f t="shared" si="67"/>
        <v>30.56</v>
      </c>
      <c r="F561">
        <f t="shared" si="68"/>
        <v>0.33604384816753929</v>
      </c>
      <c r="G561">
        <f t="shared" si="69"/>
        <v>0.10461387434554972</v>
      </c>
      <c r="H561" s="9">
        <f>G561/F561</f>
        <v>0.31131019036954083</v>
      </c>
      <c r="I561">
        <f>$D$2+LOG(G561/F561)</f>
        <v>2.7450053100233296</v>
      </c>
      <c r="J561" s="9">
        <v>1</v>
      </c>
      <c r="K561" s="14">
        <f>$B$2+G561+0.0000001</f>
        <v>0.10517397434554973</v>
      </c>
      <c r="L561" s="14">
        <f>0.0000001*G561-$B$2*F561</f>
        <v>-1.8817409358638744E-4</v>
      </c>
      <c r="M561">
        <f t="shared" si="70"/>
        <v>1.7597267434866712E-3</v>
      </c>
      <c r="N561">
        <f t="shared" si="71"/>
        <v>2.7545547657139449</v>
      </c>
    </row>
    <row r="562" spans="1:14" x14ac:dyDescent="0.25">
      <c r="A562">
        <v>5.57</v>
      </c>
      <c r="B562">
        <f t="shared" si="64"/>
        <v>10.26375</v>
      </c>
      <c r="C562">
        <f t="shared" si="65"/>
        <v>3.20275</v>
      </c>
      <c r="D562">
        <f t="shared" si="66"/>
        <v>-10.26375</v>
      </c>
      <c r="E562">
        <f t="shared" si="67"/>
        <v>30.57</v>
      </c>
      <c r="F562">
        <f t="shared" si="68"/>
        <v>0.3357458292443572</v>
      </c>
      <c r="G562">
        <f t="shared" si="69"/>
        <v>0.10476774615636245</v>
      </c>
      <c r="H562" s="9">
        <f>G562/F562</f>
        <v>0.31204481792717087</v>
      </c>
      <c r="I562">
        <f>$D$2+LOG(G562/F562)</f>
        <v>2.7460289477193167</v>
      </c>
      <c r="J562" s="9">
        <v>1</v>
      </c>
      <c r="K562" s="14">
        <f>$B$2+G562+0.0000001</f>
        <v>0.10532784615636245</v>
      </c>
      <c r="L562" s="14">
        <f>0.0000001*G562-$B$2*F562</f>
        <v>-1.8800718760222438E-4</v>
      </c>
      <c r="M562">
        <f t="shared" si="70"/>
        <v>1.7557055643114897E-3</v>
      </c>
      <c r="N562">
        <f t="shared" si="71"/>
        <v>2.7555483144643049</v>
      </c>
    </row>
    <row r="563" spans="1:14" x14ac:dyDescent="0.25">
      <c r="A563">
        <v>5.58</v>
      </c>
      <c r="B563">
        <f t="shared" si="64"/>
        <v>10.257999999999999</v>
      </c>
      <c r="C563">
        <f t="shared" si="65"/>
        <v>3.2084999999999999</v>
      </c>
      <c r="D563">
        <f t="shared" si="66"/>
        <v>-10.257999999999999</v>
      </c>
      <c r="E563">
        <f t="shared" si="67"/>
        <v>30.58</v>
      </c>
      <c r="F563">
        <f t="shared" si="68"/>
        <v>0.33544800523217788</v>
      </c>
      <c r="G563">
        <f t="shared" si="69"/>
        <v>0.10492151733158928</v>
      </c>
      <c r="H563" s="9">
        <f>G563/F563</f>
        <v>0.31278026905829598</v>
      </c>
      <c r="I563">
        <f>$D$2+LOG(G563/F563)</f>
        <v>2.7470513218912744</v>
      </c>
      <c r="J563" s="9">
        <v>1</v>
      </c>
      <c r="K563" s="14">
        <f>$B$2+G563+0.0000001</f>
        <v>0.10548161733158928</v>
      </c>
      <c r="L563" s="14">
        <f>0.0000001*G563-$B$2*F563</f>
        <v>-1.8784039077828646E-4</v>
      </c>
      <c r="M563">
        <f t="shared" si="70"/>
        <v>1.751698062197285E-3</v>
      </c>
      <c r="N563">
        <f t="shared" si="71"/>
        <v>2.756540750463766</v>
      </c>
    </row>
    <row r="564" spans="1:14" x14ac:dyDescent="0.25">
      <c r="A564">
        <v>5.59</v>
      </c>
      <c r="B564">
        <f t="shared" si="64"/>
        <v>10.25225</v>
      </c>
      <c r="C564">
        <f t="shared" si="65"/>
        <v>3.2142499999999998</v>
      </c>
      <c r="D564">
        <f t="shared" si="66"/>
        <v>-10.25225</v>
      </c>
      <c r="E564">
        <f t="shared" si="67"/>
        <v>30.59</v>
      </c>
      <c r="F564">
        <f t="shared" si="68"/>
        <v>0.33515037593984964</v>
      </c>
      <c r="G564">
        <f t="shared" si="69"/>
        <v>0.10507518796992481</v>
      </c>
      <c r="H564" s="9">
        <f>G564/F564</f>
        <v>0.31351654514862587</v>
      </c>
      <c r="I564">
        <f>$D$2+LOG(G564/F564)</f>
        <v>2.7480724377048684</v>
      </c>
      <c r="J564" s="9">
        <v>1</v>
      </c>
      <c r="K564" s="14">
        <f>$B$2+G564+0.0000001</f>
        <v>0.10563528796992482</v>
      </c>
      <c r="L564" s="14">
        <f>0.0000001*G564-$B$2*F564</f>
        <v>-1.8767370300751878E-4</v>
      </c>
      <c r="M564">
        <f t="shared" si="70"/>
        <v>1.7477041686941794E-3</v>
      </c>
      <c r="N564">
        <f t="shared" si="71"/>
        <v>2.7575320778667822</v>
      </c>
    </row>
    <row r="565" spans="1:14" x14ac:dyDescent="0.25">
      <c r="A565">
        <v>5.6</v>
      </c>
      <c r="B565">
        <f t="shared" si="64"/>
        <v>10.246500000000001</v>
      </c>
      <c r="C565">
        <f t="shared" si="65"/>
        <v>3.2199999999999998</v>
      </c>
      <c r="D565">
        <f t="shared" si="66"/>
        <v>-10.246500000000001</v>
      </c>
      <c r="E565">
        <f t="shared" si="67"/>
        <v>30.6</v>
      </c>
      <c r="F565">
        <f t="shared" si="68"/>
        <v>0.33485294117647063</v>
      </c>
      <c r="G565">
        <f t="shared" si="69"/>
        <v>0.10522875816993463</v>
      </c>
      <c r="H565" s="9">
        <f>G565/F565</f>
        <v>0.31425364758698082</v>
      </c>
      <c r="I565">
        <f>$D$2+LOG(G565/F565)</f>
        <v>2.7490923002991439</v>
      </c>
      <c r="J565" s="9">
        <v>1</v>
      </c>
      <c r="K565" s="14">
        <f>$B$2+G565+0.0000001</f>
        <v>0.10578885816993464</v>
      </c>
      <c r="L565" s="14">
        <f>0.0000001*G565-$B$2*F565</f>
        <v>-1.8750712418300655E-4</v>
      </c>
      <c r="M565">
        <f t="shared" si="70"/>
        <v>1.7437238158001384E-3</v>
      </c>
      <c r="N565">
        <f t="shared" si="71"/>
        <v>2.7585223008096489</v>
      </c>
    </row>
    <row r="566" spans="1:14" x14ac:dyDescent="0.25">
      <c r="A566">
        <v>5.61</v>
      </c>
      <c r="B566">
        <f t="shared" si="64"/>
        <v>10.24075</v>
      </c>
      <c r="C566">
        <f t="shared" si="65"/>
        <v>3.2257500000000001</v>
      </c>
      <c r="D566">
        <f t="shared" si="66"/>
        <v>-10.24075</v>
      </c>
      <c r="E566">
        <f t="shared" si="67"/>
        <v>30.61</v>
      </c>
      <c r="F566">
        <f t="shared" si="68"/>
        <v>0.33455570075138846</v>
      </c>
      <c r="G566">
        <f t="shared" si="69"/>
        <v>0.10538222803005555</v>
      </c>
      <c r="H566" s="9">
        <f>G566/F566</f>
        <v>0.3149915777653004</v>
      </c>
      <c r="I566">
        <f>$D$2+LOG(G566/F566)</f>
        <v>2.7501109147867178</v>
      </c>
      <c r="J566" s="9">
        <v>1</v>
      </c>
      <c r="K566" s="14">
        <f>$B$2+G566+0.0000001</f>
        <v>0.10594232803005556</v>
      </c>
      <c r="L566" s="14">
        <f>0.0000001*G566-$B$2*F566</f>
        <v>-1.873406541979745E-4</v>
      </c>
      <c r="M566">
        <f t="shared" si="70"/>
        <v>1.7397569359573969E-3</v>
      </c>
      <c r="N566">
        <f t="shared" si="71"/>
        <v>2.7595114234106055</v>
      </c>
    </row>
    <row r="567" spans="1:14" x14ac:dyDescent="0.25">
      <c r="A567">
        <v>5.62</v>
      </c>
      <c r="B567">
        <f t="shared" si="64"/>
        <v>10.234999999999999</v>
      </c>
      <c r="C567">
        <f t="shared" si="65"/>
        <v>3.2314999999999996</v>
      </c>
      <c r="D567">
        <f t="shared" si="66"/>
        <v>-10.234999999999999</v>
      </c>
      <c r="E567">
        <f t="shared" si="67"/>
        <v>30.62</v>
      </c>
      <c r="F567">
        <f t="shared" si="68"/>
        <v>0.33425865447419983</v>
      </c>
      <c r="G567">
        <f t="shared" si="69"/>
        <v>0.10553559764859567</v>
      </c>
      <c r="H567" s="9">
        <f>G567/F567</f>
        <v>0.31573033707865167</v>
      </c>
      <c r="I567">
        <f>$D$2+LOG(G567/F567)</f>
        <v>2.7511282862539668</v>
      </c>
      <c r="J567" s="9">
        <v>1</v>
      </c>
      <c r="K567" s="14">
        <f>$B$2+G567+0.0000001</f>
        <v>0.10609569764859568</v>
      </c>
      <c r="L567" s="14">
        <f>0.0000001*G567-$B$2*F567</f>
        <v>-1.8717429294578703E-4</v>
      </c>
      <c r="M567">
        <f t="shared" si="70"/>
        <v>1.7358034620489002E-3</v>
      </c>
      <c r="N567">
        <f t="shared" si="71"/>
        <v>2.7604994497699438</v>
      </c>
    </row>
    <row r="568" spans="1:14" x14ac:dyDescent="0.25">
      <c r="A568">
        <v>5.63</v>
      </c>
      <c r="B568">
        <f t="shared" si="64"/>
        <v>10.22925</v>
      </c>
      <c r="C568">
        <f t="shared" si="65"/>
        <v>3.2372499999999995</v>
      </c>
      <c r="D568">
        <f t="shared" si="66"/>
        <v>-10.22925</v>
      </c>
      <c r="E568">
        <f t="shared" si="67"/>
        <v>30.63</v>
      </c>
      <c r="F568">
        <f t="shared" si="68"/>
        <v>0.33396180215475024</v>
      </c>
      <c r="G568">
        <f t="shared" si="69"/>
        <v>0.10568886712373489</v>
      </c>
      <c r="H568" s="9">
        <f>G568/F568</f>
        <v>0.31646992692523884</v>
      </c>
      <c r="I568">
        <f>$D$2+LOG(G568/F568)</f>
        <v>2.7521444197612208</v>
      </c>
      <c r="J568" s="9">
        <v>1</v>
      </c>
      <c r="K568" s="14">
        <f>$B$2+G568+0.0000001</f>
        <v>0.1062489671237349</v>
      </c>
      <c r="L568" s="14">
        <f>0.0000001*G568-$B$2*F568</f>
        <v>-1.8700804031994775E-4</v>
      </c>
      <c r="M568">
        <f t="shared" si="70"/>
        <v>1.7318633273948059E-3</v>
      </c>
      <c r="N568">
        <f t="shared" si="71"/>
        <v>2.7614863839701109</v>
      </c>
    </row>
    <row r="569" spans="1:14" x14ac:dyDescent="0.25">
      <c r="A569">
        <v>5.64</v>
      </c>
      <c r="B569">
        <f t="shared" si="64"/>
        <v>10.223500000000001</v>
      </c>
      <c r="C569">
        <f t="shared" si="65"/>
        <v>3.2429999999999994</v>
      </c>
      <c r="D569">
        <f t="shared" si="66"/>
        <v>-10.223500000000001</v>
      </c>
      <c r="E569">
        <f t="shared" si="67"/>
        <v>30.64</v>
      </c>
      <c r="F569">
        <f t="shared" si="68"/>
        <v>0.33366514360313321</v>
      </c>
      <c r="G569">
        <f t="shared" si="69"/>
        <v>0.10584203655352478</v>
      </c>
      <c r="H569" s="9">
        <f>G569/F569</f>
        <v>0.31721034870641157</v>
      </c>
      <c r="I569">
        <f>$D$2+LOG(G569/F569)</f>
        <v>2.753159320342947</v>
      </c>
      <c r="J569" s="9">
        <v>1</v>
      </c>
      <c r="K569" s="14">
        <f>$B$2+G569+0.0000001</f>
        <v>0.10640213655352479</v>
      </c>
      <c r="L569" s="14">
        <f>0.0000001*G569-$B$2*F569</f>
        <v>-1.8684189621409923E-4</v>
      </c>
      <c r="M569">
        <f t="shared" si="70"/>
        <v>1.7279364657489457E-3</v>
      </c>
      <c r="N569">
        <f t="shared" si="71"/>
        <v>2.7624722300758249</v>
      </c>
    </row>
    <row r="570" spans="1:14" x14ac:dyDescent="0.25">
      <c r="A570">
        <v>5.65</v>
      </c>
      <c r="B570">
        <f t="shared" si="64"/>
        <v>10.217750000000001</v>
      </c>
      <c r="C570">
        <f t="shared" si="65"/>
        <v>3.2487499999999998</v>
      </c>
      <c r="D570">
        <f t="shared" si="66"/>
        <v>-10.217750000000001</v>
      </c>
      <c r="E570">
        <f t="shared" si="67"/>
        <v>30.65</v>
      </c>
      <c r="F570">
        <f t="shared" si="68"/>
        <v>0.33336867862969011</v>
      </c>
      <c r="G570">
        <f t="shared" si="69"/>
        <v>0.10599510603588908</v>
      </c>
      <c r="H570" s="9">
        <f>G570/F570</f>
        <v>0.31795160382667415</v>
      </c>
      <c r="I570">
        <f>$D$2+LOG(G570/F570)</f>
        <v>2.7541729930079368</v>
      </c>
      <c r="J570" s="9">
        <v>1</v>
      </c>
      <c r="K570" s="14">
        <f>$B$2+G570+0.0000001</f>
        <v>0.10655520603588908</v>
      </c>
      <c r="L570" s="14">
        <f>0.0000001*G570-$B$2*F570</f>
        <v>-1.8667586052202286E-4</v>
      </c>
      <c r="M570">
        <f t="shared" si="70"/>
        <v>1.7240228112954184E-3</v>
      </c>
      <c r="N570">
        <f t="shared" si="71"/>
        <v>2.7634569921341692</v>
      </c>
    </row>
    <row r="571" spans="1:14" x14ac:dyDescent="0.25">
      <c r="A571">
        <v>5.66</v>
      </c>
      <c r="B571">
        <f t="shared" si="64"/>
        <v>10.212</v>
      </c>
      <c r="C571">
        <f t="shared" si="65"/>
        <v>3.2544999999999997</v>
      </c>
      <c r="D571">
        <f t="shared" si="66"/>
        <v>-10.212</v>
      </c>
      <c r="E571">
        <f t="shared" si="67"/>
        <v>30.66</v>
      </c>
      <c r="F571">
        <f t="shared" si="68"/>
        <v>0.33307240704500979</v>
      </c>
      <c r="G571">
        <f t="shared" si="69"/>
        <v>0.10614807566862361</v>
      </c>
      <c r="H571" s="9">
        <f>G571/F571</f>
        <v>0.31869369369369366</v>
      </c>
      <c r="I571">
        <f>$D$2+LOG(G571/F571)</f>
        <v>2.7551854427394891</v>
      </c>
      <c r="J571" s="9">
        <v>1</v>
      </c>
      <c r="K571" s="14">
        <f>$B$2+G571+0.0000001</f>
        <v>0.10670817566862362</v>
      </c>
      <c r="L571" s="14">
        <f>0.0000001*G571-$B$2*F571</f>
        <v>-1.865099331376386E-4</v>
      </c>
      <c r="M571">
        <f t="shared" si="70"/>
        <v>1.7201222986451409E-3</v>
      </c>
      <c r="N571">
        <f t="shared" si="71"/>
        <v>2.7644406741747032</v>
      </c>
    </row>
    <row r="572" spans="1:14" x14ac:dyDescent="0.25">
      <c r="A572">
        <v>5.67</v>
      </c>
      <c r="B572">
        <f t="shared" si="64"/>
        <v>10.206250000000001</v>
      </c>
      <c r="C572">
        <f t="shared" si="65"/>
        <v>3.2602499999999996</v>
      </c>
      <c r="D572">
        <f t="shared" si="66"/>
        <v>-10.206250000000001</v>
      </c>
      <c r="E572">
        <f t="shared" si="67"/>
        <v>30.67</v>
      </c>
      <c r="F572">
        <f t="shared" si="68"/>
        <v>0.33277632865992829</v>
      </c>
      <c r="G572">
        <f t="shared" si="69"/>
        <v>0.10630094554939679</v>
      </c>
      <c r="H572" s="9">
        <f>G572/F572</f>
        <v>0.31943661971830978</v>
      </c>
      <c r="I572">
        <f>$D$2+LOG(G572/F572)</f>
        <v>2.7561966744955932</v>
      </c>
      <c r="J572" s="9">
        <v>1</v>
      </c>
      <c r="K572" s="14">
        <f>$B$2+G572+0.0000001</f>
        <v>0.10686104554939679</v>
      </c>
      <c r="L572" s="14">
        <f>0.0000001*G572-$B$2*F572</f>
        <v>-1.8634411395500487E-4</v>
      </c>
      <c r="M572">
        <f t="shared" si="70"/>
        <v>1.7162348628324692E-3</v>
      </c>
      <c r="N572">
        <f t="shared" si="71"/>
        <v>2.7654232802095637</v>
      </c>
    </row>
    <row r="573" spans="1:14" x14ac:dyDescent="0.25">
      <c r="A573">
        <v>5.68</v>
      </c>
      <c r="B573">
        <f t="shared" si="64"/>
        <v>10.2005</v>
      </c>
      <c r="C573">
        <f t="shared" si="65"/>
        <v>3.2659999999999996</v>
      </c>
      <c r="D573">
        <f t="shared" si="66"/>
        <v>-10.2005</v>
      </c>
      <c r="E573">
        <f t="shared" si="67"/>
        <v>30.68</v>
      </c>
      <c r="F573">
        <f t="shared" si="68"/>
        <v>0.332480443285528</v>
      </c>
      <c r="G573">
        <f t="shared" si="69"/>
        <v>0.10645371577574966</v>
      </c>
      <c r="H573" s="9">
        <f>G573/F573</f>
        <v>0.3201803833145434</v>
      </c>
      <c r="I573">
        <f>$D$2+LOG(G573/F573)</f>
        <v>2.757206693209111</v>
      </c>
      <c r="J573" s="9">
        <v>1</v>
      </c>
      <c r="K573" s="14">
        <f>$B$2+G573+0.0000001</f>
        <v>0.10701381577574967</v>
      </c>
      <c r="L573" s="14">
        <f>0.0000001*G573-$B$2*F573</f>
        <v>-1.8617840286831808E-4</v>
      </c>
      <c r="M573">
        <f t="shared" si="70"/>
        <v>1.7123604393118261E-3</v>
      </c>
      <c r="N573">
        <f t="shared" si="71"/>
        <v>2.7664048142335695</v>
      </c>
    </row>
    <row r="574" spans="1:14" x14ac:dyDescent="0.25">
      <c r="A574">
        <v>5.69</v>
      </c>
      <c r="B574">
        <f t="shared" si="64"/>
        <v>10.194749999999999</v>
      </c>
      <c r="C574">
        <f t="shared" si="65"/>
        <v>3.2717499999999999</v>
      </c>
      <c r="D574">
        <f t="shared" si="66"/>
        <v>-10.194749999999999</v>
      </c>
      <c r="E574">
        <f t="shared" si="67"/>
        <v>30.69</v>
      </c>
      <c r="F574">
        <f t="shared" si="68"/>
        <v>0.3321847507331378</v>
      </c>
      <c r="G574">
        <f t="shared" si="69"/>
        <v>0.10660638644509611</v>
      </c>
      <c r="H574" s="9">
        <f>G574/F574</f>
        <v>0.32092498589960516</v>
      </c>
      <c r="I574">
        <f>$D$2+LOG(G574/F574)</f>
        <v>2.758215503787953</v>
      </c>
      <c r="J574" s="9">
        <v>1</v>
      </c>
      <c r="K574" s="14">
        <f>$B$2+G574+0.0000001</f>
        <v>0.10716648644509612</v>
      </c>
      <c r="L574" s="14">
        <f>0.0000001*G574-$B$2*F574</f>
        <v>-1.8601279977191264E-4</v>
      </c>
      <c r="M574">
        <f t="shared" si="70"/>
        <v>1.7084989639543913E-3</v>
      </c>
      <c r="N574">
        <f t="shared" si="71"/>
        <v>2.7673852802243215</v>
      </c>
    </row>
    <row r="575" spans="1:14" x14ac:dyDescent="0.25">
      <c r="A575">
        <v>5.7</v>
      </c>
      <c r="B575">
        <f t="shared" si="64"/>
        <v>10.189</v>
      </c>
      <c r="C575">
        <f t="shared" si="65"/>
        <v>3.2774999999999999</v>
      </c>
      <c r="D575">
        <f t="shared" si="66"/>
        <v>-10.189</v>
      </c>
      <c r="E575">
        <f t="shared" si="67"/>
        <v>30.7</v>
      </c>
      <c r="F575">
        <f t="shared" si="68"/>
        <v>0.33188925081433224</v>
      </c>
      <c r="G575">
        <f t="shared" si="69"/>
        <v>0.10675895765472312</v>
      </c>
      <c r="H575" s="9">
        <f>G575/F575</f>
        <v>0.32167042889390518</v>
      </c>
      <c r="I575">
        <f>$D$2+LOG(G575/F575)</f>
        <v>2.7592231111152592</v>
      </c>
      <c r="J575" s="9">
        <v>1</v>
      </c>
      <c r="K575" s="14">
        <f>$B$2+G575+0.0000001</f>
        <v>0.10731905765472313</v>
      </c>
      <c r="L575" s="14">
        <f>0.0000001*G575-$B$2*F575</f>
        <v>-1.8584730456026055E-4</v>
      </c>
      <c r="M575">
        <f t="shared" si="70"/>
        <v>1.7046503730447915E-3</v>
      </c>
      <c r="N575">
        <f t="shared" si="71"/>
        <v>2.7683646821423036</v>
      </c>
    </row>
    <row r="576" spans="1:14" x14ac:dyDescent="0.25">
      <c r="A576">
        <v>5.71</v>
      </c>
      <c r="B576">
        <f t="shared" si="64"/>
        <v>10.183250000000001</v>
      </c>
      <c r="C576">
        <f t="shared" si="65"/>
        <v>3.2832499999999998</v>
      </c>
      <c r="D576">
        <f t="shared" si="66"/>
        <v>-10.183250000000001</v>
      </c>
      <c r="E576">
        <f t="shared" si="67"/>
        <v>30.71</v>
      </c>
      <c r="F576">
        <f t="shared" si="68"/>
        <v>0.33159394334093134</v>
      </c>
      <c r="G576">
        <f t="shared" si="69"/>
        <v>0.10691142950179093</v>
      </c>
      <c r="H576" s="9">
        <f>G576/F576</f>
        <v>0.32241671372106145</v>
      </c>
      <c r="I576">
        <f>$D$2+LOG(G576/F576)</f>
        <v>2.760229520049573</v>
      </c>
      <c r="J576" s="9">
        <v>1</v>
      </c>
      <c r="K576" s="14">
        <f>$B$2+G576+0.0000001</f>
        <v>0.10747152950179094</v>
      </c>
      <c r="L576" s="14">
        <f>0.0000001*G576-$B$2*F576</f>
        <v>-1.8568191712797135E-4</v>
      </c>
      <c r="M576">
        <f t="shared" si="70"/>
        <v>1.7008146032778115E-3</v>
      </c>
      <c r="N576">
        <f t="shared" si="71"/>
        <v>2.7693430239309946</v>
      </c>
    </row>
    <row r="577" spans="1:14" x14ac:dyDescent="0.25">
      <c r="A577">
        <v>5.72</v>
      </c>
      <c r="B577">
        <f t="shared" si="64"/>
        <v>10.1775</v>
      </c>
      <c r="C577">
        <f t="shared" si="65"/>
        <v>3.2889999999999997</v>
      </c>
      <c r="D577">
        <f t="shared" si="66"/>
        <v>-10.1775</v>
      </c>
      <c r="E577">
        <f t="shared" si="67"/>
        <v>30.72</v>
      </c>
      <c r="F577">
        <f t="shared" si="68"/>
        <v>0.331298828125</v>
      </c>
      <c r="G577">
        <f t="shared" si="69"/>
        <v>0.10706380208333333</v>
      </c>
      <c r="H577" s="9">
        <f>G577/F577</f>
        <v>0.32316384180790958</v>
      </c>
      <c r="I577">
        <f>$D$2+LOG(G577/F577)</f>
        <v>2.7612347354250173</v>
      </c>
      <c r="J577" s="9">
        <v>1</v>
      </c>
      <c r="K577" s="14">
        <f>$B$2+G577+0.0000001</f>
        <v>0.10762390208333333</v>
      </c>
      <c r="L577" s="14">
        <f>0.0000001*G577-$B$2*F577</f>
        <v>-1.8551663736979165E-4</v>
      </c>
      <c r="M577">
        <f t="shared" si="70"/>
        <v>1.6969915917552231E-3</v>
      </c>
      <c r="N577">
        <f t="shared" si="71"/>
        <v>2.7703203095169475</v>
      </c>
    </row>
    <row r="578" spans="1:14" x14ac:dyDescent="0.25">
      <c r="A578">
        <v>5.73</v>
      </c>
      <c r="B578">
        <f t="shared" si="64"/>
        <v>10.171749999999999</v>
      </c>
      <c r="C578">
        <f t="shared" si="65"/>
        <v>3.2947500000000001</v>
      </c>
      <c r="D578">
        <f t="shared" si="66"/>
        <v>-10.171749999999999</v>
      </c>
      <c r="E578">
        <f t="shared" si="67"/>
        <v>30.73</v>
      </c>
      <c r="F578">
        <f t="shared" si="68"/>
        <v>0.33100390497884802</v>
      </c>
      <c r="G578">
        <f t="shared" si="69"/>
        <v>0.10721607549625772</v>
      </c>
      <c r="H578" s="9">
        <f>G578/F578</f>
        <v>0.32391181458451102</v>
      </c>
      <c r="I578">
        <f>$D$2+LOG(G578/F578)</f>
        <v>2.7622387620514668</v>
      </c>
      <c r="J578" s="9">
        <v>1</v>
      </c>
      <c r="K578" s="14">
        <f>$B$2+G578+0.0000001</f>
        <v>0.10777617549625773</v>
      </c>
      <c r="L578" s="14">
        <f>0.0000001*G578-$B$2*F578</f>
        <v>-1.8535146518060527E-4</v>
      </c>
      <c r="M578">
        <f t="shared" si="70"/>
        <v>1.6931812759825027E-3</v>
      </c>
      <c r="N578">
        <f t="shared" si="71"/>
        <v>2.7712965428099103</v>
      </c>
    </row>
    <row r="579" spans="1:14" x14ac:dyDescent="0.25">
      <c r="A579">
        <v>5.74</v>
      </c>
      <c r="B579">
        <f t="shared" si="64"/>
        <v>10.166</v>
      </c>
      <c r="C579">
        <f t="shared" si="65"/>
        <v>3.3005</v>
      </c>
      <c r="D579">
        <f t="shared" si="66"/>
        <v>-10.166</v>
      </c>
      <c r="E579">
        <f t="shared" si="67"/>
        <v>30.740000000000002</v>
      </c>
      <c r="F579">
        <f t="shared" si="68"/>
        <v>0.33070917371502928</v>
      </c>
      <c r="G579">
        <f t="shared" si="69"/>
        <v>0.10736824983734547</v>
      </c>
      <c r="H579" s="9">
        <f>G579/F579</f>
        <v>0.32466063348416285</v>
      </c>
      <c r="I579">
        <f>$D$2+LOG(G579/F579)</f>
        <v>2.763241604714719</v>
      </c>
      <c r="J579" s="9">
        <v>1</v>
      </c>
      <c r="K579" s="14">
        <f>$B$2+G579+0.0000001</f>
        <v>0.10792834983734548</v>
      </c>
      <c r="L579" s="14">
        <f>0.0000001*G579-$B$2*F579</f>
        <v>-1.8518640045543265E-4</v>
      </c>
      <c r="M579">
        <f t="shared" si="70"/>
        <v>1.6893835938657092E-3</v>
      </c>
      <c r="N579">
        <f t="shared" si="71"/>
        <v>2.7722717277029112</v>
      </c>
    </row>
    <row r="580" spans="1:14" x14ac:dyDescent="0.25">
      <c r="A580">
        <v>5.75</v>
      </c>
      <c r="B580">
        <f t="shared" si="64"/>
        <v>10.16025</v>
      </c>
      <c r="C580">
        <f t="shared" si="65"/>
        <v>3.3062499999999999</v>
      </c>
      <c r="D580">
        <f t="shared" si="66"/>
        <v>-10.16025</v>
      </c>
      <c r="E580">
        <f t="shared" si="67"/>
        <v>30.75</v>
      </c>
      <c r="F580">
        <f t="shared" si="68"/>
        <v>0.33041463414634142</v>
      </c>
      <c r="G580">
        <f t="shared" si="69"/>
        <v>0.10752032520325203</v>
      </c>
      <c r="H580" s="9">
        <f>G580/F580</f>
        <v>0.32541029994340692</v>
      </c>
      <c r="I580">
        <f>$D$2+LOG(G580/F580)</f>
        <v>2.7642432681766662</v>
      </c>
      <c r="J580" s="9">
        <v>1</v>
      </c>
      <c r="K580" s="14">
        <f>$B$2+G580+0.0000001</f>
        <v>0.10808042520325203</v>
      </c>
      <c r="L580" s="14">
        <f>0.0000001*G580-$B$2*F580</f>
        <v>-1.8502144308943087E-4</v>
      </c>
      <c r="M580">
        <f t="shared" si="70"/>
        <v>1.685598483708306E-3</v>
      </c>
      <c r="N580">
        <f t="shared" si="71"/>
        <v>2.7732458680723648</v>
      </c>
    </row>
    <row r="581" spans="1:14" x14ac:dyDescent="0.25">
      <c r="A581">
        <v>5.76</v>
      </c>
      <c r="B581">
        <f t="shared" si="64"/>
        <v>10.154500000000001</v>
      </c>
      <c r="C581">
        <f t="shared" si="65"/>
        <v>3.3119999999999998</v>
      </c>
      <c r="D581">
        <f t="shared" si="66"/>
        <v>-10.154500000000001</v>
      </c>
      <c r="E581">
        <f t="shared" si="67"/>
        <v>30.759999999999998</v>
      </c>
      <c r="F581">
        <f t="shared" si="68"/>
        <v>0.33012028608582578</v>
      </c>
      <c r="G581">
        <f t="shared" si="69"/>
        <v>0.10767230169050715</v>
      </c>
      <c r="H581" s="9">
        <f>G581/F581</f>
        <v>0.32616081540203845</v>
      </c>
      <c r="I581">
        <f>$D$2+LOG(G581/F581)</f>
        <v>2.7652437571754618</v>
      </c>
      <c r="J581" s="9">
        <v>1</v>
      </c>
      <c r="K581" s="14">
        <f>$B$2+G581+0.0000001</f>
        <v>0.10823240169050716</v>
      </c>
      <c r="L581" s="14">
        <f>0.0000001*G581-$B$2*F581</f>
        <v>-1.8485659297789338E-4</v>
      </c>
      <c r="M581">
        <f t="shared" si="70"/>
        <v>1.6818258842080797E-3</v>
      </c>
      <c r="N581">
        <f t="shared" si="71"/>
        <v>2.7742189677781588</v>
      </c>
    </row>
    <row r="582" spans="1:14" x14ac:dyDescent="0.25">
      <c r="A582">
        <v>5.77</v>
      </c>
      <c r="B582">
        <f t="shared" ref="B582:B645" si="72">($B$1*$H$1)-(A582*$D$1)</f>
        <v>10.14875</v>
      </c>
      <c r="C582">
        <f t="shared" ref="C582:C645" si="73">$D$1*A582</f>
        <v>3.3177499999999993</v>
      </c>
      <c r="D582">
        <f t="shared" ref="D582:D645" si="74">A582*$D$1-$H$1*$B$1</f>
        <v>-10.14875</v>
      </c>
      <c r="E582">
        <f t="shared" ref="E582:E645" si="75">25+A582</f>
        <v>30.77</v>
      </c>
      <c r="F582">
        <f t="shared" ref="F582:F645" si="76">B582/E582</f>
        <v>0.32982612934676631</v>
      </c>
      <c r="G582">
        <f t="shared" ref="G582:G645" si="77">C582/E582</f>
        <v>0.10782417939551509</v>
      </c>
      <c r="H582" s="9">
        <f>G582/F582</f>
        <v>0.32691218130311611</v>
      </c>
      <c r="I582">
        <f>$D$2+LOG(G582/F582)</f>
        <v>2.76624307642569</v>
      </c>
      <c r="J582" s="9">
        <v>1</v>
      </c>
      <c r="K582" s="14">
        <f>$B$2+G582+0.0000001</f>
        <v>0.10838427939551509</v>
      </c>
      <c r="L582" s="14">
        <f>0.0000001*G582-$B$2*F582</f>
        <v>-1.8469185001624956E-4</v>
      </c>
      <c r="M582">
        <f t="shared" ref="M582:M645" si="78">(-K582+SQRT(K582^2-4*J582*L582))/(2*J582)</f>
        <v>1.6780657344539832E-3</v>
      </c>
      <c r="N582">
        <f t="shared" ref="N582:N645" si="79">-LOG(M582)</f>
        <v>2.7751910306637702</v>
      </c>
    </row>
    <row r="583" spans="1:14" x14ac:dyDescent="0.25">
      <c r="A583">
        <v>5.78</v>
      </c>
      <c r="B583">
        <f t="shared" si="72"/>
        <v>10.143000000000001</v>
      </c>
      <c r="C583">
        <f t="shared" si="73"/>
        <v>3.3234999999999997</v>
      </c>
      <c r="D583">
        <f t="shared" si="74"/>
        <v>-10.143000000000001</v>
      </c>
      <c r="E583">
        <f t="shared" si="75"/>
        <v>30.78</v>
      </c>
      <c r="F583">
        <f t="shared" si="76"/>
        <v>0.32953216374269007</v>
      </c>
      <c r="G583">
        <f t="shared" si="77"/>
        <v>0.10797595841455489</v>
      </c>
      <c r="H583" s="9">
        <f>G583/F583</f>
        <v>0.32766439909297046</v>
      </c>
      <c r="I583">
        <f>$D$2+LOG(G583/F583)</f>
        <v>2.7672412306185277</v>
      </c>
      <c r="J583" s="9">
        <v>1</v>
      </c>
      <c r="K583" s="14">
        <f>$B$2+G583+0.0000001</f>
        <v>0.1085360584145549</v>
      </c>
      <c r="L583" s="14">
        <f>0.0000001*G583-$B$2*F583</f>
        <v>-1.8452721410006496E-4</v>
      </c>
      <c r="M583">
        <f t="shared" si="78"/>
        <v>1.674317973923152E-3</v>
      </c>
      <c r="N583">
        <f t="shared" si="79"/>
        <v>2.7761620605563402</v>
      </c>
    </row>
    <row r="584" spans="1:14" x14ac:dyDescent="0.25">
      <c r="A584">
        <v>5.79</v>
      </c>
      <c r="B584">
        <f t="shared" si="72"/>
        <v>10.13725</v>
      </c>
      <c r="C584">
        <f t="shared" si="73"/>
        <v>3.3292499999999996</v>
      </c>
      <c r="D584">
        <f t="shared" si="74"/>
        <v>-10.13725</v>
      </c>
      <c r="E584">
        <f t="shared" si="75"/>
        <v>30.79</v>
      </c>
      <c r="F584">
        <f t="shared" si="76"/>
        <v>0.32923838908736602</v>
      </c>
      <c r="G584">
        <f t="shared" si="77"/>
        <v>0.10812763884378043</v>
      </c>
      <c r="H584" s="9">
        <f>G584/F584</f>
        <v>0.32841747022121381</v>
      </c>
      <c r="I584">
        <f>$D$2+LOG(G584/F584)</f>
        <v>2.7682382244219141</v>
      </c>
      <c r="J584" s="9">
        <v>1</v>
      </c>
      <c r="K584" s="14">
        <f>$B$2+G584+0.0000001</f>
        <v>0.10868773884378044</v>
      </c>
      <c r="L584" s="14">
        <f>0.0000001*G584-$B$2*F584</f>
        <v>-1.8436268512504058E-4</v>
      </c>
      <c r="M584">
        <f t="shared" si="78"/>
        <v>1.6705825424778303E-3</v>
      </c>
      <c r="N584">
        <f t="shared" si="79"/>
        <v>2.7771320612667827</v>
      </c>
    </row>
    <row r="585" spans="1:14" x14ac:dyDescent="0.25">
      <c r="A585">
        <v>5.8</v>
      </c>
      <c r="B585">
        <f t="shared" si="72"/>
        <v>10.131500000000001</v>
      </c>
      <c r="C585">
        <f t="shared" si="73"/>
        <v>3.3349999999999995</v>
      </c>
      <c r="D585">
        <f t="shared" si="74"/>
        <v>-10.131500000000001</v>
      </c>
      <c r="E585">
        <f t="shared" si="75"/>
        <v>30.8</v>
      </c>
      <c r="F585">
        <f t="shared" si="76"/>
        <v>0.32894480519480523</v>
      </c>
      <c r="G585">
        <f t="shared" si="77"/>
        <v>0.10827922077922077</v>
      </c>
      <c r="H585" s="9">
        <f>G585/F585</f>
        <v>0.32917139614074908</v>
      </c>
      <c r="I585">
        <f>$D$2+LOG(G585/F585)</f>
        <v>2.7692340624807077</v>
      </c>
      <c r="J585" s="9">
        <v>1</v>
      </c>
      <c r="K585" s="14">
        <f>$B$2+G585+0.0000001</f>
        <v>0.10883932077922077</v>
      </c>
      <c r="L585" s="14">
        <f>0.0000001*G585-$B$2*F585</f>
        <v>-1.84198262987013E-4</v>
      </c>
      <c r="M585">
        <f t="shared" si="78"/>
        <v>1.6668593803623524E-3</v>
      </c>
      <c r="N585">
        <f t="shared" si="79"/>
        <v>2.7781010365898795</v>
      </c>
    </row>
    <row r="586" spans="1:14" x14ac:dyDescent="0.25">
      <c r="A586">
        <v>5.81</v>
      </c>
      <c r="B586">
        <f t="shared" si="72"/>
        <v>10.12575</v>
      </c>
      <c r="C586">
        <f t="shared" si="73"/>
        <v>3.3407499999999994</v>
      </c>
      <c r="D586">
        <f t="shared" si="74"/>
        <v>-10.12575</v>
      </c>
      <c r="E586">
        <f t="shared" si="75"/>
        <v>30.81</v>
      </c>
      <c r="F586">
        <f t="shared" si="76"/>
        <v>0.32865141187926</v>
      </c>
      <c r="G586">
        <f t="shared" si="77"/>
        <v>0.10843070431678026</v>
      </c>
      <c r="H586" s="9">
        <f>G586/F586</f>
        <v>0.32992617830777965</v>
      </c>
      <c r="I586">
        <f>$D$2+LOG(G586/F586)</f>
        <v>2.7702287494168534</v>
      </c>
      <c r="J586" s="9">
        <v>1</v>
      </c>
      <c r="K586" s="14">
        <f>$B$2+G586+0.0000001</f>
        <v>0.10899080431678027</v>
      </c>
      <c r="L586" s="14">
        <f>0.0000001*G586-$B$2*F586</f>
        <v>-1.8403394758195391E-4</v>
      </c>
      <c r="M586">
        <f t="shared" si="78"/>
        <v>1.6631484282002076E-3</v>
      </c>
      <c r="N586">
        <f t="shared" si="79"/>
        <v>2.7790689903043666</v>
      </c>
    </row>
    <row r="587" spans="1:14" x14ac:dyDescent="0.25">
      <c r="A587">
        <v>5.82</v>
      </c>
      <c r="B587">
        <f t="shared" si="72"/>
        <v>10.120000000000001</v>
      </c>
      <c r="C587">
        <f t="shared" si="73"/>
        <v>3.3464999999999998</v>
      </c>
      <c r="D587">
        <f t="shared" si="74"/>
        <v>-10.120000000000001</v>
      </c>
      <c r="E587">
        <f t="shared" si="75"/>
        <v>30.82</v>
      </c>
      <c r="F587">
        <f t="shared" si="76"/>
        <v>0.32835820895522388</v>
      </c>
      <c r="G587">
        <f t="shared" si="77"/>
        <v>0.1085820895522388</v>
      </c>
      <c r="H587" s="9">
        <f>G587/F587</f>
        <v>0.33068181818181819</v>
      </c>
      <c r="I587">
        <f>$D$2+LOG(G587/F587)</f>
        <v>2.7712222898295384</v>
      </c>
      <c r="J587" s="9">
        <v>1</v>
      </c>
      <c r="K587" s="14">
        <f>$B$2+G587+0.0000001</f>
        <v>0.10914218955223881</v>
      </c>
      <c r="L587" s="14">
        <f>0.0000001*G587-$B$2*F587</f>
        <v>-1.8386973880597012E-4</v>
      </c>
      <c r="M587">
        <f t="shared" si="78"/>
        <v>1.6594496269910497E-3</v>
      </c>
      <c r="N587">
        <f t="shared" si="79"/>
        <v>2.7800359261730376</v>
      </c>
    </row>
    <row r="588" spans="1:14" x14ac:dyDescent="0.25">
      <c r="A588">
        <v>5.83</v>
      </c>
      <c r="B588">
        <f t="shared" si="72"/>
        <v>10.11425</v>
      </c>
      <c r="C588">
        <f t="shared" si="73"/>
        <v>3.3522499999999997</v>
      </c>
      <c r="D588">
        <f t="shared" si="74"/>
        <v>-10.11425</v>
      </c>
      <c r="E588">
        <f t="shared" si="75"/>
        <v>30.83</v>
      </c>
      <c r="F588">
        <f t="shared" si="76"/>
        <v>0.32806519623743108</v>
      </c>
      <c r="G588">
        <f t="shared" si="77"/>
        <v>0.10873337658125203</v>
      </c>
      <c r="H588" s="9">
        <f>G588/F588</f>
        <v>0.33143831722569639</v>
      </c>
      <c r="I588">
        <f>$D$2+LOG(G588/F588)</f>
        <v>2.7722146882953527</v>
      </c>
      <c r="J588" s="9">
        <v>1</v>
      </c>
      <c r="K588" s="14">
        <f>$B$2+G588+0.0000001</f>
        <v>0.10929347658125203</v>
      </c>
      <c r="L588" s="14">
        <f>0.0000001*G588-$B$2*F588</f>
        <v>-1.8370563655530325E-4</v>
      </c>
      <c r="M588">
        <f t="shared" si="78"/>
        <v>1.655762918107824E-3</v>
      </c>
      <c r="N588">
        <f t="shared" si="79"/>
        <v>2.7810018479428233</v>
      </c>
    </row>
    <row r="589" spans="1:14" x14ac:dyDescent="0.25">
      <c r="A589">
        <v>5.84</v>
      </c>
      <c r="B589">
        <f t="shared" si="72"/>
        <v>10.108499999999999</v>
      </c>
      <c r="C589">
        <f t="shared" si="73"/>
        <v>3.3579999999999997</v>
      </c>
      <c r="D589">
        <f t="shared" si="74"/>
        <v>-10.108499999999999</v>
      </c>
      <c r="E589">
        <f t="shared" si="75"/>
        <v>30.84</v>
      </c>
      <c r="F589">
        <f t="shared" si="76"/>
        <v>0.32777237354085603</v>
      </c>
      <c r="G589">
        <f t="shared" si="77"/>
        <v>0.10888456549935148</v>
      </c>
      <c r="H589" s="9">
        <f>G589/F589</f>
        <v>0.3321956769055745</v>
      </c>
      <c r="I589">
        <f>$D$2+LOG(G589/F589)</f>
        <v>2.773205949368446</v>
      </c>
      <c r="J589" s="9">
        <v>1</v>
      </c>
      <c r="K589" s="14">
        <f>$B$2+G589+0.0000001</f>
        <v>0.10944466549935149</v>
      </c>
      <c r="L589" s="14">
        <f>0.0000001*G589-$B$2*F589</f>
        <v>-1.8354164072632942E-4</v>
      </c>
      <c r="M589">
        <f t="shared" si="78"/>
        <v>1.6520882432937908E-3</v>
      </c>
      <c r="N589">
        <f t="shared" si="79"/>
        <v>2.7819667593449053</v>
      </c>
    </row>
    <row r="590" spans="1:14" x14ac:dyDescent="0.25">
      <c r="A590">
        <v>5.85</v>
      </c>
      <c r="B590">
        <f t="shared" si="72"/>
        <v>10.10275</v>
      </c>
      <c r="C590">
        <f t="shared" si="73"/>
        <v>3.3637499999999996</v>
      </c>
      <c r="D590">
        <f t="shared" si="74"/>
        <v>-10.10275</v>
      </c>
      <c r="E590">
        <f t="shared" si="75"/>
        <v>30.85</v>
      </c>
      <c r="F590">
        <f t="shared" si="76"/>
        <v>0.32747974068071312</v>
      </c>
      <c r="G590">
        <f t="shared" si="77"/>
        <v>0.10903565640194487</v>
      </c>
      <c r="H590" s="9">
        <f>G590/F590</f>
        <v>0.33295389869095043</v>
      </c>
      <c r="I590">
        <f>$D$2+LOG(G590/F590)</f>
        <v>2.7741960775806853</v>
      </c>
      <c r="J590" s="9">
        <v>1</v>
      </c>
      <c r="K590" s="14">
        <f>$B$2+G590+0.0000001</f>
        <v>0.10959575640194488</v>
      </c>
      <c r="L590" s="14">
        <f>0.0000001*G590-$B$2*F590</f>
        <v>-1.8337775121555914E-4</v>
      </c>
      <c r="M590">
        <f t="shared" si="78"/>
        <v>1.6484255446597429E-3</v>
      </c>
      <c r="N590">
        <f t="shared" si="79"/>
        <v>2.7829306640947862</v>
      </c>
    </row>
    <row r="591" spans="1:14" x14ac:dyDescent="0.25">
      <c r="A591">
        <v>5.86</v>
      </c>
      <c r="B591">
        <f t="shared" si="72"/>
        <v>10.097</v>
      </c>
      <c r="C591">
        <f t="shared" si="73"/>
        <v>3.3694999999999999</v>
      </c>
      <c r="D591">
        <f t="shared" si="74"/>
        <v>-10.097</v>
      </c>
      <c r="E591">
        <f t="shared" si="75"/>
        <v>30.86</v>
      </c>
      <c r="F591">
        <f t="shared" si="76"/>
        <v>0.32718729747245623</v>
      </c>
      <c r="G591">
        <f t="shared" si="77"/>
        <v>0.10918664938431627</v>
      </c>
      <c r="H591" s="9">
        <f>G591/F591</f>
        <v>0.33371298405466976</v>
      </c>
      <c r="I591">
        <f>$D$2+LOG(G591/F591)</f>
        <v>2.7751850774418068</v>
      </c>
      <c r="J591" s="9">
        <v>1</v>
      </c>
      <c r="K591" s="14">
        <f>$B$2+G591+0.0000001</f>
        <v>0.10974674938431628</v>
      </c>
      <c r="L591" s="14">
        <f>0.0000001*G591-$B$2*F591</f>
        <v>-1.8321396791963704E-4</v>
      </c>
      <c r="M591">
        <f t="shared" si="78"/>
        <v>1.6447747646811048E-3</v>
      </c>
      <c r="N591">
        <f t="shared" si="79"/>
        <v>2.7838935658923933</v>
      </c>
    </row>
    <row r="592" spans="1:14" x14ac:dyDescent="0.25">
      <c r="A592">
        <v>5.87</v>
      </c>
      <c r="B592">
        <f t="shared" si="72"/>
        <v>10.09125</v>
      </c>
      <c r="C592">
        <f t="shared" si="73"/>
        <v>3.3752499999999999</v>
      </c>
      <c r="D592">
        <f t="shared" si="74"/>
        <v>-10.09125</v>
      </c>
      <c r="E592">
        <f t="shared" si="75"/>
        <v>30.87</v>
      </c>
      <c r="F592">
        <f t="shared" si="76"/>
        <v>0.32689504373177841</v>
      </c>
      <c r="G592">
        <f t="shared" si="77"/>
        <v>0.10933754454162617</v>
      </c>
      <c r="H592" s="9">
        <f>G592/F592</f>
        <v>0.33447293447293447</v>
      </c>
      <c r="I592">
        <f>$D$2+LOG(G592/F592)</f>
        <v>2.7761729534395712</v>
      </c>
      <c r="J592" s="9">
        <v>1</v>
      </c>
      <c r="K592" s="14">
        <f>$B$2+G592+0.0000001</f>
        <v>0.10989764454162618</v>
      </c>
      <c r="L592" s="14">
        <f>0.0000001*G592-$B$2*F592</f>
        <v>-1.8305029073534176E-4</v>
      </c>
      <c r="M592">
        <f t="shared" si="78"/>
        <v>1.6411358461951436E-3</v>
      </c>
      <c r="N592">
        <f t="shared" si="79"/>
        <v>2.7848554684221649</v>
      </c>
    </row>
    <row r="593" spans="1:14" x14ac:dyDescent="0.25">
      <c r="A593">
        <v>5.88</v>
      </c>
      <c r="B593">
        <f t="shared" si="72"/>
        <v>10.0855</v>
      </c>
      <c r="C593">
        <f t="shared" si="73"/>
        <v>3.3809999999999998</v>
      </c>
      <c r="D593">
        <f t="shared" si="74"/>
        <v>-10.0855</v>
      </c>
      <c r="E593">
        <f t="shared" si="75"/>
        <v>30.88</v>
      </c>
      <c r="F593">
        <f t="shared" si="76"/>
        <v>0.3266029792746114</v>
      </c>
      <c r="G593">
        <f t="shared" si="77"/>
        <v>0.10948834196891191</v>
      </c>
      <c r="H593" s="9">
        <f>G593/F593</f>
        <v>0.33523375142531353</v>
      </c>
      <c r="I593">
        <f>$D$2+LOG(G593/F593)</f>
        <v>2.7771597100399164</v>
      </c>
      <c r="J593" s="9">
        <v>1</v>
      </c>
      <c r="K593" s="14">
        <f>$B$2+G593+0.0000001</f>
        <v>0.11004844196891192</v>
      </c>
      <c r="L593" s="14">
        <f>0.0000001*G593-$B$2*F593</f>
        <v>-1.8288671955958547E-4</v>
      </c>
      <c r="M593">
        <f t="shared" si="78"/>
        <v>1.6375087323981588E-3</v>
      </c>
      <c r="N593">
        <f t="shared" si="79"/>
        <v>2.7858163753531429</v>
      </c>
    </row>
    <row r="594" spans="1:14" x14ac:dyDescent="0.25">
      <c r="A594">
        <v>5.89</v>
      </c>
      <c r="B594">
        <f t="shared" si="72"/>
        <v>10.079750000000001</v>
      </c>
      <c r="C594">
        <f t="shared" si="73"/>
        <v>3.3867499999999997</v>
      </c>
      <c r="D594">
        <f t="shared" si="74"/>
        <v>-10.079750000000001</v>
      </c>
      <c r="E594">
        <f t="shared" si="75"/>
        <v>30.89</v>
      </c>
      <c r="F594">
        <f t="shared" si="76"/>
        <v>0.32631110391712531</v>
      </c>
      <c r="G594">
        <f t="shared" si="77"/>
        <v>0.10963904176108771</v>
      </c>
      <c r="H594" s="9">
        <f>G594/F594</f>
        <v>0.33599543639475177</v>
      </c>
      <c r="I594">
        <f>$D$2+LOG(G594/F594)</f>
        <v>2.7781453516871064</v>
      </c>
      <c r="J594" s="9">
        <v>1</v>
      </c>
      <c r="K594" s="14">
        <f>$B$2+G594+0.0000001</f>
        <v>0.11019914176108772</v>
      </c>
      <c r="L594" s="14">
        <f>0.0000001*G594-$B$2*F594</f>
        <v>-1.8272325428941405E-4</v>
      </c>
      <c r="M594">
        <f t="shared" si="78"/>
        <v>1.6338933668427133E-3</v>
      </c>
      <c r="N594">
        <f t="shared" si="79"/>
        <v>2.7867762903390627</v>
      </c>
    </row>
    <row r="595" spans="1:14" x14ac:dyDescent="0.25">
      <c r="A595">
        <v>5.9</v>
      </c>
      <c r="B595">
        <f t="shared" si="72"/>
        <v>10.074</v>
      </c>
      <c r="C595">
        <f t="shared" si="73"/>
        <v>3.3925000000000001</v>
      </c>
      <c r="D595">
        <f t="shared" si="74"/>
        <v>-10.074</v>
      </c>
      <c r="E595">
        <f t="shared" si="75"/>
        <v>30.9</v>
      </c>
      <c r="F595">
        <f t="shared" si="76"/>
        <v>0.32601941747572816</v>
      </c>
      <c r="G595">
        <f t="shared" si="77"/>
        <v>0.109789644012945</v>
      </c>
      <c r="H595" s="9">
        <f>G595/F595</f>
        <v>0.33675799086757996</v>
      </c>
      <c r="I595">
        <f>$D$2+LOG(G595/F595)</f>
        <v>2.7791298828038822</v>
      </c>
      <c r="J595" s="9">
        <v>1</v>
      </c>
      <c r="K595" s="14">
        <f>$B$2+G595+0.0000001</f>
        <v>0.11034974401294501</v>
      </c>
      <c r="L595" s="14">
        <f>0.0000001*G595-$B$2*F595</f>
        <v>-1.8255989482200645E-4</v>
      </c>
      <c r="M595">
        <f t="shared" si="78"/>
        <v>1.6302896934349206E-3</v>
      </c>
      <c r="N595">
        <f t="shared" si="79"/>
        <v>2.7877352170184366</v>
      </c>
    </row>
    <row r="596" spans="1:14" x14ac:dyDescent="0.25">
      <c r="A596">
        <v>5.91</v>
      </c>
      <c r="B596">
        <f t="shared" si="72"/>
        <v>10.068249999999999</v>
      </c>
      <c r="C596">
        <f t="shared" si="73"/>
        <v>3.39825</v>
      </c>
      <c r="D596">
        <f t="shared" si="74"/>
        <v>-10.068249999999999</v>
      </c>
      <c r="E596">
        <f t="shared" si="75"/>
        <v>30.91</v>
      </c>
      <c r="F596">
        <f t="shared" si="76"/>
        <v>0.32572791976706567</v>
      </c>
      <c r="G596">
        <f t="shared" si="77"/>
        <v>0.10994014881915237</v>
      </c>
      <c r="H596" s="9">
        <f>G596/F596</f>
        <v>0.33752141633352367</v>
      </c>
      <c r="I596">
        <f>$D$2+LOG(G596/F596)</f>
        <v>2.7801133077916091</v>
      </c>
      <c r="J596" s="9">
        <v>1</v>
      </c>
      <c r="K596" s="14">
        <f>$B$2+G596+0.0000001</f>
        <v>0.11050024881915238</v>
      </c>
      <c r="L596" s="14">
        <f>0.0000001*G596-$B$2*F596</f>
        <v>-1.8239664105467485E-4</v>
      </c>
      <c r="M596">
        <f t="shared" si="78"/>
        <v>1.6266976564316971E-3</v>
      </c>
      <c r="N596">
        <f t="shared" si="79"/>
        <v>2.7886931590146475</v>
      </c>
    </row>
    <row r="597" spans="1:14" x14ac:dyDescent="0.25">
      <c r="A597">
        <v>5.92</v>
      </c>
      <c r="B597">
        <f t="shared" si="72"/>
        <v>10.0625</v>
      </c>
      <c r="C597">
        <f t="shared" si="73"/>
        <v>3.4039999999999999</v>
      </c>
      <c r="D597">
        <f t="shared" si="74"/>
        <v>-10.0625</v>
      </c>
      <c r="E597">
        <f t="shared" si="75"/>
        <v>30.92</v>
      </c>
      <c r="F597">
        <f t="shared" si="76"/>
        <v>0.3254366106080207</v>
      </c>
      <c r="G597">
        <f t="shared" si="77"/>
        <v>0.11009055627425614</v>
      </c>
      <c r="H597" s="9">
        <f>G597/F597</f>
        <v>0.33828571428571425</v>
      </c>
      <c r="I597">
        <f>$D$2+LOG(G597/F597)</f>
        <v>2.7810956310304249</v>
      </c>
      <c r="J597" s="9">
        <v>1</v>
      </c>
      <c r="K597" s="14">
        <f>$B$2+G597+0.0000001</f>
        <v>0.11065065627425615</v>
      </c>
      <c r="L597" s="14">
        <f>0.0000001*G597-$B$2*F597</f>
        <v>-1.8223349288486415E-4</v>
      </c>
      <c r="M597">
        <f t="shared" si="78"/>
        <v>1.6231172004380692E-3</v>
      </c>
      <c r="N597">
        <f t="shared" si="79"/>
        <v>2.7896501199360384</v>
      </c>
    </row>
    <row r="598" spans="1:14" x14ac:dyDescent="0.25">
      <c r="A598">
        <v>5.93</v>
      </c>
      <c r="B598">
        <f t="shared" si="72"/>
        <v>10.056750000000001</v>
      </c>
      <c r="C598">
        <f t="shared" si="73"/>
        <v>3.4097499999999994</v>
      </c>
      <c r="D598">
        <f t="shared" si="74"/>
        <v>-10.056750000000001</v>
      </c>
      <c r="E598">
        <f t="shared" si="75"/>
        <v>30.93</v>
      </c>
      <c r="F598">
        <f t="shared" si="76"/>
        <v>0.32514548981571295</v>
      </c>
      <c r="G598">
        <f t="shared" si="77"/>
        <v>0.11024086647268022</v>
      </c>
      <c r="H598" s="9">
        <f>G598/F598</f>
        <v>0.3390508862206974</v>
      </c>
      <c r="I598">
        <f>$D$2+LOG(G598/F598)</f>
        <v>2.7820768568793857</v>
      </c>
      <c r="J598" s="9">
        <v>1</v>
      </c>
      <c r="K598" s="14">
        <f>$B$2+G598+0.0000001</f>
        <v>0.11080096647268023</v>
      </c>
      <c r="L598" s="14">
        <f>0.0000001*G598-$B$2*F598</f>
        <v>-1.8207045021015198E-4</v>
      </c>
      <c r="M598">
        <f t="shared" si="78"/>
        <v>1.6195482704045513E-3</v>
      </c>
      <c r="N598">
        <f t="shared" si="79"/>
        <v>2.7906061033759872</v>
      </c>
    </row>
    <row r="599" spans="1:14" x14ac:dyDescent="0.25">
      <c r="A599">
        <v>5.94</v>
      </c>
      <c r="B599">
        <f t="shared" si="72"/>
        <v>10.051</v>
      </c>
      <c r="C599">
        <f t="shared" si="73"/>
        <v>3.4154999999999998</v>
      </c>
      <c r="D599">
        <f t="shared" si="74"/>
        <v>-10.051</v>
      </c>
      <c r="E599">
        <f t="shared" si="75"/>
        <v>30.94</v>
      </c>
      <c r="F599">
        <f t="shared" si="76"/>
        <v>0.3248545572074984</v>
      </c>
      <c r="G599">
        <f t="shared" si="77"/>
        <v>0.11039107950872655</v>
      </c>
      <c r="H599" s="9">
        <f>G599/F599</f>
        <v>0.3398169336384439</v>
      </c>
      <c r="I599">
        <f>$D$2+LOG(G599/F599)</f>
        <v>2.7830569896766089</v>
      </c>
      <c r="J599" s="9">
        <v>1</v>
      </c>
      <c r="K599" s="14">
        <f>$B$2+G599+0.0000001</f>
        <v>0.11095117950872656</v>
      </c>
      <c r="L599" s="14">
        <f>0.0000001*G599-$B$2*F599</f>
        <v>-1.8190751292824819E-4</v>
      </c>
      <c r="M599">
        <f t="shared" si="78"/>
        <v>1.6159908116244182E-3</v>
      </c>
      <c r="N599">
        <f t="shared" si="79"/>
        <v>2.7915611129130151</v>
      </c>
    </row>
    <row r="600" spans="1:14" x14ac:dyDescent="0.25">
      <c r="A600">
        <v>5.95</v>
      </c>
      <c r="B600">
        <f t="shared" si="72"/>
        <v>10.045249999999999</v>
      </c>
      <c r="C600">
        <f t="shared" si="73"/>
        <v>3.4212499999999997</v>
      </c>
      <c r="D600">
        <f t="shared" si="74"/>
        <v>-10.045249999999999</v>
      </c>
      <c r="E600">
        <f t="shared" si="75"/>
        <v>30.95</v>
      </c>
      <c r="F600">
        <f t="shared" si="76"/>
        <v>0.32456381260096928</v>
      </c>
      <c r="G600">
        <f t="shared" si="77"/>
        <v>0.11054119547657511</v>
      </c>
      <c r="H600" s="9">
        <f>G600/F600</f>
        <v>0.3405838580423583</v>
      </c>
      <c r="I600">
        <f>$D$2+LOG(G600/F600)</f>
        <v>2.7840360337394183</v>
      </c>
      <c r="J600" s="9">
        <v>1</v>
      </c>
      <c r="K600" s="14">
        <f>$B$2+G600+0.0000001</f>
        <v>0.11110129547657512</v>
      </c>
      <c r="L600" s="14">
        <f>0.0000001*G600-$B$2*F600</f>
        <v>-1.8174468093699512E-4</v>
      </c>
      <c r="M600">
        <f t="shared" si="78"/>
        <v>1.6124447697311722E-3</v>
      </c>
      <c r="N600">
        <f t="shared" si="79"/>
        <v>2.7925151521108496</v>
      </c>
    </row>
    <row r="601" spans="1:14" x14ac:dyDescent="0.25">
      <c r="A601">
        <v>5.96</v>
      </c>
      <c r="B601">
        <f t="shared" si="72"/>
        <v>10.0395</v>
      </c>
      <c r="C601">
        <f t="shared" si="73"/>
        <v>3.4269999999999996</v>
      </c>
      <c r="D601">
        <f t="shared" si="74"/>
        <v>-10.0395</v>
      </c>
      <c r="E601">
        <f t="shared" si="75"/>
        <v>30.96</v>
      </c>
      <c r="F601">
        <f t="shared" si="76"/>
        <v>0.3242732558139535</v>
      </c>
      <c r="G601">
        <f t="shared" si="77"/>
        <v>0.11069121447028422</v>
      </c>
      <c r="H601" s="9">
        <f>G601/F601</f>
        <v>0.34135166093928976</v>
      </c>
      <c r="I601">
        <f>$D$2+LOG(G601/F601)</f>
        <v>2.7850139933644851</v>
      </c>
      <c r="J601" s="9">
        <v>1</v>
      </c>
      <c r="K601" s="14">
        <f>$B$2+G601+0.0000001</f>
        <v>0.11125131447028423</v>
      </c>
      <c r="L601" s="14">
        <f>0.0000001*G601-$B$2*F601</f>
        <v>-1.8158195413436691E-4</v>
      </c>
      <c r="M601">
        <f t="shared" si="78"/>
        <v>1.6089100906959072E-3</v>
      </c>
      <c r="N601">
        <f t="shared" si="79"/>
        <v>2.7934682245185196</v>
      </c>
    </row>
    <row r="602" spans="1:14" x14ac:dyDescent="0.25">
      <c r="A602">
        <v>5.97</v>
      </c>
      <c r="B602">
        <f t="shared" si="72"/>
        <v>10.033750000000001</v>
      </c>
      <c r="C602">
        <f t="shared" si="73"/>
        <v>3.4327499999999995</v>
      </c>
      <c r="D602">
        <f t="shared" si="74"/>
        <v>-10.033750000000001</v>
      </c>
      <c r="E602">
        <f t="shared" si="75"/>
        <v>30.97</v>
      </c>
      <c r="F602">
        <f t="shared" si="76"/>
        <v>0.32398288666451408</v>
      </c>
      <c r="G602">
        <f t="shared" si="77"/>
        <v>0.11084113658379076</v>
      </c>
      <c r="H602" s="9">
        <f>G602/F602</f>
        <v>0.34212034383954149</v>
      </c>
      <c r="I602">
        <f>$D$2+LOG(G602/F602)</f>
        <v>2.7859908728279699</v>
      </c>
      <c r="J602" s="9">
        <v>1</v>
      </c>
      <c r="K602" s="14">
        <f>$B$2+G602+0.0000001</f>
        <v>0.11140123658379077</v>
      </c>
      <c r="L602" s="14">
        <f>0.0000001*G602-$B$2*F602</f>
        <v>-1.8141933241846948E-4</v>
      </c>
      <c r="M602">
        <f t="shared" si="78"/>
        <v>1.6053867208247058E-3</v>
      </c>
      <c r="N602">
        <f t="shared" si="79"/>
        <v>2.7944203336704496</v>
      </c>
    </row>
    <row r="603" spans="1:14" x14ac:dyDescent="0.25">
      <c r="A603">
        <v>5.98</v>
      </c>
      <c r="B603">
        <f t="shared" si="72"/>
        <v>10.028</v>
      </c>
      <c r="C603">
        <f t="shared" si="73"/>
        <v>3.4384999999999999</v>
      </c>
      <c r="D603">
        <f t="shared" si="74"/>
        <v>-10.028</v>
      </c>
      <c r="E603">
        <f t="shared" si="75"/>
        <v>30.98</v>
      </c>
      <c r="F603">
        <f t="shared" si="76"/>
        <v>0.32369270497094899</v>
      </c>
      <c r="G603">
        <f t="shared" si="77"/>
        <v>0.11099096191091026</v>
      </c>
      <c r="H603" s="9">
        <f>G603/F603</f>
        <v>0.34288990825688076</v>
      </c>
      <c r="I603">
        <f>$D$2+LOG(G603/F603)</f>
        <v>2.7869666763856622</v>
      </c>
      <c r="J603" s="9">
        <v>1</v>
      </c>
      <c r="K603" s="14">
        <f>$B$2+G603+0.0000001</f>
        <v>0.11155106191091027</v>
      </c>
      <c r="L603" s="14">
        <f>0.0000001*G603-$B$2*F603</f>
        <v>-1.8125681568754033E-4</v>
      </c>
      <c r="M603">
        <f t="shared" si="78"/>
        <v>1.6018746067561485E-3</v>
      </c>
      <c r="N603">
        <f t="shared" si="79"/>
        <v>2.7953714830865262</v>
      </c>
    </row>
    <row r="604" spans="1:14" x14ac:dyDescent="0.25">
      <c r="A604">
        <v>5.99</v>
      </c>
      <c r="B604">
        <f t="shared" si="72"/>
        <v>10.02225</v>
      </c>
      <c r="C604">
        <f t="shared" si="73"/>
        <v>3.4442499999999998</v>
      </c>
      <c r="D604">
        <f t="shared" si="74"/>
        <v>-10.02225</v>
      </c>
      <c r="E604">
        <f t="shared" si="75"/>
        <v>30.990000000000002</v>
      </c>
      <c r="F604">
        <f t="shared" si="76"/>
        <v>0.32340271055179087</v>
      </c>
      <c r="G604">
        <f t="shared" si="77"/>
        <v>0.11114069054533719</v>
      </c>
      <c r="H604" s="9">
        <f>G604/F604</f>
        <v>0.34366035570854847</v>
      </c>
      <c r="I604">
        <f>$D$2+LOG(G604/F604)</f>
        <v>2.787941408273118</v>
      </c>
      <c r="J604" s="9">
        <v>1</v>
      </c>
      <c r="K604" s="14">
        <f>$B$2+G604+0.0000001</f>
        <v>0.1117007905453372</v>
      </c>
      <c r="L604" s="14">
        <f>0.0000001*G604-$B$2*F604</f>
        <v>-1.8109440383994835E-4</v>
      </c>
      <c r="M604">
        <f t="shared" si="78"/>
        <v>1.5983736954587463E-3</v>
      </c>
      <c r="N604">
        <f t="shared" si="79"/>
        <v>2.796321676272195</v>
      </c>
    </row>
    <row r="605" spans="1:14" x14ac:dyDescent="0.25">
      <c r="A605">
        <v>6</v>
      </c>
      <c r="B605">
        <f t="shared" si="72"/>
        <v>10.016500000000001</v>
      </c>
      <c r="C605">
        <f t="shared" si="73"/>
        <v>3.4499999999999997</v>
      </c>
      <c r="D605">
        <f t="shared" si="74"/>
        <v>-10.016500000000001</v>
      </c>
      <c r="E605">
        <f t="shared" si="75"/>
        <v>31</v>
      </c>
      <c r="F605">
        <f t="shared" si="76"/>
        <v>0.32311290322580649</v>
      </c>
      <c r="G605">
        <f t="shared" si="77"/>
        <v>0.11129032258064515</v>
      </c>
      <c r="H605" s="9">
        <f>G605/F605</f>
        <v>0.34443168771526972</v>
      </c>
      <c r="I605">
        <f>$D$2+LOG(G605/F605)</f>
        <v>2.788915072705799</v>
      </c>
      <c r="J605" s="9">
        <v>1</v>
      </c>
      <c r="K605" s="14">
        <f>$B$2+G605+0.0000001</f>
        <v>0.11185042258064516</v>
      </c>
      <c r="L605" s="14">
        <f>0.0000001*G605-$B$2*F605</f>
        <v>-1.8093209677419355E-4</v>
      </c>
      <c r="M605">
        <f t="shared" si="78"/>
        <v>1.5948839342284499E-3</v>
      </c>
      <c r="N605">
        <f t="shared" si="79"/>
        <v>2.7972709167185381</v>
      </c>
    </row>
    <row r="606" spans="1:14" x14ac:dyDescent="0.25">
      <c r="A606">
        <v>6.01</v>
      </c>
      <c r="B606">
        <f t="shared" si="72"/>
        <v>10.01075</v>
      </c>
      <c r="C606">
        <f t="shared" si="73"/>
        <v>3.4557499999999997</v>
      </c>
      <c r="D606">
        <f t="shared" si="74"/>
        <v>-10.01075</v>
      </c>
      <c r="E606">
        <f t="shared" si="75"/>
        <v>31.009999999999998</v>
      </c>
      <c r="F606">
        <f t="shared" si="76"/>
        <v>0.32282328281199613</v>
      </c>
      <c r="G606">
        <f t="shared" si="77"/>
        <v>0.111439858110287</v>
      </c>
      <c r="H606" s="9">
        <f>G606/F606</f>
        <v>0.34520390580126364</v>
      </c>
      <c r="I606">
        <f>$D$2+LOG(G606/F606)</f>
        <v>2.7898876738792082</v>
      </c>
      <c r="J606" s="9">
        <v>1</v>
      </c>
      <c r="K606" s="14">
        <f>$B$2+G606+0.0000001</f>
        <v>0.11199995811028701</v>
      </c>
      <c r="L606" s="14">
        <f>0.0000001*G606-$B$2*F606</f>
        <v>-1.807698943889068E-4</v>
      </c>
      <c r="M606">
        <f t="shared" si="78"/>
        <v>1.5914052706861512E-3</v>
      </c>
      <c r="N606">
        <f t="shared" si="79"/>
        <v>2.7982192079023611</v>
      </c>
    </row>
    <row r="607" spans="1:14" x14ac:dyDescent="0.25">
      <c r="A607">
        <v>6.02</v>
      </c>
      <c r="B607">
        <f t="shared" si="72"/>
        <v>10.005000000000001</v>
      </c>
      <c r="C607">
        <f t="shared" si="73"/>
        <v>3.4614999999999996</v>
      </c>
      <c r="D607">
        <f t="shared" si="74"/>
        <v>-10.005000000000001</v>
      </c>
      <c r="E607">
        <f t="shared" si="75"/>
        <v>31.02</v>
      </c>
      <c r="F607">
        <f t="shared" si="76"/>
        <v>0.32253384912959382</v>
      </c>
      <c r="G607">
        <f t="shared" si="77"/>
        <v>0.11158929722759509</v>
      </c>
      <c r="H607" s="9">
        <f>G607/F607</f>
        <v>0.34597701149425281</v>
      </c>
      <c r="I607">
        <f>$D$2+LOG(G607/F607)</f>
        <v>2.7908592159690246</v>
      </c>
      <c r="J607" s="9">
        <v>1</v>
      </c>
      <c r="K607" s="14">
        <f>$B$2+G607+0.0000001</f>
        <v>0.11214939722759509</v>
      </c>
      <c r="L607" s="14">
        <f>0.0000001*G607-$B$2*F607</f>
        <v>-1.8060779658284976E-4</v>
      </c>
      <c r="M607">
        <f t="shared" si="78"/>
        <v>1.5879376527752689E-3</v>
      </c>
      <c r="N607">
        <f t="shared" si="79"/>
        <v>2.7991665532862644</v>
      </c>
    </row>
    <row r="608" spans="1:14" x14ac:dyDescent="0.25">
      <c r="A608">
        <v>6.03</v>
      </c>
      <c r="B608">
        <f t="shared" si="72"/>
        <v>9.99925</v>
      </c>
      <c r="C608">
        <f t="shared" si="73"/>
        <v>3.4672499999999999</v>
      </c>
      <c r="D608">
        <f t="shared" si="74"/>
        <v>-9.99925</v>
      </c>
      <c r="E608">
        <f t="shared" si="75"/>
        <v>31.03</v>
      </c>
      <c r="F608">
        <f t="shared" si="76"/>
        <v>0.32224460199806637</v>
      </c>
      <c r="G608">
        <f t="shared" si="77"/>
        <v>0.1117386400257815</v>
      </c>
      <c r="H608" s="9">
        <f>G608/F608</f>
        <v>0.34675100632547445</v>
      </c>
      <c r="I608">
        <f>$D$2+LOG(G608/F608)</f>
        <v>2.7918297031312385</v>
      </c>
      <c r="J608" s="9">
        <v>1</v>
      </c>
      <c r="K608" s="14">
        <f>$B$2+G608+0.0000001</f>
        <v>0.11229874002578151</v>
      </c>
      <c r="L608" s="14">
        <f>0.0000001*G608-$B$2*F608</f>
        <v>-1.8044580325491457E-4</v>
      </c>
      <c r="M608">
        <f t="shared" si="78"/>
        <v>1.5844810287592367E-3</v>
      </c>
      <c r="N608">
        <f t="shared" si="79"/>
        <v>2.8001129563187437</v>
      </c>
    </row>
    <row r="609" spans="1:14" x14ac:dyDescent="0.25">
      <c r="A609">
        <v>6.04</v>
      </c>
      <c r="B609">
        <f t="shared" si="72"/>
        <v>9.9935000000000009</v>
      </c>
      <c r="C609">
        <f t="shared" si="73"/>
        <v>3.4729999999999999</v>
      </c>
      <c r="D609">
        <f t="shared" si="74"/>
        <v>-9.9935000000000009</v>
      </c>
      <c r="E609">
        <f t="shared" si="75"/>
        <v>31.04</v>
      </c>
      <c r="F609">
        <f t="shared" si="76"/>
        <v>0.32195554123711345</v>
      </c>
      <c r="G609">
        <f t="shared" si="77"/>
        <v>0.11188788659793815</v>
      </c>
      <c r="H609" s="9">
        <f>G609/F609</f>
        <v>0.34752589182968924</v>
      </c>
      <c r="I609">
        <f>$D$2+LOG(G609/F609)</f>
        <v>2.792799139502284</v>
      </c>
      <c r="J609" s="9">
        <v>1</v>
      </c>
      <c r="K609" s="14">
        <f>$B$2+G609+0.0000001</f>
        <v>0.11244798659793816</v>
      </c>
      <c r="L609" s="14">
        <f>0.0000001*G609-$B$2*F609</f>
        <v>-1.8028391430412373E-4</v>
      </c>
      <c r="M609">
        <f t="shared" si="78"/>
        <v>1.5810353472191646E-3</v>
      </c>
      <c r="N609">
        <f t="shared" si="79"/>
        <v>2.8010584204342486</v>
      </c>
    </row>
    <row r="610" spans="1:14" x14ac:dyDescent="0.25">
      <c r="A610">
        <v>6.05</v>
      </c>
      <c r="B610">
        <f t="shared" si="72"/>
        <v>9.9877500000000001</v>
      </c>
      <c r="C610">
        <f t="shared" si="73"/>
        <v>3.4787499999999998</v>
      </c>
      <c r="D610">
        <f t="shared" si="74"/>
        <v>-9.9877500000000001</v>
      </c>
      <c r="E610">
        <f t="shared" si="75"/>
        <v>31.05</v>
      </c>
      <c r="F610">
        <f t="shared" si="76"/>
        <v>0.32166666666666666</v>
      </c>
      <c r="G610">
        <f t="shared" si="77"/>
        <v>0.11203703703703703</v>
      </c>
      <c r="H610" s="9">
        <f>G610/F610</f>
        <v>0.34830166954519287</v>
      </c>
      <c r="I610">
        <f>$D$2+LOG(G610/F610)</f>
        <v>2.7937675291991702</v>
      </c>
      <c r="J610" s="9">
        <v>1</v>
      </c>
      <c r="K610" s="14">
        <f>$B$2+G610+0.0000001</f>
        <v>0.11259713703703704</v>
      </c>
      <c r="L610" s="14">
        <f>0.0000001*G610-$B$2*F610</f>
        <v>-1.801221296296296E-4</v>
      </c>
      <c r="M610">
        <f t="shared" si="78"/>
        <v>1.5776005570513826E-3</v>
      </c>
      <c r="N610">
        <f t="shared" si="79"/>
        <v>2.802002949053283</v>
      </c>
    </row>
    <row r="611" spans="1:14" x14ac:dyDescent="0.25">
      <c r="A611">
        <v>6.06</v>
      </c>
      <c r="B611">
        <f t="shared" si="72"/>
        <v>9.9819999999999993</v>
      </c>
      <c r="C611">
        <f t="shared" si="73"/>
        <v>3.4844999999999997</v>
      </c>
      <c r="D611">
        <f t="shared" si="74"/>
        <v>-9.9819999999999993</v>
      </c>
      <c r="E611">
        <f t="shared" si="75"/>
        <v>31.06</v>
      </c>
      <c r="F611">
        <f t="shared" si="76"/>
        <v>0.32137797810688989</v>
      </c>
      <c r="G611">
        <f t="shared" si="77"/>
        <v>0.11218609143593045</v>
      </c>
      <c r="H611" s="9">
        <f>G611/F611</f>
        <v>0.34907834101382484</v>
      </c>
      <c r="I611">
        <f>$D$2+LOG(G611/F611)</f>
        <v>2.7947348763196129</v>
      </c>
      <c r="J611" s="9">
        <v>1</v>
      </c>
      <c r="K611" s="14">
        <f>$B$2+G611+0.0000001</f>
        <v>0.11274619143593045</v>
      </c>
      <c r="L611" s="14">
        <f>0.0000001*G611-$B$2*F611</f>
        <v>-1.7996044913071472E-4</v>
      </c>
      <c r="M611">
        <f t="shared" si="78"/>
        <v>1.5741766074651026E-3</v>
      </c>
      <c r="N611">
        <f t="shared" si="79"/>
        <v>2.802946545582472</v>
      </c>
    </row>
    <row r="612" spans="1:14" x14ac:dyDescent="0.25">
      <c r="A612">
        <v>6.07</v>
      </c>
      <c r="B612">
        <f t="shared" si="72"/>
        <v>9.9762500000000003</v>
      </c>
      <c r="C612">
        <f t="shared" si="73"/>
        <v>3.4902500000000001</v>
      </c>
      <c r="D612">
        <f t="shared" si="74"/>
        <v>-9.9762500000000003</v>
      </c>
      <c r="E612">
        <f t="shared" si="75"/>
        <v>31.07</v>
      </c>
      <c r="F612">
        <f t="shared" si="76"/>
        <v>0.32108947537817834</v>
      </c>
      <c r="G612">
        <f t="shared" si="77"/>
        <v>0.11233504988735114</v>
      </c>
      <c r="H612" s="9">
        <f>G612/F612</f>
        <v>0.3498559077809798</v>
      </c>
      <c r="I612">
        <f>$D$2+LOG(G612/F612)</f>
        <v>2.7957011849421649</v>
      </c>
      <c r="J612" s="9">
        <v>1</v>
      </c>
      <c r="K612" s="14">
        <f>$B$2+G612+0.0000001</f>
        <v>0.11289514988735115</v>
      </c>
      <c r="L612" s="14">
        <f>0.0000001*G612-$B$2*F612</f>
        <v>-1.7979887270679111E-4</v>
      </c>
      <c r="M612">
        <f t="shared" si="78"/>
        <v>1.5707634479800586E-3</v>
      </c>
      <c r="N612">
        <f t="shared" si="79"/>
        <v>2.8038892134146454</v>
      </c>
    </row>
    <row r="613" spans="1:14" x14ac:dyDescent="0.25">
      <c r="A613">
        <v>6.08</v>
      </c>
      <c r="B613">
        <f t="shared" si="72"/>
        <v>9.9705000000000013</v>
      </c>
      <c r="C613">
        <f t="shared" si="73"/>
        <v>3.4959999999999996</v>
      </c>
      <c r="D613">
        <f t="shared" si="74"/>
        <v>-9.9705000000000013</v>
      </c>
      <c r="E613">
        <f t="shared" si="75"/>
        <v>31.08</v>
      </c>
      <c r="F613">
        <f t="shared" si="76"/>
        <v>0.32080115830115835</v>
      </c>
      <c r="G613">
        <f t="shared" si="77"/>
        <v>0.11248391248391247</v>
      </c>
      <c r="H613" s="9">
        <f>G613/F613</f>
        <v>0.35063437139561698</v>
      </c>
      <c r="I613">
        <f>$D$2+LOG(G613/F613)</f>
        <v>2.7966664591263433</v>
      </c>
      <c r="J613" s="9">
        <v>1</v>
      </c>
      <c r="K613" s="14">
        <f>$B$2+G613+0.0000001</f>
        <v>0.11304401248391248</v>
      </c>
      <c r="L613" s="14">
        <f>0.0000001*G613-$B$2*F613</f>
        <v>-1.7963740025740026E-4</v>
      </c>
      <c r="M613">
        <f t="shared" si="78"/>
        <v>1.5673610284241551E-3</v>
      </c>
      <c r="N613">
        <f t="shared" si="79"/>
        <v>2.8048309559289208</v>
      </c>
    </row>
    <row r="614" spans="1:14" x14ac:dyDescent="0.25">
      <c r="A614">
        <v>6.09</v>
      </c>
      <c r="B614">
        <f t="shared" si="72"/>
        <v>9.9647500000000004</v>
      </c>
      <c r="C614">
        <f t="shared" si="73"/>
        <v>3.5017499999999995</v>
      </c>
      <c r="D614">
        <f t="shared" si="74"/>
        <v>-9.9647500000000004</v>
      </c>
      <c r="E614">
        <f t="shared" si="75"/>
        <v>31.09</v>
      </c>
      <c r="F614">
        <f t="shared" si="76"/>
        <v>0.32051302669668708</v>
      </c>
      <c r="G614">
        <f t="shared" si="77"/>
        <v>0.11263267931810871</v>
      </c>
      <c r="H614" s="9">
        <f>G614/F614</f>
        <v>0.35141373341027116</v>
      </c>
      <c r="I614">
        <f>$D$2+LOG(G614/F614)</f>
        <v>2.7976307029127581</v>
      </c>
      <c r="J614" s="9">
        <v>1</v>
      </c>
      <c r="K614" s="14">
        <f>$B$2+G614+0.0000001</f>
        <v>0.11319277931810871</v>
      </c>
      <c r="L614" s="14">
        <f>0.0000001*G614-$B$2*F614</f>
        <v>-1.7947603168221295E-4</v>
      </c>
      <c r="M614">
        <f t="shared" si="78"/>
        <v>1.5639692989311699E-3</v>
      </c>
      <c r="N614">
        <f t="shared" si="79"/>
        <v>2.8057717764907797</v>
      </c>
    </row>
    <row r="615" spans="1:14" x14ac:dyDescent="0.25">
      <c r="A615">
        <v>6.1</v>
      </c>
      <c r="B615">
        <f t="shared" si="72"/>
        <v>9.9589999999999996</v>
      </c>
      <c r="C615">
        <f t="shared" si="73"/>
        <v>3.5074999999999994</v>
      </c>
      <c r="D615">
        <f t="shared" si="74"/>
        <v>-9.9589999999999996</v>
      </c>
      <c r="E615">
        <f t="shared" si="75"/>
        <v>31.1</v>
      </c>
      <c r="F615">
        <f t="shared" si="76"/>
        <v>0.32022508038585207</v>
      </c>
      <c r="G615">
        <f t="shared" si="77"/>
        <v>0.11278135048231509</v>
      </c>
      <c r="H615" s="9">
        <f>G615/F615</f>
        <v>0.35219399538106233</v>
      </c>
      <c r="I615">
        <f>$D$2+LOG(G615/F615)</f>
        <v>2.7985939203232388</v>
      </c>
      <c r="J615" s="9">
        <v>1</v>
      </c>
      <c r="K615" s="14">
        <f>$B$2+G615+0.0000001</f>
        <v>0.1133414504823151</v>
      </c>
      <c r="L615" s="14">
        <f>0.0000001*G615-$B$2*F615</f>
        <v>-1.7931476688102892E-4</v>
      </c>
      <c r="M615">
        <f t="shared" si="78"/>
        <v>1.5605882099385057E-3</v>
      </c>
      <c r="N615">
        <f t="shared" si="79"/>
        <v>2.8067116784521318</v>
      </c>
    </row>
    <row r="616" spans="1:14" x14ac:dyDescent="0.25">
      <c r="A616">
        <v>6.11</v>
      </c>
      <c r="B616">
        <f t="shared" si="72"/>
        <v>9.9532500000000006</v>
      </c>
      <c r="C616">
        <f t="shared" si="73"/>
        <v>3.5132499999999998</v>
      </c>
      <c r="D616">
        <f t="shared" si="74"/>
        <v>-9.9532500000000006</v>
      </c>
      <c r="E616">
        <f t="shared" si="75"/>
        <v>31.11</v>
      </c>
      <c r="F616">
        <f t="shared" si="76"/>
        <v>0.31993731918997109</v>
      </c>
      <c r="G616">
        <f t="shared" si="77"/>
        <v>0.11292992606878817</v>
      </c>
      <c r="H616" s="9">
        <f>G616/F616</f>
        <v>0.35297515886770647</v>
      </c>
      <c r="I616">
        <f>$D$2+LOG(G616/F616)</f>
        <v>2.7995561153609598</v>
      </c>
      <c r="J616" s="9">
        <v>1</v>
      </c>
      <c r="K616" s="14">
        <f>$B$2+G616+0.0000001</f>
        <v>0.11349002606878818</v>
      </c>
      <c r="L616" s="14">
        <f>0.0000001*G616-$B$2*F616</f>
        <v>-1.791536057537769E-4</v>
      </c>
      <c r="M616">
        <f t="shared" si="78"/>
        <v>1.5572177121848246E-3</v>
      </c>
      <c r="N616">
        <f t="shared" si="79"/>
        <v>2.8076506651514195</v>
      </c>
    </row>
    <row r="617" spans="1:14" x14ac:dyDescent="0.25">
      <c r="A617">
        <v>6.12</v>
      </c>
      <c r="B617">
        <f t="shared" si="72"/>
        <v>9.9474999999999998</v>
      </c>
      <c r="C617">
        <f t="shared" si="73"/>
        <v>3.5189999999999997</v>
      </c>
      <c r="D617">
        <f t="shared" si="74"/>
        <v>-9.9474999999999998</v>
      </c>
      <c r="E617">
        <f t="shared" si="75"/>
        <v>31.12</v>
      </c>
      <c r="F617">
        <f t="shared" si="76"/>
        <v>0.31964974293059123</v>
      </c>
      <c r="G617">
        <f t="shared" si="77"/>
        <v>0.1130784061696658</v>
      </c>
      <c r="H617" s="9">
        <f>G617/F617</f>
        <v>0.353757225433526</v>
      </c>
      <c r="I617">
        <f>$D$2+LOG(G617/F617)</f>
        <v>2.8005172920105657</v>
      </c>
      <c r="J617" s="9">
        <v>1</v>
      </c>
      <c r="K617" s="14">
        <f>$B$2+G617+0.0000001</f>
        <v>0.11363850616966581</v>
      </c>
      <c r="L617" s="14">
        <f>0.0000001*G617-$B$2*F617</f>
        <v>-1.7899254820051411E-4</v>
      </c>
      <c r="M617">
        <f t="shared" si="78"/>
        <v>1.5538577567078896E-3</v>
      </c>
      <c r="N617">
        <f t="shared" si="79"/>
        <v>2.8085887399136702</v>
      </c>
    </row>
    <row r="618" spans="1:14" x14ac:dyDescent="0.25">
      <c r="A618">
        <v>6.13</v>
      </c>
      <c r="B618">
        <f t="shared" si="72"/>
        <v>9.9417500000000008</v>
      </c>
      <c r="C618">
        <f t="shared" si="73"/>
        <v>3.5247499999999996</v>
      </c>
      <c r="D618">
        <f t="shared" si="74"/>
        <v>-9.9417500000000008</v>
      </c>
      <c r="E618">
        <f t="shared" si="75"/>
        <v>31.13</v>
      </c>
      <c r="F618">
        <f t="shared" si="76"/>
        <v>0.31936235142948927</v>
      </c>
      <c r="G618">
        <f t="shared" si="77"/>
        <v>0.11322679087696755</v>
      </c>
      <c r="H618" s="9">
        <f>G618/F618</f>
        <v>0.35454019664545977</v>
      </c>
      <c r="I618">
        <f>$D$2+LOG(G618/F618)</f>
        <v>2.8014774542382921</v>
      </c>
      <c r="J618" s="9">
        <v>1</v>
      </c>
      <c r="K618" s="14">
        <f>$B$2+G618+0.0000001</f>
        <v>0.11378689087696756</v>
      </c>
      <c r="L618" s="14">
        <f>0.0000001*G618-$B$2*F618</f>
        <v>-1.7883159412142627E-4</v>
      </c>
      <c r="M618">
        <f t="shared" si="78"/>
        <v>1.5505082948422816E-3</v>
      </c>
      <c r="N618">
        <f t="shared" si="79"/>
        <v>2.8095259060505855</v>
      </c>
    </row>
    <row r="619" spans="1:14" x14ac:dyDescent="0.25">
      <c r="A619">
        <v>6.14</v>
      </c>
      <c r="B619">
        <f t="shared" si="72"/>
        <v>9.9359999999999999</v>
      </c>
      <c r="C619">
        <f t="shared" si="73"/>
        <v>3.5304999999999995</v>
      </c>
      <c r="D619">
        <f t="shared" si="74"/>
        <v>-9.9359999999999999</v>
      </c>
      <c r="E619">
        <f t="shared" si="75"/>
        <v>31.14</v>
      </c>
      <c r="F619">
        <f t="shared" si="76"/>
        <v>0.31907514450867053</v>
      </c>
      <c r="G619">
        <f t="shared" si="77"/>
        <v>0.11337508028259471</v>
      </c>
      <c r="H619" s="9">
        <f>G619/F619</f>
        <v>0.35532407407407401</v>
      </c>
      <c r="I619">
        <f>$D$2+LOG(G619/F619)</f>
        <v>2.8024366059920931</v>
      </c>
      <c r="J619" s="9">
        <v>1</v>
      </c>
      <c r="K619" s="14">
        <f>$B$2+G619+0.0000001</f>
        <v>0.11393518028259472</v>
      </c>
      <c r="L619" s="14">
        <f>0.0000001*G619-$B$2*F619</f>
        <v>-1.7867074341682723E-4</v>
      </c>
      <c r="M619">
        <f t="shared" si="78"/>
        <v>1.5471692782171934E-3</v>
      </c>
      <c r="N619">
        <f t="shared" si="79"/>
        <v>2.8104621668606171</v>
      </c>
    </row>
    <row r="620" spans="1:14" x14ac:dyDescent="0.25">
      <c r="A620">
        <v>6.15</v>
      </c>
      <c r="B620">
        <f t="shared" si="72"/>
        <v>9.9302500000000009</v>
      </c>
      <c r="C620">
        <f t="shared" si="73"/>
        <v>3.5362499999999999</v>
      </c>
      <c r="D620">
        <f t="shared" si="74"/>
        <v>-9.9302500000000009</v>
      </c>
      <c r="E620">
        <f t="shared" si="75"/>
        <v>31.15</v>
      </c>
      <c r="F620">
        <f t="shared" si="76"/>
        <v>0.31878812199036921</v>
      </c>
      <c r="G620">
        <f t="shared" si="77"/>
        <v>0.11352327447833066</v>
      </c>
      <c r="H620" s="9">
        <f>G620/F620</f>
        <v>0.35610885929357267</v>
      </c>
      <c r="I620">
        <f>$D$2+LOG(G620/F620)</f>
        <v>2.8033947512017576</v>
      </c>
      <c r="J620" s="9">
        <v>1</v>
      </c>
      <c r="K620" s="14">
        <f>$B$2+G620+0.0000001</f>
        <v>0.11408337447833067</v>
      </c>
      <c r="L620" s="14">
        <f>0.0000001*G620-$B$2*F620</f>
        <v>-1.7850999598715891E-4</v>
      </c>
      <c r="M620">
        <f t="shared" si="78"/>
        <v>1.5438406587542711E-3</v>
      </c>
      <c r="N620">
        <f t="shared" si="79"/>
        <v>2.8113975256290313</v>
      </c>
    </row>
    <row r="621" spans="1:14" x14ac:dyDescent="0.25">
      <c r="A621">
        <v>6.16</v>
      </c>
      <c r="B621">
        <f t="shared" si="72"/>
        <v>9.9245000000000001</v>
      </c>
      <c r="C621">
        <f t="shared" si="73"/>
        <v>3.5419999999999998</v>
      </c>
      <c r="D621">
        <f t="shared" si="74"/>
        <v>-9.9245000000000001</v>
      </c>
      <c r="E621">
        <f t="shared" si="75"/>
        <v>31.16</v>
      </c>
      <c r="F621">
        <f t="shared" si="76"/>
        <v>0.3185012836970475</v>
      </c>
      <c r="G621">
        <f t="shared" si="77"/>
        <v>0.11367137355584081</v>
      </c>
      <c r="H621" s="9">
        <f>G621/F621</f>
        <v>0.35689455388180763</v>
      </c>
      <c r="I621">
        <f>$D$2+LOG(G621/F621)</f>
        <v>2.8043518937790344</v>
      </c>
      <c r="J621" s="9">
        <v>1</v>
      </c>
      <c r="K621" s="14">
        <f>$B$2+G621+0.0000001</f>
        <v>0.11423147355584082</v>
      </c>
      <c r="L621" s="14">
        <f>0.0000001*G621-$B$2*F621</f>
        <v>-1.78349351732991E-4</v>
      </c>
      <c r="M621">
        <f t="shared" si="78"/>
        <v>1.540522388665394E-3</v>
      </c>
      <c r="N621">
        <f t="shared" si="79"/>
        <v>2.8123319856279996</v>
      </c>
    </row>
    <row r="622" spans="1:14" x14ac:dyDescent="0.25">
      <c r="A622">
        <v>6.17</v>
      </c>
      <c r="B622">
        <f t="shared" si="72"/>
        <v>9.9187499999999993</v>
      </c>
      <c r="C622">
        <f t="shared" si="73"/>
        <v>3.5477499999999997</v>
      </c>
      <c r="D622">
        <f t="shared" si="74"/>
        <v>-9.9187499999999993</v>
      </c>
      <c r="E622">
        <f t="shared" si="75"/>
        <v>31.17</v>
      </c>
      <c r="F622">
        <f t="shared" si="76"/>
        <v>0.31821462945139556</v>
      </c>
      <c r="G622">
        <f t="shared" si="77"/>
        <v>0.11381937760667307</v>
      </c>
      <c r="H622" s="9">
        <f>G622/F622</f>
        <v>0.35768115942028983</v>
      </c>
      <c r="I622">
        <f>$D$2+LOG(G622/F622)</f>
        <v>2.8053080376177486</v>
      </c>
      <c r="J622" s="9">
        <v>1</v>
      </c>
      <c r="K622" s="14">
        <f>$B$2+G622+0.0000001</f>
        <v>0.11437947760667308</v>
      </c>
      <c r="L622" s="14">
        <f>0.0000001*G622-$B$2*F622</f>
        <v>-1.7818881055502083E-4</v>
      </c>
      <c r="M622">
        <f t="shared" si="78"/>
        <v>1.5372144204505583E-3</v>
      </c>
      <c r="N622">
        <f t="shared" si="79"/>
        <v>2.8132655501166606</v>
      </c>
    </row>
    <row r="623" spans="1:14" x14ac:dyDescent="0.25">
      <c r="A623">
        <v>6.18</v>
      </c>
      <c r="B623">
        <f t="shared" si="72"/>
        <v>9.9130000000000003</v>
      </c>
      <c r="C623">
        <f t="shared" si="73"/>
        <v>3.5534999999999997</v>
      </c>
      <c r="D623">
        <f t="shared" si="74"/>
        <v>-9.9130000000000003</v>
      </c>
      <c r="E623">
        <f t="shared" si="75"/>
        <v>31.18</v>
      </c>
      <c r="F623">
        <f t="shared" si="76"/>
        <v>0.31792815907633099</v>
      </c>
      <c r="G623">
        <f t="shared" si="77"/>
        <v>0.11396728672225785</v>
      </c>
      <c r="H623" s="9">
        <f>G623/F623</f>
        <v>0.35846867749419953</v>
      </c>
      <c r="I623">
        <f>$D$2+LOG(G623/F623)</f>
        <v>2.8062631865939216</v>
      </c>
      <c r="J623" s="9">
        <v>1</v>
      </c>
      <c r="K623" s="14">
        <f>$B$2+G623+0.0000001</f>
        <v>0.11452738672225786</v>
      </c>
      <c r="L623" s="14">
        <f>0.0000001*G623-$B$2*F623</f>
        <v>-1.7802837235407311E-4</v>
      </c>
      <c r="M623">
        <f t="shared" si="78"/>
        <v>1.5339167068957257E-3</v>
      </c>
      <c r="N623">
        <f t="shared" si="79"/>
        <v>2.814198222341199</v>
      </c>
    </row>
    <row r="624" spans="1:14" x14ac:dyDescent="0.25">
      <c r="A624">
        <v>6.19</v>
      </c>
      <c r="B624">
        <f t="shared" si="72"/>
        <v>9.9072499999999994</v>
      </c>
      <c r="C624">
        <f t="shared" si="73"/>
        <v>3.55925</v>
      </c>
      <c r="D624">
        <f t="shared" si="74"/>
        <v>-9.9072499999999994</v>
      </c>
      <c r="E624">
        <f t="shared" si="75"/>
        <v>31.19</v>
      </c>
      <c r="F624">
        <f t="shared" si="76"/>
        <v>0.31764187239499836</v>
      </c>
      <c r="G624">
        <f t="shared" si="77"/>
        <v>0.1141151009939083</v>
      </c>
      <c r="H624" s="9">
        <f>G624/F624</f>
        <v>0.35925710969239699</v>
      </c>
      <c r="I624">
        <f>$D$2+LOG(G624/F624)</f>
        <v>2.8072173445658892</v>
      </c>
      <c r="J624" s="9">
        <v>1</v>
      </c>
      <c r="K624" s="14">
        <f>$B$2+G624+0.0000001</f>
        <v>0.11467520099390831</v>
      </c>
      <c r="L624" s="14">
        <f>0.0000001*G624-$B$2*F624</f>
        <v>-1.7786803703109968E-4</v>
      </c>
      <c r="M624">
        <f t="shared" si="78"/>
        <v>1.5306292010707143E-3</v>
      </c>
      <c r="N624">
        <f t="shared" si="79"/>
        <v>2.8151300055349182</v>
      </c>
    </row>
    <row r="625" spans="1:14" x14ac:dyDescent="0.25">
      <c r="A625">
        <v>6.2</v>
      </c>
      <c r="B625">
        <f t="shared" si="72"/>
        <v>9.9015000000000004</v>
      </c>
      <c r="C625">
        <f t="shared" si="73"/>
        <v>3.5649999999999999</v>
      </c>
      <c r="D625">
        <f t="shared" si="74"/>
        <v>-9.9015000000000004</v>
      </c>
      <c r="E625">
        <f t="shared" si="75"/>
        <v>31.2</v>
      </c>
      <c r="F625">
        <f t="shared" si="76"/>
        <v>0.31735576923076925</v>
      </c>
      <c r="G625">
        <f t="shared" si="77"/>
        <v>0.11426282051282051</v>
      </c>
      <c r="H625" s="9">
        <f>G625/F625</f>
        <v>0.3600464576074332</v>
      </c>
      <c r="I625">
        <f>$D$2+LOG(G625/F625)</f>
        <v>2.8081705153744174</v>
      </c>
      <c r="J625" s="9">
        <v>1</v>
      </c>
      <c r="K625" s="14">
        <f>$B$2+G625+0.0000001</f>
        <v>0.11482292051282052</v>
      </c>
      <c r="L625" s="14">
        <f>0.0000001*G625-$B$2*F625</f>
        <v>-1.7770780448717949E-4</v>
      </c>
      <c r="M625">
        <f t="shared" si="78"/>
        <v>1.5273518563270888E-3</v>
      </c>
      <c r="N625">
        <f t="shared" si="79"/>
        <v>2.8160609029183155</v>
      </c>
    </row>
    <row r="626" spans="1:14" x14ac:dyDescent="0.25">
      <c r="A626">
        <v>6.21</v>
      </c>
      <c r="B626">
        <f t="shared" si="72"/>
        <v>9.8957499999999996</v>
      </c>
      <c r="C626">
        <f t="shared" si="73"/>
        <v>3.5707499999999999</v>
      </c>
      <c r="D626">
        <f t="shared" si="74"/>
        <v>-9.8957499999999996</v>
      </c>
      <c r="E626">
        <f t="shared" si="75"/>
        <v>31.21</v>
      </c>
      <c r="F626">
        <f t="shared" si="76"/>
        <v>0.31706984940724126</v>
      </c>
      <c r="G626">
        <f t="shared" si="77"/>
        <v>0.11441044537007369</v>
      </c>
      <c r="H626" s="9">
        <f>G626/F626</f>
        <v>0.36083672283556073</v>
      </c>
      <c r="I626">
        <f>$D$2+LOG(G626/F626)</f>
        <v>2.8091227028428198</v>
      </c>
      <c r="J626" s="9">
        <v>1</v>
      </c>
      <c r="K626" s="14">
        <f>$B$2+G626+0.0000001</f>
        <v>0.1149705453700737</v>
      </c>
      <c r="L626" s="14">
        <f>0.0000001*G626-$B$2*F626</f>
        <v>-1.7754767462351809E-4</v>
      </c>
      <c r="M626">
        <f t="shared" si="78"/>
        <v>1.5240846262960864E-3</v>
      </c>
      <c r="N626">
        <f t="shared" si="79"/>
        <v>2.816990917699155</v>
      </c>
    </row>
    <row r="627" spans="1:14" x14ac:dyDescent="0.25">
      <c r="A627">
        <v>6.22</v>
      </c>
      <c r="B627">
        <f t="shared" si="72"/>
        <v>9.89</v>
      </c>
      <c r="C627">
        <f t="shared" si="73"/>
        <v>3.5764999999999998</v>
      </c>
      <c r="D627">
        <f t="shared" si="74"/>
        <v>-9.89</v>
      </c>
      <c r="E627">
        <f t="shared" si="75"/>
        <v>31.22</v>
      </c>
      <c r="F627">
        <f t="shared" si="76"/>
        <v>0.31678411274823831</v>
      </c>
      <c r="G627">
        <f t="shared" si="77"/>
        <v>0.11455797565663037</v>
      </c>
      <c r="H627" s="9">
        <f>G627/F627</f>
        <v>0.36162790697674418</v>
      </c>
      <c r="I627">
        <f>$D$2+LOG(G627/F627)</f>
        <v>2.8100739107770694</v>
      </c>
      <c r="J627" s="9">
        <v>1</v>
      </c>
      <c r="K627" s="14">
        <f>$B$2+G627+0.0000001</f>
        <v>0.11511807565663038</v>
      </c>
      <c r="L627" s="14">
        <f>0.0000001*G627-$B$2*F627</f>
        <v>-1.7738764734144777E-4</v>
      </c>
      <c r="M627">
        <f t="shared" si="78"/>
        <v>1.5208274648865761E-3</v>
      </c>
      <c r="N627">
        <f t="shared" si="79"/>
        <v>2.8179200530725304</v>
      </c>
    </row>
    <row r="628" spans="1:14" x14ac:dyDescent="0.25">
      <c r="A628">
        <v>6.23</v>
      </c>
      <c r="B628">
        <f t="shared" si="72"/>
        <v>9.8842499999999998</v>
      </c>
      <c r="C628">
        <f t="shared" si="73"/>
        <v>3.5822500000000002</v>
      </c>
      <c r="D628">
        <f t="shared" si="74"/>
        <v>-9.8842499999999998</v>
      </c>
      <c r="E628">
        <f t="shared" si="75"/>
        <v>31.23</v>
      </c>
      <c r="F628">
        <f t="shared" si="76"/>
        <v>0.31649855907780977</v>
      </c>
      <c r="G628">
        <f t="shared" si="77"/>
        <v>0.11470541146333654</v>
      </c>
      <c r="H628" s="9">
        <f>G628/F628</f>
        <v>0.36242001163467136</v>
      </c>
      <c r="I628">
        <f>$D$2+LOG(G628/F628)</f>
        <v>2.8110241429659171</v>
      </c>
      <c r="J628" s="9">
        <v>1</v>
      </c>
      <c r="K628" s="14">
        <f>$B$2+G628+0.0000001</f>
        <v>0.11526551146333655</v>
      </c>
      <c r="L628" s="14">
        <f>0.0000001*G628-$B$2*F628</f>
        <v>-1.7722772254242711E-4</v>
      </c>
      <c r="M628">
        <f t="shared" si="78"/>
        <v>1.5175803262829912E-3</v>
      </c>
      <c r="N628">
        <f t="shared" si="79"/>
        <v>2.8188483122209478</v>
      </c>
    </row>
    <row r="629" spans="1:14" x14ac:dyDescent="0.25">
      <c r="A629">
        <v>6.24</v>
      </c>
      <c r="B629">
        <f t="shared" si="72"/>
        <v>9.8785000000000007</v>
      </c>
      <c r="C629">
        <f t="shared" si="73"/>
        <v>3.5879999999999996</v>
      </c>
      <c r="D629">
        <f t="shared" si="74"/>
        <v>-9.8785000000000007</v>
      </c>
      <c r="E629">
        <f t="shared" si="75"/>
        <v>31.240000000000002</v>
      </c>
      <c r="F629">
        <f t="shared" si="76"/>
        <v>0.31621318822023048</v>
      </c>
      <c r="G629">
        <f t="shared" si="77"/>
        <v>0.11485275288092188</v>
      </c>
      <c r="H629" s="9">
        <f>G629/F629</f>
        <v>0.36321303841676361</v>
      </c>
      <c r="I629">
        <f>$D$2+LOG(G629/F629)</f>
        <v>2.8119734031810002</v>
      </c>
      <c r="J629" s="9">
        <v>1</v>
      </c>
      <c r="K629" s="14">
        <f>$B$2+G629+0.0000001</f>
        <v>0.11541285288092189</v>
      </c>
      <c r="L629" s="14">
        <f>0.0000001*G629-$B$2*F629</f>
        <v>-1.7706790012804097E-4</v>
      </c>
      <c r="M629">
        <f t="shared" si="78"/>
        <v>1.5143431649432965E-3</v>
      </c>
      <c r="N629">
        <f t="shared" si="79"/>
        <v>2.8197756983143951</v>
      </c>
    </row>
    <row r="630" spans="1:14" x14ac:dyDescent="0.25">
      <c r="A630">
        <v>6.25</v>
      </c>
      <c r="B630">
        <f t="shared" si="72"/>
        <v>9.8727499999999999</v>
      </c>
      <c r="C630">
        <f t="shared" si="73"/>
        <v>3.5937499999999996</v>
      </c>
      <c r="D630">
        <f t="shared" si="74"/>
        <v>-9.8727499999999999</v>
      </c>
      <c r="E630">
        <f t="shared" si="75"/>
        <v>31.25</v>
      </c>
      <c r="F630">
        <f t="shared" si="76"/>
        <v>0.31592799999999999</v>
      </c>
      <c r="G630">
        <f t="shared" si="77"/>
        <v>0.11499999999999999</v>
      </c>
      <c r="H630" s="9">
        <f>G630/F630</f>
        <v>0.36400698893418754</v>
      </c>
      <c r="I630">
        <f>$D$2+LOG(G630/F630)</f>
        <v>2.8129216951769584</v>
      </c>
      <c r="J630" s="9">
        <v>1</v>
      </c>
      <c r="K630" s="14">
        <f>$B$2+G630+0.0000001</f>
        <v>0.1155601</v>
      </c>
      <c r="L630" s="14">
        <f>0.0000001*G630-$B$2*F630</f>
        <v>-1.7690817999999999E-4</v>
      </c>
      <c r="M630">
        <f t="shared" si="78"/>
        <v>1.5111159355970169E-3</v>
      </c>
      <c r="N630">
        <f t="shared" si="79"/>
        <v>2.8207022145104044</v>
      </c>
    </row>
    <row r="631" spans="1:14" x14ac:dyDescent="0.25">
      <c r="A631">
        <v>6.26</v>
      </c>
      <c r="B631">
        <f t="shared" si="72"/>
        <v>9.8670000000000009</v>
      </c>
      <c r="C631">
        <f t="shared" si="73"/>
        <v>3.5994999999999995</v>
      </c>
      <c r="D631">
        <f t="shared" si="74"/>
        <v>-9.8670000000000009</v>
      </c>
      <c r="E631">
        <f t="shared" si="75"/>
        <v>31.259999999999998</v>
      </c>
      <c r="F631">
        <f t="shared" si="76"/>
        <v>0.31564299424184267</v>
      </c>
      <c r="G631">
        <f t="shared" si="77"/>
        <v>0.11514715291106845</v>
      </c>
      <c r="H631" s="9">
        <f>G631/F631</f>
        <v>0.36480186480186472</v>
      </c>
      <c r="I631">
        <f>$D$2+LOG(G631/F631)</f>
        <v>2.8138690226915428</v>
      </c>
      <c r="J631" s="9">
        <v>1</v>
      </c>
      <c r="K631" s="14">
        <f>$B$2+G631+0.0000001</f>
        <v>0.11570725291106845</v>
      </c>
      <c r="L631" s="14">
        <f>0.0000001*G631-$B$2*F631</f>
        <v>-1.7674856206014079E-4</v>
      </c>
      <c r="M631">
        <f t="shared" si="78"/>
        <v>1.5078985932432051E-3</v>
      </c>
      <c r="N631">
        <f t="shared" si="79"/>
        <v>2.8216278639541343</v>
      </c>
    </row>
    <row r="632" spans="1:14" x14ac:dyDescent="0.25">
      <c r="A632">
        <v>6.27</v>
      </c>
      <c r="B632">
        <f t="shared" si="72"/>
        <v>9.8612500000000001</v>
      </c>
      <c r="C632">
        <f t="shared" si="73"/>
        <v>3.6052499999999994</v>
      </c>
      <c r="D632">
        <f t="shared" si="74"/>
        <v>-9.8612500000000001</v>
      </c>
      <c r="E632">
        <f t="shared" si="75"/>
        <v>31.27</v>
      </c>
      <c r="F632">
        <f t="shared" si="76"/>
        <v>0.31535817077070677</v>
      </c>
      <c r="G632">
        <f t="shared" si="77"/>
        <v>0.1152942117045091</v>
      </c>
      <c r="H632" s="9">
        <f>G632/F632</f>
        <v>0.36559766763848389</v>
      </c>
      <c r="I632">
        <f>$D$2+LOG(G632/F632)</f>
        <v>2.8148153894457266</v>
      </c>
      <c r="J632" s="9">
        <v>1</v>
      </c>
      <c r="K632" s="14">
        <f>$B$2+G632+0.0000001</f>
        <v>0.11585431170450911</v>
      </c>
      <c r="L632" s="14">
        <f>0.0000001*G632-$B$2*F632</f>
        <v>-1.7658904621042532E-4</v>
      </c>
      <c r="M632">
        <f t="shared" si="78"/>
        <v>1.5046910931484983E-3</v>
      </c>
      <c r="N632">
        <f t="shared" si="79"/>
        <v>2.8225526497784292</v>
      </c>
    </row>
    <row r="633" spans="1:14" x14ac:dyDescent="0.25">
      <c r="A633">
        <v>6.28</v>
      </c>
      <c r="B633">
        <f t="shared" si="72"/>
        <v>9.8554999999999993</v>
      </c>
      <c r="C633">
        <f t="shared" si="73"/>
        <v>3.6109999999999998</v>
      </c>
      <c r="D633">
        <f t="shared" si="74"/>
        <v>-9.8554999999999993</v>
      </c>
      <c r="E633">
        <f t="shared" si="75"/>
        <v>31.28</v>
      </c>
      <c r="F633">
        <f t="shared" si="76"/>
        <v>0.3150735294117647</v>
      </c>
      <c r="G633">
        <f t="shared" si="77"/>
        <v>0.11544117647058823</v>
      </c>
      <c r="H633" s="9">
        <f>G633/F633</f>
        <v>0.36639439906651106</v>
      </c>
      <c r="I633">
        <f>$D$2+LOG(G633/F633)</f>
        <v>2.8157607991438165</v>
      </c>
      <c r="J633" s="9">
        <v>1</v>
      </c>
      <c r="K633" s="14">
        <f>$B$2+G633+0.0000001</f>
        <v>0.11600127647058824</v>
      </c>
      <c r="L633" s="14">
        <f>0.0000001*G633-$B$2*F633</f>
        <v>-1.7642963235294117E-4</v>
      </c>
      <c r="M633">
        <f t="shared" si="78"/>
        <v>1.5014933908451544E-3</v>
      </c>
      <c r="N633">
        <f t="shared" si="79"/>
        <v>2.8234765751038924</v>
      </c>
    </row>
    <row r="634" spans="1:14" x14ac:dyDescent="0.25">
      <c r="A634">
        <v>6.29</v>
      </c>
      <c r="B634">
        <f t="shared" si="72"/>
        <v>9.8497500000000002</v>
      </c>
      <c r="C634">
        <f t="shared" si="73"/>
        <v>3.6167499999999997</v>
      </c>
      <c r="D634">
        <f t="shared" si="74"/>
        <v>-9.8497500000000002</v>
      </c>
      <c r="E634">
        <f t="shared" si="75"/>
        <v>31.29</v>
      </c>
      <c r="F634">
        <f t="shared" si="76"/>
        <v>0.31478906999041228</v>
      </c>
      <c r="G634">
        <f t="shared" si="77"/>
        <v>0.11558804729945669</v>
      </c>
      <c r="H634" s="9">
        <f>G634/F634</f>
        <v>0.36719206071220079</v>
      </c>
      <c r="I634">
        <f>$D$2+LOG(G634/F634)</f>
        <v>2.8167052554735581</v>
      </c>
      <c r="J634" s="9">
        <v>1</v>
      </c>
      <c r="K634" s="14">
        <f>$B$2+G634+0.0000001</f>
        <v>0.1161481472994567</v>
      </c>
      <c r="L634" s="14">
        <f>0.0000001*G634-$B$2*F634</f>
        <v>-1.7627032038990091E-4</v>
      </c>
      <c r="M634">
        <f t="shared" si="78"/>
        <v>1.4983054421290887E-3</v>
      </c>
      <c r="N634">
        <f t="shared" si="79"/>
        <v>2.8243996430389617</v>
      </c>
    </row>
    <row r="635" spans="1:14" x14ac:dyDescent="0.25">
      <c r="A635">
        <v>6.3</v>
      </c>
      <c r="B635">
        <f t="shared" si="72"/>
        <v>9.8440000000000012</v>
      </c>
      <c r="C635">
        <f t="shared" si="73"/>
        <v>3.6224999999999996</v>
      </c>
      <c r="D635">
        <f t="shared" si="74"/>
        <v>-9.8440000000000012</v>
      </c>
      <c r="E635">
        <f t="shared" si="75"/>
        <v>31.3</v>
      </c>
      <c r="F635">
        <f t="shared" si="76"/>
        <v>0.31450479233226841</v>
      </c>
      <c r="G635">
        <f t="shared" si="77"/>
        <v>0.11573482428115014</v>
      </c>
      <c r="H635" s="9">
        <f>G635/F635</f>
        <v>0.36799065420560739</v>
      </c>
      <c r="I635">
        <f>$D$2+LOG(G635/F635)</f>
        <v>2.8176487621062467</v>
      </c>
      <c r="J635" s="9">
        <v>1</v>
      </c>
      <c r="K635" s="14">
        <f>$B$2+G635+0.0000001</f>
        <v>0.11629492428115015</v>
      </c>
      <c r="L635" s="14">
        <f>0.0000001*G635-$B$2*F635</f>
        <v>-1.7611111022364218E-4</v>
      </c>
      <c r="M635">
        <f t="shared" si="78"/>
        <v>1.4951272030579998E-3</v>
      </c>
      <c r="N635">
        <f t="shared" si="79"/>
        <v>2.8253218566799627</v>
      </c>
    </row>
    <row r="636" spans="1:14" x14ac:dyDescent="0.25">
      <c r="A636">
        <v>6.31</v>
      </c>
      <c r="B636">
        <f t="shared" si="72"/>
        <v>9.8382500000000004</v>
      </c>
      <c r="C636">
        <f t="shared" si="73"/>
        <v>3.6282499999999995</v>
      </c>
      <c r="D636">
        <f t="shared" si="74"/>
        <v>-9.8382500000000004</v>
      </c>
      <c r="E636">
        <f t="shared" si="75"/>
        <v>31.31</v>
      </c>
      <c r="F636">
        <f t="shared" si="76"/>
        <v>0.31422069626317473</v>
      </c>
      <c r="G636">
        <f t="shared" si="77"/>
        <v>0.11588150750558926</v>
      </c>
      <c r="H636" s="9">
        <f>G636/F636</f>
        <v>0.36879018118059609</v>
      </c>
      <c r="I636">
        <f>$D$2+LOG(G636/F636)</f>
        <v>2.8185913226968338</v>
      </c>
      <c r="J636" s="9">
        <v>1</v>
      </c>
      <c r="K636" s="14">
        <f>$B$2+G636+0.0000001</f>
        <v>0.11644160750558927</v>
      </c>
      <c r="L636" s="14">
        <f>0.0000001*G636-$B$2*F636</f>
        <v>-1.7595200175662729E-4</v>
      </c>
      <c r="M636">
        <f t="shared" si="78"/>
        <v>1.4919586299494206E-3</v>
      </c>
      <c r="N636">
        <f t="shared" si="79"/>
        <v>2.8262432191111904</v>
      </c>
    </row>
    <row r="637" spans="1:14" x14ac:dyDescent="0.25">
      <c r="A637">
        <v>6.32</v>
      </c>
      <c r="B637">
        <f t="shared" si="72"/>
        <v>9.8324999999999996</v>
      </c>
      <c r="C637">
        <f t="shared" si="73"/>
        <v>3.6339999999999999</v>
      </c>
      <c r="D637">
        <f t="shared" si="74"/>
        <v>-9.8324999999999996</v>
      </c>
      <c r="E637">
        <f t="shared" si="75"/>
        <v>31.32</v>
      </c>
      <c r="F637">
        <f t="shared" si="76"/>
        <v>0.31393678160919536</v>
      </c>
      <c r="G637">
        <f t="shared" si="77"/>
        <v>0.11602809706257981</v>
      </c>
      <c r="H637" s="9">
        <f>G637/F637</f>
        <v>0.3695906432748538</v>
      </c>
      <c r="I637">
        <f>$D$2+LOG(G637/F637)</f>
        <v>2.8195329408840308</v>
      </c>
      <c r="J637" s="9">
        <v>1</v>
      </c>
      <c r="K637" s="14">
        <f>$B$2+G637+0.0000001</f>
        <v>0.11658819706257982</v>
      </c>
      <c r="L637" s="14">
        <f>0.0000001*G637-$B$2*F637</f>
        <v>-1.7579299489144313E-4</v>
      </c>
      <c r="M637">
        <f t="shared" si="78"/>
        <v>1.48879967937883E-3</v>
      </c>
      <c r="N637">
        <f t="shared" si="79"/>
        <v>2.827163733404976</v>
      </c>
    </row>
    <row r="638" spans="1:14" x14ac:dyDescent="0.25">
      <c r="A638">
        <v>6.33</v>
      </c>
      <c r="B638">
        <f t="shared" si="72"/>
        <v>9.8267500000000005</v>
      </c>
      <c r="C638">
        <f t="shared" si="73"/>
        <v>3.6397499999999998</v>
      </c>
      <c r="D638">
        <f t="shared" si="74"/>
        <v>-9.8267500000000005</v>
      </c>
      <c r="E638">
        <f t="shared" si="75"/>
        <v>31.33</v>
      </c>
      <c r="F638">
        <f t="shared" si="76"/>
        <v>0.31365304819661671</v>
      </c>
      <c r="G638">
        <f t="shared" si="77"/>
        <v>0.11617459304181296</v>
      </c>
      <c r="H638" s="9">
        <f>G638/F638</f>
        <v>0.37039204212990046</v>
      </c>
      <c r="I638">
        <f>$D$2+LOG(G638/F638)</f>
        <v>2.8204736202904179</v>
      </c>
      <c r="J638" s="9">
        <v>1</v>
      </c>
      <c r="K638" s="14">
        <f>$B$2+G638+0.0000001</f>
        <v>0.11673469304181297</v>
      </c>
      <c r="L638" s="14">
        <f>0.0000001*G638-$B$2*F638</f>
        <v>-1.7563408953080115E-4</v>
      </c>
      <c r="M638">
        <f t="shared" si="78"/>
        <v>1.4856503081778147E-3</v>
      </c>
      <c r="N638">
        <f t="shared" si="79"/>
        <v>2.828083402621743</v>
      </c>
    </row>
    <row r="639" spans="1:14" x14ac:dyDescent="0.25">
      <c r="A639">
        <v>6.34</v>
      </c>
      <c r="B639">
        <f t="shared" si="72"/>
        <v>9.8209999999999997</v>
      </c>
      <c r="C639">
        <f t="shared" si="73"/>
        <v>3.6454999999999997</v>
      </c>
      <c r="D639">
        <f t="shared" si="74"/>
        <v>-9.8209999999999997</v>
      </c>
      <c r="E639">
        <f t="shared" si="75"/>
        <v>31.34</v>
      </c>
      <c r="F639">
        <f t="shared" si="76"/>
        <v>0.3133694958519464</v>
      </c>
      <c r="G639">
        <f t="shared" si="77"/>
        <v>0.11632099553286535</v>
      </c>
      <c r="H639" s="9">
        <f>G639/F639</f>
        <v>0.37119437939110067</v>
      </c>
      <c r="I639">
        <f>$D$2+LOG(G639/F639)</f>
        <v>2.8214133645225461</v>
      </c>
      <c r="J639" s="9">
        <v>1</v>
      </c>
      <c r="K639" s="14">
        <f>$B$2+G639+0.0000001</f>
        <v>0.11688109553286535</v>
      </c>
      <c r="L639" s="14">
        <f>0.0000001*G639-$B$2*F639</f>
        <v>-1.7547528557753669E-4</v>
      </c>
      <c r="M639">
        <f t="shared" si="78"/>
        <v>1.4825104734321817E-3</v>
      </c>
      <c r="N639">
        <f t="shared" si="79"/>
        <v>2.8290022298100834</v>
      </c>
    </row>
    <row r="640" spans="1:14" x14ac:dyDescent="0.25">
      <c r="A640">
        <v>6.35</v>
      </c>
      <c r="B640">
        <f t="shared" si="72"/>
        <v>9.8152500000000007</v>
      </c>
      <c r="C640">
        <f t="shared" si="73"/>
        <v>3.6512499999999997</v>
      </c>
      <c r="D640">
        <f t="shared" si="74"/>
        <v>-9.8152500000000007</v>
      </c>
      <c r="E640">
        <f t="shared" si="75"/>
        <v>31.35</v>
      </c>
      <c r="F640">
        <f t="shared" si="76"/>
        <v>0.31308612440191386</v>
      </c>
      <c r="G640">
        <f t="shared" si="77"/>
        <v>0.11646730462519934</v>
      </c>
      <c r="H640" s="9">
        <f>G640/F640</f>
        <v>0.37199765670767426</v>
      </c>
      <c r="I640">
        <f>$D$2+LOG(G640/F640)</f>
        <v>2.8223521771710418</v>
      </c>
      <c r="J640" s="9">
        <v>1</v>
      </c>
      <c r="K640" s="14">
        <f>$B$2+G640+0.0000001</f>
        <v>0.11702740462519935</v>
      </c>
      <c r="L640" s="14">
        <f>0.0000001*G640-$B$2*F640</f>
        <v>-1.7531658293460923E-4</v>
      </c>
      <c r="M640">
        <f t="shared" si="78"/>
        <v>1.4793801324801265E-3</v>
      </c>
      <c r="N640">
        <f t="shared" si="79"/>
        <v>2.829920218006821</v>
      </c>
    </row>
    <row r="641" spans="1:14" x14ac:dyDescent="0.25">
      <c r="A641">
        <v>6.36</v>
      </c>
      <c r="B641">
        <f t="shared" si="72"/>
        <v>9.8094999999999999</v>
      </c>
      <c r="C641">
        <f t="shared" si="73"/>
        <v>3.657</v>
      </c>
      <c r="D641">
        <f t="shared" si="74"/>
        <v>-9.8094999999999999</v>
      </c>
      <c r="E641">
        <f t="shared" si="75"/>
        <v>31.36</v>
      </c>
      <c r="F641">
        <f t="shared" si="76"/>
        <v>0.3128029336734694</v>
      </c>
      <c r="G641">
        <f t="shared" si="77"/>
        <v>0.11661352040816327</v>
      </c>
      <c r="H641" s="9">
        <f>G641/F641</f>
        <v>0.37280187573270807</v>
      </c>
      <c r="I641">
        <f>$D$2+LOG(G641/F641)</f>
        <v>2.8232900618107095</v>
      </c>
      <c r="J641" s="9">
        <v>1</v>
      </c>
      <c r="K641" s="14">
        <f>$B$2+G641+0.0000001</f>
        <v>0.11717362040816327</v>
      </c>
      <c r="L641" s="14">
        <f>0.0000001*G641-$B$2*F641</f>
        <v>-1.7515798150510202E-4</v>
      </c>
      <c r="M641">
        <f t="shared" si="78"/>
        <v>1.4762592429103868E-3</v>
      </c>
      <c r="N641">
        <f t="shared" si="79"/>
        <v>2.830837370237083</v>
      </c>
    </row>
    <row r="642" spans="1:14" x14ac:dyDescent="0.25">
      <c r="A642">
        <v>6.37</v>
      </c>
      <c r="B642">
        <f t="shared" si="72"/>
        <v>9.8037500000000009</v>
      </c>
      <c r="C642">
        <f t="shared" si="73"/>
        <v>3.66275</v>
      </c>
      <c r="D642">
        <f t="shared" si="74"/>
        <v>-9.8037500000000009</v>
      </c>
      <c r="E642">
        <f t="shared" si="75"/>
        <v>31.37</v>
      </c>
      <c r="F642">
        <f t="shared" si="76"/>
        <v>0.31251992349378388</v>
      </c>
      <c r="G642">
        <f t="shared" si="77"/>
        <v>0.11675964297099138</v>
      </c>
      <c r="H642" s="9">
        <f>G642/F642</f>
        <v>0.37360703812316709</v>
      </c>
      <c r="I642">
        <f>$D$2+LOG(G642/F642)</f>
        <v>2.8242270220006338</v>
      </c>
      <c r="J642" s="9">
        <v>1</v>
      </c>
      <c r="K642" s="14">
        <f>$B$2+G642+0.0000001</f>
        <v>0.11731974297099139</v>
      </c>
      <c r="L642" s="14">
        <f>0.0000001*G642-$B$2*F642</f>
        <v>-1.7499948119222185E-4</v>
      </c>
      <c r="M642">
        <f t="shared" si="78"/>
        <v>1.4731477625604672E-3</v>
      </c>
      <c r="N642">
        <f t="shared" si="79"/>
        <v>2.8317536895143558</v>
      </c>
    </row>
    <row r="643" spans="1:14" x14ac:dyDescent="0.25">
      <c r="A643">
        <v>6.38</v>
      </c>
      <c r="B643">
        <f t="shared" si="72"/>
        <v>9.798</v>
      </c>
      <c r="C643">
        <f t="shared" si="73"/>
        <v>3.6684999999999999</v>
      </c>
      <c r="D643">
        <f t="shared" si="74"/>
        <v>-9.798</v>
      </c>
      <c r="E643">
        <f t="shared" si="75"/>
        <v>31.38</v>
      </c>
      <c r="F643">
        <f t="shared" si="76"/>
        <v>0.3122370936902486</v>
      </c>
      <c r="G643">
        <f t="shared" si="77"/>
        <v>0.11690567240280433</v>
      </c>
      <c r="H643" s="9">
        <f>G643/F643</f>
        <v>0.37441314553990607</v>
      </c>
      <c r="I643">
        <f>$D$2+LOG(G643/F643)</f>
        <v>2.8251630612842806</v>
      </c>
      <c r="J643" s="9">
        <v>1</v>
      </c>
      <c r="K643" s="14">
        <f>$B$2+G643+0.0000001</f>
        <v>0.11746577240280434</v>
      </c>
      <c r="L643" s="14">
        <f>0.0000001*G643-$B$2*F643</f>
        <v>-1.7484108189929891E-4</v>
      </c>
      <c r="M643">
        <f t="shared" si="78"/>
        <v>1.470045649514827E-3</v>
      </c>
      <c r="N643">
        <f t="shared" si="79"/>
        <v>2.8326691788405527</v>
      </c>
    </row>
    <row r="644" spans="1:14" x14ac:dyDescent="0.25">
      <c r="A644">
        <v>6.39</v>
      </c>
      <c r="B644">
        <f t="shared" si="72"/>
        <v>9.792250000000001</v>
      </c>
      <c r="C644">
        <f t="shared" si="73"/>
        <v>3.6742499999999993</v>
      </c>
      <c r="D644">
        <f t="shared" si="74"/>
        <v>-9.792250000000001</v>
      </c>
      <c r="E644">
        <f t="shared" si="75"/>
        <v>31.39</v>
      </c>
      <c r="F644">
        <f t="shared" si="76"/>
        <v>0.31195444409047468</v>
      </c>
      <c r="G644">
        <f t="shared" si="77"/>
        <v>0.11705160879260909</v>
      </c>
      <c r="H644" s="9">
        <f>G644/F644</f>
        <v>0.3752201996476805</v>
      </c>
      <c r="I644">
        <f>$D$2+LOG(G644/F644)</f>
        <v>2.8260981831895986</v>
      </c>
      <c r="J644" s="9">
        <v>1</v>
      </c>
      <c r="K644" s="14">
        <f>$B$2+G644+0.0000001</f>
        <v>0.1176117087926091</v>
      </c>
      <c r="L644" s="14">
        <f>0.0000001*G644-$B$2*F644</f>
        <v>-1.7468278352978652E-4</v>
      </c>
      <c r="M644">
        <f t="shared" si="78"/>
        <v>1.4669528621030978E-3</v>
      </c>
      <c r="N644">
        <f t="shared" si="79"/>
        <v>2.8335838412060839</v>
      </c>
    </row>
    <row r="645" spans="1:14" x14ac:dyDescent="0.25">
      <c r="A645">
        <v>6.4</v>
      </c>
      <c r="B645">
        <f t="shared" si="72"/>
        <v>9.7865000000000002</v>
      </c>
      <c r="C645">
        <f t="shared" si="73"/>
        <v>3.6799999999999997</v>
      </c>
      <c r="D645">
        <f t="shared" si="74"/>
        <v>-9.7865000000000002</v>
      </c>
      <c r="E645">
        <f t="shared" si="75"/>
        <v>31.4</v>
      </c>
      <c r="F645">
        <f t="shared" si="76"/>
        <v>0.311671974522293</v>
      </c>
      <c r="G645">
        <f t="shared" si="77"/>
        <v>0.11719745222929936</v>
      </c>
      <c r="H645" s="9">
        <f>G645/F645</f>
        <v>0.37602820211515864</v>
      </c>
      <c r="I645">
        <f>$D$2+LOG(G645/F645)</f>
        <v>2.827032391229118</v>
      </c>
      <c r="J645" s="9">
        <v>1</v>
      </c>
      <c r="K645" s="14">
        <f>$B$2+G645+0.0000001</f>
        <v>0.11775755222929937</v>
      </c>
      <c r="L645" s="14">
        <f>0.0000001*G645-$B$2*F645</f>
        <v>-1.7452458598726114E-4</v>
      </c>
      <c r="M645">
        <f t="shared" si="78"/>
        <v>1.4638693588983204E-3</v>
      </c>
      <c r="N645">
        <f t="shared" si="79"/>
        <v>2.8344976795899157</v>
      </c>
    </row>
    <row r="646" spans="1:14" x14ac:dyDescent="0.25">
      <c r="A646">
        <v>6.41</v>
      </c>
      <c r="B646">
        <f t="shared" ref="B646:B709" si="80">($B$1*$H$1)-(A646*$D$1)</f>
        <v>9.7807500000000012</v>
      </c>
      <c r="C646">
        <f t="shared" ref="C646:C709" si="81">$D$1*A646</f>
        <v>3.6857499999999996</v>
      </c>
      <c r="D646">
        <f t="shared" ref="D646:D709" si="82">A646*$D$1-$H$1*$B$1</f>
        <v>-9.7807500000000012</v>
      </c>
      <c r="E646">
        <f t="shared" ref="E646:E709" si="83">25+A646</f>
        <v>31.41</v>
      </c>
      <c r="F646">
        <f t="shared" ref="F646:F709" si="84">B646/E646</f>
        <v>0.31138968481375362</v>
      </c>
      <c r="G646">
        <f t="shared" ref="G646:G709" si="85">C646/E646</f>
        <v>0.11734320280165551</v>
      </c>
      <c r="H646" s="9">
        <f>G646/F646</f>
        <v>0.37683715461493233</v>
      </c>
      <c r="I646">
        <f>$D$2+LOG(G646/F646)</f>
        <v>2.827965688900048</v>
      </c>
      <c r="J646" s="9">
        <v>1</v>
      </c>
      <c r="K646" s="14">
        <f>$B$2+G646+0.0000001</f>
        <v>0.11790330280165552</v>
      </c>
      <c r="L646" s="14">
        <f>0.0000001*G646-$B$2*F646</f>
        <v>-1.7436648917542187E-4</v>
      </c>
      <c r="M646">
        <f t="shared" ref="M646:M709" si="86">(-K646+SQRT(K646^2-4*J646*L646))/(2*J646)</f>
        <v>1.4607950987151966E-3</v>
      </c>
      <c r="N646">
        <f t="shared" ref="N646:N709" si="87">-LOG(M646)</f>
        <v>2.8354106969596362</v>
      </c>
    </row>
    <row r="647" spans="1:14" x14ac:dyDescent="0.25">
      <c r="A647">
        <v>6.42</v>
      </c>
      <c r="B647">
        <f t="shared" si="80"/>
        <v>9.7750000000000004</v>
      </c>
      <c r="C647">
        <f t="shared" si="81"/>
        <v>3.6914999999999996</v>
      </c>
      <c r="D647">
        <f t="shared" si="82"/>
        <v>-9.7750000000000004</v>
      </c>
      <c r="E647">
        <f t="shared" si="83"/>
        <v>31.42</v>
      </c>
      <c r="F647">
        <f t="shared" si="84"/>
        <v>0.3111075747931254</v>
      </c>
      <c r="G647">
        <f t="shared" si="85"/>
        <v>0.11748886059834499</v>
      </c>
      <c r="H647" s="9">
        <f>G647/F647</f>
        <v>0.37764705882352934</v>
      </c>
      <c r="I647">
        <f>$D$2+LOG(G647/F647)</f>
        <v>2.8288980796843788</v>
      </c>
      <c r="J647" s="9">
        <v>1</v>
      </c>
      <c r="K647" s="14">
        <f>$B$2+G647+0.0000001</f>
        <v>0.11804896059834499</v>
      </c>
      <c r="L647" s="14">
        <f>0.0000001*G647-$B$2*F647</f>
        <v>-1.7420849299809037E-4</v>
      </c>
      <c r="M647">
        <f t="shared" si="86"/>
        <v>1.4577300406083474E-3</v>
      </c>
      <c r="N647">
        <f t="shared" si="87"/>
        <v>2.836322896271521</v>
      </c>
    </row>
    <row r="648" spans="1:14" x14ac:dyDescent="0.25">
      <c r="A648">
        <v>6.43</v>
      </c>
      <c r="B648">
        <f t="shared" si="80"/>
        <v>9.7692499999999995</v>
      </c>
      <c r="C648">
        <f t="shared" si="81"/>
        <v>3.6972499999999995</v>
      </c>
      <c r="D648">
        <f t="shared" si="82"/>
        <v>-9.7692499999999995</v>
      </c>
      <c r="E648">
        <f t="shared" si="83"/>
        <v>31.43</v>
      </c>
      <c r="F648">
        <f t="shared" si="84"/>
        <v>0.31082564428889597</v>
      </c>
      <c r="G648">
        <f t="shared" si="85"/>
        <v>0.11763442570792235</v>
      </c>
      <c r="H648" s="9">
        <f>G648/F648</f>
        <v>0.37845791642142429</v>
      </c>
      <c r="I648">
        <f>$D$2+LOG(G648/F648)</f>
        <v>2.8298295670489759</v>
      </c>
      <c r="J648" s="9">
        <v>1</v>
      </c>
      <c r="K648" s="14">
        <f>$B$2+G648+0.0000001</f>
        <v>0.11819452570792235</v>
      </c>
      <c r="L648" s="14">
        <f>0.0000001*G648-$B$2*F648</f>
        <v>-1.7405059735921095E-4</v>
      </c>
      <c r="M648">
        <f t="shared" si="86"/>
        <v>1.4546741438706129E-3</v>
      </c>
      <c r="N648">
        <f t="shared" si="87"/>
        <v>2.837234280470589</v>
      </c>
    </row>
    <row r="649" spans="1:14" x14ac:dyDescent="0.25">
      <c r="A649">
        <v>6.44</v>
      </c>
      <c r="B649">
        <f t="shared" si="80"/>
        <v>9.7635000000000005</v>
      </c>
      <c r="C649">
        <f t="shared" si="81"/>
        <v>3.7029999999999998</v>
      </c>
      <c r="D649">
        <f t="shared" si="82"/>
        <v>-9.7635000000000005</v>
      </c>
      <c r="E649">
        <f t="shared" si="83"/>
        <v>31.44</v>
      </c>
      <c r="F649">
        <f t="shared" si="84"/>
        <v>0.31054389312977099</v>
      </c>
      <c r="G649">
        <f t="shared" si="85"/>
        <v>0.1177798982188295</v>
      </c>
      <c r="H649" s="9">
        <f>G649/F649</f>
        <v>0.37926972909305062</v>
      </c>
      <c r="I649">
        <f>$D$2+LOG(G649/F649)</f>
        <v>2.8307601544456782</v>
      </c>
      <c r="J649" s="9">
        <v>1</v>
      </c>
      <c r="K649" s="14">
        <f>$B$2+G649+0.0000001</f>
        <v>0.11833999821882951</v>
      </c>
      <c r="L649" s="14">
        <f>0.0000001*G649-$B$2*F649</f>
        <v>-1.7389280216284985E-4</v>
      </c>
      <c r="M649">
        <f t="shared" si="86"/>
        <v>1.4516273680313316E-3</v>
      </c>
      <c r="N649">
        <f t="shared" si="87"/>
        <v>2.8381448524906712</v>
      </c>
    </row>
    <row r="650" spans="1:14" x14ac:dyDescent="0.25">
      <c r="A650">
        <v>6.45</v>
      </c>
      <c r="B650">
        <f t="shared" si="80"/>
        <v>9.7577499999999997</v>
      </c>
      <c r="C650">
        <f t="shared" si="81"/>
        <v>3.7087499999999998</v>
      </c>
      <c r="D650">
        <f t="shared" si="82"/>
        <v>-9.7577499999999997</v>
      </c>
      <c r="E650">
        <f t="shared" si="83"/>
        <v>31.45</v>
      </c>
      <c r="F650">
        <f t="shared" si="84"/>
        <v>0.31026232114467406</v>
      </c>
      <c r="G650">
        <f t="shared" si="85"/>
        <v>0.11792527821939586</v>
      </c>
      <c r="H650" s="9">
        <f>G650/F650</f>
        <v>0.38008249852681203</v>
      </c>
      <c r="I650">
        <f>$D$2+LOG(G650/F650)</f>
        <v>2.8316898453113919</v>
      </c>
      <c r="J650" s="9">
        <v>1</v>
      </c>
      <c r="K650" s="14">
        <f>$B$2+G650+0.0000001</f>
        <v>0.11848537821939586</v>
      </c>
      <c r="L650" s="14">
        <f>0.0000001*G650-$B$2*F650</f>
        <v>-1.7373510731319552E-4</v>
      </c>
      <c r="M650">
        <f t="shared" si="86"/>
        <v>1.4485896728546541E-3</v>
      </c>
      <c r="N650">
        <f t="shared" si="87"/>
        <v>2.8390546152544696</v>
      </c>
    </row>
    <row r="651" spans="1:14" x14ac:dyDescent="0.25">
      <c r="A651">
        <v>6.46</v>
      </c>
      <c r="B651">
        <f t="shared" si="80"/>
        <v>9.7520000000000007</v>
      </c>
      <c r="C651">
        <f t="shared" si="81"/>
        <v>3.7144999999999997</v>
      </c>
      <c r="D651">
        <f t="shared" si="82"/>
        <v>-9.7520000000000007</v>
      </c>
      <c r="E651">
        <f t="shared" si="83"/>
        <v>31.46</v>
      </c>
      <c r="F651">
        <f t="shared" si="84"/>
        <v>0.30998092816274636</v>
      </c>
      <c r="G651">
        <f t="shared" si="85"/>
        <v>0.11807056579783851</v>
      </c>
      <c r="H651" s="9">
        <f>G651/F651</f>
        <v>0.38089622641509424</v>
      </c>
      <c r="I651">
        <f>$D$2+LOG(G651/F651)</f>
        <v>2.8326186430681886</v>
      </c>
      <c r="J651" s="9">
        <v>1</v>
      </c>
      <c r="K651" s="14">
        <f>$B$2+G651+0.0000001</f>
        <v>0.11863066579783851</v>
      </c>
      <c r="L651" s="14">
        <f>0.0000001*G651-$B$2*F651</f>
        <v>-1.7357751271455816E-4</v>
      </c>
      <c r="M651">
        <f t="shared" si="86"/>
        <v>1.4455610183378501E-3</v>
      </c>
      <c r="N651">
        <f t="shared" si="87"/>
        <v>2.8399635716736253</v>
      </c>
    </row>
    <row r="652" spans="1:14" x14ac:dyDescent="0.25">
      <c r="A652">
        <v>6.47</v>
      </c>
      <c r="B652">
        <f t="shared" si="80"/>
        <v>9.7462499999999999</v>
      </c>
      <c r="C652">
        <f t="shared" si="81"/>
        <v>3.7202499999999996</v>
      </c>
      <c r="D652">
        <f t="shared" si="82"/>
        <v>-9.7462499999999999</v>
      </c>
      <c r="E652">
        <f t="shared" si="83"/>
        <v>31.47</v>
      </c>
      <c r="F652">
        <f t="shared" si="84"/>
        <v>0.30969971401334606</v>
      </c>
      <c r="G652">
        <f t="shared" si="85"/>
        <v>0.11821576104226246</v>
      </c>
      <c r="H652" s="9">
        <f>G652/F652</f>
        <v>0.38171091445427724</v>
      </c>
      <c r="I652">
        <f>$D$2+LOG(G652/F652)</f>
        <v>2.833546551123399</v>
      </c>
      <c r="J652" s="9">
        <v>1</v>
      </c>
      <c r="K652" s="14">
        <f>$B$2+G652+0.0000001</f>
        <v>0.11877586104226247</v>
      </c>
      <c r="L652" s="14">
        <f>0.0000001*G652-$B$2*F652</f>
        <v>-1.7342001827136956E-4</v>
      </c>
      <c r="M652">
        <f t="shared" si="86"/>
        <v>1.4425413647096708E-3</v>
      </c>
      <c r="N652">
        <f t="shared" si="87"/>
        <v>2.8408717246487725</v>
      </c>
    </row>
    <row r="653" spans="1:14" x14ac:dyDescent="0.25">
      <c r="A653">
        <v>6.48</v>
      </c>
      <c r="B653">
        <f t="shared" si="80"/>
        <v>9.7405000000000008</v>
      </c>
      <c r="C653">
        <f t="shared" si="81"/>
        <v>3.726</v>
      </c>
      <c r="D653">
        <f t="shared" si="82"/>
        <v>-9.7405000000000008</v>
      </c>
      <c r="E653">
        <f t="shared" si="83"/>
        <v>31.48</v>
      </c>
      <c r="F653">
        <f t="shared" si="84"/>
        <v>0.30941867852604832</v>
      </c>
      <c r="G653">
        <f t="shared" si="85"/>
        <v>0.11836086404066073</v>
      </c>
      <c r="H653" s="9">
        <f>G653/F653</f>
        <v>0.38252656434474613</v>
      </c>
      <c r="I653">
        <f>$D$2+LOG(G653/F653)</f>
        <v>2.834473572869705</v>
      </c>
      <c r="J653" s="9">
        <v>1</v>
      </c>
      <c r="K653" s="14">
        <f>$B$2+G653+0.0000001</f>
        <v>0.11892096404066074</v>
      </c>
      <c r="L653" s="14">
        <f>0.0000001*G653-$B$2*F653</f>
        <v>-1.7326262388818299E-4</v>
      </c>
      <c r="M653">
        <f t="shared" si="86"/>
        <v>1.4395306724286835E-3</v>
      </c>
      <c r="N653">
        <f t="shared" si="87"/>
        <v>2.8417790770696039</v>
      </c>
    </row>
    <row r="654" spans="1:14" x14ac:dyDescent="0.25">
      <c r="A654">
        <v>6.49</v>
      </c>
      <c r="B654">
        <f t="shared" si="80"/>
        <v>9.73475</v>
      </c>
      <c r="C654">
        <f t="shared" si="81"/>
        <v>3.7317499999999999</v>
      </c>
      <c r="D654">
        <f t="shared" si="82"/>
        <v>-9.73475</v>
      </c>
      <c r="E654">
        <f t="shared" si="83"/>
        <v>31.490000000000002</v>
      </c>
      <c r="F654">
        <f t="shared" si="84"/>
        <v>0.30913782153064462</v>
      </c>
      <c r="G654">
        <f t="shared" si="85"/>
        <v>0.11850587488091456</v>
      </c>
      <c r="H654" s="9">
        <f>G654/F654</f>
        <v>0.38334317779090371</v>
      </c>
      <c r="I654">
        <f>$D$2+LOG(G654/F654)</f>
        <v>2.8353997116852336</v>
      </c>
      <c r="J654" s="9">
        <v>1</v>
      </c>
      <c r="K654" s="14">
        <f>$B$2+G654+0.0000001</f>
        <v>0.11906597488091457</v>
      </c>
      <c r="L654" s="14">
        <f>0.0000001*G654-$B$2*F654</f>
        <v>-1.7310532946967287E-4</v>
      </c>
      <c r="M654">
        <f t="shared" si="86"/>
        <v>1.4365289021816621E-3</v>
      </c>
      <c r="N654">
        <f t="shared" si="87"/>
        <v>2.842685631814923</v>
      </c>
    </row>
    <row r="655" spans="1:14" x14ac:dyDescent="0.25">
      <c r="A655">
        <v>6.5</v>
      </c>
      <c r="B655">
        <f t="shared" si="80"/>
        <v>9.7289999999999992</v>
      </c>
      <c r="C655">
        <f t="shared" si="81"/>
        <v>3.7374999999999998</v>
      </c>
      <c r="D655">
        <f t="shared" si="82"/>
        <v>-9.7289999999999992</v>
      </c>
      <c r="E655">
        <f t="shared" si="83"/>
        <v>31.5</v>
      </c>
      <c r="F655">
        <f t="shared" si="84"/>
        <v>0.30885714285714283</v>
      </c>
      <c r="G655">
        <f t="shared" si="85"/>
        <v>0.11865079365079365</v>
      </c>
      <c r="H655" s="9">
        <f>G655/F655</f>
        <v>0.38416075650118203</v>
      </c>
      <c r="I655">
        <f>$D$2+LOG(G655/F655)</f>
        <v>2.8363249709336507</v>
      </c>
      <c r="J655" s="9">
        <v>1</v>
      </c>
      <c r="K655" s="14">
        <f>$B$2+G655+0.0000001</f>
        <v>0.11921089365079365</v>
      </c>
      <c r="L655" s="14">
        <f>0.0000001*G655-$B$2*F655</f>
        <v>-1.7294813492063488E-4</v>
      </c>
      <c r="M655">
        <f t="shared" si="86"/>
        <v>1.4335360148819212E-3</v>
      </c>
      <c r="N655">
        <f t="shared" si="87"/>
        <v>2.84359139175272</v>
      </c>
    </row>
    <row r="656" spans="1:14" x14ac:dyDescent="0.25">
      <c r="A656">
        <v>6.51</v>
      </c>
      <c r="B656">
        <f t="shared" si="80"/>
        <v>9.7232500000000002</v>
      </c>
      <c r="C656">
        <f t="shared" si="81"/>
        <v>3.7432499999999997</v>
      </c>
      <c r="D656">
        <f t="shared" si="82"/>
        <v>-9.7232500000000002</v>
      </c>
      <c r="E656">
        <f t="shared" si="83"/>
        <v>31.509999999999998</v>
      </c>
      <c r="F656">
        <f t="shared" si="84"/>
        <v>0.30857664233576643</v>
      </c>
      <c r="G656">
        <f t="shared" si="85"/>
        <v>0.1187956204379562</v>
      </c>
      <c r="H656" s="9">
        <f>G656/F656</f>
        <v>0.38497930218805437</v>
      </c>
      <c r="I656">
        <f>$D$2+LOG(G656/F656)</f>
        <v>2.8372493539642498</v>
      </c>
      <c r="J656" s="9">
        <v>1</v>
      </c>
      <c r="K656" s="14">
        <f>$B$2+G656+0.0000001</f>
        <v>0.11935572043795621</v>
      </c>
      <c r="L656" s="14">
        <f>0.0000001*G656-$B$2*F656</f>
        <v>-1.7279104014598541E-4</v>
      </c>
      <c r="M656">
        <f t="shared" si="86"/>
        <v>1.4305519716677484E-3</v>
      </c>
      <c r="N656">
        <f t="shared" si="87"/>
        <v>2.8444963597402193</v>
      </c>
    </row>
    <row r="657" spans="1:14" x14ac:dyDescent="0.25">
      <c r="A657">
        <v>6.52</v>
      </c>
      <c r="B657">
        <f t="shared" si="80"/>
        <v>9.7175000000000011</v>
      </c>
      <c r="C657">
        <f t="shared" si="81"/>
        <v>3.7489999999999997</v>
      </c>
      <c r="D657">
        <f t="shared" si="82"/>
        <v>-9.7175000000000011</v>
      </c>
      <c r="E657">
        <f t="shared" si="83"/>
        <v>31.52</v>
      </c>
      <c r="F657">
        <f t="shared" si="84"/>
        <v>0.30829631979695438</v>
      </c>
      <c r="G657">
        <f t="shared" si="85"/>
        <v>0.11894035532994923</v>
      </c>
      <c r="H657" s="9">
        <f>G657/F657</f>
        <v>0.38579881656804726</v>
      </c>
      <c r="I657">
        <f>$D$2+LOG(G657/F657)</f>
        <v>2.8381728641120465</v>
      </c>
      <c r="J657" s="9">
        <v>1</v>
      </c>
      <c r="K657" s="14">
        <f>$B$2+G657+0.0000001</f>
        <v>0.11950045532994924</v>
      </c>
      <c r="L657" s="14">
        <f>0.0000001*G657-$B$2*F657</f>
        <v>-1.7263404505076142E-4</v>
      </c>
      <c r="M657">
        <f t="shared" si="86"/>
        <v>1.4275767339007941E-3</v>
      </c>
      <c r="N657">
        <f t="shared" si="87"/>
        <v>2.8454005386239412</v>
      </c>
    </row>
    <row r="658" spans="1:14" x14ac:dyDescent="0.25">
      <c r="A658">
        <v>6.53</v>
      </c>
      <c r="B658">
        <f t="shared" si="80"/>
        <v>9.7117500000000003</v>
      </c>
      <c r="C658">
        <f t="shared" si="81"/>
        <v>3.75475</v>
      </c>
      <c r="D658">
        <f t="shared" si="82"/>
        <v>-9.7117500000000003</v>
      </c>
      <c r="E658">
        <f t="shared" si="83"/>
        <v>31.53</v>
      </c>
      <c r="F658">
        <f t="shared" si="84"/>
        <v>0.30801617507136059</v>
      </c>
      <c r="G658">
        <f t="shared" si="85"/>
        <v>0.11908499841420869</v>
      </c>
      <c r="H658" s="9">
        <f>G658/F658</f>
        <v>0.38661930136175254</v>
      </c>
      <c r="I658">
        <f>$D$2+LOG(G658/F658)</f>
        <v>2.8390955046978652</v>
      </c>
      <c r="J658" s="9">
        <v>1</v>
      </c>
      <c r="K658" s="14">
        <f>$B$2+G658+0.0000001</f>
        <v>0.1196450984142087</v>
      </c>
      <c r="L658" s="14">
        <f>0.0000001*G658-$B$2*F658</f>
        <v>-1.724771495401205E-4</v>
      </c>
      <c r="M658">
        <f t="shared" si="86"/>
        <v>1.42461026316449E-3</v>
      </c>
      <c r="N658">
        <f t="shared" si="87"/>
        <v>2.8463039312397651</v>
      </c>
    </row>
    <row r="659" spans="1:14" x14ac:dyDescent="0.25">
      <c r="A659">
        <v>6.54</v>
      </c>
      <c r="B659">
        <f t="shared" si="80"/>
        <v>9.7059999999999995</v>
      </c>
      <c r="C659">
        <f t="shared" si="81"/>
        <v>3.7604999999999995</v>
      </c>
      <c r="D659">
        <f t="shared" si="82"/>
        <v>-9.7059999999999995</v>
      </c>
      <c r="E659">
        <f t="shared" si="83"/>
        <v>31.54</v>
      </c>
      <c r="F659">
        <f t="shared" si="84"/>
        <v>0.30773620798985413</v>
      </c>
      <c r="G659">
        <f t="shared" si="85"/>
        <v>0.11922954977805959</v>
      </c>
      <c r="H659" s="9">
        <f>G659/F659</f>
        <v>0.38744075829383884</v>
      </c>
      <c r="I659">
        <f>$D$2+LOG(G659/F659)</f>
        <v>2.8400172790284306</v>
      </c>
      <c r="J659" s="9">
        <v>1</v>
      </c>
      <c r="K659" s="14">
        <f>$B$2+G659+0.0000001</f>
        <v>0.1197896497780596</v>
      </c>
      <c r="L659" s="14">
        <f>0.0000001*G659-$B$2*F659</f>
        <v>-1.7232035351934049E-4</v>
      </c>
      <c r="M659">
        <f t="shared" si="86"/>
        <v>1.421652521262487E-3</v>
      </c>
      <c r="N659">
        <f t="shared" si="87"/>
        <v>2.8472065404129849</v>
      </c>
    </row>
    <row r="660" spans="1:14" x14ac:dyDescent="0.25">
      <c r="A660">
        <v>6.55</v>
      </c>
      <c r="B660">
        <f t="shared" si="80"/>
        <v>9.7002500000000005</v>
      </c>
      <c r="C660">
        <f t="shared" si="81"/>
        <v>3.7662499999999994</v>
      </c>
      <c r="D660">
        <f t="shared" si="82"/>
        <v>-9.7002500000000005</v>
      </c>
      <c r="E660">
        <f t="shared" si="83"/>
        <v>31.55</v>
      </c>
      <c r="F660">
        <f t="shared" si="84"/>
        <v>0.30745641838351823</v>
      </c>
      <c r="G660">
        <f t="shared" si="85"/>
        <v>0.11937400950871631</v>
      </c>
      <c r="H660" s="9">
        <f>G660/F660</f>
        <v>0.38826318909306456</v>
      </c>
      <c r="I660">
        <f>$D$2+LOG(G660/F660)</f>
        <v>2.8409381903964577</v>
      </c>
      <c r="J660" s="9">
        <v>1</v>
      </c>
      <c r="K660" s="14">
        <f>$B$2+G660+0.0000001</f>
        <v>0.11993410950871632</v>
      </c>
      <c r="L660" s="14">
        <f>0.0000001*G660-$B$2*F660</f>
        <v>-1.7216365689381931E-4</v>
      </c>
      <c r="M660">
        <f t="shared" si="86"/>
        <v>1.4187034702170948E-3</v>
      </c>
      <c r="N660">
        <f t="shared" si="87"/>
        <v>2.8481083689583686</v>
      </c>
    </row>
    <row r="661" spans="1:14" x14ac:dyDescent="0.25">
      <c r="A661">
        <v>6.56</v>
      </c>
      <c r="B661">
        <f t="shared" si="80"/>
        <v>9.6945000000000014</v>
      </c>
      <c r="C661">
        <f t="shared" si="81"/>
        <v>3.7719999999999994</v>
      </c>
      <c r="D661">
        <f t="shared" si="82"/>
        <v>-9.6945000000000014</v>
      </c>
      <c r="E661">
        <f t="shared" si="83"/>
        <v>31.56</v>
      </c>
      <c r="F661">
        <f t="shared" si="84"/>
        <v>0.30717680608365022</v>
      </c>
      <c r="G661">
        <f t="shared" si="85"/>
        <v>0.11951837769328262</v>
      </c>
      <c r="H661" s="9">
        <f>G661/F661</f>
        <v>0.38908659549228936</v>
      </c>
      <c r="I661">
        <f>$D$2+LOG(G661/F661)</f>
        <v>2.8418582420807366</v>
      </c>
      <c r="J661" s="9">
        <v>1</v>
      </c>
      <c r="K661" s="14">
        <f>$B$2+G661+0.0000001</f>
        <v>0.12007847769328263</v>
      </c>
      <c r="L661" s="14">
        <f>0.0000001*G661-$B$2*F661</f>
        <v>-1.7200705956907478E-4</v>
      </c>
      <c r="M661">
        <f t="shared" si="86"/>
        <v>1.4157630722677617E-3</v>
      </c>
      <c r="N661">
        <f t="shared" si="87"/>
        <v>2.8490094196802116</v>
      </c>
    </row>
    <row r="662" spans="1:14" x14ac:dyDescent="0.25">
      <c r="A662">
        <v>6.57</v>
      </c>
      <c r="B662">
        <f t="shared" si="80"/>
        <v>9.6887500000000006</v>
      </c>
      <c r="C662">
        <f t="shared" si="81"/>
        <v>3.7777499999999997</v>
      </c>
      <c r="D662">
        <f t="shared" si="82"/>
        <v>-9.6887500000000006</v>
      </c>
      <c r="E662">
        <f t="shared" si="83"/>
        <v>31.57</v>
      </c>
      <c r="F662">
        <f t="shared" si="84"/>
        <v>0.30689737092176117</v>
      </c>
      <c r="G662">
        <f t="shared" si="85"/>
        <v>0.11966265441875197</v>
      </c>
      <c r="H662" s="9">
        <f>G662/F662</f>
        <v>0.38991097922848661</v>
      </c>
      <c r="I662">
        <f>$D$2+LOG(G662/F662)</f>
        <v>2.8427774373462231</v>
      </c>
      <c r="J662" s="9">
        <v>1</v>
      </c>
      <c r="K662" s="14">
        <f>$B$2+G662+0.0000001</f>
        <v>0.12022275441875198</v>
      </c>
      <c r="L662" s="14">
        <f>0.0000001*G662-$B$2*F662</f>
        <v>-1.7185056145074435E-4</v>
      </c>
      <c r="M662">
        <f t="shared" si="86"/>
        <v>1.4128312898694997E-3</v>
      </c>
      <c r="N662">
        <f t="shared" si="87"/>
        <v>2.8499096953724066</v>
      </c>
    </row>
    <row r="663" spans="1:14" x14ac:dyDescent="0.25">
      <c r="A663">
        <v>6.58</v>
      </c>
      <c r="B663">
        <f t="shared" si="80"/>
        <v>9.6829999999999998</v>
      </c>
      <c r="C663">
        <f t="shared" si="81"/>
        <v>3.7834999999999996</v>
      </c>
      <c r="D663">
        <f t="shared" si="82"/>
        <v>-9.6829999999999998</v>
      </c>
      <c r="E663">
        <f t="shared" si="83"/>
        <v>31.58</v>
      </c>
      <c r="F663">
        <f t="shared" si="84"/>
        <v>0.30661811272957568</v>
      </c>
      <c r="G663">
        <f t="shared" si="85"/>
        <v>0.1198068397720076</v>
      </c>
      <c r="H663" s="9">
        <f>G663/F663</f>
        <v>0.39073634204275531</v>
      </c>
      <c r="I663">
        <f>$D$2+LOG(G663/F663)</f>
        <v>2.8436957794441247</v>
      </c>
      <c r="J663" s="9">
        <v>1</v>
      </c>
      <c r="K663" s="14">
        <f>$B$2+G663+0.0000001</f>
        <v>0.1203669397720076</v>
      </c>
      <c r="L663" s="14">
        <f>0.0000001*G663-$B$2*F663</f>
        <v>-1.7169416244458517E-4</v>
      </c>
      <c r="M663">
        <f t="shared" si="86"/>
        <v>1.4099080856914345E-3</v>
      </c>
      <c r="N663">
        <f t="shared" si="87"/>
        <v>2.8508091988184829</v>
      </c>
    </row>
    <row r="664" spans="1:14" x14ac:dyDescent="0.25">
      <c r="A664">
        <v>6.59</v>
      </c>
      <c r="B664">
        <f t="shared" si="80"/>
        <v>9.6772500000000008</v>
      </c>
      <c r="C664">
        <f t="shared" si="81"/>
        <v>3.7892499999999996</v>
      </c>
      <c r="D664">
        <f t="shared" si="82"/>
        <v>-9.6772500000000008</v>
      </c>
      <c r="E664">
        <f t="shared" si="83"/>
        <v>31.59</v>
      </c>
      <c r="F664">
        <f t="shared" si="84"/>
        <v>0.30633903133903134</v>
      </c>
      <c r="G664">
        <f t="shared" si="85"/>
        <v>0.11995093383982272</v>
      </c>
      <c r="H664" s="9">
        <f>G664/F664</f>
        <v>0.3915626856803327</v>
      </c>
      <c r="I664">
        <f>$D$2+LOG(G664/F664)</f>
        <v>2.8446132716119856</v>
      </c>
      <c r="J664" s="9">
        <v>1</v>
      </c>
      <c r="K664" s="14">
        <f>$B$2+G664+0.0000001</f>
        <v>0.12051103383982273</v>
      </c>
      <c r="L664" s="14">
        <f>0.0000001*G664-$B$2*F664</f>
        <v>-1.7153786245647357E-4</v>
      </c>
      <c r="M664">
        <f t="shared" si="86"/>
        <v>1.4069934226152228E-3</v>
      </c>
      <c r="N664">
        <f t="shared" si="87"/>
        <v>2.8517079327916872</v>
      </c>
    </row>
    <row r="665" spans="1:14" x14ac:dyDescent="0.25">
      <c r="A665">
        <v>6.6</v>
      </c>
      <c r="B665">
        <f t="shared" si="80"/>
        <v>9.6715</v>
      </c>
      <c r="C665">
        <f t="shared" si="81"/>
        <v>3.7949999999999995</v>
      </c>
      <c r="D665">
        <f t="shared" si="82"/>
        <v>-9.6715</v>
      </c>
      <c r="E665">
        <f t="shared" si="83"/>
        <v>31.6</v>
      </c>
      <c r="F665">
        <f t="shared" si="84"/>
        <v>0.30606012658227849</v>
      </c>
      <c r="G665">
        <f t="shared" si="85"/>
        <v>0.12009493670886073</v>
      </c>
      <c r="H665" s="9">
        <f>G665/F665</f>
        <v>0.39239001189060635</v>
      </c>
      <c r="I665">
        <f>$D$2+LOG(G665/F665)</f>
        <v>2.8455299170737751</v>
      </c>
      <c r="J665" s="9">
        <v>1</v>
      </c>
      <c r="K665" s="14">
        <f>$B$2+G665+0.0000001</f>
        <v>0.12065503670886074</v>
      </c>
      <c r="L665" s="14">
        <f>0.0000001*G665-$B$2*F665</f>
        <v>-1.7138166139240505E-4</v>
      </c>
      <c r="M665">
        <f t="shared" si="86"/>
        <v>1.4040872637336374E-3</v>
      </c>
      <c r="N665">
        <f t="shared" si="87"/>
        <v>2.8526059000550146</v>
      </c>
    </row>
    <row r="666" spans="1:14" x14ac:dyDescent="0.25">
      <c r="A666">
        <v>6.61</v>
      </c>
      <c r="B666">
        <f t="shared" si="80"/>
        <v>9.6657499999999992</v>
      </c>
      <c r="C666">
        <f t="shared" si="81"/>
        <v>3.8007499999999999</v>
      </c>
      <c r="D666">
        <f t="shared" si="82"/>
        <v>-9.6657499999999992</v>
      </c>
      <c r="E666">
        <f t="shared" si="83"/>
        <v>31.61</v>
      </c>
      <c r="F666">
        <f t="shared" si="84"/>
        <v>0.30578139829167983</v>
      </c>
      <c r="G666">
        <f t="shared" si="85"/>
        <v>0.12023884846567541</v>
      </c>
      <c r="H666" s="9">
        <f>G666/F666</f>
        <v>0.39321832242712673</v>
      </c>
      <c r="I666">
        <f>$D$2+LOG(G666/F666)</f>
        <v>2.846445719039969</v>
      </c>
      <c r="J666" s="9">
        <v>1</v>
      </c>
      <c r="K666" s="14">
        <f>$B$2+G666+0.0000001</f>
        <v>0.12079894846567542</v>
      </c>
      <c r="L666" s="14">
        <f>0.0000001*G666-$B$2*F666</f>
        <v>-1.7122555915849411E-4</v>
      </c>
      <c r="M666">
        <f t="shared" si="86"/>
        <v>1.4011895723490472E-3</v>
      </c>
      <c r="N666">
        <f t="shared" si="87"/>
        <v>2.8535031033612817</v>
      </c>
    </row>
    <row r="667" spans="1:14" x14ac:dyDescent="0.25">
      <c r="A667">
        <v>6.62</v>
      </c>
      <c r="B667">
        <f t="shared" si="80"/>
        <v>9.66</v>
      </c>
      <c r="C667">
        <f t="shared" si="81"/>
        <v>3.8064999999999998</v>
      </c>
      <c r="D667">
        <f t="shared" si="82"/>
        <v>-9.66</v>
      </c>
      <c r="E667">
        <f t="shared" si="83"/>
        <v>31.62</v>
      </c>
      <c r="F667">
        <f t="shared" si="84"/>
        <v>0.30550284629981023</v>
      </c>
      <c r="G667">
        <f t="shared" si="85"/>
        <v>0.12038266919671094</v>
      </c>
      <c r="H667" s="9">
        <f>G667/F667</f>
        <v>0.39404761904761904</v>
      </c>
      <c r="I667">
        <f>$D$2+LOG(G667/F667)</f>
        <v>2.847360680707637</v>
      </c>
      <c r="J667" s="9">
        <v>1</v>
      </c>
      <c r="K667" s="14">
        <f>$B$2+G667+0.0000001</f>
        <v>0.12094276919671094</v>
      </c>
      <c r="L667" s="14">
        <f>0.0000001*G667-$B$2*F667</f>
        <v>-1.7106955566097406E-4</v>
      </c>
      <c r="M667">
        <f t="shared" si="86"/>
        <v>1.3983003119719534E-3</v>
      </c>
      <c r="N667">
        <f t="shared" si="87"/>
        <v>2.8543995454531781</v>
      </c>
    </row>
    <row r="668" spans="1:14" x14ac:dyDescent="0.25">
      <c r="A668">
        <v>6.63</v>
      </c>
      <c r="B668">
        <f t="shared" si="80"/>
        <v>9.6542500000000011</v>
      </c>
      <c r="C668">
        <f t="shared" si="81"/>
        <v>3.8122499999999997</v>
      </c>
      <c r="D668">
        <f t="shared" si="82"/>
        <v>-9.6542500000000011</v>
      </c>
      <c r="E668">
        <f t="shared" si="83"/>
        <v>31.63</v>
      </c>
      <c r="F668">
        <f t="shared" si="84"/>
        <v>0.30522447043945627</v>
      </c>
      <c r="G668">
        <f t="shared" si="85"/>
        <v>0.12052639898830224</v>
      </c>
      <c r="H668" s="9">
        <f>G668/F668</f>
        <v>0.39487790351399632</v>
      </c>
      <c r="I668">
        <f>$D$2+LOG(G668/F668)</f>
        <v>2.848274805260524</v>
      </c>
      <c r="J668" s="9">
        <v>1</v>
      </c>
      <c r="K668" s="14">
        <f>$B$2+G668+0.0000001</f>
        <v>0.12108649898830225</v>
      </c>
      <c r="L668" s="14">
        <f>0.0000001*G668-$B$2*F668</f>
        <v>-1.7091365080619666E-4</v>
      </c>
      <c r="M668">
        <f t="shared" si="86"/>
        <v>1.3954194463195527E-3</v>
      </c>
      <c r="N668">
        <f t="shared" si="87"/>
        <v>2.8552952290633193</v>
      </c>
    </row>
    <row r="669" spans="1:14" x14ac:dyDescent="0.25">
      <c r="A669">
        <v>6.64</v>
      </c>
      <c r="B669">
        <f t="shared" si="80"/>
        <v>9.6485000000000003</v>
      </c>
      <c r="C669">
        <f t="shared" si="81"/>
        <v>3.8179999999999996</v>
      </c>
      <c r="D669">
        <f t="shared" si="82"/>
        <v>-9.6485000000000003</v>
      </c>
      <c r="E669">
        <f t="shared" si="83"/>
        <v>31.64</v>
      </c>
      <c r="F669">
        <f t="shared" si="84"/>
        <v>0.30494627054361567</v>
      </c>
      <c r="G669">
        <f t="shared" si="85"/>
        <v>0.12067003792667508</v>
      </c>
      <c r="H669" s="9">
        <f>G669/F669</f>
        <v>0.39570917759237184</v>
      </c>
      <c r="I669">
        <f>$D$2+LOG(G669/F669)</f>
        <v>2.8491880958691356</v>
      </c>
      <c r="J669" s="9">
        <v>1</v>
      </c>
      <c r="K669" s="14">
        <f>$B$2+G669+0.0000001</f>
        <v>0.12123013792667509</v>
      </c>
      <c r="L669" s="14">
        <f>0.0000001*G669-$B$2*F669</f>
        <v>-1.7075784450063208E-4</v>
      </c>
      <c r="M669">
        <f t="shared" si="86"/>
        <v>1.3925469393142736E-3</v>
      </c>
      <c r="N669">
        <f t="shared" si="87"/>
        <v>2.8561901569143071</v>
      </c>
    </row>
    <row r="670" spans="1:14" x14ac:dyDescent="0.25">
      <c r="A670">
        <v>6.65</v>
      </c>
      <c r="B670">
        <f t="shared" si="80"/>
        <v>9.6427499999999995</v>
      </c>
      <c r="C670">
        <f t="shared" si="81"/>
        <v>3.82375</v>
      </c>
      <c r="D670">
        <f t="shared" si="82"/>
        <v>-9.6427499999999995</v>
      </c>
      <c r="E670">
        <f t="shared" si="83"/>
        <v>31.65</v>
      </c>
      <c r="F670">
        <f t="shared" si="84"/>
        <v>0.30466824644549761</v>
      </c>
      <c r="G670">
        <f t="shared" si="85"/>
        <v>0.12081358609794629</v>
      </c>
      <c r="H670" s="9">
        <f>G670/F670</f>
        <v>0.39654144305307099</v>
      </c>
      <c r="I670">
        <f>$D$2+LOG(G670/F670)</f>
        <v>2.8501005556908185</v>
      </c>
      <c r="J670" s="9">
        <v>1</v>
      </c>
      <c r="K670" s="14">
        <f>$B$2+G670+0.0000001</f>
        <v>0.1213736860979463</v>
      </c>
      <c r="L670" s="14">
        <f>0.0000001*G670-$B$2*F670</f>
        <v>-1.7060213665086885E-4</v>
      </c>
      <c r="M670">
        <f t="shared" si="86"/>
        <v>1.3896827550823609E-3</v>
      </c>
      <c r="N670">
        <f t="shared" si="87"/>
        <v>2.8570843317187813</v>
      </c>
    </row>
    <row r="671" spans="1:14" x14ac:dyDescent="0.25">
      <c r="A671">
        <v>6.66</v>
      </c>
      <c r="B671">
        <f t="shared" si="80"/>
        <v>9.6370000000000005</v>
      </c>
      <c r="C671">
        <f t="shared" si="81"/>
        <v>3.8294999999999999</v>
      </c>
      <c r="D671">
        <f t="shared" si="82"/>
        <v>-9.6370000000000005</v>
      </c>
      <c r="E671">
        <f t="shared" si="83"/>
        <v>31.66</v>
      </c>
      <c r="F671">
        <f t="shared" si="84"/>
        <v>0.3043903979785218</v>
      </c>
      <c r="G671">
        <f t="shared" si="85"/>
        <v>0.12095704358812381</v>
      </c>
      <c r="H671" s="9">
        <f>G671/F671</f>
        <v>0.39737470167064437</v>
      </c>
      <c r="I671">
        <f>$D$2+LOG(G671/F671)</f>
        <v>2.8510121878698431</v>
      </c>
      <c r="J671" s="9">
        <v>1</v>
      </c>
      <c r="K671" s="14">
        <f>$B$2+G671+0.0000001</f>
        <v>0.12151714358812382</v>
      </c>
      <c r="L671" s="14">
        <f>0.0000001*G671-$B$2*F671</f>
        <v>-1.7044652716361337E-4</v>
      </c>
      <c r="M671">
        <f t="shared" si="86"/>
        <v>1.3868268579524598E-3</v>
      </c>
      <c r="N671">
        <f t="shared" si="87"/>
        <v>2.8579777561794715</v>
      </c>
    </row>
    <row r="672" spans="1:14" x14ac:dyDescent="0.25">
      <c r="A672">
        <v>6.67</v>
      </c>
      <c r="B672">
        <f t="shared" si="80"/>
        <v>9.6312499999999996</v>
      </c>
      <c r="C672">
        <f t="shared" si="81"/>
        <v>3.8352499999999998</v>
      </c>
      <c r="D672">
        <f t="shared" si="82"/>
        <v>-9.6312499999999996</v>
      </c>
      <c r="E672">
        <f t="shared" si="83"/>
        <v>31.67</v>
      </c>
      <c r="F672">
        <f t="shared" si="84"/>
        <v>0.30411272497631825</v>
      </c>
      <c r="G672">
        <f t="shared" si="85"/>
        <v>0.12110041048310703</v>
      </c>
      <c r="H672" s="9">
        <f>G672/F672</f>
        <v>0.39820895522388061</v>
      </c>
      <c r="I672">
        <f>$D$2+LOG(G672/F672)</f>
        <v>2.8519229955374845</v>
      </c>
      <c r="J672" s="9">
        <v>1</v>
      </c>
      <c r="K672" s="14">
        <f>$B$2+G672+0.0000001</f>
        <v>0.12166051048310704</v>
      </c>
      <c r="L672" s="14">
        <f>0.0000001*G672-$B$2*F672</f>
        <v>-1.7029101594568988E-4</v>
      </c>
      <c r="M672">
        <f t="shared" si="86"/>
        <v>1.3839792124541866E-3</v>
      </c>
      <c r="N672">
        <f t="shared" si="87"/>
        <v>2.85887043298926</v>
      </c>
    </row>
    <row r="673" spans="1:14" x14ac:dyDescent="0.25">
      <c r="A673">
        <v>6.68</v>
      </c>
      <c r="B673">
        <f t="shared" si="80"/>
        <v>9.6255000000000006</v>
      </c>
      <c r="C673">
        <f t="shared" si="81"/>
        <v>3.8409999999999997</v>
      </c>
      <c r="D673">
        <f t="shared" si="82"/>
        <v>-9.6255000000000006</v>
      </c>
      <c r="E673">
        <f t="shared" si="83"/>
        <v>31.68</v>
      </c>
      <c r="F673">
        <f t="shared" si="84"/>
        <v>0.30383522727272727</v>
      </c>
      <c r="G673">
        <f t="shared" si="85"/>
        <v>0.12124368686868686</v>
      </c>
      <c r="H673" s="9">
        <f>G673/F673</f>
        <v>0.39904420549581837</v>
      </c>
      <c r="I673">
        <f>$D$2+LOG(G673/F673)</f>
        <v>2.8528329818121043</v>
      </c>
      <c r="J673" s="9">
        <v>1</v>
      </c>
      <c r="K673" s="14">
        <f>$B$2+G673+0.0000001</f>
        <v>0.12180378686868687</v>
      </c>
      <c r="L673" s="14">
        <f>0.0000001*G673-$B$2*F673</f>
        <v>-1.7013560290404038E-4</v>
      </c>
      <c r="M673">
        <f t="shared" si="86"/>
        <v>1.3811397833167691E-3</v>
      </c>
      <c r="N673">
        <f t="shared" si="87"/>
        <v>2.8597623648312256</v>
      </c>
    </row>
    <row r="674" spans="1:14" x14ac:dyDescent="0.25">
      <c r="A674">
        <v>6.69</v>
      </c>
      <c r="B674">
        <f t="shared" si="80"/>
        <v>9.6197499999999998</v>
      </c>
      <c r="C674">
        <f t="shared" si="81"/>
        <v>3.8467500000000001</v>
      </c>
      <c r="D674">
        <f t="shared" si="82"/>
        <v>-9.6197499999999998</v>
      </c>
      <c r="E674">
        <f t="shared" si="83"/>
        <v>31.69</v>
      </c>
      <c r="F674">
        <f t="shared" si="84"/>
        <v>0.30355790470179866</v>
      </c>
      <c r="G674">
        <f t="shared" si="85"/>
        <v>0.12138687283054592</v>
      </c>
      <c r="H674" s="9">
        <f>G674/F674</f>
        <v>0.39988045427375973</v>
      </c>
      <c r="I674">
        <f>$D$2+LOG(G674/F674)</f>
        <v>2.8537421497992286</v>
      </c>
      <c r="J674" s="9">
        <v>1</v>
      </c>
      <c r="K674" s="14">
        <f>$B$2+G674+0.0000001</f>
        <v>0.12194697283054592</v>
      </c>
      <c r="L674" s="14">
        <f>0.0000001*G674-$B$2*F674</f>
        <v>-1.6998028794572417E-4</v>
      </c>
      <c r="M674">
        <f t="shared" si="86"/>
        <v>1.3783085354676372E-3</v>
      </c>
      <c r="N674">
        <f t="shared" si="87"/>
        <v>2.8606535543787013</v>
      </c>
    </row>
    <row r="675" spans="1:14" x14ac:dyDescent="0.25">
      <c r="A675">
        <v>6.7</v>
      </c>
      <c r="B675">
        <f t="shared" si="80"/>
        <v>9.6140000000000008</v>
      </c>
      <c r="C675">
        <f t="shared" si="81"/>
        <v>3.8524999999999996</v>
      </c>
      <c r="D675">
        <f t="shared" si="82"/>
        <v>-9.6140000000000008</v>
      </c>
      <c r="E675">
        <f t="shared" si="83"/>
        <v>31.7</v>
      </c>
      <c r="F675">
        <f t="shared" si="84"/>
        <v>0.30328075709779184</v>
      </c>
      <c r="G675">
        <f t="shared" si="85"/>
        <v>0.12152996845425866</v>
      </c>
      <c r="H675" s="9">
        <f>G675/F675</f>
        <v>0.40071770334928219</v>
      </c>
      <c r="I675">
        <f>$D$2+LOG(G675/F675)</f>
        <v>2.8546505025916287</v>
      </c>
      <c r="J675" s="9">
        <v>1</v>
      </c>
      <c r="K675" s="14">
        <f>$B$2+G675+0.0000001</f>
        <v>0.12209006845425867</v>
      </c>
      <c r="L675" s="14">
        <f>0.0000001*G675-$B$2*F675</f>
        <v>-1.6982507097791801E-4</v>
      </c>
      <c r="M675">
        <f t="shared" si="86"/>
        <v>1.3754854340310499E-3</v>
      </c>
      <c r="N675">
        <f t="shared" si="87"/>
        <v>2.8615440042953324</v>
      </c>
    </row>
    <row r="676" spans="1:14" x14ac:dyDescent="0.25">
      <c r="A676">
        <v>6.71</v>
      </c>
      <c r="B676">
        <f t="shared" si="80"/>
        <v>9.60825</v>
      </c>
      <c r="C676">
        <f t="shared" si="81"/>
        <v>3.8582499999999995</v>
      </c>
      <c r="D676">
        <f t="shared" si="82"/>
        <v>-9.60825</v>
      </c>
      <c r="E676">
        <f t="shared" si="83"/>
        <v>31.71</v>
      </c>
      <c r="F676">
        <f t="shared" si="84"/>
        <v>0.30300378429517499</v>
      </c>
      <c r="G676">
        <f t="shared" si="85"/>
        <v>0.12167297382529169</v>
      </c>
      <c r="H676" s="9">
        <f>G676/F676</f>
        <v>0.40155595451825249</v>
      </c>
      <c r="I676">
        <f>$D$2+LOG(G676/F676)</f>
        <v>2.8555580432694003</v>
      </c>
      <c r="J676" s="9">
        <v>1</v>
      </c>
      <c r="K676" s="14">
        <f>$B$2+G676+0.0000001</f>
        <v>0.12223307382529169</v>
      </c>
      <c r="L676" s="14">
        <f>0.0000001*G676-$B$2*F676</f>
        <v>-1.6966995190791545E-4</v>
      </c>
      <c r="M676">
        <f t="shared" si="86"/>
        <v>1.3726704443267485E-3</v>
      </c>
      <c r="N676">
        <f t="shared" si="87"/>
        <v>2.8624337172351217</v>
      </c>
    </row>
    <row r="677" spans="1:14" x14ac:dyDescent="0.25">
      <c r="A677">
        <v>6.72</v>
      </c>
      <c r="B677">
        <f t="shared" si="80"/>
        <v>9.6025000000000009</v>
      </c>
      <c r="C677">
        <f t="shared" si="81"/>
        <v>3.8639999999999994</v>
      </c>
      <c r="D677">
        <f t="shared" si="82"/>
        <v>-9.6025000000000009</v>
      </c>
      <c r="E677">
        <f t="shared" si="83"/>
        <v>31.72</v>
      </c>
      <c r="F677">
        <f t="shared" si="84"/>
        <v>0.30272698612862553</v>
      </c>
      <c r="G677">
        <f t="shared" si="85"/>
        <v>0.12181588902900377</v>
      </c>
      <c r="H677" s="9">
        <f>G677/F677</f>
        <v>0.40239520958083819</v>
      </c>
      <c r="I677">
        <f>$D$2+LOG(G677/F677)</f>
        <v>2.8564647749000418</v>
      </c>
      <c r="J677" s="9">
        <v>1</v>
      </c>
      <c r="K677" s="14">
        <f>$B$2+G677+0.0000001</f>
        <v>0.12237598902900378</v>
      </c>
      <c r="L677" s="14">
        <f>0.0000001*G677-$B$2*F677</f>
        <v>-1.6951493064312737E-4</v>
      </c>
      <c r="M677">
        <f t="shared" si="86"/>
        <v>1.3698635318685967E-3</v>
      </c>
      <c r="N677">
        <f t="shared" si="87"/>
        <v>2.8633226958424864</v>
      </c>
    </row>
    <row r="678" spans="1:14" x14ac:dyDescent="0.25">
      <c r="A678">
        <v>6.73</v>
      </c>
      <c r="B678">
        <f t="shared" si="80"/>
        <v>9.5967500000000001</v>
      </c>
      <c r="C678">
        <f t="shared" si="81"/>
        <v>3.8697499999999998</v>
      </c>
      <c r="D678">
        <f t="shared" si="82"/>
        <v>-9.5967500000000001</v>
      </c>
      <c r="E678">
        <f t="shared" si="83"/>
        <v>31.73</v>
      </c>
      <c r="F678">
        <f t="shared" si="84"/>
        <v>0.3024503624330287</v>
      </c>
      <c r="G678">
        <f t="shared" si="85"/>
        <v>0.12195871415064607</v>
      </c>
      <c r="H678" s="9">
        <f>G678/F678</f>
        <v>0.40323547034152185</v>
      </c>
      <c r="I678">
        <f>$D$2+LOG(G678/F678)</f>
        <v>2.8573707005385298</v>
      </c>
      <c r="J678" s="9">
        <v>1</v>
      </c>
      <c r="K678" s="14">
        <f>$B$2+G678+0.0000001</f>
        <v>0.12251881415064608</v>
      </c>
      <c r="L678" s="14">
        <f>0.0000001*G678-$B$2*F678</f>
        <v>-1.69360007091081E-4</v>
      </c>
      <c r="M678">
        <f t="shared" si="86"/>
        <v>1.3670646623632488E-3</v>
      </c>
      <c r="N678">
        <f t="shared" si="87"/>
        <v>2.8642109427523081</v>
      </c>
    </row>
    <row r="679" spans="1:14" x14ac:dyDescent="0.25">
      <c r="A679">
        <v>6.74</v>
      </c>
      <c r="B679">
        <f t="shared" si="80"/>
        <v>9.5910000000000011</v>
      </c>
      <c r="C679">
        <f t="shared" si="81"/>
        <v>3.8754999999999997</v>
      </c>
      <c r="D679">
        <f t="shared" si="82"/>
        <v>-9.5910000000000011</v>
      </c>
      <c r="E679">
        <f t="shared" si="83"/>
        <v>31.740000000000002</v>
      </c>
      <c r="F679">
        <f t="shared" si="84"/>
        <v>0.30217391304347829</v>
      </c>
      <c r="G679">
        <f t="shared" si="85"/>
        <v>0.1221014492753623</v>
      </c>
      <c r="H679" s="9">
        <f>G679/F679</f>
        <v>0.40407673860911264</v>
      </c>
      <c r="I679">
        <f>$D$2+LOG(G679/F679)</f>
        <v>2.8582758232273995</v>
      </c>
      <c r="J679" s="9">
        <v>1</v>
      </c>
      <c r="K679" s="14">
        <f>$B$2+G679+0.0000001</f>
        <v>0.12266154927536231</v>
      </c>
      <c r="L679" s="14">
        <f>0.0000001*G679-$B$2*F679</f>
        <v>-1.692051811594203E-4</v>
      </c>
      <c r="M679">
        <f t="shared" si="86"/>
        <v>1.3642738017088166E-3</v>
      </c>
      <c r="N679">
        <f t="shared" si="87"/>
        <v>2.8650984605899863</v>
      </c>
    </row>
    <row r="680" spans="1:14" x14ac:dyDescent="0.25">
      <c r="A680">
        <v>6.75</v>
      </c>
      <c r="B680">
        <f t="shared" si="80"/>
        <v>9.5852500000000003</v>
      </c>
      <c r="C680">
        <f t="shared" si="81"/>
        <v>3.8812499999999996</v>
      </c>
      <c r="D680">
        <f t="shared" si="82"/>
        <v>-9.5852500000000003</v>
      </c>
      <c r="E680">
        <f t="shared" si="83"/>
        <v>31.75</v>
      </c>
      <c r="F680">
        <f t="shared" si="84"/>
        <v>0.30189763779527562</v>
      </c>
      <c r="G680">
        <f t="shared" si="85"/>
        <v>0.12224409448818896</v>
      </c>
      <c r="H680" s="9">
        <f>G680/F680</f>
        <v>0.40491901619676057</v>
      </c>
      <c r="I680">
        <f>$D$2+LOG(G680/F680)</f>
        <v>2.8591801459968194</v>
      </c>
      <c r="J680" s="9">
        <v>1</v>
      </c>
      <c r="K680" s="14">
        <f>$B$2+G680+0.0000001</f>
        <v>0.12280419448818897</v>
      </c>
      <c r="L680" s="14">
        <f>0.0000001*G680-$B$2*F680</f>
        <v>-1.6905045275590551E-4</v>
      </c>
      <c r="M680">
        <f t="shared" si="86"/>
        <v>1.3614909159935379E-3</v>
      </c>
      <c r="N680">
        <f t="shared" si="87"/>
        <v>2.8659852519714946</v>
      </c>
    </row>
    <row r="681" spans="1:14" x14ac:dyDescent="0.25">
      <c r="A681">
        <v>6.76</v>
      </c>
      <c r="B681">
        <f t="shared" si="80"/>
        <v>9.5794999999999995</v>
      </c>
      <c r="C681">
        <f t="shared" si="81"/>
        <v>3.8869999999999996</v>
      </c>
      <c r="D681">
        <f t="shared" si="82"/>
        <v>-9.5794999999999995</v>
      </c>
      <c r="E681">
        <f t="shared" si="83"/>
        <v>31.759999999999998</v>
      </c>
      <c r="F681">
        <f t="shared" si="84"/>
        <v>0.30162153652392948</v>
      </c>
      <c r="G681">
        <f t="shared" si="85"/>
        <v>0.12238664987405541</v>
      </c>
      <c r="H681" s="9">
        <f>G681/F681</f>
        <v>0.40576230492196874</v>
      </c>
      <c r="I681">
        <f>$D$2+LOG(G681/F681)</f>
        <v>2.8600836718646669</v>
      </c>
      <c r="J681" s="9">
        <v>1</v>
      </c>
      <c r="K681" s="14">
        <f>$B$2+G681+0.0000001</f>
        <v>0.12294674987405542</v>
      </c>
      <c r="L681" s="14">
        <f>0.0000001*G681-$B$2*F681</f>
        <v>-1.6889582178841308E-4</v>
      </c>
      <c r="M681">
        <f t="shared" si="86"/>
        <v>1.3587159714944994E-3</v>
      </c>
      <c r="N681">
        <f t="shared" si="87"/>
        <v>2.8668713195034221</v>
      </c>
    </row>
    <row r="682" spans="1:14" x14ac:dyDescent="0.25">
      <c r="A682">
        <v>6.77</v>
      </c>
      <c r="B682">
        <f t="shared" si="80"/>
        <v>9.5737500000000004</v>
      </c>
      <c r="C682">
        <f t="shared" si="81"/>
        <v>3.8927499999999995</v>
      </c>
      <c r="D682">
        <f t="shared" si="82"/>
        <v>-9.5737500000000004</v>
      </c>
      <c r="E682">
        <f t="shared" si="83"/>
        <v>31.77</v>
      </c>
      <c r="F682">
        <f t="shared" si="84"/>
        <v>0.30134560906515584</v>
      </c>
      <c r="G682">
        <f t="shared" si="85"/>
        <v>0.12252911551778406</v>
      </c>
      <c r="H682" s="9">
        <f>G682/F682</f>
        <v>0.40660660660660652</v>
      </c>
      <c r="I682">
        <f>$D$2+LOG(G682/F682)</f>
        <v>2.8609864038366055</v>
      </c>
      <c r="J682" s="9">
        <v>1</v>
      </c>
      <c r="K682" s="14">
        <f>$B$2+G682+0.0000001</f>
        <v>0.12308921551778407</v>
      </c>
      <c r="L682" s="14">
        <f>0.0000001*G682-$B$2*F682</f>
        <v>-1.6874128816493547E-4</v>
      </c>
      <c r="M682">
        <f t="shared" si="86"/>
        <v>1.355948934676332E-3</v>
      </c>
      <c r="N682">
        <f t="shared" si="87"/>
        <v>2.8677566657830282</v>
      </c>
    </row>
    <row r="683" spans="1:14" x14ac:dyDescent="0.25">
      <c r="A683">
        <v>6.78</v>
      </c>
      <c r="B683">
        <f t="shared" si="80"/>
        <v>9.5679999999999996</v>
      </c>
      <c r="C683">
        <f t="shared" si="81"/>
        <v>3.8984999999999999</v>
      </c>
      <c r="D683">
        <f t="shared" si="82"/>
        <v>-9.5679999999999996</v>
      </c>
      <c r="E683">
        <f t="shared" si="83"/>
        <v>31.78</v>
      </c>
      <c r="F683">
        <f t="shared" si="84"/>
        <v>0.30106985525487728</v>
      </c>
      <c r="G683">
        <f t="shared" si="85"/>
        <v>0.12267149150409061</v>
      </c>
      <c r="H683" s="9">
        <f>G683/F683</f>
        <v>0.40745192307692302</v>
      </c>
      <c r="I683">
        <f>$D$2+LOG(G683/F683)</f>
        <v>2.8618883449061578</v>
      </c>
      <c r="J683" s="9">
        <v>1</v>
      </c>
      <c r="K683" s="14">
        <f>$B$2+G683+0.0000001</f>
        <v>0.12323159150409062</v>
      </c>
      <c r="L683" s="14">
        <f>0.0000001*G683-$B$2*F683</f>
        <v>-1.6858685179358085E-4</v>
      </c>
      <c r="M683">
        <f t="shared" si="86"/>
        <v>1.3531897721899208E-3</v>
      </c>
      <c r="N683">
        <f t="shared" si="87"/>
        <v>2.8686412933982943</v>
      </c>
    </row>
    <row r="684" spans="1:14" x14ac:dyDescent="0.25">
      <c r="A684">
        <v>6.79</v>
      </c>
      <c r="B684">
        <f t="shared" si="80"/>
        <v>9.5622500000000006</v>
      </c>
      <c r="C684">
        <f t="shared" si="81"/>
        <v>3.9042499999999998</v>
      </c>
      <c r="D684">
        <f t="shared" si="82"/>
        <v>-9.5622500000000006</v>
      </c>
      <c r="E684">
        <f t="shared" si="83"/>
        <v>31.79</v>
      </c>
      <c r="F684">
        <f t="shared" si="84"/>
        <v>0.30079427492922306</v>
      </c>
      <c r="G684">
        <f t="shared" si="85"/>
        <v>0.12281377791758415</v>
      </c>
      <c r="H684" s="9">
        <f>G684/F684</f>
        <v>0.4082982561635598</v>
      </c>
      <c r="I684">
        <f>$D$2+LOG(G684/F684)</f>
        <v>2.8627894980547821</v>
      </c>
      <c r="J684" s="9">
        <v>1</v>
      </c>
      <c r="K684" s="14">
        <f>$B$2+G684+0.0000001</f>
        <v>0.12337387791758415</v>
      </c>
      <c r="L684" s="14">
        <f>0.0000001*G684-$B$2*F684</f>
        <v>-1.6843251258257314E-4</v>
      </c>
      <c r="M684">
        <f t="shared" si="86"/>
        <v>1.3504384508710929E-3</v>
      </c>
      <c r="N684">
        <f t="shared" si="87"/>
        <v>2.8695252049279851</v>
      </c>
    </row>
    <row r="685" spans="1:14" x14ac:dyDescent="0.25">
      <c r="A685">
        <v>6.8</v>
      </c>
      <c r="B685">
        <f t="shared" si="80"/>
        <v>9.5564999999999998</v>
      </c>
      <c r="C685">
        <f t="shared" si="81"/>
        <v>3.9099999999999997</v>
      </c>
      <c r="D685">
        <f t="shared" si="82"/>
        <v>-9.5564999999999998</v>
      </c>
      <c r="E685">
        <f t="shared" si="83"/>
        <v>31.8</v>
      </c>
      <c r="F685">
        <f t="shared" si="84"/>
        <v>0.30051886792452831</v>
      </c>
      <c r="G685">
        <f t="shared" si="85"/>
        <v>0.12295597484276728</v>
      </c>
      <c r="H685" s="9">
        <f>G685/F685</f>
        <v>0.40914560770156433</v>
      </c>
      <c r="I685">
        <f>$D$2+LOG(G685/F685)</f>
        <v>2.8636898662519439</v>
      </c>
      <c r="J685" s="9">
        <v>1</v>
      </c>
      <c r="K685" s="14">
        <f>$B$2+G685+0.0000001</f>
        <v>0.12351607484276729</v>
      </c>
      <c r="L685" s="14">
        <f>0.0000001*G685-$B$2*F685</f>
        <v>-1.6827827044025155E-4</v>
      </c>
      <c r="M685">
        <f t="shared" si="86"/>
        <v>1.3476949377394312E-3</v>
      </c>
      <c r="N685">
        <f t="shared" si="87"/>
        <v>2.8704084029416754</v>
      </c>
    </row>
    <row r="686" spans="1:14" x14ac:dyDescent="0.25">
      <c r="A686">
        <v>6.81</v>
      </c>
      <c r="B686">
        <f t="shared" si="80"/>
        <v>9.5507500000000007</v>
      </c>
      <c r="C686">
        <f t="shared" si="81"/>
        <v>3.9157499999999996</v>
      </c>
      <c r="D686">
        <f t="shared" si="82"/>
        <v>-9.5507500000000007</v>
      </c>
      <c r="E686">
        <f t="shared" si="83"/>
        <v>31.81</v>
      </c>
      <c r="F686">
        <f t="shared" si="84"/>
        <v>0.30024363407733423</v>
      </c>
      <c r="G686">
        <f t="shared" si="85"/>
        <v>0.12309808236403647</v>
      </c>
      <c r="H686" s="9">
        <f>G686/F686</f>
        <v>0.40999397953040329</v>
      </c>
      <c r="I686">
        <f>$D$2+LOG(G686/F686)</f>
        <v>2.8645894524551903</v>
      </c>
      <c r="J686" s="9">
        <v>1</v>
      </c>
      <c r="K686" s="14">
        <f>$B$2+G686+0.0000001</f>
        <v>0.12365818236403647</v>
      </c>
      <c r="L686" s="14">
        <f>0.0000001*G686-$B$2*F686</f>
        <v>-1.6812412527507074E-4</v>
      </c>
      <c r="M686">
        <f t="shared" si="86"/>
        <v>1.3449591999969701E-3</v>
      </c>
      <c r="N686">
        <f t="shared" si="87"/>
        <v>2.8712908899998153</v>
      </c>
    </row>
    <row r="687" spans="1:14" x14ac:dyDescent="0.25">
      <c r="A687">
        <v>6.82</v>
      </c>
      <c r="B687">
        <f t="shared" si="80"/>
        <v>9.5449999999999999</v>
      </c>
      <c r="C687">
        <f t="shared" si="81"/>
        <v>3.9215</v>
      </c>
      <c r="D687">
        <f t="shared" si="82"/>
        <v>-9.5449999999999999</v>
      </c>
      <c r="E687">
        <f t="shared" si="83"/>
        <v>31.82</v>
      </c>
      <c r="F687">
        <f t="shared" si="84"/>
        <v>0.29996857322438719</v>
      </c>
      <c r="G687">
        <f t="shared" si="85"/>
        <v>0.12324010056568196</v>
      </c>
      <c r="H687" s="9">
        <f>G687/F687</f>
        <v>0.41084337349397587</v>
      </c>
      <c r="I687">
        <f>$D$2+LOG(G687/F687)</f>
        <v>2.8654882596102236</v>
      </c>
      <c r="J687" s="9">
        <v>1</v>
      </c>
      <c r="K687" s="14">
        <f>$B$2+G687+0.0000001</f>
        <v>0.12380020056568197</v>
      </c>
      <c r="L687" s="14">
        <f>0.0000001*G687-$B$2*F687</f>
        <v>-1.6797007699560022E-4</v>
      </c>
      <c r="M687">
        <f t="shared" si="86"/>
        <v>1.3422312050269392E-3</v>
      </c>
      <c r="N687">
        <f t="shared" si="87"/>
        <v>2.8721726686537816</v>
      </c>
    </row>
    <row r="688" spans="1:14" x14ac:dyDescent="0.25">
      <c r="A688">
        <v>6.83</v>
      </c>
      <c r="B688">
        <f t="shared" si="80"/>
        <v>9.5392499999999991</v>
      </c>
      <c r="C688">
        <f t="shared" si="81"/>
        <v>3.9272499999999999</v>
      </c>
      <c r="D688">
        <f t="shared" si="82"/>
        <v>-9.5392499999999991</v>
      </c>
      <c r="E688">
        <f t="shared" si="83"/>
        <v>31.83</v>
      </c>
      <c r="F688">
        <f t="shared" si="84"/>
        <v>0.299693685202639</v>
      </c>
      <c r="G688">
        <f t="shared" si="85"/>
        <v>0.12338202953188816</v>
      </c>
      <c r="H688" s="9">
        <f>G688/F688</f>
        <v>0.41169379144062695</v>
      </c>
      <c r="I688">
        <f>$D$2+LOG(G688/F688)</f>
        <v>2.8663862906509716</v>
      </c>
      <c r="J688" s="9">
        <v>1</v>
      </c>
      <c r="K688" s="14">
        <f>$B$2+G688+0.0000001</f>
        <v>0.12394212953188817</v>
      </c>
      <c r="L688" s="14">
        <f>0.0000001*G688-$B$2*F688</f>
        <v>-1.6781612551052463E-4</v>
      </c>
      <c r="M688">
        <f t="shared" si="86"/>
        <v>1.3395109203925629E-3</v>
      </c>
      <c r="N688">
        <f t="shared" si="87"/>
        <v>2.8730537414459194</v>
      </c>
    </row>
    <row r="689" spans="1:14" x14ac:dyDescent="0.25">
      <c r="A689">
        <v>6.84</v>
      </c>
      <c r="B689">
        <f t="shared" si="80"/>
        <v>9.5335000000000001</v>
      </c>
      <c r="C689">
        <f t="shared" si="81"/>
        <v>3.9329999999999998</v>
      </c>
      <c r="D689">
        <f t="shared" si="82"/>
        <v>-9.5335000000000001</v>
      </c>
      <c r="E689">
        <f t="shared" si="83"/>
        <v>31.84</v>
      </c>
      <c r="F689">
        <f t="shared" si="84"/>
        <v>0.29941896984924621</v>
      </c>
      <c r="G689">
        <f t="shared" si="85"/>
        <v>0.12352386934673366</v>
      </c>
      <c r="H689" s="9">
        <f>G689/F689</f>
        <v>0.41254523522316044</v>
      </c>
      <c r="I689">
        <f>$D$2+LOG(G689/F689)</f>
        <v>2.8672835484996613</v>
      </c>
      <c r="J689" s="9">
        <v>1</v>
      </c>
      <c r="K689" s="14">
        <f>$B$2+G689+0.0000001</f>
        <v>0.12408396934673367</v>
      </c>
      <c r="L689" s="14">
        <f>0.0000001*G689-$B$2*F689</f>
        <v>-1.6766227072864318E-4</v>
      </c>
      <c r="M689">
        <f t="shared" si="86"/>
        <v>1.3367983138358117E-3</v>
      </c>
      <c r="N689">
        <f t="shared" si="87"/>
        <v>2.8739341109095964</v>
      </c>
    </row>
    <row r="690" spans="1:14" x14ac:dyDescent="0.25">
      <c r="A690">
        <v>6.85</v>
      </c>
      <c r="B690">
        <f t="shared" si="80"/>
        <v>9.5277500000000011</v>
      </c>
      <c r="C690">
        <f t="shared" si="81"/>
        <v>3.9387499999999993</v>
      </c>
      <c r="D690">
        <f t="shared" si="82"/>
        <v>-9.5277500000000011</v>
      </c>
      <c r="E690">
        <f t="shared" si="83"/>
        <v>31.85</v>
      </c>
      <c r="F690">
        <f t="shared" si="84"/>
        <v>0.2991444270015699</v>
      </c>
      <c r="G690">
        <f t="shared" si="85"/>
        <v>0.12366562009419149</v>
      </c>
      <c r="H690" s="9">
        <f>G690/F690</f>
        <v>0.41339770669885317</v>
      </c>
      <c r="I690">
        <f>$D$2+LOG(G690/F690)</f>
        <v>2.8681800360668883</v>
      </c>
      <c r="J690" s="9">
        <v>1</v>
      </c>
      <c r="K690" s="14">
        <f>$B$2+G690+0.0000001</f>
        <v>0.1242257200941915</v>
      </c>
      <c r="L690" s="14">
        <f>0.0000001*G690-$B$2*F690</f>
        <v>-1.6750851255886972E-4</v>
      </c>
      <c r="M690">
        <f t="shared" si="86"/>
        <v>1.3340933532762222E-3</v>
      </c>
      <c r="N690">
        <f t="shared" si="87"/>
        <v>2.8748137795692412</v>
      </c>
    </row>
    <row r="691" spans="1:14" x14ac:dyDescent="0.25">
      <c r="A691">
        <v>6.86</v>
      </c>
      <c r="B691">
        <f t="shared" si="80"/>
        <v>9.5220000000000002</v>
      </c>
      <c r="C691">
        <f t="shared" si="81"/>
        <v>3.9444999999999997</v>
      </c>
      <c r="D691">
        <f t="shared" si="82"/>
        <v>-9.5220000000000002</v>
      </c>
      <c r="E691">
        <f t="shared" si="83"/>
        <v>31.86</v>
      </c>
      <c r="F691">
        <f t="shared" si="84"/>
        <v>0.29887005649717513</v>
      </c>
      <c r="G691">
        <f t="shared" si="85"/>
        <v>0.12380728185812931</v>
      </c>
      <c r="H691" s="9">
        <f>G691/F691</f>
        <v>0.41425120772946861</v>
      </c>
      <c r="I691">
        <f>$D$2+LOG(G691/F691)</f>
        <v>2.8690757562516902</v>
      </c>
      <c r="J691" s="9">
        <v>1</v>
      </c>
      <c r="K691" s="14">
        <f>$B$2+G691+0.0000001</f>
        <v>0.12436738185812932</v>
      </c>
      <c r="L691" s="14">
        <f>0.0000001*G691-$B$2*F691</f>
        <v>-1.6735485091023223E-4</v>
      </c>
      <c r="M691">
        <f t="shared" si="86"/>
        <v>1.3313960068096486E-3</v>
      </c>
      <c r="N691">
        <f t="shared" si="87"/>
        <v>2.8756927499404061</v>
      </c>
    </row>
    <row r="692" spans="1:14" x14ac:dyDescent="0.25">
      <c r="A692">
        <v>6.87</v>
      </c>
      <c r="B692">
        <f t="shared" si="80"/>
        <v>9.5162499999999994</v>
      </c>
      <c r="C692">
        <f t="shared" si="81"/>
        <v>3.9502499999999996</v>
      </c>
      <c r="D692">
        <f t="shared" si="82"/>
        <v>-9.5162499999999994</v>
      </c>
      <c r="E692">
        <f t="shared" si="83"/>
        <v>31.87</v>
      </c>
      <c r="F692">
        <f t="shared" si="84"/>
        <v>0.29859585817383116</v>
      </c>
      <c r="G692">
        <f t="shared" si="85"/>
        <v>0.12394885472230936</v>
      </c>
      <c r="H692" s="9">
        <f>G692/F692</f>
        <v>0.41510574018126883</v>
      </c>
      <c r="I692">
        <f>$D$2+LOG(G692/F692)</f>
        <v>2.8699707119416127</v>
      </c>
      <c r="J692" s="9">
        <v>1</v>
      </c>
      <c r="K692" s="14">
        <f>$B$2+G692+0.0000001</f>
        <v>0.12450895472230937</v>
      </c>
      <c r="L692" s="14">
        <f>0.0000001*G692-$B$2*F692</f>
        <v>-1.6720128569187322E-4</v>
      </c>
      <c r="M692">
        <f t="shared" si="86"/>
        <v>1.3287062427070687E-3</v>
      </c>
      <c r="N692">
        <f t="shared" si="87"/>
        <v>2.8765710245298131</v>
      </c>
    </row>
    <row r="693" spans="1:14" x14ac:dyDescent="0.25">
      <c r="A693">
        <v>6.88</v>
      </c>
      <c r="B693">
        <f t="shared" si="80"/>
        <v>9.5105000000000004</v>
      </c>
      <c r="C693">
        <f t="shared" si="81"/>
        <v>3.9559999999999995</v>
      </c>
      <c r="D693">
        <f t="shared" si="82"/>
        <v>-9.5105000000000004</v>
      </c>
      <c r="E693">
        <f t="shared" si="83"/>
        <v>31.88</v>
      </c>
      <c r="F693">
        <f t="shared" si="84"/>
        <v>0.29832183186951067</v>
      </c>
      <c r="G693">
        <f t="shared" si="85"/>
        <v>0.12409033877038894</v>
      </c>
      <c r="H693" s="9">
        <f>G693/F693</f>
        <v>0.41596130592503017</v>
      </c>
      <c r="I693">
        <f>$D$2+LOG(G693/F693)</f>
        <v>2.8708649060127831</v>
      </c>
      <c r="J693" s="9">
        <v>1</v>
      </c>
      <c r="K693" s="14">
        <f>$B$2+G693+0.0000001</f>
        <v>0.12465043877038895</v>
      </c>
      <c r="L693" s="14">
        <f>0.0000001*G693-$B$2*F693</f>
        <v>-1.6704781681304892E-4</v>
      </c>
      <c r="M693">
        <f t="shared" si="86"/>
        <v>1.3260240294134668E-3</v>
      </c>
      <c r="N693">
        <f t="shared" si="87"/>
        <v>2.8774486058353821</v>
      </c>
    </row>
    <row r="694" spans="1:14" x14ac:dyDescent="0.25">
      <c r="A694">
        <v>6.89</v>
      </c>
      <c r="B694">
        <f t="shared" si="80"/>
        <v>9.5047500000000014</v>
      </c>
      <c r="C694">
        <f t="shared" si="81"/>
        <v>3.9617499999999994</v>
      </c>
      <c r="D694">
        <f t="shared" si="82"/>
        <v>-9.5047500000000014</v>
      </c>
      <c r="E694">
        <f t="shared" si="83"/>
        <v>31.89</v>
      </c>
      <c r="F694">
        <f t="shared" si="84"/>
        <v>0.29804797742238948</v>
      </c>
      <c r="G694">
        <f t="shared" si="85"/>
        <v>0.12423173408592034</v>
      </c>
      <c r="H694" s="9">
        <f>G694/F694</f>
        <v>0.41681790683605557</v>
      </c>
      <c r="I694">
        <f>$D$2+LOG(G694/F694)</f>
        <v>2.8717583413299779</v>
      </c>
      <c r="J694" s="9">
        <v>1</v>
      </c>
      <c r="K694" s="14">
        <f>$B$2+G694+0.0000001</f>
        <v>0.12479183408592034</v>
      </c>
      <c r="L694" s="14">
        <f>0.0000001*G694-$B$2*F694</f>
        <v>-1.6689444418312952E-4</v>
      </c>
      <c r="M694">
        <f t="shared" si="86"/>
        <v>1.3233493355465503E-3</v>
      </c>
      <c r="N694">
        <f t="shared" si="87"/>
        <v>2.878325496346311</v>
      </c>
    </row>
    <row r="695" spans="1:14" x14ac:dyDescent="0.25">
      <c r="A695">
        <v>6.9</v>
      </c>
      <c r="B695">
        <f t="shared" si="80"/>
        <v>9.4990000000000006</v>
      </c>
      <c r="C695">
        <f t="shared" si="81"/>
        <v>3.9674999999999998</v>
      </c>
      <c r="D695">
        <f t="shared" si="82"/>
        <v>-9.4990000000000006</v>
      </c>
      <c r="E695">
        <f t="shared" si="83"/>
        <v>31.9</v>
      </c>
      <c r="F695">
        <f t="shared" si="84"/>
        <v>0.29777429467084643</v>
      </c>
      <c r="G695">
        <f t="shared" si="85"/>
        <v>0.1243730407523511</v>
      </c>
      <c r="H695" s="9">
        <f>G695/F695</f>
        <v>0.41767554479418884</v>
      </c>
      <c r="I695">
        <f>$D$2+LOG(G695/F695)</f>
        <v>2.8726510207466918</v>
      </c>
      <c r="J695" s="9">
        <v>1</v>
      </c>
      <c r="K695" s="14">
        <f>$B$2+G695+0.0000001</f>
        <v>0.12493314075235111</v>
      </c>
      <c r="L695" s="14">
        <f>0.0000001*G695-$B$2*F695</f>
        <v>-1.6674116771159874E-4</v>
      </c>
      <c r="M695">
        <f t="shared" si="86"/>
        <v>1.3206821298956881E-3</v>
      </c>
      <c r="N695">
        <f t="shared" si="87"/>
        <v>2.8792016985430897</v>
      </c>
    </row>
    <row r="696" spans="1:14" x14ac:dyDescent="0.25">
      <c r="A696">
        <v>6.91</v>
      </c>
      <c r="B696">
        <f t="shared" si="80"/>
        <v>9.4932499999999997</v>
      </c>
      <c r="C696">
        <f t="shared" si="81"/>
        <v>3.9732499999999997</v>
      </c>
      <c r="D696">
        <f t="shared" si="82"/>
        <v>-9.4932499999999997</v>
      </c>
      <c r="E696">
        <f t="shared" si="83"/>
        <v>31.91</v>
      </c>
      <c r="F696">
        <f t="shared" si="84"/>
        <v>0.29750078345346287</v>
      </c>
      <c r="G696">
        <f t="shared" si="85"/>
        <v>0.12451425885302413</v>
      </c>
      <c r="H696" s="9">
        <f>G696/F696</f>
        <v>0.41853422168382798</v>
      </c>
      <c r="I696">
        <f>$D$2+LOG(G696/F696)</f>
        <v>2.8735429471052045</v>
      </c>
      <c r="J696" s="9">
        <v>1</v>
      </c>
      <c r="K696" s="14">
        <f>$B$2+G696+0.0000001</f>
        <v>0.12507435885302412</v>
      </c>
      <c r="L696" s="14">
        <f>0.0000001*G696-$B$2*F696</f>
        <v>-1.6658798730805388E-4</v>
      </c>
      <c r="M696">
        <f t="shared" si="86"/>
        <v>1.3180223814206887E-3</v>
      </c>
      <c r="N696">
        <f t="shared" si="87"/>
        <v>2.8800772148975682</v>
      </c>
    </row>
    <row r="697" spans="1:14" x14ac:dyDescent="0.25">
      <c r="A697">
        <v>6.92</v>
      </c>
      <c r="B697">
        <f t="shared" si="80"/>
        <v>9.4875000000000007</v>
      </c>
      <c r="C697">
        <f t="shared" si="81"/>
        <v>3.9789999999999996</v>
      </c>
      <c r="D697">
        <f t="shared" si="82"/>
        <v>-9.4875000000000007</v>
      </c>
      <c r="E697">
        <f t="shared" si="83"/>
        <v>31.92</v>
      </c>
      <c r="F697">
        <f t="shared" si="84"/>
        <v>0.29722744360902259</v>
      </c>
      <c r="G697">
        <f t="shared" si="85"/>
        <v>0.12465538847117792</v>
      </c>
      <c r="H697" s="9">
        <f>G697/F697</f>
        <v>0.41939393939393926</v>
      </c>
      <c r="I697">
        <f>$D$2+LOG(G697/F697)</f>
        <v>2.874434123236651</v>
      </c>
      <c r="J697" s="9">
        <v>1</v>
      </c>
      <c r="K697" s="14">
        <f>$B$2+G697+0.0000001</f>
        <v>0.12521548847117792</v>
      </c>
      <c r="L697" s="14">
        <f>0.0000001*G697-$B$2*F697</f>
        <v>-1.6643490288220552E-4</v>
      </c>
      <c r="M697">
        <f t="shared" si="86"/>
        <v>1.3153700592506562E-3</v>
      </c>
      <c r="N697">
        <f t="shared" si="87"/>
        <v>2.8809520478730017</v>
      </c>
    </row>
    <row r="698" spans="1:14" x14ac:dyDescent="0.25">
      <c r="A698">
        <v>6.93</v>
      </c>
      <c r="B698">
        <f t="shared" si="80"/>
        <v>9.4817499999999999</v>
      </c>
      <c r="C698">
        <f t="shared" si="81"/>
        <v>3.9847499999999996</v>
      </c>
      <c r="D698">
        <f t="shared" si="82"/>
        <v>-9.4817499999999999</v>
      </c>
      <c r="E698">
        <f t="shared" si="83"/>
        <v>31.93</v>
      </c>
      <c r="F698">
        <f t="shared" si="84"/>
        <v>0.29695427497651111</v>
      </c>
      <c r="G698">
        <f t="shared" si="85"/>
        <v>0.12479642968994675</v>
      </c>
      <c r="H698" s="9">
        <f>G698/F698</f>
        <v>0.42025469981807156</v>
      </c>
      <c r="I698">
        <f>$D$2+LOG(G698/F698)</f>
        <v>2.8753245519610875</v>
      </c>
      <c r="J698" s="9">
        <v>1</v>
      </c>
      <c r="K698" s="14">
        <f>$B$2+G698+0.0000001</f>
        <v>0.12535652968994676</v>
      </c>
      <c r="L698" s="14">
        <f>0.0000001*G698-$B$2*F698</f>
        <v>-1.662819143438772E-4</v>
      </c>
      <c r="M698">
        <f t="shared" si="86"/>
        <v>1.3127251326828793E-3</v>
      </c>
      <c r="N698">
        <f t="shared" si="87"/>
        <v>2.8818261999240864</v>
      </c>
    </row>
    <row r="699" spans="1:14" x14ac:dyDescent="0.25">
      <c r="A699">
        <v>6.94</v>
      </c>
      <c r="B699">
        <f t="shared" si="80"/>
        <v>9.4759999999999991</v>
      </c>
      <c r="C699">
        <f t="shared" si="81"/>
        <v>3.9904999999999999</v>
      </c>
      <c r="D699">
        <f t="shared" si="82"/>
        <v>-9.4759999999999991</v>
      </c>
      <c r="E699">
        <f t="shared" si="83"/>
        <v>31.94</v>
      </c>
      <c r="F699">
        <f t="shared" si="84"/>
        <v>0.29668127739511579</v>
      </c>
      <c r="G699">
        <f t="shared" si="85"/>
        <v>0.12493738259236067</v>
      </c>
      <c r="H699" s="9">
        <f>G699/F699</f>
        <v>0.42111650485436897</v>
      </c>
      <c r="I699">
        <f>$D$2+LOG(G699/F699)</f>
        <v>2.8762142360875576</v>
      </c>
      <c r="J699" s="9">
        <v>1</v>
      </c>
      <c r="K699" s="14">
        <f>$B$2+G699+0.0000001</f>
        <v>0.12549748259236068</v>
      </c>
      <c r="L699" s="14">
        <f>0.0000001*G699-$B$2*F699</f>
        <v>-1.6612902160300559E-4</v>
      </c>
      <c r="M699">
        <f t="shared" si="86"/>
        <v>1.3100875711816728E-3</v>
      </c>
      <c r="N699">
        <f t="shared" si="87"/>
        <v>2.8826996734970178</v>
      </c>
    </row>
    <row r="700" spans="1:14" x14ac:dyDescent="0.25">
      <c r="A700">
        <v>6.95</v>
      </c>
      <c r="B700">
        <f t="shared" si="80"/>
        <v>9.4702500000000001</v>
      </c>
      <c r="C700">
        <f t="shared" si="81"/>
        <v>3.9962499999999999</v>
      </c>
      <c r="D700">
        <f t="shared" si="82"/>
        <v>-9.4702500000000001</v>
      </c>
      <c r="E700">
        <f t="shared" si="83"/>
        <v>31.95</v>
      </c>
      <c r="F700">
        <f t="shared" si="84"/>
        <v>0.29640845070422533</v>
      </c>
      <c r="G700">
        <f t="shared" si="85"/>
        <v>0.12507824726134584</v>
      </c>
      <c r="H700" s="9">
        <f>G700/F700</f>
        <v>0.42197935640558587</v>
      </c>
      <c r="I700">
        <f>$D$2+LOG(G700/F700)</f>
        <v>2.8771031784141594</v>
      </c>
      <c r="J700" s="9">
        <v>1</v>
      </c>
      <c r="K700" s="14">
        <f>$B$2+G700+0.0000001</f>
        <v>0.12563834726134585</v>
      </c>
      <c r="L700" s="14">
        <f>0.0000001*G700-$B$2*F700</f>
        <v>-1.6597622456964004E-4</v>
      </c>
      <c r="M700">
        <f t="shared" si="86"/>
        <v>1.3074573443773163E-3</v>
      </c>
      <c r="N700">
        <f t="shared" si="87"/>
        <v>2.8835724710295141</v>
      </c>
    </row>
    <row r="701" spans="1:14" x14ac:dyDescent="0.25">
      <c r="A701">
        <v>6.96</v>
      </c>
      <c r="B701">
        <f t="shared" si="80"/>
        <v>9.464500000000001</v>
      </c>
      <c r="C701">
        <f t="shared" si="81"/>
        <v>4.0019999999999998</v>
      </c>
      <c r="D701">
        <f t="shared" si="82"/>
        <v>-9.464500000000001</v>
      </c>
      <c r="E701">
        <f t="shared" si="83"/>
        <v>31.96</v>
      </c>
      <c r="F701">
        <f t="shared" si="84"/>
        <v>0.29613579474342933</v>
      </c>
      <c r="G701">
        <f t="shared" si="85"/>
        <v>0.12521902377972466</v>
      </c>
      <c r="H701" s="9">
        <f>G701/F701</f>
        <v>0.42284325637910081</v>
      </c>
      <c r="I701">
        <f>$D$2+LOG(G701/F701)</f>
        <v>2.8779913817281106</v>
      </c>
      <c r="J701" s="9">
        <v>1</v>
      </c>
      <c r="K701" s="14">
        <f>$B$2+G701+0.0000001</f>
        <v>0.12577912377972467</v>
      </c>
      <c r="L701" s="14">
        <f>0.0000001*G701-$B$2*F701</f>
        <v>-1.6582352315394242E-4</v>
      </c>
      <c r="M701">
        <f t="shared" si="86"/>
        <v>1.3048344220648322E-3</v>
      </c>
      <c r="N701">
        <f t="shared" si="87"/>
        <v>2.8844445949508999</v>
      </c>
    </row>
    <row r="702" spans="1:14" x14ac:dyDescent="0.25">
      <c r="A702">
        <v>6.97</v>
      </c>
      <c r="B702">
        <f t="shared" si="80"/>
        <v>9.4587500000000002</v>
      </c>
      <c r="C702">
        <f t="shared" si="81"/>
        <v>4.0077499999999997</v>
      </c>
      <c r="D702">
        <f t="shared" si="82"/>
        <v>-9.4587500000000002</v>
      </c>
      <c r="E702">
        <f t="shared" si="83"/>
        <v>31.97</v>
      </c>
      <c r="F702">
        <f t="shared" si="84"/>
        <v>0.29586330935251798</v>
      </c>
      <c r="G702">
        <f t="shared" si="85"/>
        <v>0.12535971223021583</v>
      </c>
      <c r="H702" s="9">
        <f>G702/F702</f>
        <v>0.4237082066869301</v>
      </c>
      <c r="I702">
        <f>$D$2+LOG(G702/F702)</f>
        <v>2.8788788488058161</v>
      </c>
      <c r="J702" s="9">
        <v>1</v>
      </c>
      <c r="K702" s="14">
        <f>$B$2+G702+0.0000001</f>
        <v>0.12591981223021584</v>
      </c>
      <c r="L702" s="14">
        <f>0.0000001*G702-$B$2*F702</f>
        <v>-1.6567091726618703E-4</v>
      </c>
      <c r="M702">
        <f t="shared" si="86"/>
        <v>1.3022187742029734E-3</v>
      </c>
      <c r="N702">
        <f t="shared" si="87"/>
        <v>2.88531604768212</v>
      </c>
    </row>
    <row r="703" spans="1:14" x14ac:dyDescent="0.25">
      <c r="A703">
        <v>6.98</v>
      </c>
      <c r="B703">
        <f t="shared" si="80"/>
        <v>9.4529999999999994</v>
      </c>
      <c r="C703">
        <f t="shared" si="81"/>
        <v>4.0134999999999996</v>
      </c>
      <c r="D703">
        <f t="shared" si="82"/>
        <v>-9.4529999999999994</v>
      </c>
      <c r="E703">
        <f t="shared" si="83"/>
        <v>31.98</v>
      </c>
      <c r="F703">
        <f t="shared" si="84"/>
        <v>0.29559099437148217</v>
      </c>
      <c r="G703">
        <f t="shared" si="85"/>
        <v>0.12550031269543463</v>
      </c>
      <c r="H703" s="9">
        <f>G703/F703</f>
        <v>0.42457420924574202</v>
      </c>
      <c r="I703">
        <f>$D$2+LOG(G703/F703)</f>
        <v>2.8797655824129293</v>
      </c>
      <c r="J703" s="9">
        <v>1</v>
      </c>
      <c r="K703" s="14">
        <f>$B$2+G703+0.0000001</f>
        <v>0.12606041269543464</v>
      </c>
      <c r="L703" s="14">
        <f>0.0000001*G703-$B$2*F703</f>
        <v>-1.6551840681676045E-4</v>
      </c>
      <c r="M703">
        <f t="shared" si="86"/>
        <v>1.2996103709131263E-3</v>
      </c>
      <c r="N703">
        <f t="shared" si="87"/>
        <v>2.8861868316357868</v>
      </c>
    </row>
    <row r="704" spans="1:14" x14ac:dyDescent="0.25">
      <c r="A704">
        <v>6.99</v>
      </c>
      <c r="B704">
        <f t="shared" si="80"/>
        <v>9.4472500000000004</v>
      </c>
      <c r="C704">
        <f t="shared" si="81"/>
        <v>4.0192499999999995</v>
      </c>
      <c r="D704">
        <f t="shared" si="82"/>
        <v>-9.4472500000000004</v>
      </c>
      <c r="E704">
        <f t="shared" si="83"/>
        <v>31.990000000000002</v>
      </c>
      <c r="F704">
        <f t="shared" si="84"/>
        <v>0.29531884964051264</v>
      </c>
      <c r="G704">
        <f t="shared" si="85"/>
        <v>0.12564082525789308</v>
      </c>
      <c r="H704" s="9">
        <f>G704/F704</f>
        <v>0.42544126597687154</v>
      </c>
      <c r="I704">
        <f>$D$2+LOG(G704/F704)</f>
        <v>2.8806515853044194</v>
      </c>
      <c r="J704" s="9">
        <v>1</v>
      </c>
      <c r="K704" s="14">
        <f>$B$2+G704+0.0000001</f>
        <v>0.12620092525789309</v>
      </c>
      <c r="L704" s="14">
        <f>0.0000001*G704-$B$2*F704</f>
        <v>-1.6536599171616129E-4</v>
      </c>
      <c r="M704">
        <f t="shared" si="86"/>
        <v>1.2970091824781732E-3</v>
      </c>
      <c r="N704">
        <f t="shared" si="87"/>
        <v>2.8870569492162406</v>
      </c>
    </row>
    <row r="705" spans="1:14" x14ac:dyDescent="0.25">
      <c r="A705">
        <v>7</v>
      </c>
      <c r="B705">
        <f t="shared" si="80"/>
        <v>9.4415000000000013</v>
      </c>
      <c r="C705">
        <f t="shared" si="81"/>
        <v>4.0249999999999995</v>
      </c>
      <c r="D705">
        <f t="shared" si="82"/>
        <v>-9.4415000000000013</v>
      </c>
      <c r="E705">
        <f t="shared" si="83"/>
        <v>32</v>
      </c>
      <c r="F705">
        <f t="shared" si="84"/>
        <v>0.29504687500000004</v>
      </c>
      <c r="G705">
        <f t="shared" si="85"/>
        <v>0.12578124999999998</v>
      </c>
      <c r="H705" s="9">
        <f>G705/F705</f>
        <v>0.42630937880633363</v>
      </c>
      <c r="I705">
        <f>$D$2+LOG(G705/F705)</f>
        <v>2.8815368602246343</v>
      </c>
      <c r="J705" s="9">
        <v>1</v>
      </c>
      <c r="K705" s="14">
        <f>$B$2+G705+0.0000001</f>
        <v>0.12634134999999999</v>
      </c>
      <c r="L705" s="14">
        <f>0.0000001*G705-$B$2*F705</f>
        <v>-1.6521367187500002E-4</v>
      </c>
      <c r="M705">
        <f t="shared" si="86"/>
        <v>1.2944151793414516E-3</v>
      </c>
      <c r="N705">
        <f t="shared" si="87"/>
        <v>2.8879264028195828</v>
      </c>
    </row>
    <row r="706" spans="1:14" x14ac:dyDescent="0.25">
      <c r="A706">
        <v>7.01</v>
      </c>
      <c r="B706">
        <f t="shared" si="80"/>
        <v>9.4357500000000005</v>
      </c>
      <c r="C706">
        <f t="shared" si="81"/>
        <v>4.0307499999999994</v>
      </c>
      <c r="D706">
        <f t="shared" si="82"/>
        <v>-9.4357500000000005</v>
      </c>
      <c r="E706">
        <f t="shared" si="83"/>
        <v>32.01</v>
      </c>
      <c r="F706">
        <f t="shared" si="84"/>
        <v>0.29477507029053424</v>
      </c>
      <c r="G706">
        <f t="shared" si="85"/>
        <v>0.12592158700406123</v>
      </c>
      <c r="H706" s="9">
        <f>G706/F706</f>
        <v>0.42717854966483848</v>
      </c>
      <c r="I706">
        <f>$D$2+LOG(G706/F706)</f>
        <v>2.8824214099073653</v>
      </c>
      <c r="J706" s="9">
        <v>1</v>
      </c>
      <c r="K706" s="14">
        <f>$B$2+G706+0.0000001</f>
        <v>0.12648168700406123</v>
      </c>
      <c r="L706" s="14">
        <f>0.0000001*G706-$B$2*F706</f>
        <v>-1.6506144720399875E-4</v>
      </c>
      <c r="M706">
        <f t="shared" si="86"/>
        <v>1.2918283321056712E-3</v>
      </c>
      <c r="N706">
        <f t="shared" si="87"/>
        <v>2.8887951948337247</v>
      </c>
    </row>
    <row r="707" spans="1:14" x14ac:dyDescent="0.25">
      <c r="A707">
        <v>7.02</v>
      </c>
      <c r="B707">
        <f t="shared" si="80"/>
        <v>9.43</v>
      </c>
      <c r="C707">
        <f t="shared" si="81"/>
        <v>4.0364999999999993</v>
      </c>
      <c r="D707">
        <f t="shared" si="82"/>
        <v>-9.43</v>
      </c>
      <c r="E707">
        <f t="shared" si="83"/>
        <v>32.019999999999996</v>
      </c>
      <c r="F707">
        <f t="shared" si="84"/>
        <v>0.29450343535290446</v>
      </c>
      <c r="G707">
        <f t="shared" si="85"/>
        <v>0.12606183635227983</v>
      </c>
      <c r="H707" s="9">
        <f>G707/F707</f>
        <v>0.42804878048780487</v>
      </c>
      <c r="I707">
        <f>$D$2+LOG(G707/F707)</f>
        <v>2.8833052370759074</v>
      </c>
      <c r="J707" s="9">
        <v>1</v>
      </c>
      <c r="K707" s="14">
        <f>$B$2+G707+0.0000001</f>
        <v>0.12662193635227983</v>
      </c>
      <c r="L707" s="14">
        <f>0.0000001*G707-$B$2*F707</f>
        <v>-1.6490931761399126E-4</v>
      </c>
      <c r="M707">
        <f t="shared" si="86"/>
        <v>1.2892486115318735E-3</v>
      </c>
      <c r="N707">
        <f t="shared" si="87"/>
        <v>2.8896633276384245</v>
      </c>
    </row>
    <row r="708" spans="1:14" x14ac:dyDescent="0.25">
      <c r="A708">
        <v>7.03</v>
      </c>
      <c r="B708">
        <f t="shared" si="80"/>
        <v>9.4242500000000007</v>
      </c>
      <c r="C708">
        <f t="shared" si="81"/>
        <v>4.0422500000000001</v>
      </c>
      <c r="D708">
        <f t="shared" si="82"/>
        <v>-9.4242500000000007</v>
      </c>
      <c r="E708">
        <f t="shared" si="83"/>
        <v>32.03</v>
      </c>
      <c r="F708">
        <f t="shared" si="84"/>
        <v>0.29423197002809864</v>
      </c>
      <c r="G708">
        <f t="shared" si="85"/>
        <v>0.12620199812675617</v>
      </c>
      <c r="H708" s="9">
        <f>G708/F708</f>
        <v>0.42892007321537529</v>
      </c>
      <c r="I708">
        <f>$D$2+LOG(G708/F708)</f>
        <v>2.8841883444431247</v>
      </c>
      <c r="J708" s="9">
        <v>1</v>
      </c>
      <c r="K708" s="14">
        <f>$B$2+G708+0.0000001</f>
        <v>0.12676209812675618</v>
      </c>
      <c r="L708" s="14">
        <f>0.0000001*G708-$B$2*F708</f>
        <v>-1.6475728301592254E-4</v>
      </c>
      <c r="M708">
        <f t="shared" si="86"/>
        <v>1.2866759885383772E-3</v>
      </c>
      <c r="N708">
        <f t="shared" si="87"/>
        <v>2.8905308036053325</v>
      </c>
    </row>
    <row r="709" spans="1:14" x14ac:dyDescent="0.25">
      <c r="A709">
        <v>7.04</v>
      </c>
      <c r="B709">
        <f t="shared" si="80"/>
        <v>9.4184999999999999</v>
      </c>
      <c r="C709">
        <f t="shared" si="81"/>
        <v>4.048</v>
      </c>
      <c r="D709">
        <f t="shared" si="82"/>
        <v>-9.4184999999999999</v>
      </c>
      <c r="E709">
        <f t="shared" si="83"/>
        <v>32.04</v>
      </c>
      <c r="F709">
        <f t="shared" si="84"/>
        <v>0.29396067415730337</v>
      </c>
      <c r="G709">
        <f t="shared" si="85"/>
        <v>0.12634207240948814</v>
      </c>
      <c r="H709" s="9">
        <f>G709/F709</f>
        <v>0.42979242979242976</v>
      </c>
      <c r="I709">
        <f>$D$2+LOG(G709/F709)</f>
        <v>2.8850707347115123</v>
      </c>
      <c r="J709" s="9">
        <v>1</v>
      </c>
      <c r="K709" s="14">
        <f>$B$2+G709+0.0000001</f>
        <v>0.12690217240948815</v>
      </c>
      <c r="L709" s="14">
        <f>0.0000001*G709-$B$2*F709</f>
        <v>-1.6460534332084892E-4</v>
      </c>
      <c r="M709">
        <f t="shared" si="86"/>
        <v>1.2841104341996673E-3</v>
      </c>
      <c r="N709">
        <f t="shared" si="87"/>
        <v>2.8913976250980569</v>
      </c>
    </row>
    <row r="710" spans="1:14" x14ac:dyDescent="0.25">
      <c r="A710">
        <v>7.05</v>
      </c>
      <c r="B710">
        <f t="shared" ref="B710:B773" si="88">($B$1*$H$1)-(A710*$D$1)</f>
        <v>9.4127499999999991</v>
      </c>
      <c r="C710">
        <f t="shared" ref="C710:C773" si="89">$D$1*A710</f>
        <v>4.05375</v>
      </c>
      <c r="D710">
        <f t="shared" ref="D710:D773" si="90">A710*$D$1-$H$1*$B$1</f>
        <v>-9.4127499999999991</v>
      </c>
      <c r="E710">
        <f t="shared" ref="E710:E773" si="91">25+A710</f>
        <v>32.049999999999997</v>
      </c>
      <c r="F710">
        <f t="shared" ref="F710:F773" si="92">B710/E710</f>
        <v>0.2936895475819033</v>
      </c>
      <c r="G710">
        <f t="shared" ref="G710:G773" si="93">C710/E710</f>
        <v>0.1264820592823713</v>
      </c>
      <c r="H710" s="9">
        <f>G710/F710</f>
        <v>0.43066585216860109</v>
      </c>
      <c r="I710">
        <f>$D$2+LOG(G710/F710)</f>
        <v>2.8859524105732568</v>
      </c>
      <c r="J710" s="9">
        <v>1</v>
      </c>
      <c r="K710" s="14">
        <f>$B$2+G710+0.0000001</f>
        <v>0.12704215928237131</v>
      </c>
      <c r="L710" s="14">
        <f>0.0000001*G710-$B$2*F710</f>
        <v>-1.6445349843993758E-4</v>
      </c>
      <c r="M710">
        <f t="shared" ref="M710:M773" si="94">(-K710+SQRT(K710^2-4*J710*L710))/(2*J710)</f>
        <v>1.28155191974548E-3</v>
      </c>
      <c r="N710">
        <f t="shared" ref="N710:N773" si="95">-LOG(M710)</f>
        <v>2.8922637944721656</v>
      </c>
    </row>
    <row r="711" spans="1:14" x14ac:dyDescent="0.25">
      <c r="A711">
        <v>7.06</v>
      </c>
      <c r="B711">
        <f t="shared" si="88"/>
        <v>9.407</v>
      </c>
      <c r="C711">
        <f t="shared" si="89"/>
        <v>4.0594999999999999</v>
      </c>
      <c r="D711">
        <f t="shared" si="90"/>
        <v>-9.407</v>
      </c>
      <c r="E711">
        <f t="shared" si="91"/>
        <v>32.06</v>
      </c>
      <c r="F711">
        <f t="shared" si="92"/>
        <v>0.29341859014348093</v>
      </c>
      <c r="G711">
        <f t="shared" si="93"/>
        <v>0.12662195882719898</v>
      </c>
      <c r="H711" s="9">
        <f>G711/F711</f>
        <v>0.43154034229828853</v>
      </c>
      <c r="I711">
        <f>$D$2+LOG(G711/F711)</f>
        <v>2.8868333747102994</v>
      </c>
      <c r="J711" s="9">
        <v>1</v>
      </c>
      <c r="K711" s="14">
        <f>$B$2+G711+0.0000001</f>
        <v>0.12718205882719899</v>
      </c>
      <c r="L711" s="14">
        <f>0.0000001*G711-$B$2*F711</f>
        <v>-1.6430174828446659E-4</v>
      </c>
      <c r="M711">
        <f t="shared" si="94"/>
        <v>1.2790004165596919E-3</v>
      </c>
      <c r="N711">
        <f t="shared" si="95"/>
        <v>2.8931293140752583</v>
      </c>
    </row>
    <row r="712" spans="1:14" x14ac:dyDescent="0.25">
      <c r="A712">
        <v>7.07</v>
      </c>
      <c r="B712">
        <f t="shared" si="88"/>
        <v>9.401250000000001</v>
      </c>
      <c r="C712">
        <f t="shared" si="89"/>
        <v>4.0652499999999998</v>
      </c>
      <c r="D712">
        <f t="shared" si="90"/>
        <v>-9.401250000000001</v>
      </c>
      <c r="E712">
        <f t="shared" si="91"/>
        <v>32.07</v>
      </c>
      <c r="F712">
        <f t="shared" si="92"/>
        <v>0.29314780168381666</v>
      </c>
      <c r="G712">
        <f t="shared" si="93"/>
        <v>0.12676177112566261</v>
      </c>
      <c r="H712" s="9">
        <f>G712/F712</f>
        <v>0.43241590214067277</v>
      </c>
      <c r="I712">
        <f>$D$2+LOG(G712/F712)</f>
        <v>2.8877136297943942</v>
      </c>
      <c r="J712" s="9">
        <v>1</v>
      </c>
      <c r="K712" s="14">
        <f>$B$2+G712+0.0000001</f>
        <v>0.12732187112566262</v>
      </c>
      <c r="L712" s="14">
        <f>0.0000001*G712-$B$2*F712</f>
        <v>-1.6415009276582476E-4</v>
      </c>
      <c r="M712">
        <f t="shared" si="94"/>
        <v>1.2764558961793071E-3</v>
      </c>
      <c r="N712">
        <f t="shared" si="95"/>
        <v>2.8939941862470064</v>
      </c>
    </row>
    <row r="713" spans="1:14" x14ac:dyDescent="0.25">
      <c r="A713">
        <v>7.08</v>
      </c>
      <c r="B713">
        <f t="shared" si="88"/>
        <v>9.3955000000000002</v>
      </c>
      <c r="C713">
        <f t="shared" si="89"/>
        <v>4.0709999999999997</v>
      </c>
      <c r="D713">
        <f t="shared" si="90"/>
        <v>-9.3955000000000002</v>
      </c>
      <c r="E713">
        <f t="shared" si="91"/>
        <v>32.08</v>
      </c>
      <c r="F713">
        <f t="shared" si="92"/>
        <v>0.29287718204488783</v>
      </c>
      <c r="G713">
        <f t="shared" si="93"/>
        <v>0.12690149625935163</v>
      </c>
      <c r="H713" s="9">
        <f>G713/F713</f>
        <v>0.43329253365973069</v>
      </c>
      <c r="I713">
        <f>$D$2+LOG(G713/F713)</f>
        <v>2.8885931784871719</v>
      </c>
      <c r="J713" s="9">
        <v>1</v>
      </c>
      <c r="K713" s="14">
        <f>$B$2+G713+0.0000001</f>
        <v>0.12746159625935163</v>
      </c>
      <c r="L713" s="14">
        <f>0.0000001*G713-$B$2*F713</f>
        <v>-1.6399853179551124E-4</v>
      </c>
      <c r="M713">
        <f t="shared" si="94"/>
        <v>1.273918330293472E-3</v>
      </c>
      <c r="N713">
        <f t="shared" si="95"/>
        <v>2.8948584133191866</v>
      </c>
    </row>
    <row r="714" spans="1:14" x14ac:dyDescent="0.25">
      <c r="A714">
        <v>7.09</v>
      </c>
      <c r="B714">
        <f t="shared" si="88"/>
        <v>9.3897499999999994</v>
      </c>
      <c r="C714">
        <f t="shared" si="89"/>
        <v>4.0767499999999997</v>
      </c>
      <c r="D714">
        <f t="shared" si="90"/>
        <v>-9.3897499999999994</v>
      </c>
      <c r="E714">
        <f t="shared" si="91"/>
        <v>32.090000000000003</v>
      </c>
      <c r="F714">
        <f t="shared" si="92"/>
        <v>0.29260673106886875</v>
      </c>
      <c r="G714">
        <f t="shared" si="93"/>
        <v>0.12704113430975381</v>
      </c>
      <c r="H714" s="9">
        <f>G714/F714</f>
        <v>0.43417023882424988</v>
      </c>
      <c r="I714">
        <f>$D$2+LOG(G714/F714)</f>
        <v>2.8894720234401983</v>
      </c>
      <c r="J714" s="9">
        <v>1</v>
      </c>
      <c r="K714" s="14">
        <f>$B$2+G714+0.0000001</f>
        <v>0.12760123430975381</v>
      </c>
      <c r="L714" s="14">
        <f>0.0000001*G714-$B$2*F714</f>
        <v>-1.6384706528513551E-4</v>
      </c>
      <c r="M714">
        <f t="shared" si="94"/>
        <v>1.2713876907424482E-3</v>
      </c>
      <c r="N714">
        <f t="shared" si="95"/>
        <v>2.8957219976157313</v>
      </c>
    </row>
    <row r="715" spans="1:14" x14ac:dyDescent="0.25">
      <c r="A715">
        <v>7.1</v>
      </c>
      <c r="B715">
        <f t="shared" si="88"/>
        <v>9.3840000000000003</v>
      </c>
      <c r="C715">
        <f t="shared" si="89"/>
        <v>4.0824999999999996</v>
      </c>
      <c r="D715">
        <f t="shared" si="90"/>
        <v>-9.3840000000000003</v>
      </c>
      <c r="E715">
        <f t="shared" si="91"/>
        <v>32.1</v>
      </c>
      <c r="F715">
        <f t="shared" si="92"/>
        <v>0.29233644859813085</v>
      </c>
      <c r="G715">
        <f t="shared" si="93"/>
        <v>0.12718068535825544</v>
      </c>
      <c r="H715" s="9">
        <f>G715/F715</f>
        <v>0.43504901960784309</v>
      </c>
      <c r="I715">
        <f>$D$2+LOG(G715/F715)</f>
        <v>2.8903501672950327</v>
      </c>
      <c r="J715" s="9">
        <v>1</v>
      </c>
      <c r="K715" s="14">
        <f>$B$2+G715+0.0000001</f>
        <v>0.12774078535825545</v>
      </c>
      <c r="L715" s="14">
        <f>0.0000001*G715-$B$2*F715</f>
        <v>-1.6369569314641743E-4</v>
      </c>
      <c r="M715">
        <f t="shared" si="94"/>
        <v>1.2688639495166409E-3</v>
      </c>
      <c r="N715">
        <f t="shared" si="95"/>
        <v>2.8965849414527627</v>
      </c>
    </row>
    <row r="716" spans="1:14" x14ac:dyDescent="0.25">
      <c r="A716">
        <v>7.11</v>
      </c>
      <c r="B716">
        <f t="shared" si="88"/>
        <v>9.3782500000000013</v>
      </c>
      <c r="C716">
        <f t="shared" si="89"/>
        <v>4.0882499999999995</v>
      </c>
      <c r="D716">
        <f t="shared" si="90"/>
        <v>-9.3782500000000013</v>
      </c>
      <c r="E716">
        <f t="shared" si="91"/>
        <v>32.11</v>
      </c>
      <c r="F716">
        <f t="shared" si="92"/>
        <v>0.29206633447524138</v>
      </c>
      <c r="G716">
        <f t="shared" si="93"/>
        <v>0.12732014948614137</v>
      </c>
      <c r="H716" s="9">
        <f>G716/F716</f>
        <v>0.43592887798896374</v>
      </c>
      <c r="I716">
        <f>$D$2+LOG(G716/F716)</f>
        <v>2.8912276126832901</v>
      </c>
      <c r="J716" s="9">
        <v>1</v>
      </c>
      <c r="K716" s="14">
        <f>$B$2+G716+0.0000001</f>
        <v>0.12788024948614138</v>
      </c>
      <c r="L716" s="14">
        <f>0.0000001*G716-$B$2*F716</f>
        <v>-1.6354441529118656E-4</v>
      </c>
      <c r="M716">
        <f t="shared" si="94"/>
        <v>1.2663470787556141E-3</v>
      </c>
      <c r="N716">
        <f t="shared" si="95"/>
        <v>2.8974472471386328</v>
      </c>
    </row>
    <row r="717" spans="1:14" x14ac:dyDescent="0.25">
      <c r="A717">
        <v>7.12</v>
      </c>
      <c r="B717">
        <f t="shared" si="88"/>
        <v>9.3725000000000005</v>
      </c>
      <c r="C717">
        <f t="shared" si="89"/>
        <v>4.0939999999999994</v>
      </c>
      <c r="D717">
        <f t="shared" si="90"/>
        <v>-9.3725000000000005</v>
      </c>
      <c r="E717">
        <f t="shared" si="91"/>
        <v>32.119999999999997</v>
      </c>
      <c r="F717">
        <f t="shared" si="92"/>
        <v>0.29179638854296391</v>
      </c>
      <c r="G717">
        <f t="shared" si="93"/>
        <v>0.12745952677459527</v>
      </c>
      <c r="H717" s="9">
        <f>G717/F717</f>
        <v>0.43680981595092022</v>
      </c>
      <c r="I717">
        <f>$D$2+LOG(G717/F717)</f>
        <v>2.8921043622266982</v>
      </c>
      <c r="J717" s="9">
        <v>1</v>
      </c>
      <c r="K717" s="14">
        <f>$B$2+G717+0.0000001</f>
        <v>0.12801962677459527</v>
      </c>
      <c r="L717" s="14">
        <f>0.0000001*G717-$B$2*F717</f>
        <v>-1.6339323163138233E-4</v>
      </c>
      <c r="M717">
        <f t="shared" si="94"/>
        <v>1.2638370507470353E-3</v>
      </c>
      <c r="N717">
        <f t="shared" si="95"/>
        <v>2.8983089169739897</v>
      </c>
    </row>
    <row r="718" spans="1:14" x14ac:dyDescent="0.25">
      <c r="A718">
        <v>7.13</v>
      </c>
      <c r="B718">
        <f t="shared" si="88"/>
        <v>9.3667499999999997</v>
      </c>
      <c r="C718">
        <f t="shared" si="89"/>
        <v>4.0997499999999993</v>
      </c>
      <c r="D718">
        <f t="shared" si="90"/>
        <v>-9.3667499999999997</v>
      </c>
      <c r="E718">
        <f t="shared" si="91"/>
        <v>32.130000000000003</v>
      </c>
      <c r="F718">
        <f t="shared" si="92"/>
        <v>0.29152661064425767</v>
      </c>
      <c r="G718">
        <f t="shared" si="93"/>
        <v>0.12759881730469963</v>
      </c>
      <c r="H718" s="9">
        <f>G718/F718</f>
        <v>0.43769183548189067</v>
      </c>
      <c r="I718">
        <f>$D$2+LOG(G718/F718)</f>
        <v>2.8929804185371557</v>
      </c>
      <c r="J718" s="9">
        <v>1</v>
      </c>
      <c r="K718" s="14">
        <f>$B$2+G718+0.0000001</f>
        <v>0.12815891730469964</v>
      </c>
      <c r="L718" s="14">
        <f>0.0000001*G718-$B$2*F718</f>
        <v>-1.6324214207905381E-4</v>
      </c>
      <c r="M718">
        <f t="shared" si="94"/>
        <v>1.2613338379258432E-3</v>
      </c>
      <c r="N718">
        <f t="shared" si="95"/>
        <v>2.8991699532517741</v>
      </c>
    </row>
    <row r="719" spans="1:14" x14ac:dyDescent="0.25">
      <c r="A719">
        <v>7.14</v>
      </c>
      <c r="B719">
        <f t="shared" si="88"/>
        <v>9.3610000000000007</v>
      </c>
      <c r="C719">
        <f t="shared" si="89"/>
        <v>4.1054999999999993</v>
      </c>
      <c r="D719">
        <f t="shared" si="90"/>
        <v>-9.3610000000000007</v>
      </c>
      <c r="E719">
        <f t="shared" si="91"/>
        <v>32.14</v>
      </c>
      <c r="F719">
        <f t="shared" si="92"/>
        <v>0.29125700062227755</v>
      </c>
      <c r="G719">
        <f t="shared" si="93"/>
        <v>0.12773802115743618</v>
      </c>
      <c r="H719" s="9">
        <f>G719/F719</f>
        <v>0.43857493857493846</v>
      </c>
      <c r="I719">
        <f>$D$2+LOG(G719/F719)</f>
        <v>2.8938557842167918</v>
      </c>
      <c r="J719" s="9">
        <v>1</v>
      </c>
      <c r="K719" s="14">
        <f>$B$2+G719+0.0000001</f>
        <v>0.12829812115743619</v>
      </c>
      <c r="L719" s="14">
        <f>0.0000001*G719-$B$2*F719</f>
        <v>-1.6309114654635966E-4</v>
      </c>
      <c r="M719">
        <f t="shared" si="94"/>
        <v>1.2588374128731372E-3</v>
      </c>
      <c r="N719">
        <f t="shared" si="95"/>
        <v>2.9000303582573053</v>
      </c>
    </row>
    <row r="720" spans="1:14" x14ac:dyDescent="0.25">
      <c r="A720">
        <v>7.15</v>
      </c>
      <c r="B720">
        <f t="shared" si="88"/>
        <v>9.3552499999999998</v>
      </c>
      <c r="C720">
        <f t="shared" si="89"/>
        <v>4.1112500000000001</v>
      </c>
      <c r="D720">
        <f t="shared" si="90"/>
        <v>-9.3552499999999998</v>
      </c>
      <c r="E720">
        <f t="shared" si="91"/>
        <v>32.15</v>
      </c>
      <c r="F720">
        <f t="shared" si="92"/>
        <v>0.29098755832037326</v>
      </c>
      <c r="G720">
        <f t="shared" si="93"/>
        <v>0.12787713841368586</v>
      </c>
      <c r="H720" s="9">
        <f>G720/F720</f>
        <v>0.4394591272280271</v>
      </c>
      <c r="I720">
        <f>$D$2+LOG(G720/F720)</f>
        <v>2.8947304618580216</v>
      </c>
      <c r="J720" s="9">
        <v>1</v>
      </c>
      <c r="K720" s="14">
        <f>$B$2+G720+0.0000001</f>
        <v>0.12843723841368587</v>
      </c>
      <c r="L720" s="14">
        <f>0.0000001*G720-$B$2*F720</f>
        <v>-1.6294024494556764E-4</v>
      </c>
      <c r="M720">
        <f t="shared" si="94"/>
        <v>1.2563477483153035E-3</v>
      </c>
      <c r="N720">
        <f t="shared" si="95"/>
        <v>2.9008901342682973</v>
      </c>
    </row>
    <row r="721" spans="1:14" x14ac:dyDescent="0.25">
      <c r="A721">
        <v>7.16</v>
      </c>
      <c r="B721">
        <f t="shared" si="88"/>
        <v>9.349499999999999</v>
      </c>
      <c r="C721">
        <f t="shared" si="89"/>
        <v>4.117</v>
      </c>
      <c r="D721">
        <f t="shared" si="90"/>
        <v>-9.349499999999999</v>
      </c>
      <c r="E721">
        <f t="shared" si="91"/>
        <v>32.159999999999997</v>
      </c>
      <c r="F721">
        <f t="shared" si="92"/>
        <v>0.29071828358208956</v>
      </c>
      <c r="G721">
        <f t="shared" si="93"/>
        <v>0.12801616915422886</v>
      </c>
      <c r="H721" s="9">
        <f>G721/F721</f>
        <v>0.44034440344403447</v>
      </c>
      <c r="I721">
        <f>$D$2+LOG(G721/F721)</f>
        <v>2.8956044540436059</v>
      </c>
      <c r="J721" s="9">
        <v>1</v>
      </c>
      <c r="K721" s="14">
        <f>$B$2+G721+0.0000001</f>
        <v>0.12857626915422887</v>
      </c>
      <c r="L721" s="14">
        <f>0.0000001*G721-$B$2*F721</f>
        <v>-1.6278943718905472E-4</v>
      </c>
      <c r="M721">
        <f t="shared" si="94"/>
        <v>1.2538648171230848E-3</v>
      </c>
      <c r="N721">
        <f t="shared" si="95"/>
        <v>2.9017492835548904</v>
      </c>
    </row>
    <row r="722" spans="1:14" x14ac:dyDescent="0.25">
      <c r="A722">
        <v>7.17</v>
      </c>
      <c r="B722">
        <f t="shared" si="88"/>
        <v>9.34375</v>
      </c>
      <c r="C722">
        <f t="shared" si="89"/>
        <v>4.1227499999999999</v>
      </c>
      <c r="D722">
        <f t="shared" si="90"/>
        <v>-9.34375</v>
      </c>
      <c r="E722">
        <f t="shared" si="91"/>
        <v>32.17</v>
      </c>
      <c r="F722">
        <f t="shared" si="92"/>
        <v>0.29044917625116567</v>
      </c>
      <c r="G722">
        <f t="shared" si="93"/>
        <v>0.12815511345974509</v>
      </c>
      <c r="H722" s="9">
        <f>G722/F722</f>
        <v>0.4412307692307692</v>
      </c>
      <c r="I722">
        <f>$D$2+LOG(G722/F722)</f>
        <v>2.8964777633467067</v>
      </c>
      <c r="J722" s="9">
        <v>1</v>
      </c>
      <c r="K722" s="14">
        <f>$B$2+G722+0.0000001</f>
        <v>0.1287152134597451</v>
      </c>
      <c r="L722" s="14">
        <f>0.0000001*G722-$B$2*F722</f>
        <v>-1.6263872318930678E-4</v>
      </c>
      <c r="M722">
        <f t="shared" si="94"/>
        <v>1.2513885923105539E-3</v>
      </c>
      <c r="N722">
        <f t="shared" si="95"/>
        <v>2.9026078083797211</v>
      </c>
    </row>
    <row r="723" spans="1:14" x14ac:dyDescent="0.25">
      <c r="A723">
        <v>7.18</v>
      </c>
      <c r="B723">
        <f t="shared" si="88"/>
        <v>9.338000000000001</v>
      </c>
      <c r="C723">
        <f t="shared" si="89"/>
        <v>4.1284999999999998</v>
      </c>
      <c r="D723">
        <f t="shared" si="90"/>
        <v>-9.338000000000001</v>
      </c>
      <c r="E723">
        <f t="shared" si="91"/>
        <v>32.18</v>
      </c>
      <c r="F723">
        <f t="shared" si="92"/>
        <v>0.29018023617153516</v>
      </c>
      <c r="G723">
        <f t="shared" si="93"/>
        <v>0.12829397141081417</v>
      </c>
      <c r="H723" s="9">
        <f>G723/F723</f>
        <v>0.44211822660098515</v>
      </c>
      <c r="I723">
        <f>$D$2+LOG(G723/F723)</f>
        <v>2.8973503923309436</v>
      </c>
      <c r="J723" s="9">
        <v>1</v>
      </c>
      <c r="K723" s="14">
        <f>$B$2+G723+0.0000001</f>
        <v>0.12885407141081417</v>
      </c>
      <c r="L723" s="14">
        <f>0.0000001*G723-$B$2*F723</f>
        <v>-1.6248810285891859E-4</v>
      </c>
      <c r="M723">
        <f t="shared" si="94"/>
        <v>1.2489190470342248E-3</v>
      </c>
      <c r="N723">
        <f t="shared" si="95"/>
        <v>2.903465710997946</v>
      </c>
    </row>
    <row r="724" spans="1:14" x14ac:dyDescent="0.25">
      <c r="A724">
        <v>7.19</v>
      </c>
      <c r="B724">
        <f t="shared" si="88"/>
        <v>9.3322500000000002</v>
      </c>
      <c r="C724">
        <f t="shared" si="89"/>
        <v>4.1342499999999998</v>
      </c>
      <c r="D724">
        <f t="shared" si="90"/>
        <v>-9.3322500000000002</v>
      </c>
      <c r="E724">
        <f t="shared" si="91"/>
        <v>32.19</v>
      </c>
      <c r="F724">
        <f t="shared" si="92"/>
        <v>0.2899114631873253</v>
      </c>
      <c r="G724">
        <f t="shared" si="93"/>
        <v>0.1284327430879155</v>
      </c>
      <c r="H724" s="9">
        <f>G724/F724</f>
        <v>0.4430067775723967</v>
      </c>
      <c r="I724">
        <f>$D$2+LOG(G724/F724)</f>
        <v>2.8982223435504504</v>
      </c>
      <c r="J724" s="9">
        <v>1</v>
      </c>
      <c r="K724" s="14">
        <f>$B$2+G724+0.0000001</f>
        <v>0.1289928430879155</v>
      </c>
      <c r="L724" s="14">
        <f>0.0000001*G724-$B$2*F724</f>
        <v>-1.6233757611059337E-4</v>
      </c>
      <c r="M724">
        <f t="shared" si="94"/>
        <v>1.2464561545921515E-3</v>
      </c>
      <c r="N724">
        <f t="shared" si="95"/>
        <v>2.9043229936572712</v>
      </c>
    </row>
    <row r="725" spans="1:14" x14ac:dyDescent="0.25">
      <c r="A725">
        <v>7.2</v>
      </c>
      <c r="B725">
        <f t="shared" si="88"/>
        <v>9.3264999999999993</v>
      </c>
      <c r="C725">
        <f t="shared" si="89"/>
        <v>4.1399999999999997</v>
      </c>
      <c r="D725">
        <f t="shared" si="90"/>
        <v>-9.3264999999999993</v>
      </c>
      <c r="E725">
        <f t="shared" si="91"/>
        <v>32.200000000000003</v>
      </c>
      <c r="F725">
        <f t="shared" si="92"/>
        <v>0.28964285714285709</v>
      </c>
      <c r="G725">
        <f t="shared" si="93"/>
        <v>0.12857142857142856</v>
      </c>
      <c r="H725" s="9">
        <f>G725/F725</f>
        <v>0.44389642416769426</v>
      </c>
      <c r="I725">
        <f>$D$2+LOG(G725/F725)</f>
        <v>2.8990936195499311</v>
      </c>
      <c r="J725" s="9">
        <v>1</v>
      </c>
      <c r="K725" s="14">
        <f>$B$2+G725+0.0000001</f>
        <v>0.12913152857142857</v>
      </c>
      <c r="L725" s="14">
        <f>0.0000001*G725-$B$2*F725</f>
        <v>-1.6218714285714281E-4</v>
      </c>
      <c r="M725">
        <f t="shared" si="94"/>
        <v>1.2439998884229836E-3</v>
      </c>
      <c r="N725">
        <f t="shared" si="95"/>
        <v>2.9051796585980014</v>
      </c>
    </row>
    <row r="726" spans="1:14" x14ac:dyDescent="0.25">
      <c r="A726">
        <v>7.21</v>
      </c>
      <c r="B726">
        <f t="shared" si="88"/>
        <v>9.3207500000000003</v>
      </c>
      <c r="C726">
        <f t="shared" si="89"/>
        <v>4.1457499999999996</v>
      </c>
      <c r="D726">
        <f t="shared" si="90"/>
        <v>-9.3207500000000003</v>
      </c>
      <c r="E726">
        <f t="shared" si="91"/>
        <v>32.21</v>
      </c>
      <c r="F726">
        <f t="shared" si="92"/>
        <v>0.28937441788264512</v>
      </c>
      <c r="G726">
        <f t="shared" si="93"/>
        <v>0.12871002794163303</v>
      </c>
      <c r="H726" s="9">
        <f>G726/F726</f>
        <v>0.4447871684145589</v>
      </c>
      <c r="I726">
        <f>$D$2+LOG(G726/F726)</f>
        <v>2.899964222864714</v>
      </c>
      <c r="J726" s="9">
        <v>1</v>
      </c>
      <c r="K726" s="14">
        <f>$B$2+G726+0.0000001</f>
        <v>0.12927012794163303</v>
      </c>
      <c r="L726" s="14">
        <f>0.0000001*G726-$B$2*F726</f>
        <v>-1.6203680301148709E-4</v>
      </c>
      <c r="M726">
        <f t="shared" si="94"/>
        <v>1.241550222105009E-3</v>
      </c>
      <c r="N726">
        <f t="shared" si="95"/>
        <v>2.9060357080530936</v>
      </c>
    </row>
    <row r="727" spans="1:14" x14ac:dyDescent="0.25">
      <c r="A727">
        <v>7.22</v>
      </c>
      <c r="B727">
        <f t="shared" si="88"/>
        <v>9.3150000000000013</v>
      </c>
      <c r="C727">
        <f t="shared" si="89"/>
        <v>4.1514999999999995</v>
      </c>
      <c r="D727">
        <f t="shared" si="90"/>
        <v>-9.3150000000000013</v>
      </c>
      <c r="E727">
        <f t="shared" si="91"/>
        <v>32.22</v>
      </c>
      <c r="F727">
        <f t="shared" si="92"/>
        <v>0.28910614525139672</v>
      </c>
      <c r="G727">
        <f t="shared" si="93"/>
        <v>0.12884854127870887</v>
      </c>
      <c r="H727" s="9">
        <f>G727/F727</f>
        <v>0.44567901234567892</v>
      </c>
      <c r="I727">
        <f>$D$2+LOG(G727/F727)</f>
        <v>2.900834156020808</v>
      </c>
      <c r="J727" s="9">
        <v>1</v>
      </c>
      <c r="K727" s="14">
        <f>$B$2+G727+0.0000001</f>
        <v>0.12940864127870888</v>
      </c>
      <c r="L727" s="14">
        <f>0.0000001*G727-$B$2*F727</f>
        <v>-1.6188655648665428E-4</v>
      </c>
      <c r="M727">
        <f t="shared" si="94"/>
        <v>1.2391071293553352E-3</v>
      </c>
      <c r="N727">
        <f t="shared" si="95"/>
        <v>2.9068911442481653</v>
      </c>
    </row>
    <row r="728" spans="1:14" x14ac:dyDescent="0.25">
      <c r="A728">
        <v>7.23</v>
      </c>
      <c r="B728">
        <f t="shared" si="88"/>
        <v>9.3092499999999987</v>
      </c>
      <c r="C728">
        <f t="shared" si="89"/>
        <v>4.1572500000000003</v>
      </c>
      <c r="D728">
        <f t="shared" si="90"/>
        <v>-9.3092499999999987</v>
      </c>
      <c r="E728">
        <f t="shared" si="91"/>
        <v>32.230000000000004</v>
      </c>
      <c r="F728">
        <f t="shared" si="92"/>
        <v>0.28883803909401173</v>
      </c>
      <c r="G728">
        <f t="shared" si="93"/>
        <v>0.12898696866273657</v>
      </c>
      <c r="H728" s="9">
        <f>G728/F728</f>
        <v>0.4465719579987647</v>
      </c>
      <c r="I728">
        <f>$D$2+LOG(G728/F728)</f>
        <v>2.9017034215349566</v>
      </c>
      <c r="J728" s="9">
        <v>1</v>
      </c>
      <c r="K728" s="14">
        <f>$B$2+G728+0.0000001</f>
        <v>0.12954706866273658</v>
      </c>
      <c r="L728" s="14">
        <f>0.0000001*G728-$B$2*F728</f>
        <v>-1.6173640319578028E-4</v>
      </c>
      <c r="M728">
        <f t="shared" si="94"/>
        <v>1.2366705840289038E-3</v>
      </c>
      <c r="N728">
        <f t="shared" si="95"/>
        <v>2.9077459694015637</v>
      </c>
    </row>
    <row r="729" spans="1:14" x14ac:dyDescent="0.25">
      <c r="A729">
        <v>7.24</v>
      </c>
      <c r="B729">
        <f t="shared" si="88"/>
        <v>9.3034999999999997</v>
      </c>
      <c r="C729">
        <f t="shared" si="89"/>
        <v>4.1629999999999994</v>
      </c>
      <c r="D729">
        <f t="shared" si="90"/>
        <v>-9.3034999999999997</v>
      </c>
      <c r="E729">
        <f t="shared" si="91"/>
        <v>32.24</v>
      </c>
      <c r="F729">
        <f t="shared" si="92"/>
        <v>0.28857009925558308</v>
      </c>
      <c r="G729">
        <f t="shared" si="93"/>
        <v>0.12912531017369724</v>
      </c>
      <c r="H729" s="9">
        <f>G729/F729</f>
        <v>0.44746600741656362</v>
      </c>
      <c r="I729">
        <f>$D$2+LOG(G729/F729)</f>
        <v>2.9025720219146933</v>
      </c>
      <c r="J729" s="9">
        <v>1</v>
      </c>
      <c r="K729" s="14">
        <f>$B$2+G729+0.0000001</f>
        <v>0.12968541017369725</v>
      </c>
      <c r="L729" s="14">
        <f>0.0000001*G729-$B$2*F729</f>
        <v>-1.6158634305210912E-4</v>
      </c>
      <c r="M729">
        <f t="shared" si="94"/>
        <v>1.2342405601176443E-3</v>
      </c>
      <c r="N729">
        <f t="shared" si="95"/>
        <v>2.9086001857243882</v>
      </c>
    </row>
    <row r="730" spans="1:14" x14ac:dyDescent="0.25">
      <c r="A730">
        <v>7.25</v>
      </c>
      <c r="B730">
        <f t="shared" si="88"/>
        <v>9.2977500000000006</v>
      </c>
      <c r="C730">
        <f t="shared" si="89"/>
        <v>4.1687499999999993</v>
      </c>
      <c r="D730">
        <f t="shared" si="90"/>
        <v>-9.2977500000000006</v>
      </c>
      <c r="E730">
        <f t="shared" si="91"/>
        <v>32.25</v>
      </c>
      <c r="F730">
        <f t="shared" si="92"/>
        <v>0.28830232558139535</v>
      </c>
      <c r="G730">
        <f t="shared" si="93"/>
        <v>0.12926356589147284</v>
      </c>
      <c r="H730" s="9">
        <f>G730/F730</f>
        <v>0.44836116264687681</v>
      </c>
      <c r="I730">
        <f>$D$2+LOG(G730/F730)</f>
        <v>2.9034399596583924</v>
      </c>
      <c r="J730" s="9">
        <v>1</v>
      </c>
      <c r="K730" s="14">
        <f>$B$2+G730+0.0000001</f>
        <v>0.12982366589147284</v>
      </c>
      <c r="L730" s="14">
        <f>0.0000001*G730-$B$2*F730</f>
        <v>-1.6143637596899223E-4</v>
      </c>
      <c r="M730">
        <f t="shared" si="94"/>
        <v>1.2318170317495852E-3</v>
      </c>
      <c r="N730">
        <f t="shared" si="95"/>
        <v>2.9094537954205286</v>
      </c>
    </row>
    <row r="731" spans="1:14" x14ac:dyDescent="0.25">
      <c r="A731">
        <v>7.26</v>
      </c>
      <c r="B731">
        <f t="shared" si="88"/>
        <v>9.2920000000000016</v>
      </c>
      <c r="C731">
        <f t="shared" si="89"/>
        <v>4.1744999999999992</v>
      </c>
      <c r="D731">
        <f t="shared" si="90"/>
        <v>-9.2920000000000016</v>
      </c>
      <c r="E731">
        <f t="shared" si="91"/>
        <v>32.26</v>
      </c>
      <c r="F731">
        <f t="shared" si="92"/>
        <v>0.28803471791692503</v>
      </c>
      <c r="G731">
        <f t="shared" si="93"/>
        <v>0.12940173589584622</v>
      </c>
      <c r="H731" s="9">
        <f>G731/F731</f>
        <v>0.4492574257425741</v>
      </c>
      <c r="I731">
        <f>$D$2+LOG(G731/F731)</f>
        <v>2.9043072372553258</v>
      </c>
      <c r="J731" s="9">
        <v>1</v>
      </c>
      <c r="K731" s="14">
        <f>$B$2+G731+0.0000001</f>
        <v>0.12996183589584623</v>
      </c>
      <c r="L731" s="14">
        <f>0.0000001*G731-$B$2*F731</f>
        <v>-1.612865018598884E-4</v>
      </c>
      <c r="M731">
        <f t="shared" si="94"/>
        <v>1.2293999731879807E-3</v>
      </c>
      <c r="N731">
        <f t="shared" si="95"/>
        <v>2.9103068006867021</v>
      </c>
    </row>
    <row r="732" spans="1:14" x14ac:dyDescent="0.25">
      <c r="A732">
        <v>7.27</v>
      </c>
      <c r="B732">
        <f t="shared" si="88"/>
        <v>9.2862500000000008</v>
      </c>
      <c r="C732">
        <f t="shared" si="89"/>
        <v>4.1802499999999991</v>
      </c>
      <c r="D732">
        <f t="shared" si="90"/>
        <v>-9.2862500000000008</v>
      </c>
      <c r="E732">
        <f t="shared" si="91"/>
        <v>32.269999999999996</v>
      </c>
      <c r="F732">
        <f t="shared" si="92"/>
        <v>0.28776727610784014</v>
      </c>
      <c r="G732">
        <f t="shared" si="93"/>
        <v>0.12953982026650138</v>
      </c>
      <c r="H732" s="9">
        <f>G732/F732</f>
        <v>0.4501547987616098</v>
      </c>
      <c r="I732">
        <f>$D$2+LOG(G732/F732)</f>
        <v>2.9051738571857157</v>
      </c>
      <c r="J732" s="9">
        <v>1</v>
      </c>
      <c r="K732" s="14">
        <f>$B$2+G732+0.0000001</f>
        <v>0.13009992026650138</v>
      </c>
      <c r="L732" s="14">
        <f>0.0000001*G732-$B$2*F732</f>
        <v>-1.6113672063836383E-4</v>
      </c>
      <c r="M732">
        <f t="shared" si="94"/>
        <v>1.2269893588304076E-3</v>
      </c>
      <c r="N732">
        <f t="shared" si="95"/>
        <v>2.9111592037125025</v>
      </c>
    </row>
    <row r="733" spans="1:14" x14ac:dyDescent="0.25">
      <c r="A733">
        <v>7.28</v>
      </c>
      <c r="B733">
        <f t="shared" si="88"/>
        <v>9.2805</v>
      </c>
      <c r="C733">
        <f t="shared" si="89"/>
        <v>4.1859999999999999</v>
      </c>
      <c r="D733">
        <f t="shared" si="90"/>
        <v>-9.2805</v>
      </c>
      <c r="E733">
        <f t="shared" si="91"/>
        <v>32.28</v>
      </c>
      <c r="F733">
        <f t="shared" si="92"/>
        <v>0.28749999999999998</v>
      </c>
      <c r="G733">
        <f t="shared" si="93"/>
        <v>0.12967781908302353</v>
      </c>
      <c r="H733" s="9">
        <f>G733/F733</f>
        <v>0.4510532837670384</v>
      </c>
      <c r="I733">
        <f>$D$2+LOG(G733/F733)</f>
        <v>2.9060398219207855</v>
      </c>
      <c r="J733" s="9">
        <v>1</v>
      </c>
      <c r="K733" s="14">
        <f>$B$2+G733+0.0000001</f>
        <v>0.13023791908302354</v>
      </c>
      <c r="L733" s="14">
        <f>0.0000001*G733-$B$2*F733</f>
        <v>-1.6098703221809169E-4</v>
      </c>
      <c r="M733">
        <f t="shared" si="94"/>
        <v>1.2245851632079058E-3</v>
      </c>
      <c r="N733">
        <f t="shared" si="95"/>
        <v>2.9120110066804341</v>
      </c>
    </row>
    <row r="734" spans="1:14" x14ac:dyDescent="0.25">
      <c r="A734">
        <v>7.29</v>
      </c>
      <c r="B734">
        <f t="shared" si="88"/>
        <v>9.2747500000000009</v>
      </c>
      <c r="C734">
        <f t="shared" si="89"/>
        <v>4.1917499999999999</v>
      </c>
      <c r="D734">
        <f t="shared" si="90"/>
        <v>-9.2747500000000009</v>
      </c>
      <c r="E734">
        <f t="shared" si="91"/>
        <v>32.29</v>
      </c>
      <c r="F734">
        <f t="shared" si="92"/>
        <v>0.28723288943945496</v>
      </c>
      <c r="G734">
        <f t="shared" si="93"/>
        <v>0.12981573242489935</v>
      </c>
      <c r="H734" s="9">
        <f>G734/F734</f>
        <v>0.45195288282703033</v>
      </c>
      <c r="I734">
        <f>$D$2+LOG(G734/F734)</f>
        <v>2.9069051339228129</v>
      </c>
      <c r="J734" s="9">
        <v>1</v>
      </c>
      <c r="K734" s="14">
        <f>$B$2+G734+0.0000001</f>
        <v>0.13037583242489936</v>
      </c>
      <c r="L734" s="14">
        <f>0.0000001*G734-$B$2*F734</f>
        <v>-1.6083743651285228E-4</v>
      </c>
      <c r="M734">
        <f t="shared" si="94"/>
        <v>1.2221873609841727E-3</v>
      </c>
      <c r="N734">
        <f t="shared" si="95"/>
        <v>2.9128622117659324</v>
      </c>
    </row>
    <row r="735" spans="1:14" x14ac:dyDescent="0.25">
      <c r="A735">
        <v>7.3</v>
      </c>
      <c r="B735">
        <f t="shared" si="88"/>
        <v>9.2690000000000001</v>
      </c>
      <c r="C735">
        <f t="shared" si="89"/>
        <v>4.1974999999999998</v>
      </c>
      <c r="D735">
        <f t="shared" si="90"/>
        <v>-9.2690000000000001</v>
      </c>
      <c r="E735">
        <f t="shared" si="91"/>
        <v>32.299999999999997</v>
      </c>
      <c r="F735">
        <f t="shared" si="92"/>
        <v>0.28696594427244587</v>
      </c>
      <c r="G735">
        <f t="shared" si="93"/>
        <v>0.12995356037151704</v>
      </c>
      <c r="H735" s="9">
        <f>G735/F735</f>
        <v>0.45285359801488828</v>
      </c>
      <c r="I735">
        <f>$D$2+LOG(G735/F735)</f>
        <v>2.9077697956451836</v>
      </c>
      <c r="J735" s="9">
        <v>1</v>
      </c>
      <c r="K735" s="14">
        <f>$B$2+G735+0.0000001</f>
        <v>0.13051366037151704</v>
      </c>
      <c r="L735" s="14">
        <f>0.0000001*G735-$B$2*F735</f>
        <v>-1.6068793343653254E-4</v>
      </c>
      <c r="M735">
        <f t="shared" si="94"/>
        <v>1.2197959269546338E-3</v>
      </c>
      <c r="N735">
        <f t="shared" si="95"/>
        <v>2.9137128211374259</v>
      </c>
    </row>
    <row r="736" spans="1:14" x14ac:dyDescent="0.25">
      <c r="A736">
        <v>7.31</v>
      </c>
      <c r="B736">
        <f t="shared" si="88"/>
        <v>9.2632499999999993</v>
      </c>
      <c r="C736">
        <f t="shared" si="89"/>
        <v>4.2032499999999997</v>
      </c>
      <c r="D736">
        <f t="shared" si="90"/>
        <v>-9.2632499999999993</v>
      </c>
      <c r="E736">
        <f t="shared" si="91"/>
        <v>32.31</v>
      </c>
      <c r="F736">
        <f t="shared" si="92"/>
        <v>0.28669916434540388</v>
      </c>
      <c r="G736">
        <f t="shared" si="93"/>
        <v>0.13009130300216648</v>
      </c>
      <c r="H736" s="9">
        <f>G736/F736</f>
        <v>0.4537554314090626</v>
      </c>
      <c r="I736">
        <f>$D$2+LOG(G736/F736)</f>
        <v>2.908633809532442</v>
      </c>
      <c r="J736" s="9">
        <v>1</v>
      </c>
      <c r="K736" s="14">
        <f>$B$2+G736+0.0000001</f>
        <v>0.13065140300216649</v>
      </c>
      <c r="L736" s="14">
        <f>0.0000001*G736-$B$2*F736</f>
        <v>-1.6053852290312594E-4</v>
      </c>
      <c r="M736">
        <f t="shared" si="94"/>
        <v>1.2174108360456515E-3</v>
      </c>
      <c r="N736">
        <f t="shared" si="95"/>
        <v>2.9145628369563568</v>
      </c>
    </row>
    <row r="737" spans="1:14" x14ac:dyDescent="0.25">
      <c r="A737">
        <v>7.32</v>
      </c>
      <c r="B737">
        <f t="shared" si="88"/>
        <v>9.2575000000000003</v>
      </c>
      <c r="C737">
        <f t="shared" si="89"/>
        <v>4.2089999999999996</v>
      </c>
      <c r="D737">
        <f t="shared" si="90"/>
        <v>-9.2575000000000003</v>
      </c>
      <c r="E737">
        <f t="shared" si="91"/>
        <v>32.32</v>
      </c>
      <c r="F737">
        <f t="shared" si="92"/>
        <v>0.28643254950495051</v>
      </c>
      <c r="G737">
        <f t="shared" si="93"/>
        <v>0.13022896039603959</v>
      </c>
      <c r="H737" s="9">
        <f>G737/F737</f>
        <v>0.45465838509316764</v>
      </c>
      <c r="I737">
        <f>$D$2+LOG(G737/F737)</f>
        <v>2.909497178020342</v>
      </c>
      <c r="J737" s="9">
        <v>1</v>
      </c>
      <c r="K737" s="14">
        <f>$B$2+G737+0.0000001</f>
        <v>0.1307890603960396</v>
      </c>
      <c r="L737" s="14">
        <f>0.0000001*G737-$B$2*F737</f>
        <v>-1.6038920482673268E-4</v>
      </c>
      <c r="M737">
        <f t="shared" si="94"/>
        <v>1.2150320633136369E-3</v>
      </c>
      <c r="N737">
        <f t="shared" si="95"/>
        <v>2.9154122613772318</v>
      </c>
    </row>
    <row r="738" spans="1:14" x14ac:dyDescent="0.25">
      <c r="A738">
        <v>7.33</v>
      </c>
      <c r="B738">
        <f t="shared" si="88"/>
        <v>9.2517500000000013</v>
      </c>
      <c r="C738">
        <f t="shared" si="89"/>
        <v>4.2147499999999996</v>
      </c>
      <c r="D738">
        <f t="shared" si="90"/>
        <v>-9.2517500000000013</v>
      </c>
      <c r="E738">
        <f t="shared" si="91"/>
        <v>32.33</v>
      </c>
      <c r="F738">
        <f t="shared" si="92"/>
        <v>0.28616609959789674</v>
      </c>
      <c r="G738">
        <f t="shared" si="93"/>
        <v>0.13036653263223011</v>
      </c>
      <c r="H738" s="9">
        <f>G738/F738</f>
        <v>0.45556246115599736</v>
      </c>
      <c r="I738">
        <f>$D$2+LOG(G738/F738)</f>
        <v>2.9103599035358982</v>
      </c>
      <c r="J738" s="9">
        <v>1</v>
      </c>
      <c r="K738" s="14">
        <f>$B$2+G738+0.0000001</f>
        <v>0.13092663263223012</v>
      </c>
      <c r="L738" s="14">
        <f>0.0000001*G738-$B$2*F738</f>
        <v>-1.6023997912155893E-4</v>
      </c>
      <c r="M738">
        <f t="shared" si="94"/>
        <v>1.2126595839442866E-3</v>
      </c>
      <c r="N738">
        <f t="shared" si="95"/>
        <v>2.916261096547637</v>
      </c>
    </row>
    <row r="739" spans="1:14" x14ac:dyDescent="0.25">
      <c r="A739">
        <v>7.34</v>
      </c>
      <c r="B739">
        <f t="shared" si="88"/>
        <v>9.2460000000000004</v>
      </c>
      <c r="C739">
        <f t="shared" si="89"/>
        <v>4.2204999999999995</v>
      </c>
      <c r="D739">
        <f t="shared" si="90"/>
        <v>-9.2460000000000004</v>
      </c>
      <c r="E739">
        <f t="shared" si="91"/>
        <v>32.340000000000003</v>
      </c>
      <c r="F739">
        <f t="shared" si="92"/>
        <v>0.28589981447124302</v>
      </c>
      <c r="G739">
        <f t="shared" si="93"/>
        <v>0.13050401978973405</v>
      </c>
      <c r="H739" s="9">
        <f>G739/F739</f>
        <v>0.45646766169154224</v>
      </c>
      <c r="I739">
        <f>$D$2+LOG(G739/F739)</f>
        <v>2.911221988497438</v>
      </c>
      <c r="J739" s="9">
        <v>1</v>
      </c>
      <c r="K739" s="14">
        <f>$B$2+G739+0.0000001</f>
        <v>0.13106411978973406</v>
      </c>
      <c r="L739" s="14">
        <f>0.0000001*G739-$B$2*F739</f>
        <v>-1.600908457019171E-4</v>
      </c>
      <c r="M739">
        <f t="shared" si="94"/>
        <v>1.2102933732516807E-3</v>
      </c>
      <c r="N739">
        <f t="shared" si="95"/>
        <v>2.9171093446082983</v>
      </c>
    </row>
    <row r="740" spans="1:14" x14ac:dyDescent="0.25">
      <c r="A740">
        <v>7.35</v>
      </c>
      <c r="B740">
        <f t="shared" si="88"/>
        <v>9.2402499999999996</v>
      </c>
      <c r="C740">
        <f t="shared" si="89"/>
        <v>4.2262499999999994</v>
      </c>
      <c r="D740">
        <f t="shared" si="90"/>
        <v>-9.2402499999999996</v>
      </c>
      <c r="E740">
        <f t="shared" si="91"/>
        <v>32.35</v>
      </c>
      <c r="F740">
        <f t="shared" si="92"/>
        <v>0.28563369397217925</v>
      </c>
      <c r="G740">
        <f t="shared" si="93"/>
        <v>0.13064142194744974</v>
      </c>
      <c r="H740" s="9">
        <f>G740/F740</f>
        <v>0.45737398879900432</v>
      </c>
      <c r="I740">
        <f>$D$2+LOG(G740/F740)</f>
        <v>2.9120834353146501</v>
      </c>
      <c r="J740" s="9">
        <v>1</v>
      </c>
      <c r="K740" s="14">
        <f>$B$2+G740+0.0000001</f>
        <v>0.13120152194744975</v>
      </c>
      <c r="L740" s="14">
        <f>0.0000001*G740-$B$2*F740</f>
        <v>-1.5994180448222563E-4</v>
      </c>
      <c r="M740">
        <f t="shared" si="94"/>
        <v>1.2079334066775194E-3</v>
      </c>
      <c r="N740">
        <f t="shared" si="95"/>
        <v>2.917957007693099</v>
      </c>
    </row>
    <row r="741" spans="1:14" x14ac:dyDescent="0.25">
      <c r="A741">
        <v>7.36</v>
      </c>
      <c r="B741">
        <f t="shared" si="88"/>
        <v>9.2345000000000006</v>
      </c>
      <c r="C741">
        <f t="shared" si="89"/>
        <v>4.2320000000000002</v>
      </c>
      <c r="D741">
        <f t="shared" si="90"/>
        <v>-9.2345000000000006</v>
      </c>
      <c r="E741">
        <f t="shared" si="91"/>
        <v>32.36</v>
      </c>
      <c r="F741">
        <f t="shared" si="92"/>
        <v>0.28536773794808407</v>
      </c>
      <c r="G741">
        <f t="shared" si="93"/>
        <v>0.13077873918417801</v>
      </c>
      <c r="H741" s="9">
        <f>G741/F741</f>
        <v>0.4582814445828145</v>
      </c>
      <c r="I741">
        <f>$D$2+LOG(G741/F741)</f>
        <v>2.9129442463886366</v>
      </c>
      <c r="J741" s="9">
        <v>1</v>
      </c>
      <c r="K741" s="14">
        <f>$B$2+G741+0.0000001</f>
        <v>0.13133883918417802</v>
      </c>
      <c r="L741" s="14">
        <f>0.0000001*G741-$B$2*F741</f>
        <v>-1.5979285537700864E-4</v>
      </c>
      <c r="M741">
        <f t="shared" si="94"/>
        <v>1.2055796597902624E-3</v>
      </c>
      <c r="N741">
        <f t="shared" si="95"/>
        <v>2.9188040879291322</v>
      </c>
    </row>
    <row r="742" spans="1:14" x14ac:dyDescent="0.25">
      <c r="A742">
        <v>7.37</v>
      </c>
      <c r="B742">
        <f t="shared" si="88"/>
        <v>9.2287499999999998</v>
      </c>
      <c r="C742">
        <f t="shared" si="89"/>
        <v>4.2377500000000001</v>
      </c>
      <c r="D742">
        <f t="shared" si="90"/>
        <v>-9.2287499999999998</v>
      </c>
      <c r="E742">
        <f t="shared" si="91"/>
        <v>32.369999999999997</v>
      </c>
      <c r="F742">
        <f t="shared" si="92"/>
        <v>0.28510194624652457</v>
      </c>
      <c r="G742">
        <f t="shared" si="93"/>
        <v>0.1309159715786222</v>
      </c>
      <c r="H742" s="9">
        <f>G742/F742</f>
        <v>0.459190031152648</v>
      </c>
      <c r="I742">
        <f>$D$2+LOG(G742/F742)</f>
        <v>2.9138044241119605</v>
      </c>
      <c r="J742" s="9">
        <v>1</v>
      </c>
      <c r="K742" s="14">
        <f>$B$2+G742+0.0000001</f>
        <v>0.13147607157862221</v>
      </c>
      <c r="L742" s="14">
        <f>0.0000001*G742-$B$2*F742</f>
        <v>-1.5964399830089589E-4</v>
      </c>
      <c r="M742">
        <f t="shared" si="94"/>
        <v>1.2032321082843522E-3</v>
      </c>
      <c r="N742">
        <f t="shared" si="95"/>
        <v>2.9196505874367231</v>
      </c>
    </row>
    <row r="743" spans="1:14" x14ac:dyDescent="0.25">
      <c r="A743">
        <v>7.38</v>
      </c>
      <c r="B743">
        <f t="shared" si="88"/>
        <v>9.222999999999999</v>
      </c>
      <c r="C743">
        <f t="shared" si="89"/>
        <v>4.2435</v>
      </c>
      <c r="D743">
        <f t="shared" si="90"/>
        <v>-9.222999999999999</v>
      </c>
      <c r="E743">
        <f t="shared" si="91"/>
        <v>32.380000000000003</v>
      </c>
      <c r="F743">
        <f t="shared" si="92"/>
        <v>0.28483631871525628</v>
      </c>
      <c r="G743">
        <f t="shared" si="93"/>
        <v>0.1310531192093885</v>
      </c>
      <c r="H743" s="9">
        <f>G743/F743</f>
        <v>0.46009975062344144</v>
      </c>
      <c r="I743">
        <f>$D$2+LOG(G743/F743)</f>
        <v>2.9146639708686966</v>
      </c>
      <c r="J743" s="9">
        <v>1</v>
      </c>
      <c r="K743" s="14">
        <f>$B$2+G743+0.0000001</f>
        <v>0.13161321920938851</v>
      </c>
      <c r="L743" s="14">
        <f>0.0000001*G743-$B$2*F743</f>
        <v>-1.5949523316862257E-4</v>
      </c>
      <c r="M743">
        <f t="shared" si="94"/>
        <v>1.2008907279793951E-3</v>
      </c>
      <c r="N743">
        <f t="shared" si="95"/>
        <v>2.9204965083294749</v>
      </c>
    </row>
    <row r="744" spans="1:14" x14ac:dyDescent="0.25">
      <c r="A744">
        <v>7.39</v>
      </c>
      <c r="B744">
        <f t="shared" si="88"/>
        <v>9.2172499999999999</v>
      </c>
      <c r="C744">
        <f t="shared" si="89"/>
        <v>4.2492499999999991</v>
      </c>
      <c r="D744">
        <f t="shared" si="90"/>
        <v>-9.2172499999999999</v>
      </c>
      <c r="E744">
        <f t="shared" si="91"/>
        <v>32.39</v>
      </c>
      <c r="F744">
        <f t="shared" si="92"/>
        <v>0.28457085520222292</v>
      </c>
      <c r="G744">
        <f t="shared" si="93"/>
        <v>0.13119018215498607</v>
      </c>
      <c r="H744" s="9">
        <f>G744/F744</f>
        <v>0.46101060511540848</v>
      </c>
      <c r="I744">
        <f>$D$2+LOG(G744/F744)</f>
        <v>2.9155228890344804</v>
      </c>
      <c r="J744" s="9">
        <v>1</v>
      </c>
      <c r="K744" s="14">
        <f>$B$2+G744+0.0000001</f>
        <v>0.13175028215498608</v>
      </c>
      <c r="L744" s="14">
        <f>0.0000001*G744-$B$2*F744</f>
        <v>-1.5934655989502934E-4</v>
      </c>
      <c r="M744">
        <f t="shared" si="94"/>
        <v>1.1985554948194255E-3</v>
      </c>
      <c r="N744">
        <f t="shared" si="95"/>
        <v>2.9213418527142783</v>
      </c>
    </row>
    <row r="745" spans="1:14" x14ac:dyDescent="0.25">
      <c r="A745">
        <v>7.4</v>
      </c>
      <c r="B745">
        <f t="shared" si="88"/>
        <v>9.2115000000000009</v>
      </c>
      <c r="C745">
        <f t="shared" si="89"/>
        <v>4.2549999999999999</v>
      </c>
      <c r="D745">
        <f t="shared" si="90"/>
        <v>-9.2115000000000009</v>
      </c>
      <c r="E745">
        <f t="shared" si="91"/>
        <v>32.4</v>
      </c>
      <c r="F745">
        <f t="shared" si="92"/>
        <v>0.28430555555555559</v>
      </c>
      <c r="G745">
        <f t="shared" si="93"/>
        <v>0.13132716049382717</v>
      </c>
      <c r="H745" s="9">
        <f>G745/F745</f>
        <v>0.46192259675405739</v>
      </c>
      <c r="I745">
        <f>$D$2+LOG(G745/F745)</f>
        <v>2.9163811809765572</v>
      </c>
      <c r="J745" s="9">
        <v>1</v>
      </c>
      <c r="K745" s="14">
        <f>$B$2+G745+0.0000001</f>
        <v>0.13188726049382718</v>
      </c>
      <c r="L745" s="14">
        <f>0.0000001*G745-$B$2*F745</f>
        <v>-1.5919797839506175E-4</v>
      </c>
      <c r="M745">
        <f t="shared" si="94"/>
        <v>1.1962263848719623E-3</v>
      </c>
      <c r="N745">
        <f t="shared" si="95"/>
        <v>2.9221866226914037</v>
      </c>
    </row>
    <row r="746" spans="1:14" x14ac:dyDescent="0.25">
      <c r="A746">
        <v>7.41</v>
      </c>
      <c r="B746">
        <f t="shared" si="88"/>
        <v>9.2057500000000001</v>
      </c>
      <c r="C746">
        <f t="shared" si="89"/>
        <v>4.2607499999999998</v>
      </c>
      <c r="D746">
        <f t="shared" si="90"/>
        <v>-9.2057500000000001</v>
      </c>
      <c r="E746">
        <f t="shared" si="91"/>
        <v>32.409999999999997</v>
      </c>
      <c r="F746">
        <f t="shared" si="92"/>
        <v>0.28404041962357301</v>
      </c>
      <c r="G746">
        <f t="shared" si="93"/>
        <v>0.13146405430422708</v>
      </c>
      <c r="H746" s="9">
        <f>G746/F746</f>
        <v>0.46283572767020603</v>
      </c>
      <c r="I746">
        <f>$D$2+LOG(G746/F746)</f>
        <v>2.9172388490538284</v>
      </c>
      <c r="J746" s="9">
        <v>1</v>
      </c>
      <c r="K746" s="14">
        <f>$B$2+G746+0.0000001</f>
        <v>0.13202415430422709</v>
      </c>
      <c r="L746" s="14">
        <f>0.0000001*G746-$B$2*F746</f>
        <v>-1.5904948858377048E-4</v>
      </c>
      <c r="M746">
        <f t="shared" si="94"/>
        <v>1.1939033743274124E-3</v>
      </c>
      <c r="N746">
        <f t="shared" si="95"/>
        <v>2.923030820354469</v>
      </c>
    </row>
    <row r="747" spans="1:14" x14ac:dyDescent="0.25">
      <c r="A747">
        <v>7.42</v>
      </c>
      <c r="B747">
        <f t="shared" si="88"/>
        <v>9.1999999999999993</v>
      </c>
      <c r="C747">
        <f t="shared" si="89"/>
        <v>4.2664999999999997</v>
      </c>
      <c r="D747">
        <f t="shared" si="90"/>
        <v>-9.1999999999999993</v>
      </c>
      <c r="E747">
        <f t="shared" si="91"/>
        <v>32.42</v>
      </c>
      <c r="F747">
        <f t="shared" si="92"/>
        <v>0.28377544725478099</v>
      </c>
      <c r="G747">
        <f t="shared" si="93"/>
        <v>0.13160086366440468</v>
      </c>
      <c r="H747" s="9">
        <f>G747/F747</f>
        <v>0.46375</v>
      </c>
      <c r="I747">
        <f>$D$2+LOG(G747/F747)</f>
        <v>2.9180958956169021</v>
      </c>
      <c r="J747" s="9">
        <v>1</v>
      </c>
      <c r="K747" s="14">
        <f>$B$2+G747+0.0000001</f>
        <v>0.13216096366440469</v>
      </c>
      <c r="L747" s="14">
        <f>0.0000001*G747-$B$2*F747</f>
        <v>-1.589010903763109E-4</v>
      </c>
      <c r="M747">
        <f t="shared" si="94"/>
        <v>1.1915864394981684E-3</v>
      </c>
      <c r="N747">
        <f t="shared" si="95"/>
        <v>2.9238744477905185</v>
      </c>
    </row>
    <row r="748" spans="1:14" x14ac:dyDescent="0.25">
      <c r="A748">
        <v>7.43</v>
      </c>
      <c r="B748">
        <f t="shared" si="88"/>
        <v>9.1942500000000003</v>
      </c>
      <c r="C748">
        <f t="shared" si="89"/>
        <v>4.2722499999999997</v>
      </c>
      <c r="D748">
        <f t="shared" si="90"/>
        <v>-9.1942500000000003</v>
      </c>
      <c r="E748">
        <f t="shared" si="91"/>
        <v>32.43</v>
      </c>
      <c r="F748">
        <f t="shared" si="92"/>
        <v>0.28351063829787237</v>
      </c>
      <c r="G748">
        <f t="shared" si="93"/>
        <v>0.13173758865248225</v>
      </c>
      <c r="H748" s="9">
        <f>G748/F748</f>
        <v>0.46466541588492793</v>
      </c>
      <c r="I748">
        <f>$D$2+LOG(G748/F748)</f>
        <v>2.9189523230081402</v>
      </c>
      <c r="J748" s="9">
        <v>1</v>
      </c>
      <c r="K748" s="14">
        <f>$B$2+G748+0.0000001</f>
        <v>0.13229768865248226</v>
      </c>
      <c r="L748" s="14">
        <f>0.0000001*G748-$B$2*F748</f>
        <v>-1.5875278368794328E-4</v>
      </c>
      <c r="M748">
        <f t="shared" si="94"/>
        <v>1.1892755568178731E-3</v>
      </c>
      <c r="N748">
        <f t="shared" si="95"/>
        <v>2.924717507080044</v>
      </c>
    </row>
    <row r="749" spans="1:14" x14ac:dyDescent="0.25">
      <c r="A749">
        <v>7.44</v>
      </c>
      <c r="B749">
        <f t="shared" si="88"/>
        <v>9.1885000000000012</v>
      </c>
      <c r="C749">
        <f t="shared" si="89"/>
        <v>4.2779999999999996</v>
      </c>
      <c r="D749">
        <f t="shared" si="90"/>
        <v>-9.1885000000000012</v>
      </c>
      <c r="E749">
        <f t="shared" si="91"/>
        <v>32.44</v>
      </c>
      <c r="F749">
        <f t="shared" si="92"/>
        <v>0.28324599260172634</v>
      </c>
      <c r="G749">
        <f t="shared" si="93"/>
        <v>0.13187422934648582</v>
      </c>
      <c r="H749" s="9">
        <f>G749/F749</f>
        <v>0.46558197747183966</v>
      </c>
      <c r="I749">
        <f>$D$2+LOG(G749/F749)</f>
        <v>2.9198081335617059</v>
      </c>
      <c r="J749" s="9">
        <v>1</v>
      </c>
      <c r="K749" s="14">
        <f>$B$2+G749+0.0000001</f>
        <v>0.13243432934648583</v>
      </c>
      <c r="L749" s="14">
        <f>0.0000001*G749-$B$2*F749</f>
        <v>-1.5860456843403209E-4</v>
      </c>
      <c r="M749">
        <f t="shared" si="94"/>
        <v>1.1869707028406562E-3</v>
      </c>
      <c r="N749">
        <f t="shared" si="95"/>
        <v>2.9255600002970188</v>
      </c>
    </row>
    <row r="750" spans="1:14" x14ac:dyDescent="0.25">
      <c r="A750">
        <v>7.45</v>
      </c>
      <c r="B750">
        <f t="shared" si="88"/>
        <v>9.1827500000000004</v>
      </c>
      <c r="C750">
        <f t="shared" si="89"/>
        <v>4.2837499999999995</v>
      </c>
      <c r="D750">
        <f t="shared" si="90"/>
        <v>-9.1827500000000004</v>
      </c>
      <c r="E750">
        <f t="shared" si="91"/>
        <v>32.450000000000003</v>
      </c>
      <c r="F750">
        <f t="shared" si="92"/>
        <v>0.28298151001540833</v>
      </c>
      <c r="G750">
        <f t="shared" si="93"/>
        <v>0.13201078582434511</v>
      </c>
      <c r="H750" s="9">
        <f>G750/F750</f>
        <v>0.46649968691296168</v>
      </c>
      <c r="I750">
        <f>$D$2+LOG(G750/F750)</f>
        <v>2.9206633296036095</v>
      </c>
      <c r="J750" s="9">
        <v>1</v>
      </c>
      <c r="K750" s="14">
        <f>$B$2+G750+0.0000001</f>
        <v>0.13257088582434512</v>
      </c>
      <c r="L750" s="14">
        <f>0.0000001*G750-$B$2*F750</f>
        <v>-1.5845644453004623E-4</v>
      </c>
      <c r="M750">
        <f t="shared" si="94"/>
        <v>1.184671854240385E-3</v>
      </c>
      <c r="N750">
        <f t="shared" si="95"/>
        <v>2.926401929508927</v>
      </c>
    </row>
    <row r="751" spans="1:14" x14ac:dyDescent="0.25">
      <c r="A751">
        <v>7.46</v>
      </c>
      <c r="B751">
        <f t="shared" si="88"/>
        <v>9.1769999999999996</v>
      </c>
      <c r="C751">
        <f t="shared" si="89"/>
        <v>4.2894999999999994</v>
      </c>
      <c r="D751">
        <f t="shared" si="90"/>
        <v>-9.1769999999999996</v>
      </c>
      <c r="E751">
        <f t="shared" si="91"/>
        <v>32.46</v>
      </c>
      <c r="F751">
        <f t="shared" si="92"/>
        <v>0.28271719038817006</v>
      </c>
      <c r="G751">
        <f t="shared" si="93"/>
        <v>0.132147258163894</v>
      </c>
      <c r="H751" s="9">
        <f>G751/F751</f>
        <v>0.46741854636591468</v>
      </c>
      <c r="I751">
        <f>$D$2+LOG(G751/F751)</f>
        <v>2.9215179134517579</v>
      </c>
      <c r="J751" s="9">
        <v>1</v>
      </c>
      <c r="K751" s="14">
        <f>$B$2+G751+0.0000001</f>
        <v>0.13270735816389401</v>
      </c>
      <c r="L751" s="14">
        <f>0.0000001*G751-$B$2*F751</f>
        <v>-1.5830841189155883E-4</v>
      </c>
      <c r="M751">
        <f t="shared" si="94"/>
        <v>1.1823789878098456E-3</v>
      </c>
      <c r="N751">
        <f t="shared" si="95"/>
        <v>2.9272432967768216</v>
      </c>
    </row>
    <row r="752" spans="1:14" x14ac:dyDescent="0.25">
      <c r="A752">
        <v>7.47</v>
      </c>
      <c r="B752">
        <f t="shared" si="88"/>
        <v>9.1712500000000006</v>
      </c>
      <c r="C752">
        <f t="shared" si="89"/>
        <v>4.2952499999999993</v>
      </c>
      <c r="D752">
        <f t="shared" si="90"/>
        <v>-9.1712500000000006</v>
      </c>
      <c r="E752">
        <f t="shared" si="91"/>
        <v>32.47</v>
      </c>
      <c r="F752">
        <f t="shared" si="92"/>
        <v>0.28245303356944873</v>
      </c>
      <c r="G752">
        <f t="shared" si="93"/>
        <v>0.13228364644287033</v>
      </c>
      <c r="H752" s="9">
        <f>G752/F752</f>
        <v>0.46833855799373036</v>
      </c>
      <c r="I752">
        <f>$D$2+LOG(G752/F752)</f>
        <v>2.9223718874159985</v>
      </c>
      <c r="J752" s="9">
        <v>1</v>
      </c>
      <c r="K752" s="14">
        <f>$B$2+G752+0.0000001</f>
        <v>0.13284374644287034</v>
      </c>
      <c r="L752" s="14">
        <f>0.0000001*G752-$B$2*F752</f>
        <v>-1.5816047043424699E-4</v>
      </c>
      <c r="M752">
        <f t="shared" si="94"/>
        <v>1.1800920804601045E-3</v>
      </c>
      <c r="N752">
        <f t="shared" si="95"/>
        <v>2.9280841041553165</v>
      </c>
    </row>
    <row r="753" spans="1:14" x14ac:dyDescent="0.25">
      <c r="A753">
        <v>7.48</v>
      </c>
      <c r="B753">
        <f t="shared" si="88"/>
        <v>9.1654999999999998</v>
      </c>
      <c r="C753">
        <f t="shared" si="89"/>
        <v>4.3010000000000002</v>
      </c>
      <c r="D753">
        <f t="shared" si="90"/>
        <v>-9.1654999999999998</v>
      </c>
      <c r="E753">
        <f t="shared" si="91"/>
        <v>32.480000000000004</v>
      </c>
      <c r="F753">
        <f t="shared" si="92"/>
        <v>0.28218903940886697</v>
      </c>
      <c r="G753">
        <f t="shared" si="93"/>
        <v>0.13241995073891624</v>
      </c>
      <c r="H753" s="9">
        <f>G753/F753</f>
        <v>0.46925972396486826</v>
      </c>
      <c r="I753">
        <f>$D$2+LOG(G753/F753)</f>
        <v>2.9232252537981678</v>
      </c>
      <c r="J753" s="9">
        <v>1</v>
      </c>
      <c r="K753" s="14">
        <f>$B$2+G753+0.0000001</f>
        <v>0.13298005073891625</v>
      </c>
      <c r="L753" s="14">
        <f>0.0000001*G753-$B$2*F753</f>
        <v>-1.5801262007389158E-4</v>
      </c>
      <c r="M753">
        <f t="shared" si="94"/>
        <v>1.1778111092196619E-3</v>
      </c>
      <c r="N753">
        <f t="shared" si="95"/>
        <v>2.9289243536926586</v>
      </c>
    </row>
    <row r="754" spans="1:14" x14ac:dyDescent="0.25">
      <c r="A754">
        <v>7.49</v>
      </c>
      <c r="B754">
        <f t="shared" si="88"/>
        <v>9.1597499999999989</v>
      </c>
      <c r="C754">
        <f t="shared" si="89"/>
        <v>4.3067500000000001</v>
      </c>
      <c r="D754">
        <f t="shared" si="90"/>
        <v>-9.1597499999999989</v>
      </c>
      <c r="E754">
        <f t="shared" si="91"/>
        <v>32.49</v>
      </c>
      <c r="F754">
        <f t="shared" si="92"/>
        <v>0.28192520775623264</v>
      </c>
      <c r="G754">
        <f t="shared" si="93"/>
        <v>0.13255617112957832</v>
      </c>
      <c r="H754" s="9">
        <f>G754/F754</f>
        <v>0.47018204645323292</v>
      </c>
      <c r="I754">
        <f>$D$2+LOG(G754/F754)</f>
        <v>2.9240780148921348</v>
      </c>
      <c r="J754" s="9">
        <v>1</v>
      </c>
      <c r="K754" s="14">
        <f>$B$2+G754+0.0000001</f>
        <v>0.13311627112957833</v>
      </c>
      <c r="L754" s="14">
        <f>0.0000001*G754-$B$2*F754</f>
        <v>-1.5786486072637729E-4</v>
      </c>
      <c r="M754">
        <f t="shared" si="94"/>
        <v>1.1755360512337582E-3</v>
      </c>
      <c r="N754">
        <f t="shared" si="95"/>
        <v>2.9297640474307447</v>
      </c>
    </row>
    <row r="755" spans="1:14" x14ac:dyDescent="0.25">
      <c r="A755">
        <v>7.5</v>
      </c>
      <c r="B755">
        <f t="shared" si="88"/>
        <v>9.1539999999999999</v>
      </c>
      <c r="C755">
        <f t="shared" si="89"/>
        <v>4.3125</v>
      </c>
      <c r="D755">
        <f t="shared" si="90"/>
        <v>-9.1539999999999999</v>
      </c>
      <c r="E755">
        <f t="shared" si="91"/>
        <v>32.5</v>
      </c>
      <c r="F755">
        <f t="shared" si="92"/>
        <v>0.28166153846153846</v>
      </c>
      <c r="G755">
        <f t="shared" si="93"/>
        <v>0.13269230769230769</v>
      </c>
      <c r="H755" s="9">
        <f>G755/F755</f>
        <v>0.47110552763819097</v>
      </c>
      <c r="I755">
        <f>$D$2+LOG(G755/F755)</f>
        <v>2.9249301729838497</v>
      </c>
      <c r="J755" s="9">
        <v>1</v>
      </c>
      <c r="K755" s="14">
        <f>$B$2+G755+0.0000001</f>
        <v>0.1332524076923077</v>
      </c>
      <c r="L755" s="14">
        <f>0.0000001*G755-$B$2*F755</f>
        <v>-1.5771719230769229E-4</v>
      </c>
      <c r="M755">
        <f t="shared" si="94"/>
        <v>1.1732668837636379E-3</v>
      </c>
      <c r="N755">
        <f t="shared" si="95"/>
        <v>2.9306031874051568</v>
      </c>
    </row>
    <row r="756" spans="1:14" x14ac:dyDescent="0.25">
      <c r="A756">
        <v>7.51</v>
      </c>
      <c r="B756">
        <f t="shared" si="88"/>
        <v>9.1482500000000009</v>
      </c>
      <c r="C756">
        <f t="shared" si="89"/>
        <v>4.3182499999999999</v>
      </c>
      <c r="D756">
        <f t="shared" si="90"/>
        <v>-9.1482500000000009</v>
      </c>
      <c r="E756">
        <f t="shared" si="91"/>
        <v>32.51</v>
      </c>
      <c r="F756">
        <f t="shared" si="92"/>
        <v>0.28139803137496161</v>
      </c>
      <c r="G756">
        <f t="shared" si="93"/>
        <v>0.13282836050446017</v>
      </c>
      <c r="H756" s="9">
        <f>G756/F756</f>
        <v>0.47203016970458822</v>
      </c>
      <c r="I756">
        <f>$D$2+LOG(G756/F756)</f>
        <v>2.9257817303513867</v>
      </c>
      <c r="J756" s="9">
        <v>1</v>
      </c>
      <c r="K756" s="14">
        <f>$B$2+G756+0.0000001</f>
        <v>0.13338846050446018</v>
      </c>
      <c r="L756" s="14">
        <f>0.0000001*G756-$B$2*F756</f>
        <v>-1.5756961473392805E-4</v>
      </c>
      <c r="M756">
        <f t="shared" si="94"/>
        <v>1.1710035841858285E-3</v>
      </c>
      <c r="N756">
        <f t="shared" si="95"/>
        <v>2.9314417756451898</v>
      </c>
    </row>
    <row r="757" spans="1:14" x14ac:dyDescent="0.25">
      <c r="A757">
        <v>7.52</v>
      </c>
      <c r="B757">
        <f t="shared" si="88"/>
        <v>9.1425000000000001</v>
      </c>
      <c r="C757">
        <f t="shared" si="89"/>
        <v>4.3239999999999998</v>
      </c>
      <c r="D757">
        <f t="shared" si="90"/>
        <v>-9.1425000000000001</v>
      </c>
      <c r="E757">
        <f t="shared" si="91"/>
        <v>32.519999999999996</v>
      </c>
      <c r="F757">
        <f t="shared" si="92"/>
        <v>0.2811346863468635</v>
      </c>
      <c r="G757">
        <f t="shared" si="93"/>
        <v>0.13296432964329644</v>
      </c>
      <c r="H757" s="9">
        <f>G757/F757</f>
        <v>0.47295597484276725</v>
      </c>
      <c r="I757">
        <f>$D$2+LOG(G757/F757)</f>
        <v>2.9266326892649905</v>
      </c>
      <c r="J757" s="9">
        <v>1</v>
      </c>
      <c r="K757" s="14">
        <f>$B$2+G757+0.0000001</f>
        <v>0.13352442964329644</v>
      </c>
      <c r="L757" s="14">
        <f>0.0000001*G757-$B$2*F757</f>
        <v>-1.5742212792127923E-4</v>
      </c>
      <c r="M757">
        <f t="shared" si="94"/>
        <v>1.1687461299913771E-3</v>
      </c>
      <c r="N757">
        <f t="shared" si="95"/>
        <v>2.932279814173905</v>
      </c>
    </row>
    <row r="758" spans="1:14" x14ac:dyDescent="0.25">
      <c r="A758">
        <v>7.53</v>
      </c>
      <c r="B758">
        <f t="shared" si="88"/>
        <v>9.1367499999999993</v>
      </c>
      <c r="C758">
        <f t="shared" si="89"/>
        <v>4.3297499999999998</v>
      </c>
      <c r="D758">
        <f t="shared" si="90"/>
        <v>-9.1367499999999993</v>
      </c>
      <c r="E758">
        <f t="shared" si="91"/>
        <v>32.53</v>
      </c>
      <c r="F758">
        <f t="shared" si="92"/>
        <v>0.2808715032277897</v>
      </c>
      <c r="G758">
        <f t="shared" si="93"/>
        <v>0.13310021518598217</v>
      </c>
      <c r="H758" s="9">
        <f>G758/F758</f>
        <v>0.47388294524858404</v>
      </c>
      <c r="I758">
        <f>$D$2+LOG(G758/F758)</f>
        <v>2.9274830519871209</v>
      </c>
      <c r="J758" s="9">
        <v>1</v>
      </c>
      <c r="K758" s="14">
        <f>$B$2+G758+0.0000001</f>
        <v>0.13366031518598218</v>
      </c>
      <c r="L758" s="14">
        <f>0.0000001*G758-$B$2*F758</f>
        <v>-1.5727473178604363E-4</v>
      </c>
      <c r="M758">
        <f t="shared" si="94"/>
        <v>1.1664944987852255E-3</v>
      </c>
      <c r="N758">
        <f t="shared" si="95"/>
        <v>2.933117305008123</v>
      </c>
    </row>
    <row r="759" spans="1:14" x14ac:dyDescent="0.25">
      <c r="A759">
        <v>7.54</v>
      </c>
      <c r="B759">
        <f t="shared" si="88"/>
        <v>9.1310000000000002</v>
      </c>
      <c r="C759">
        <f t="shared" si="89"/>
        <v>4.3354999999999997</v>
      </c>
      <c r="D759">
        <f t="shared" si="90"/>
        <v>-9.1310000000000002</v>
      </c>
      <c r="E759">
        <f t="shared" si="91"/>
        <v>32.54</v>
      </c>
      <c r="F759">
        <f t="shared" si="92"/>
        <v>0.28060848186846959</v>
      </c>
      <c r="G759">
        <f t="shared" si="93"/>
        <v>0.13323601720958819</v>
      </c>
      <c r="H759" s="9">
        <f>G759/F759</f>
        <v>0.47481108312342563</v>
      </c>
      <c r="I759">
        <f>$D$2+LOG(G759/F759)</f>
        <v>2.9283328207724963</v>
      </c>
      <c r="J759" s="9">
        <v>1</v>
      </c>
      <c r="K759" s="14">
        <f>$B$2+G759+0.0000001</f>
        <v>0.1337961172095882</v>
      </c>
      <c r="L759" s="14">
        <f>0.0000001*G759-$B$2*F759</f>
        <v>-1.57127426244622E-4</v>
      </c>
      <c r="M759">
        <f t="shared" si="94"/>
        <v>1.1642486682853781E-3</v>
      </c>
      <c r="N759">
        <f t="shared" si="95"/>
        <v>2.9339542501585059</v>
      </c>
    </row>
    <row r="760" spans="1:14" x14ac:dyDescent="0.25">
      <c r="A760">
        <v>7.55</v>
      </c>
      <c r="B760">
        <f t="shared" si="88"/>
        <v>9.1252500000000012</v>
      </c>
      <c r="C760">
        <f t="shared" si="89"/>
        <v>4.3412499999999996</v>
      </c>
      <c r="D760">
        <f t="shared" si="90"/>
        <v>-9.1252500000000012</v>
      </c>
      <c r="E760">
        <f t="shared" si="91"/>
        <v>32.549999999999997</v>
      </c>
      <c r="F760">
        <f t="shared" si="92"/>
        <v>0.28034562211981573</v>
      </c>
      <c r="G760">
        <f t="shared" si="93"/>
        <v>0.13337173579109063</v>
      </c>
      <c r="H760" s="9">
        <f>G760/F760</f>
        <v>0.47574039067422802</v>
      </c>
      <c r="I760">
        <f>$D$2+LOG(G760/F760)</f>
        <v>2.9291819978681399</v>
      </c>
      <c r="J760" s="9">
        <v>1</v>
      </c>
      <c r="K760" s="14">
        <f>$B$2+G760+0.0000001</f>
        <v>0.13393183579109064</v>
      </c>
      <c r="L760" s="14">
        <f>0.0000001*G760-$B$2*F760</f>
        <v>-1.5698021121351768E-4</v>
      </c>
      <c r="M760">
        <f t="shared" si="94"/>
        <v>1.1620086163222909E-3</v>
      </c>
      <c r="N760">
        <f t="shared" si="95"/>
        <v>2.9347906516295508</v>
      </c>
    </row>
    <row r="761" spans="1:14" x14ac:dyDescent="0.25">
      <c r="A761">
        <v>7.56</v>
      </c>
      <c r="B761">
        <f t="shared" si="88"/>
        <v>9.1195000000000004</v>
      </c>
      <c r="C761">
        <f t="shared" si="89"/>
        <v>4.3469999999999995</v>
      </c>
      <c r="D761">
        <f t="shared" si="90"/>
        <v>-9.1195000000000004</v>
      </c>
      <c r="E761">
        <f t="shared" si="91"/>
        <v>32.56</v>
      </c>
      <c r="F761">
        <f t="shared" si="92"/>
        <v>0.28008292383292382</v>
      </c>
      <c r="G761">
        <f t="shared" si="93"/>
        <v>0.13350737100737098</v>
      </c>
      <c r="H761" s="9">
        <f>G761/F761</f>
        <v>0.47667087011349296</v>
      </c>
      <c r="I761">
        <f>$D$2+LOG(G761/F761)</f>
        <v>2.9300305855134212</v>
      </c>
      <c r="J761" s="9">
        <v>1</v>
      </c>
      <c r="K761" s="14">
        <f>$B$2+G761+0.0000001</f>
        <v>0.13406747100737099</v>
      </c>
      <c r="L761" s="14">
        <f>0.0000001*G761-$B$2*F761</f>
        <v>-1.5683308660933661E-4</v>
      </c>
      <c r="M761">
        <f t="shared" si="94"/>
        <v>1.1597743208381361E-3</v>
      </c>
      <c r="N761">
        <f t="shared" si="95"/>
        <v>2.9356265114196374</v>
      </c>
    </row>
    <row r="762" spans="1:14" x14ac:dyDescent="0.25">
      <c r="A762">
        <v>7.57</v>
      </c>
      <c r="B762">
        <f t="shared" si="88"/>
        <v>9.1137499999999996</v>
      </c>
      <c r="C762">
        <f t="shared" si="89"/>
        <v>4.3527499999999995</v>
      </c>
      <c r="D762">
        <f t="shared" si="90"/>
        <v>-9.1137499999999996</v>
      </c>
      <c r="E762">
        <f t="shared" si="91"/>
        <v>32.57</v>
      </c>
      <c r="F762">
        <f t="shared" si="92"/>
        <v>0.27982038685907273</v>
      </c>
      <c r="G762">
        <f t="shared" si="93"/>
        <v>0.13364292293521643</v>
      </c>
      <c r="H762" s="9">
        <f>G762/F762</f>
        <v>0.47760252365930594</v>
      </c>
      <c r="I762">
        <f>$D$2+LOG(G762/F762)</f>
        <v>2.9308785859401021</v>
      </c>
      <c r="J762" s="9">
        <v>1</v>
      </c>
      <c r="K762" s="14">
        <f>$B$2+G762+0.0000001</f>
        <v>0.13420302293521644</v>
      </c>
      <c r="L762" s="14">
        <f>0.0000001*G762-$B$2*F762</f>
        <v>-1.5668605234878718E-4</v>
      </c>
      <c r="M762">
        <f t="shared" si="94"/>
        <v>1.1575457598861083E-3</v>
      </c>
      <c r="N762">
        <f t="shared" si="95"/>
        <v>2.9364618315210582</v>
      </c>
    </row>
    <row r="763" spans="1:14" x14ac:dyDescent="0.25">
      <c r="A763">
        <v>7.58</v>
      </c>
      <c r="B763">
        <f t="shared" si="88"/>
        <v>9.1080000000000005</v>
      </c>
      <c r="C763">
        <f t="shared" si="89"/>
        <v>4.3584999999999994</v>
      </c>
      <c r="D763">
        <f t="shared" si="90"/>
        <v>-9.1080000000000005</v>
      </c>
      <c r="E763">
        <f t="shared" si="91"/>
        <v>32.58</v>
      </c>
      <c r="F763">
        <f t="shared" si="92"/>
        <v>0.27955801104972378</v>
      </c>
      <c r="G763">
        <f t="shared" si="93"/>
        <v>0.13377839165131983</v>
      </c>
      <c r="H763" s="9">
        <f>G763/F763</f>
        <v>0.47853535353535348</v>
      </c>
      <c r="I763">
        <f>$D$2+LOG(G763/F763)</f>
        <v>2.9317260013723785</v>
      </c>
      <c r="J763" s="9">
        <v>1</v>
      </c>
      <c r="K763" s="14">
        <f>$B$2+G763+0.0000001</f>
        <v>0.13433849165131984</v>
      </c>
      <c r="L763" s="14">
        <f>0.0000001*G763-$B$2*F763</f>
        <v>-1.5653910834868015E-4</v>
      </c>
      <c r="M763">
        <f t="shared" si="94"/>
        <v>1.1553229116297026E-3</v>
      </c>
      <c r="N763">
        <f t="shared" si="95"/>
        <v>2.9372966139200614</v>
      </c>
    </row>
    <row r="764" spans="1:14" x14ac:dyDescent="0.25">
      <c r="A764">
        <v>7.59</v>
      </c>
      <c r="B764">
        <f t="shared" si="88"/>
        <v>9.1022500000000015</v>
      </c>
      <c r="C764">
        <f t="shared" si="89"/>
        <v>4.3642499999999993</v>
      </c>
      <c r="D764">
        <f t="shared" si="90"/>
        <v>-9.1022500000000015</v>
      </c>
      <c r="E764">
        <f t="shared" si="91"/>
        <v>32.590000000000003</v>
      </c>
      <c r="F764">
        <f t="shared" si="92"/>
        <v>0.2792957962565204</v>
      </c>
      <c r="G764">
        <f t="shared" si="93"/>
        <v>0.13391377723227982</v>
      </c>
      <c r="H764" s="9">
        <f>G764/F764</f>
        <v>0.4794693619709412</v>
      </c>
      <c r="I764">
        <f>$D$2+LOG(G764/F764)</f>
        <v>2.9325728340269244</v>
      </c>
      <c r="J764" s="9">
        <v>1</v>
      </c>
      <c r="K764" s="14">
        <f>$B$2+G764+0.0000001</f>
        <v>0.13447387723227983</v>
      </c>
      <c r="L764" s="14">
        <f>0.0000001*G764-$B$2*F764</f>
        <v>-1.5639225452592818E-4</v>
      </c>
      <c r="M764">
        <f t="shared" si="94"/>
        <v>1.1531057543420764E-3</v>
      </c>
      <c r="N764">
        <f t="shared" si="95"/>
        <v>2.9381308605968672</v>
      </c>
    </row>
    <row r="765" spans="1:14" x14ac:dyDescent="0.25">
      <c r="A765">
        <v>7.6</v>
      </c>
      <c r="B765">
        <f t="shared" si="88"/>
        <v>9.0965000000000007</v>
      </c>
      <c r="C765">
        <f t="shared" si="89"/>
        <v>4.3699999999999992</v>
      </c>
      <c r="D765">
        <f t="shared" si="90"/>
        <v>-9.0965000000000007</v>
      </c>
      <c r="E765">
        <f t="shared" si="91"/>
        <v>32.6</v>
      </c>
      <c r="F765">
        <f t="shared" si="92"/>
        <v>0.27903374233128836</v>
      </c>
      <c r="G765">
        <f t="shared" si="93"/>
        <v>0.1340490797546012</v>
      </c>
      <c r="H765" s="9">
        <f>G765/F765</f>
        <v>0.48040455120101128</v>
      </c>
      <c r="I765">
        <f>$D$2+LOG(G765/F765)</f>
        <v>2.9334190861129334</v>
      </c>
      <c r="J765" s="9">
        <v>1</v>
      </c>
      <c r="K765" s="14">
        <f>$B$2+G765+0.0000001</f>
        <v>0.13460917975460121</v>
      </c>
      <c r="L765" s="14">
        <f>0.0000001*G765-$B$2*F765</f>
        <v>-1.56245490797546E-4</v>
      </c>
      <c r="M765">
        <f t="shared" si="94"/>
        <v>1.1508942664053695E-3</v>
      </c>
      <c r="N765">
        <f t="shared" si="95"/>
        <v>2.9389645735256966</v>
      </c>
    </row>
    <row r="766" spans="1:14" x14ac:dyDescent="0.25">
      <c r="A766">
        <v>7.61</v>
      </c>
      <c r="B766">
        <f t="shared" si="88"/>
        <v>9.0907499999999999</v>
      </c>
      <c r="C766">
        <f t="shared" si="89"/>
        <v>4.37575</v>
      </c>
      <c r="D766">
        <f t="shared" si="90"/>
        <v>-9.0907499999999999</v>
      </c>
      <c r="E766">
        <f t="shared" si="91"/>
        <v>32.61</v>
      </c>
      <c r="F766">
        <f t="shared" si="92"/>
        <v>0.27877184912603498</v>
      </c>
      <c r="G766">
        <f t="shared" si="93"/>
        <v>0.13418429929469489</v>
      </c>
      <c r="H766" s="9">
        <f>G766/F766</f>
        <v>0.48134092346616064</v>
      </c>
      <c r="I766">
        <f>$D$2+LOG(G766/F766)</f>
        <v>2.9342647598321636</v>
      </c>
      <c r="J766" s="9">
        <v>1</v>
      </c>
      <c r="K766" s="14">
        <f>$B$2+G766+0.0000001</f>
        <v>0.13474439929469489</v>
      </c>
      <c r="L766" s="14">
        <f>0.0000001*G766-$B$2*F766</f>
        <v>-1.560988170806501E-4</v>
      </c>
      <c r="M766">
        <f t="shared" si="94"/>
        <v>1.14868842631001E-3</v>
      </c>
      <c r="N766">
        <f t="shared" si="95"/>
        <v>2.9397977546748102</v>
      </c>
    </row>
    <row r="767" spans="1:14" x14ac:dyDescent="0.25">
      <c r="A767">
        <v>7.62</v>
      </c>
      <c r="B767">
        <f t="shared" si="88"/>
        <v>9.0850000000000009</v>
      </c>
      <c r="C767">
        <f t="shared" si="89"/>
        <v>4.3815</v>
      </c>
      <c r="D767">
        <f t="shared" si="90"/>
        <v>-9.0850000000000009</v>
      </c>
      <c r="E767">
        <f t="shared" si="91"/>
        <v>32.619999999999997</v>
      </c>
      <c r="F767">
        <f t="shared" si="92"/>
        <v>0.27851011649294916</v>
      </c>
      <c r="G767">
        <f t="shared" si="93"/>
        <v>0.13431943592887799</v>
      </c>
      <c r="H767" s="9">
        <f>G767/F767</f>
        <v>0.48227848101265813</v>
      </c>
      <c r="I767">
        <f>$D$2+LOG(G767/F767)</f>
        <v>2.9351098573789773</v>
      </c>
      <c r="J767" s="9">
        <v>1</v>
      </c>
      <c r="K767" s="14">
        <f>$B$2+G767+0.0000001</f>
        <v>0.134879535928878</v>
      </c>
      <c r="L767" s="14">
        <f>0.0000001*G767-$B$2*F767</f>
        <v>-1.5595223329245862E-4</v>
      </c>
      <c r="M767">
        <f t="shared" si="94"/>
        <v>1.1464882126540205E-3</v>
      </c>
      <c r="N767">
        <f t="shared" si="95"/>
        <v>2.9406304060065507</v>
      </c>
    </row>
    <row r="768" spans="1:14" x14ac:dyDescent="0.25">
      <c r="A768">
        <v>7.63</v>
      </c>
      <c r="B768">
        <f t="shared" si="88"/>
        <v>9.07925</v>
      </c>
      <c r="C768">
        <f t="shared" si="89"/>
        <v>4.3872499999999999</v>
      </c>
      <c r="D768">
        <f t="shared" si="90"/>
        <v>-9.07925</v>
      </c>
      <c r="E768">
        <f t="shared" si="91"/>
        <v>32.630000000000003</v>
      </c>
      <c r="F768">
        <f t="shared" si="92"/>
        <v>0.27824854428440082</v>
      </c>
      <c r="G768">
        <f t="shared" si="93"/>
        <v>0.13445448973337418</v>
      </c>
      <c r="H768" s="9">
        <f>G768/F768</f>
        <v>0.48321722609246359</v>
      </c>
      <c r="I768">
        <f>$D$2+LOG(G768/F768)</f>
        <v>2.9359543809403861</v>
      </c>
      <c r="J768" s="9">
        <v>1</v>
      </c>
      <c r="K768" s="14">
        <f>$B$2+G768+0.0000001</f>
        <v>0.13501458973337419</v>
      </c>
      <c r="L768" s="14">
        <f>0.0000001*G768-$B$2*F768</f>
        <v>-1.558057393502911E-4</v>
      </c>
      <c r="M768">
        <f t="shared" si="94"/>
        <v>1.1442936041423935E-3</v>
      </c>
      <c r="N768">
        <f t="shared" si="95"/>
        <v>2.9414625294773549</v>
      </c>
    </row>
    <row r="769" spans="1:14" x14ac:dyDescent="0.25">
      <c r="A769">
        <v>7.64</v>
      </c>
      <c r="B769">
        <f t="shared" si="88"/>
        <v>9.0734999999999992</v>
      </c>
      <c r="C769">
        <f t="shared" si="89"/>
        <v>4.3929999999999998</v>
      </c>
      <c r="D769">
        <f t="shared" si="90"/>
        <v>-9.0734999999999992</v>
      </c>
      <c r="E769">
        <f t="shared" si="91"/>
        <v>32.64</v>
      </c>
      <c r="F769">
        <f t="shared" si="92"/>
        <v>0.27798713235294115</v>
      </c>
      <c r="G769">
        <f t="shared" si="93"/>
        <v>0.13458946078431372</v>
      </c>
      <c r="H769" s="9">
        <f>G769/F769</f>
        <v>0.48415716096324463</v>
      </c>
      <c r="I769">
        <f>$D$2+LOG(G769/F769)</f>
        <v>2.936798332696088</v>
      </c>
      <c r="J769" s="9">
        <v>1</v>
      </c>
      <c r="K769" s="14">
        <f>$B$2+G769+0.0000001</f>
        <v>0.13514956078431373</v>
      </c>
      <c r="L769" s="14">
        <f>0.0000001*G769-$B$2*F769</f>
        <v>-1.5565933517156861E-4</v>
      </c>
      <c r="M769">
        <f t="shared" si="94"/>
        <v>1.1421045795863977E-3</v>
      </c>
      <c r="N769">
        <f t="shared" si="95"/>
        <v>2.9422941270377989</v>
      </c>
    </row>
    <row r="770" spans="1:14" x14ac:dyDescent="0.25">
      <c r="A770">
        <v>7.65</v>
      </c>
      <c r="B770">
        <f t="shared" si="88"/>
        <v>9.0677500000000002</v>
      </c>
      <c r="C770">
        <f t="shared" si="89"/>
        <v>4.3987499999999997</v>
      </c>
      <c r="D770">
        <f t="shared" si="90"/>
        <v>-9.0677500000000002</v>
      </c>
      <c r="E770">
        <f t="shared" si="91"/>
        <v>32.65</v>
      </c>
      <c r="F770">
        <f t="shared" si="92"/>
        <v>0.27772588055130171</v>
      </c>
      <c r="G770">
        <f t="shared" si="93"/>
        <v>0.13472434915773354</v>
      </c>
      <c r="H770" s="9">
        <f>G770/F770</f>
        <v>0.48509828788839565</v>
      </c>
      <c r="I770">
        <f>$D$2+LOG(G770/F770)</f>
        <v>2.9376417148185143</v>
      </c>
      <c r="J770" s="9">
        <v>1</v>
      </c>
      <c r="K770" s="14">
        <f>$B$2+G770+0.0000001</f>
        <v>0.13528444915773355</v>
      </c>
      <c r="L770" s="14">
        <f>0.0000001*G770-$B$2*F770</f>
        <v>-1.5551302067381317E-4</v>
      </c>
      <c r="M770">
        <f t="shared" si="94"/>
        <v>1.1399211179029811E-3</v>
      </c>
      <c r="N770">
        <f t="shared" si="95"/>
        <v>2.9431252006326072</v>
      </c>
    </row>
    <row r="771" spans="1:14" x14ac:dyDescent="0.25">
      <c r="A771">
        <v>7.66</v>
      </c>
      <c r="B771">
        <f t="shared" si="88"/>
        <v>9.0620000000000012</v>
      </c>
      <c r="C771">
        <f t="shared" si="89"/>
        <v>4.4044999999999996</v>
      </c>
      <c r="D771">
        <f t="shared" si="90"/>
        <v>-9.0620000000000012</v>
      </c>
      <c r="E771">
        <f t="shared" si="91"/>
        <v>32.659999999999997</v>
      </c>
      <c r="F771">
        <f t="shared" si="92"/>
        <v>0.27746478873239444</v>
      </c>
      <c r="G771">
        <f t="shared" si="93"/>
        <v>0.13485915492957748</v>
      </c>
      <c r="H771" s="9">
        <f>G771/F771</f>
        <v>0.48604060913705577</v>
      </c>
      <c r="I771">
        <f>$D$2+LOG(G771/F771)</f>
        <v>2.9384845294728672</v>
      </c>
      <c r="J771" s="9">
        <v>1</v>
      </c>
      <c r="K771" s="14">
        <f>$B$2+G771+0.0000001</f>
        <v>0.13541925492957749</v>
      </c>
      <c r="L771" s="14">
        <f>0.0000001*G771-$B$2*F771</f>
        <v>-1.5536679577464791E-4</v>
      </c>
      <c r="M771">
        <f t="shared" si="94"/>
        <v>1.1377431981140079E-3</v>
      </c>
      <c r="N771">
        <f t="shared" si="95"/>
        <v>2.9439557522007238</v>
      </c>
    </row>
    <row r="772" spans="1:14" x14ac:dyDescent="0.25">
      <c r="A772">
        <v>7.67</v>
      </c>
      <c r="B772">
        <f t="shared" si="88"/>
        <v>9.0562500000000004</v>
      </c>
      <c r="C772">
        <f t="shared" si="89"/>
        <v>4.4102499999999996</v>
      </c>
      <c r="D772">
        <f t="shared" si="90"/>
        <v>-9.0562500000000004</v>
      </c>
      <c r="E772">
        <f t="shared" si="91"/>
        <v>32.67</v>
      </c>
      <c r="F772">
        <f t="shared" si="92"/>
        <v>0.27720385674931131</v>
      </c>
      <c r="G772">
        <f t="shared" si="93"/>
        <v>0.13499387817569633</v>
      </c>
      <c r="H772" s="9">
        <f>G772/F772</f>
        <v>0.48698412698412685</v>
      </c>
      <c r="I772">
        <f>$D$2+LOG(G772/F772)</f>
        <v>2.9393267788171613</v>
      </c>
      <c r="J772" s="9">
        <v>1</v>
      </c>
      <c r="K772" s="14">
        <f>$B$2+G772+0.0000001</f>
        <v>0.13555397817569634</v>
      </c>
      <c r="L772" s="14">
        <f>0.0000001*G772-$B$2*F772</f>
        <v>-1.5522066039179674E-4</v>
      </c>
      <c r="M772">
        <f t="shared" si="94"/>
        <v>1.1355707993457448E-3</v>
      </c>
      <c r="N772">
        <f t="shared" si="95"/>
        <v>2.944785783675294</v>
      </c>
    </row>
    <row r="773" spans="1:14" x14ac:dyDescent="0.25">
      <c r="A773">
        <v>7.68</v>
      </c>
      <c r="B773">
        <f t="shared" si="88"/>
        <v>9.0504999999999995</v>
      </c>
      <c r="C773">
        <f t="shared" si="89"/>
        <v>4.4159999999999995</v>
      </c>
      <c r="D773">
        <f t="shared" si="90"/>
        <v>-9.0504999999999995</v>
      </c>
      <c r="E773">
        <f t="shared" si="91"/>
        <v>32.68</v>
      </c>
      <c r="F773">
        <f t="shared" si="92"/>
        <v>0.27694308445532434</v>
      </c>
      <c r="G773">
        <f t="shared" si="93"/>
        <v>0.13512851897184822</v>
      </c>
      <c r="H773" s="9">
        <f>G773/F773</f>
        <v>0.48792884371029227</v>
      </c>
      <c r="I773">
        <f>$D$2+LOG(G773/F773)</f>
        <v>2.9401684650022659</v>
      </c>
      <c r="J773" s="9">
        <v>1</v>
      </c>
      <c r="K773" s="14">
        <f>$B$2+G773+0.0000001</f>
        <v>0.13568861897184822</v>
      </c>
      <c r="L773" s="14">
        <f>0.0000001*G773-$B$2*F773</f>
        <v>-1.5507461444308441E-4</v>
      </c>
      <c r="M773">
        <f t="shared" si="94"/>
        <v>1.1334039008281116E-3</v>
      </c>
      <c r="N773">
        <f t="shared" si="95"/>
        <v>2.9456152969837337</v>
      </c>
    </row>
    <row r="774" spans="1:14" x14ac:dyDescent="0.25">
      <c r="A774">
        <v>7.69</v>
      </c>
      <c r="B774">
        <f t="shared" ref="B774:B837" si="96">($B$1*$H$1)-(A774*$D$1)</f>
        <v>9.0447500000000005</v>
      </c>
      <c r="C774">
        <f t="shared" ref="C774:C837" si="97">$D$1*A774</f>
        <v>4.4217500000000003</v>
      </c>
      <c r="D774">
        <f t="shared" ref="D774:D837" si="98">A774*$D$1-$H$1*$B$1</f>
        <v>-9.0447500000000005</v>
      </c>
      <c r="E774">
        <f t="shared" ref="E774:E837" si="99">25+A774</f>
        <v>32.69</v>
      </c>
      <c r="F774">
        <f t="shared" ref="F774:F837" si="100">B774/E774</f>
        <v>0.27668247170388499</v>
      </c>
      <c r="G774">
        <f t="shared" ref="G774:G837" si="101">C774/E774</f>
        <v>0.13526307739369839</v>
      </c>
      <c r="H774" s="9">
        <f>G774/F774</f>
        <v>0.48887476160203436</v>
      </c>
      <c r="I774">
        <f>$D$2+LOG(G774/F774)</f>
        <v>2.941009590171944</v>
      </c>
      <c r="J774" s="9">
        <v>1</v>
      </c>
      <c r="K774" s="14">
        <f>$B$2+G774+0.0000001</f>
        <v>0.1358231773936984</v>
      </c>
      <c r="L774" s="14">
        <f>0.0000001*G774-$B$2*F774</f>
        <v>-1.5492865784643621E-4</v>
      </c>
      <c r="M774">
        <f t="shared" ref="M774:M837" si="102">(-K774+SQRT(K774^2-4*J774*L774))/(2*J774)</f>
        <v>1.1312424818941402E-3</v>
      </c>
      <c r="N774">
        <f t="shared" ref="N774:N837" si="103">-LOG(M774)</f>
        <v>2.9464442940477249</v>
      </c>
    </row>
    <row r="775" spans="1:14" x14ac:dyDescent="0.25">
      <c r="A775">
        <v>7.7</v>
      </c>
      <c r="B775">
        <f t="shared" si="96"/>
        <v>9.0390000000000015</v>
      </c>
      <c r="C775">
        <f t="shared" si="97"/>
        <v>4.4274999999999993</v>
      </c>
      <c r="D775">
        <f t="shared" si="98"/>
        <v>-9.0390000000000015</v>
      </c>
      <c r="E775">
        <f t="shared" si="99"/>
        <v>32.700000000000003</v>
      </c>
      <c r="F775">
        <f t="shared" si="100"/>
        <v>0.2764220183486239</v>
      </c>
      <c r="G775">
        <f t="shared" si="101"/>
        <v>0.13539755351681954</v>
      </c>
      <c r="H775" s="9">
        <f>G775/F775</f>
        <v>0.48982188295165374</v>
      </c>
      <c r="I775">
        <f>$D$2+LOG(G775/F775)</f>
        <v>2.9418501564628925</v>
      </c>
      <c r="J775" s="9">
        <v>1</v>
      </c>
      <c r="K775" s="14">
        <f>$B$2+G775+0.0000001</f>
        <v>0.13595765351681954</v>
      </c>
      <c r="L775" s="14">
        <f>0.0000001*G775-$B$2*F775</f>
        <v>-1.547827905198777E-4</v>
      </c>
      <c r="M775">
        <f t="shared" si="102"/>
        <v>1.1290865219792251E-3</v>
      </c>
      <c r="N775">
        <f t="shared" si="103"/>
        <v>2.9472727767832896</v>
      </c>
    </row>
    <row r="776" spans="1:14" x14ac:dyDescent="0.25">
      <c r="A776">
        <v>7.71</v>
      </c>
      <c r="B776">
        <f t="shared" si="96"/>
        <v>9.0332500000000007</v>
      </c>
      <c r="C776">
        <f t="shared" si="97"/>
        <v>4.4332499999999992</v>
      </c>
      <c r="D776">
        <f t="shared" si="98"/>
        <v>-9.0332500000000007</v>
      </c>
      <c r="E776">
        <f t="shared" si="99"/>
        <v>32.71</v>
      </c>
      <c r="F776">
        <f t="shared" si="100"/>
        <v>0.27616172424335067</v>
      </c>
      <c r="G776">
        <f t="shared" si="101"/>
        <v>0.13553194741669211</v>
      </c>
      <c r="H776" s="9">
        <f>G776/F776</f>
        <v>0.49077021005728821</v>
      </c>
      <c r="I776">
        <f>$D$2+LOG(G776/F776)</f>
        <v>2.9426901660047831</v>
      </c>
      <c r="J776" s="9">
        <v>1</v>
      </c>
      <c r="K776" s="14">
        <f>$B$2+G776+0.0000001</f>
        <v>0.13609204741669212</v>
      </c>
      <c r="L776" s="14">
        <f>0.0000001*G776-$B$2*F776</f>
        <v>-1.5463701238153471E-4</v>
      </c>
      <c r="M776">
        <f t="shared" si="102"/>
        <v>1.1269360006206236E-3</v>
      </c>
      <c r="N776">
        <f t="shared" si="103"/>
        <v>2.948100747100769</v>
      </c>
    </row>
    <row r="777" spans="1:14" x14ac:dyDescent="0.25">
      <c r="A777">
        <v>7.72</v>
      </c>
      <c r="B777">
        <f t="shared" si="96"/>
        <v>9.0274999999999999</v>
      </c>
      <c r="C777">
        <f t="shared" si="97"/>
        <v>4.4389999999999992</v>
      </c>
      <c r="D777">
        <f t="shared" si="98"/>
        <v>-9.0274999999999999</v>
      </c>
      <c r="E777">
        <f t="shared" si="99"/>
        <v>32.72</v>
      </c>
      <c r="F777">
        <f t="shared" si="100"/>
        <v>0.27590158924205377</v>
      </c>
      <c r="G777">
        <f t="shared" si="101"/>
        <v>0.13566625916870415</v>
      </c>
      <c r="H777" s="9">
        <f>G777/F777</f>
        <v>0.49171974522292994</v>
      </c>
      <c r="I777">
        <f>$D$2+LOG(G777/F777)</f>
        <v>2.9435296209203021</v>
      </c>
      <c r="J777" s="9">
        <v>1</v>
      </c>
      <c r="K777" s="14">
        <f>$B$2+G777+0.0000001</f>
        <v>0.13622635916870415</v>
      </c>
      <c r="L777" s="14">
        <f>0.0000001*G777-$B$2*F777</f>
        <v>-1.5449132334963321E-4</v>
      </c>
      <c r="M777">
        <f t="shared" si="102"/>
        <v>1.1247908974567483E-3</v>
      </c>
      <c r="N777">
        <f t="shared" si="103"/>
        <v>2.9489282069048892</v>
      </c>
    </row>
    <row r="778" spans="1:14" x14ac:dyDescent="0.25">
      <c r="A778">
        <v>7.73</v>
      </c>
      <c r="B778">
        <f t="shared" si="96"/>
        <v>9.0217500000000008</v>
      </c>
      <c r="C778">
        <f t="shared" si="97"/>
        <v>4.44475</v>
      </c>
      <c r="D778">
        <f t="shared" si="98"/>
        <v>-9.0217500000000008</v>
      </c>
      <c r="E778">
        <f t="shared" si="99"/>
        <v>32.730000000000004</v>
      </c>
      <c r="F778">
        <f t="shared" si="100"/>
        <v>0.27564161319890007</v>
      </c>
      <c r="G778">
        <f t="shared" si="101"/>
        <v>0.13580048884815152</v>
      </c>
      <c r="H778" s="9">
        <f>G778/F778</f>
        <v>0.49267049075844482</v>
      </c>
      <c r="I778">
        <f>$D$2+LOG(G778/F778)</f>
        <v>2.9443685233251879</v>
      </c>
      <c r="J778" s="9">
        <v>1</v>
      </c>
      <c r="K778" s="14">
        <f>$B$2+G778+0.0000001</f>
        <v>0.13636058884815153</v>
      </c>
      <c r="L778" s="14">
        <f>0.0000001*G778-$B$2*F778</f>
        <v>-1.5434572334249922E-4</v>
      </c>
      <c r="M778">
        <f t="shared" si="102"/>
        <v>1.1226511922265425E-3</v>
      </c>
      <c r="N778">
        <f t="shared" si="103"/>
        <v>2.9497551580947881</v>
      </c>
    </row>
    <row r="779" spans="1:14" x14ac:dyDescent="0.25">
      <c r="A779">
        <v>7.74</v>
      </c>
      <c r="B779">
        <f t="shared" si="96"/>
        <v>9.016</v>
      </c>
      <c r="C779">
        <f t="shared" si="97"/>
        <v>4.4504999999999999</v>
      </c>
      <c r="D779">
        <f t="shared" si="98"/>
        <v>-9.016</v>
      </c>
      <c r="E779">
        <f t="shared" si="99"/>
        <v>32.74</v>
      </c>
      <c r="F779">
        <f t="shared" si="100"/>
        <v>0.27538179596823453</v>
      </c>
      <c r="G779">
        <f t="shared" si="101"/>
        <v>0.13593463653023824</v>
      </c>
      <c r="H779" s="9">
        <f>G779/F779</f>
        <v>0.4936224489795919</v>
      </c>
      <c r="I779">
        <f>$D$2+LOG(G779/F779)</f>
        <v>2.9452068753282727</v>
      </c>
      <c r="J779" s="9">
        <v>1</v>
      </c>
      <c r="K779" s="14">
        <f>$B$2+G779+0.0000001</f>
        <v>0.13649473653023825</v>
      </c>
      <c r="L779" s="14">
        <f>0.0000001*G779-$B$2*F779</f>
        <v>-1.5420021227855832E-4</v>
      </c>
      <c r="M779">
        <f t="shared" si="102"/>
        <v>1.1205168647689528E-3</v>
      </c>
      <c r="N779">
        <f t="shared" si="103"/>
        <v>2.9505816025640148</v>
      </c>
    </row>
    <row r="780" spans="1:14" x14ac:dyDescent="0.25">
      <c r="A780">
        <v>7.75</v>
      </c>
      <c r="B780">
        <f t="shared" si="96"/>
        <v>9.0102499999999992</v>
      </c>
      <c r="C780">
        <f t="shared" si="97"/>
        <v>4.4562499999999998</v>
      </c>
      <c r="D780">
        <f t="shared" si="98"/>
        <v>-9.0102499999999992</v>
      </c>
      <c r="E780">
        <f t="shared" si="99"/>
        <v>32.75</v>
      </c>
      <c r="F780">
        <f t="shared" si="100"/>
        <v>0.27512213740458014</v>
      </c>
      <c r="G780">
        <f t="shared" si="101"/>
        <v>0.13606870229007634</v>
      </c>
      <c r="H780" s="9">
        <f>G780/F780</f>
        <v>0.49457562220804085</v>
      </c>
      <c r="I780">
        <f>$D$2+LOG(G780/F780)</f>
        <v>2.94604467903152</v>
      </c>
      <c r="J780" s="9">
        <v>1</v>
      </c>
      <c r="K780" s="14">
        <f>$B$2+G780+0.0000001</f>
        <v>0.13662880229007635</v>
      </c>
      <c r="L780" s="14">
        <f>0.0000001*G780-$B$2*F780</f>
        <v>-1.5405479007633586E-4</v>
      </c>
      <c r="M780">
        <f t="shared" si="102"/>
        <v>1.1183878950222076E-3</v>
      </c>
      <c r="N780">
        <f t="shared" si="103"/>
        <v>2.9514075422006014</v>
      </c>
    </row>
    <row r="781" spans="1:14" x14ac:dyDescent="0.25">
      <c r="A781">
        <v>7.76</v>
      </c>
      <c r="B781">
        <f t="shared" si="96"/>
        <v>9.0045000000000002</v>
      </c>
      <c r="C781">
        <f t="shared" si="97"/>
        <v>4.4619999999999997</v>
      </c>
      <c r="D781">
        <f t="shared" si="98"/>
        <v>-9.0045000000000002</v>
      </c>
      <c r="E781">
        <f t="shared" si="99"/>
        <v>32.76</v>
      </c>
      <c r="F781">
        <f t="shared" si="100"/>
        <v>0.27486263736263739</v>
      </c>
      <c r="G781">
        <f t="shared" si="101"/>
        <v>0.13620268620268619</v>
      </c>
      <c r="H781" s="9">
        <f>G781/F781</f>
        <v>0.49553001277139197</v>
      </c>
      <c r="I781">
        <f>$D$2+LOG(G781/F781)</f>
        <v>2.9468819365300636</v>
      </c>
      <c r="J781" s="9">
        <v>1</v>
      </c>
      <c r="K781" s="14">
        <f>$B$2+G781+0.0000001</f>
        <v>0.1367627862026862</v>
      </c>
      <c r="L781" s="14">
        <f>0.0000001*G781-$B$2*F781</f>
        <v>-1.5390945665445663E-4</v>
      </c>
      <c r="M781">
        <f t="shared" si="102"/>
        <v>1.1162642630232894E-3</v>
      </c>
      <c r="N781">
        <f t="shared" si="103"/>
        <v>2.9522329788870607</v>
      </c>
    </row>
    <row r="782" spans="1:14" x14ac:dyDescent="0.25">
      <c r="A782">
        <v>7.77</v>
      </c>
      <c r="B782">
        <f t="shared" si="96"/>
        <v>8.9987500000000011</v>
      </c>
      <c r="C782">
        <f t="shared" si="97"/>
        <v>4.4677499999999997</v>
      </c>
      <c r="D782">
        <f t="shared" si="98"/>
        <v>-8.9987500000000011</v>
      </c>
      <c r="E782">
        <f t="shared" si="99"/>
        <v>32.769999999999996</v>
      </c>
      <c r="F782">
        <f t="shared" si="100"/>
        <v>0.27460329569728414</v>
      </c>
      <c r="G782">
        <f t="shared" si="101"/>
        <v>0.13633658834299664</v>
      </c>
      <c r="H782" s="9">
        <f>G782/F782</f>
        <v>0.49648562300319482</v>
      </c>
      <c r="I782">
        <f>$D$2+LOG(G782/F782)</f>
        <v>2.9477186499122467</v>
      </c>
      <c r="J782" s="9">
        <v>1</v>
      </c>
      <c r="K782" s="14">
        <f>$B$2+G782+0.0000001</f>
        <v>0.13689668834299665</v>
      </c>
      <c r="L782" s="14">
        <f>0.0000001*G782-$B$2*F782</f>
        <v>-1.5376421193164481E-4</v>
      </c>
      <c r="M782">
        <f t="shared" si="102"/>
        <v>1.1141459489073247E-3</v>
      </c>
      <c r="N782">
        <f t="shared" si="103"/>
        <v>2.9530579145004188</v>
      </c>
    </row>
    <row r="783" spans="1:14" x14ac:dyDescent="0.25">
      <c r="A783">
        <v>7.78</v>
      </c>
      <c r="B783">
        <f t="shared" si="96"/>
        <v>8.9930000000000003</v>
      </c>
      <c r="C783">
        <f t="shared" si="97"/>
        <v>4.4734999999999996</v>
      </c>
      <c r="D783">
        <f t="shared" si="98"/>
        <v>-8.9930000000000003</v>
      </c>
      <c r="E783">
        <f t="shared" si="99"/>
        <v>32.78</v>
      </c>
      <c r="F783">
        <f t="shared" si="100"/>
        <v>0.27434411226357536</v>
      </c>
      <c r="G783">
        <f t="shared" si="101"/>
        <v>0.13647040878584502</v>
      </c>
      <c r="H783" s="9">
        <f>G783/F783</f>
        <v>0.49744245524296671</v>
      </c>
      <c r="I783">
        <f>$D$2+LOG(G783/F783)</f>
        <v>2.9485548212596595</v>
      </c>
      <c r="J783" s="9">
        <v>1</v>
      </c>
      <c r="K783" s="14">
        <f>$B$2+G783+0.0000001</f>
        <v>0.13703050878584502</v>
      </c>
      <c r="L783" s="14">
        <f>0.0000001*G783-$B$2*F783</f>
        <v>-1.5361905582672361E-4</v>
      </c>
      <c r="M783">
        <f t="shared" si="102"/>
        <v>1.112032932906945E-3</v>
      </c>
      <c r="N783">
        <f t="shared" si="103"/>
        <v>2.9538823509122603</v>
      </c>
    </row>
    <row r="784" spans="1:14" x14ac:dyDescent="0.25">
      <c r="A784">
        <v>7.79</v>
      </c>
      <c r="B784">
        <f t="shared" si="96"/>
        <v>8.9872499999999995</v>
      </c>
      <c r="C784">
        <f t="shared" si="97"/>
        <v>4.4792499999999995</v>
      </c>
      <c r="D784">
        <f t="shared" si="98"/>
        <v>-8.9872499999999995</v>
      </c>
      <c r="E784">
        <f t="shared" si="99"/>
        <v>32.79</v>
      </c>
      <c r="F784">
        <f t="shared" si="100"/>
        <v>0.27408508691674288</v>
      </c>
      <c r="G784">
        <f t="shared" si="101"/>
        <v>0.13660414760597742</v>
      </c>
      <c r="H784" s="9">
        <f>G784/F784</f>
        <v>0.49840051183621242</v>
      </c>
      <c r="I784">
        <f>$D$2+LOG(G784/F784)</f>
        <v>2.9493904526471773</v>
      </c>
      <c r="J784" s="9">
        <v>1</v>
      </c>
      <c r="K784" s="14">
        <f>$B$2+G784+0.0000001</f>
        <v>0.13716424760597742</v>
      </c>
      <c r="L784" s="14">
        <f>0.0000001*G784-$B$2*F784</f>
        <v>-1.534739882586154E-4</v>
      </c>
      <c r="M784">
        <f t="shared" si="102"/>
        <v>1.1099251953517325E-3</v>
      </c>
      <c r="N784">
        <f t="shared" si="103"/>
        <v>2.9547062899887444</v>
      </c>
    </row>
    <row r="785" spans="1:14" x14ac:dyDescent="0.25">
      <c r="A785">
        <v>7.8</v>
      </c>
      <c r="B785">
        <f t="shared" si="96"/>
        <v>8.9815000000000005</v>
      </c>
      <c r="C785">
        <f t="shared" si="97"/>
        <v>4.4849999999999994</v>
      </c>
      <c r="D785">
        <f t="shared" si="98"/>
        <v>-8.9815000000000005</v>
      </c>
      <c r="E785">
        <f t="shared" si="99"/>
        <v>32.799999999999997</v>
      </c>
      <c r="F785">
        <f t="shared" si="100"/>
        <v>0.27382621951219516</v>
      </c>
      <c r="G785">
        <f t="shared" si="101"/>
        <v>0.13673780487804876</v>
      </c>
      <c r="H785" s="9">
        <f>G785/F785</f>
        <v>0.4993597951344429</v>
      </c>
      <c r="I785">
        <f>$D$2+LOG(G785/F785)</f>
        <v>2.9502255461429985</v>
      </c>
      <c r="J785" s="9">
        <v>1</v>
      </c>
      <c r="K785" s="14">
        <f>$B$2+G785+0.0000001</f>
        <v>0.13729790487804877</v>
      </c>
      <c r="L785" s="14">
        <f>0.0000001*G785-$B$2*F785</f>
        <v>-1.5332900914634149E-4</v>
      </c>
      <c r="M785">
        <f t="shared" si="102"/>
        <v>1.1078227166676502E-3</v>
      </c>
      <c r="N785">
        <f t="shared" si="103"/>
        <v>2.9555297335906214</v>
      </c>
    </row>
    <row r="786" spans="1:14" x14ac:dyDescent="0.25">
      <c r="A786">
        <v>7.81</v>
      </c>
      <c r="B786">
        <f t="shared" si="96"/>
        <v>8.9757500000000014</v>
      </c>
      <c r="C786">
        <f t="shared" si="97"/>
        <v>4.4907499999999994</v>
      </c>
      <c r="D786">
        <f t="shared" si="98"/>
        <v>-8.9757500000000014</v>
      </c>
      <c r="E786">
        <f t="shared" si="99"/>
        <v>32.81</v>
      </c>
      <c r="F786">
        <f t="shared" si="100"/>
        <v>0.27356750990551665</v>
      </c>
      <c r="G786">
        <f t="shared" si="101"/>
        <v>0.13687138067662294</v>
      </c>
      <c r="H786" s="9">
        <f>G786/F786</f>
        <v>0.50032030749519518</v>
      </c>
      <c r="I786">
        <f>$D$2+LOG(G786/F786)</f>
        <v>2.9510601038086826</v>
      </c>
      <c r="J786" s="9">
        <v>1</v>
      </c>
      <c r="K786" s="14">
        <f>$B$2+G786+0.0000001</f>
        <v>0.13743148067662295</v>
      </c>
      <c r="L786" s="14">
        <f>0.0000001*G786-$B$2*F786</f>
        <v>-1.5318411840902166E-4</v>
      </c>
      <c r="M786">
        <f t="shared" si="102"/>
        <v>1.1057254773763903E-3</v>
      </c>
      <c r="N786">
        <f t="shared" si="103"/>
        <v>2.9563526835732916</v>
      </c>
    </row>
    <row r="787" spans="1:14" x14ac:dyDescent="0.25">
      <c r="A787">
        <v>7.82</v>
      </c>
      <c r="B787">
        <f t="shared" si="96"/>
        <v>8.9699999999999989</v>
      </c>
      <c r="C787">
        <f t="shared" si="97"/>
        <v>4.4965000000000002</v>
      </c>
      <c r="D787">
        <f t="shared" si="98"/>
        <v>-8.9699999999999989</v>
      </c>
      <c r="E787">
        <f t="shared" si="99"/>
        <v>32.82</v>
      </c>
      <c r="F787">
        <f t="shared" si="100"/>
        <v>0.27330895795246796</v>
      </c>
      <c r="G787">
        <f t="shared" si="101"/>
        <v>0.13700487507617307</v>
      </c>
      <c r="H787" s="9">
        <f>G787/F787</f>
        <v>0.50128205128205139</v>
      </c>
      <c r="I787">
        <f>$D$2+LOG(G787/F787)</f>
        <v>2.9518941276991861</v>
      </c>
      <c r="J787" s="9">
        <v>1</v>
      </c>
      <c r="K787" s="14">
        <f>$B$2+G787+0.0000001</f>
        <v>0.13756497507617307</v>
      </c>
      <c r="L787" s="14">
        <f>0.0000001*G787-$B$2*F787</f>
        <v>-1.5303931596587442E-4</v>
      </c>
      <c r="M787">
        <f t="shared" si="102"/>
        <v>1.1036334580948465E-3</v>
      </c>
      <c r="N787">
        <f t="shared" si="103"/>
        <v>2.9571751417868115</v>
      </c>
    </row>
    <row r="788" spans="1:14" x14ac:dyDescent="0.25">
      <c r="A788">
        <v>7.83</v>
      </c>
      <c r="B788">
        <f t="shared" si="96"/>
        <v>8.9642499999999998</v>
      </c>
      <c r="C788">
        <f t="shared" si="97"/>
        <v>4.5022500000000001</v>
      </c>
      <c r="D788">
        <f t="shared" si="98"/>
        <v>-8.9642499999999998</v>
      </c>
      <c r="E788">
        <f t="shared" si="99"/>
        <v>32.83</v>
      </c>
      <c r="F788">
        <f t="shared" si="100"/>
        <v>0.27305056350898571</v>
      </c>
      <c r="G788">
        <f t="shared" si="101"/>
        <v>0.13713828815108134</v>
      </c>
      <c r="H788" s="9">
        <f>G788/F788</f>
        <v>0.50224502886465683</v>
      </c>
      <c r="I788">
        <f>$D$2+LOG(G788/F788)</f>
        <v>2.9527276198629013</v>
      </c>
      <c r="J788" s="9">
        <v>1</v>
      </c>
      <c r="K788" s="14">
        <f>$B$2+G788+0.0000001</f>
        <v>0.13769838815108135</v>
      </c>
      <c r="L788" s="14">
        <f>0.0000001*G788-$B$2*F788</f>
        <v>-1.5289460173621689E-4</v>
      </c>
      <c r="M788">
        <f t="shared" si="102"/>
        <v>1.1015466395345452E-3</v>
      </c>
      <c r="N788">
        <f t="shared" si="103"/>
        <v>2.9579971100759184</v>
      </c>
    </row>
    <row r="789" spans="1:14" x14ac:dyDescent="0.25">
      <c r="A789">
        <v>7.84</v>
      </c>
      <c r="B789">
        <f t="shared" si="96"/>
        <v>8.9585000000000008</v>
      </c>
      <c r="C789">
        <f t="shared" si="97"/>
        <v>4.508</v>
      </c>
      <c r="D789">
        <f t="shared" si="98"/>
        <v>-8.9585000000000008</v>
      </c>
      <c r="E789">
        <f t="shared" si="99"/>
        <v>32.840000000000003</v>
      </c>
      <c r="F789">
        <f t="shared" si="100"/>
        <v>0.27279232643118151</v>
      </c>
      <c r="G789">
        <f t="shared" si="101"/>
        <v>0.13727161997563944</v>
      </c>
      <c r="H789" s="9">
        <f>G789/F789</f>
        <v>0.50320924261874189</v>
      </c>
      <c r="I789">
        <f>$D$2+LOG(G789/F789)</f>
        <v>2.9535605823416926</v>
      </c>
      <c r="J789" s="9">
        <v>1</v>
      </c>
      <c r="K789" s="14">
        <f>$B$2+G789+0.0000001</f>
        <v>0.13783171997563945</v>
      </c>
      <c r="L789" s="14">
        <f>0.0000001*G789-$B$2*F789</f>
        <v>-1.5274997563946406E-4</v>
      </c>
      <c r="M789">
        <f t="shared" si="102"/>
        <v>1.099465002501035E-3</v>
      </c>
      <c r="N789">
        <f t="shared" si="103"/>
        <v>2.9588185902800754</v>
      </c>
    </row>
    <row r="790" spans="1:14" x14ac:dyDescent="0.25">
      <c r="A790">
        <v>7.85</v>
      </c>
      <c r="B790">
        <f t="shared" si="96"/>
        <v>8.9527500000000018</v>
      </c>
      <c r="C790">
        <f t="shared" si="97"/>
        <v>4.513749999999999</v>
      </c>
      <c r="D790">
        <f t="shared" si="98"/>
        <v>-8.9527500000000018</v>
      </c>
      <c r="E790">
        <f t="shared" si="99"/>
        <v>32.85</v>
      </c>
      <c r="F790">
        <f t="shared" si="100"/>
        <v>0.27253424657534253</v>
      </c>
      <c r="G790">
        <f t="shared" si="101"/>
        <v>0.13740487062404866</v>
      </c>
      <c r="H790" s="9">
        <f>G790/F790</f>
        <v>0.50417469492613975</v>
      </c>
      <c r="I790">
        <f>$D$2+LOG(G790/F790)</f>
        <v>2.9543930171709318</v>
      </c>
      <c r="J790" s="9">
        <v>1</v>
      </c>
      <c r="K790" s="14">
        <f>$B$2+G790+0.0000001</f>
        <v>0.13796497062404867</v>
      </c>
      <c r="L790" s="14">
        <f>0.0000001*G790-$B$2*F790</f>
        <v>-1.526054375951294E-4</v>
      </c>
      <c r="M790">
        <f t="shared" si="102"/>
        <v>1.0973885278933726E-3</v>
      </c>
      <c r="N790">
        <f t="shared" si="103"/>
        <v>2.9596395842334755</v>
      </c>
    </row>
    <row r="791" spans="1:14" x14ac:dyDescent="0.25">
      <c r="A791">
        <v>7.86</v>
      </c>
      <c r="B791">
        <f t="shared" si="96"/>
        <v>8.9469999999999992</v>
      </c>
      <c r="C791">
        <f t="shared" si="97"/>
        <v>4.5194999999999999</v>
      </c>
      <c r="D791">
        <f t="shared" si="98"/>
        <v>-8.9469999999999992</v>
      </c>
      <c r="E791">
        <f t="shared" si="99"/>
        <v>32.86</v>
      </c>
      <c r="F791">
        <f t="shared" si="100"/>
        <v>0.2722763237979306</v>
      </c>
      <c r="G791">
        <f t="shared" si="101"/>
        <v>0.13753804017041996</v>
      </c>
      <c r="H791" s="9">
        <f>G791/F791</f>
        <v>0.50514138817480725</v>
      </c>
      <c r="I791">
        <f>$D$2+LOG(G791/F791)</f>
        <v>2.9552249263795378</v>
      </c>
      <c r="J791" s="9">
        <v>1</v>
      </c>
      <c r="K791" s="14">
        <f>$B$2+G791+0.0000001</f>
        <v>0.13809814017041996</v>
      </c>
      <c r="L791" s="14">
        <f>0.0000001*G791-$B$2*F791</f>
        <v>-1.5246098752282408E-4</v>
      </c>
      <c r="M791">
        <f t="shared" si="102"/>
        <v>1.0953171967034853E-3</v>
      </c>
      <c r="N791">
        <f t="shared" si="103"/>
        <v>2.9604600937651009</v>
      </c>
    </row>
    <row r="792" spans="1:14" x14ac:dyDescent="0.25">
      <c r="A792">
        <v>7.87</v>
      </c>
      <c r="B792">
        <f t="shared" si="96"/>
        <v>8.9412500000000001</v>
      </c>
      <c r="C792">
        <f t="shared" si="97"/>
        <v>4.5252499999999998</v>
      </c>
      <c r="D792">
        <f t="shared" si="98"/>
        <v>-8.9412500000000001</v>
      </c>
      <c r="E792">
        <f t="shared" si="99"/>
        <v>32.869999999999997</v>
      </c>
      <c r="F792">
        <f t="shared" si="100"/>
        <v>0.27201855795558261</v>
      </c>
      <c r="G792">
        <f t="shared" si="101"/>
        <v>0.13767112868877396</v>
      </c>
      <c r="H792" s="9">
        <f>G792/F792</f>
        <v>0.5061093247588424</v>
      </c>
      <c r="I792">
        <f>$D$2+LOG(G792/F792)</f>
        <v>2.9560563119900078</v>
      </c>
      <c r="J792" s="9">
        <v>1</v>
      </c>
      <c r="K792" s="14">
        <f>$B$2+G792+0.0000001</f>
        <v>0.13823122868877397</v>
      </c>
      <c r="L792" s="14">
        <f>0.0000001*G792-$B$2*F792</f>
        <v>-1.5231662534225738E-4</v>
      </c>
      <c r="M792">
        <f t="shared" si="102"/>
        <v>1.0932509900156845E-3</v>
      </c>
      <c r="N792">
        <f t="shared" si="103"/>
        <v>2.9612801206987203</v>
      </c>
    </row>
    <row r="793" spans="1:14" x14ac:dyDescent="0.25">
      <c r="A793">
        <v>7.88</v>
      </c>
      <c r="B793">
        <f t="shared" si="96"/>
        <v>8.9355000000000011</v>
      </c>
      <c r="C793">
        <f t="shared" si="97"/>
        <v>4.5309999999999997</v>
      </c>
      <c r="D793">
        <f t="shared" si="98"/>
        <v>-8.9355000000000011</v>
      </c>
      <c r="E793">
        <f t="shared" si="99"/>
        <v>32.880000000000003</v>
      </c>
      <c r="F793">
        <f t="shared" si="100"/>
        <v>0.27176094890510949</v>
      </c>
      <c r="G793">
        <f t="shared" si="101"/>
        <v>0.13780413625304133</v>
      </c>
      <c r="H793" s="9">
        <f>G793/F793</f>
        <v>0.50707850707850699</v>
      </c>
      <c r="I793">
        <f>$D$2+LOG(G793/F793)</f>
        <v>2.9568871760184594</v>
      </c>
      <c r="J793" s="9">
        <v>1</v>
      </c>
      <c r="K793" s="14">
        <f>$B$2+G793+0.0000001</f>
        <v>0.13836423625304134</v>
      </c>
      <c r="L793" s="14">
        <f>0.0000001*G793-$B$2*F793</f>
        <v>-1.5217235097323599E-4</v>
      </c>
      <c r="M793">
        <f t="shared" si="102"/>
        <v>1.0911898890060695E-3</v>
      </c>
      <c r="N793">
        <f t="shared" si="103"/>
        <v>2.9620996668529322</v>
      </c>
    </row>
    <row r="794" spans="1:14" x14ac:dyDescent="0.25">
      <c r="A794">
        <v>7.89</v>
      </c>
      <c r="B794">
        <f t="shared" si="96"/>
        <v>8.9297500000000003</v>
      </c>
      <c r="C794">
        <f t="shared" si="97"/>
        <v>4.5367499999999996</v>
      </c>
      <c r="D794">
        <f t="shared" si="98"/>
        <v>-8.9297500000000003</v>
      </c>
      <c r="E794">
        <f t="shared" si="99"/>
        <v>32.89</v>
      </c>
      <c r="F794">
        <f t="shared" si="100"/>
        <v>0.27150349650349653</v>
      </c>
      <c r="G794">
        <f t="shared" si="101"/>
        <v>0.13793706293706293</v>
      </c>
      <c r="H794" s="9">
        <f>G794/F794</f>
        <v>0.50804893754024461</v>
      </c>
      <c r="I794">
        <f>$D$2+LOG(G794/F794)</f>
        <v>2.9577175204746613</v>
      </c>
      <c r="J794" s="9">
        <v>1</v>
      </c>
      <c r="K794" s="14">
        <f>$B$2+G794+0.0000001</f>
        <v>0.13849716293706293</v>
      </c>
      <c r="L794" s="14">
        <f>0.0000001*G794-$B$2*F794</f>
        <v>-1.5202816433566434E-4</v>
      </c>
      <c r="M794">
        <f t="shared" si="102"/>
        <v>1.0891338749420137E-3</v>
      </c>
      <c r="N794">
        <f t="shared" si="103"/>
        <v>2.9629187340411787</v>
      </c>
    </row>
    <row r="795" spans="1:14" x14ac:dyDescent="0.25">
      <c r="A795">
        <v>7.9</v>
      </c>
      <c r="B795">
        <f t="shared" si="96"/>
        <v>8.9239999999999995</v>
      </c>
      <c r="C795">
        <f t="shared" si="97"/>
        <v>4.5424999999999995</v>
      </c>
      <c r="D795">
        <f t="shared" si="98"/>
        <v>-8.9239999999999995</v>
      </c>
      <c r="E795">
        <f t="shared" si="99"/>
        <v>32.9</v>
      </c>
      <c r="F795">
        <f t="shared" si="100"/>
        <v>0.27124620060790272</v>
      </c>
      <c r="G795">
        <f t="shared" si="101"/>
        <v>0.13806990881458966</v>
      </c>
      <c r="H795" s="9">
        <f>G795/F795</f>
        <v>0.50902061855670111</v>
      </c>
      <c r="I795">
        <f>$D$2+LOG(G795/F795)</f>
        <v>2.9585473473620718</v>
      </c>
      <c r="J795" s="9">
        <v>1</v>
      </c>
      <c r="K795" s="14">
        <f>$B$2+G795+0.0000001</f>
        <v>0.13863000881458967</v>
      </c>
      <c r="L795" s="14">
        <f>0.0000001*G795-$B$2*F795</f>
        <v>-1.5188406534954405E-4</v>
      </c>
      <c r="M795">
        <f t="shared" si="102"/>
        <v>1.0870829291815404E-3</v>
      </c>
      <c r="N795">
        <f t="shared" si="103"/>
        <v>2.9637373240718001</v>
      </c>
    </row>
    <row r="796" spans="1:14" x14ac:dyDescent="0.25">
      <c r="A796">
        <v>7.91</v>
      </c>
      <c r="B796">
        <f t="shared" si="96"/>
        <v>8.9182500000000005</v>
      </c>
      <c r="C796">
        <f t="shared" si="97"/>
        <v>4.5482499999999995</v>
      </c>
      <c r="D796">
        <f t="shared" si="98"/>
        <v>-8.9182500000000005</v>
      </c>
      <c r="E796">
        <f t="shared" si="99"/>
        <v>32.909999999999997</v>
      </c>
      <c r="F796">
        <f t="shared" si="100"/>
        <v>0.27098906107566095</v>
      </c>
      <c r="G796">
        <f t="shared" si="101"/>
        <v>0.1382026739592829</v>
      </c>
      <c r="H796" s="9">
        <f>G796/F796</f>
        <v>0.50999355254674394</v>
      </c>
      <c r="I796">
        <f>$D$2+LOG(G796/F796)</f>
        <v>2.9593766586778711</v>
      </c>
      <c r="J796" s="9">
        <v>1</v>
      </c>
      <c r="K796" s="14">
        <f>$B$2+G796+0.0000001</f>
        <v>0.13876277395928291</v>
      </c>
      <c r="L796" s="14">
        <f>0.0000001*G796-$B$2*F796</f>
        <v>-1.517400539349742E-4</v>
      </c>
      <c r="M796">
        <f t="shared" si="102"/>
        <v>1.0850370331728781E-3</v>
      </c>
      <c r="N796">
        <f t="shared" si="103"/>
        <v>2.9645554387480257</v>
      </c>
    </row>
    <row r="797" spans="1:14" x14ac:dyDescent="0.25">
      <c r="A797">
        <v>7.92</v>
      </c>
      <c r="B797">
        <f t="shared" si="96"/>
        <v>8.9125000000000014</v>
      </c>
      <c r="C797">
        <f t="shared" si="97"/>
        <v>4.5539999999999994</v>
      </c>
      <c r="D797">
        <f t="shared" si="98"/>
        <v>-8.9125000000000014</v>
      </c>
      <c r="E797">
        <f t="shared" si="99"/>
        <v>32.92</v>
      </c>
      <c r="F797">
        <f t="shared" si="100"/>
        <v>0.27073207776427705</v>
      </c>
      <c r="G797">
        <f t="shared" si="101"/>
        <v>0.13833535844471442</v>
      </c>
      <c r="H797" s="9">
        <f>G797/F797</f>
        <v>0.51096774193548367</v>
      </c>
      <c r="I797">
        <f>$D$2+LOG(G797/F797)</f>
        <v>2.9602054564130018</v>
      </c>
      <c r="J797" s="9">
        <v>1</v>
      </c>
      <c r="K797" s="14">
        <f>$B$2+G797+0.0000001</f>
        <v>0.13889545844471443</v>
      </c>
      <c r="L797" s="14">
        <f>0.0000001*G797-$B$2*F797</f>
        <v>-1.5159613001215067E-4</v>
      </c>
      <c r="M797">
        <f t="shared" si="102"/>
        <v>1.0829961684538369E-3</v>
      </c>
      <c r="N797">
        <f t="shared" si="103"/>
        <v>2.9653730798680309</v>
      </c>
    </row>
    <row r="798" spans="1:14" x14ac:dyDescent="0.25">
      <c r="A798">
        <v>7.93</v>
      </c>
      <c r="B798">
        <f t="shared" si="96"/>
        <v>8.9067500000000006</v>
      </c>
      <c r="C798">
        <f t="shared" si="97"/>
        <v>4.5597499999999993</v>
      </c>
      <c r="D798">
        <f t="shared" si="98"/>
        <v>-8.9067500000000006</v>
      </c>
      <c r="E798">
        <f t="shared" si="99"/>
        <v>32.93</v>
      </c>
      <c r="F798">
        <f t="shared" si="100"/>
        <v>0.27047525053143034</v>
      </c>
      <c r="G798">
        <f t="shared" si="101"/>
        <v>0.13846796234436681</v>
      </c>
      <c r="H798" s="9">
        <f>G798/F798</f>
        <v>0.51194318915429293</v>
      </c>
      <c r="I798">
        <f>$D$2+LOG(G798/F798)</f>
        <v>2.9610337425521975</v>
      </c>
      <c r="J798" s="9">
        <v>1</v>
      </c>
      <c r="K798" s="14">
        <f>$B$2+G798+0.0000001</f>
        <v>0.13902806234436682</v>
      </c>
      <c r="L798" s="14">
        <f>0.0000001*G798-$B$2*F798</f>
        <v>-1.5145229350136655E-4</v>
      </c>
      <c r="M798">
        <f t="shared" si="102"/>
        <v>1.0809603166513498E-3</v>
      </c>
      <c r="N798">
        <f t="shared" si="103"/>
        <v>2.9661902492249355</v>
      </c>
    </row>
    <row r="799" spans="1:14" x14ac:dyDescent="0.25">
      <c r="A799">
        <v>7.94</v>
      </c>
      <c r="B799">
        <f t="shared" si="96"/>
        <v>8.9009999999999998</v>
      </c>
      <c r="C799">
        <f t="shared" si="97"/>
        <v>4.5655000000000001</v>
      </c>
      <c r="D799">
        <f t="shared" si="98"/>
        <v>-8.9009999999999998</v>
      </c>
      <c r="E799">
        <f t="shared" si="99"/>
        <v>32.94</v>
      </c>
      <c r="F799">
        <f t="shared" si="100"/>
        <v>0.27021857923497267</v>
      </c>
      <c r="G799">
        <f t="shared" si="101"/>
        <v>0.13860048573163328</v>
      </c>
      <c r="H799" s="9">
        <f>G799/F799</f>
        <v>0.51291989664082693</v>
      </c>
      <c r="I799">
        <f>$D$2+LOG(G799/F799)</f>
        <v>2.9618615190740223</v>
      </c>
      <c r="J799" s="9">
        <v>1</v>
      </c>
      <c r="K799" s="14">
        <f>$B$2+G799+0.0000001</f>
        <v>0.13916058573163329</v>
      </c>
      <c r="L799" s="14">
        <f>0.0000001*G799-$B$2*F799</f>
        <v>-1.5130854432301151E-4</v>
      </c>
      <c r="M799">
        <f t="shared" si="102"/>
        <v>1.0789294594808901E-3</v>
      </c>
      <c r="N799">
        <f t="shared" si="103"/>
        <v>2.9670069486068482</v>
      </c>
    </row>
    <row r="800" spans="1:14" x14ac:dyDescent="0.25">
      <c r="A800">
        <v>7.95</v>
      </c>
      <c r="B800">
        <f t="shared" si="96"/>
        <v>8.8952500000000008</v>
      </c>
      <c r="C800">
        <f t="shared" si="97"/>
        <v>4.57125</v>
      </c>
      <c r="D800">
        <f t="shared" si="98"/>
        <v>-8.8952500000000008</v>
      </c>
      <c r="E800">
        <f t="shared" si="99"/>
        <v>32.950000000000003</v>
      </c>
      <c r="F800">
        <f t="shared" si="100"/>
        <v>0.26996206373292869</v>
      </c>
      <c r="G800">
        <f t="shared" si="101"/>
        <v>0.1387329286798179</v>
      </c>
      <c r="H800" s="9">
        <f>G800/F800</f>
        <v>0.51389786683904326</v>
      </c>
      <c r="I800">
        <f>$D$2+LOG(G800/F800)</f>
        <v>2.9626887879509023</v>
      </c>
      <c r="J800" s="9">
        <v>1</v>
      </c>
      <c r="K800" s="14">
        <f>$B$2+G800+0.0000001</f>
        <v>0.13929302867981791</v>
      </c>
      <c r="L800" s="14">
        <f>0.0000001*G800-$B$2*F800</f>
        <v>-1.5116488239757205E-4</v>
      </c>
      <c r="M800">
        <f t="shared" si="102"/>
        <v>1.0769035787459302E-3</v>
      </c>
      <c r="N800">
        <f t="shared" si="103"/>
        <v>2.9678231797968997</v>
      </c>
    </row>
    <row r="801" spans="1:14" x14ac:dyDescent="0.25">
      <c r="A801">
        <v>7.96</v>
      </c>
      <c r="B801">
        <f t="shared" si="96"/>
        <v>8.8895</v>
      </c>
      <c r="C801">
        <f t="shared" si="97"/>
        <v>4.577</v>
      </c>
      <c r="D801">
        <f t="shared" si="98"/>
        <v>-8.8895</v>
      </c>
      <c r="E801">
        <f t="shared" si="99"/>
        <v>32.96</v>
      </c>
      <c r="F801">
        <f t="shared" si="100"/>
        <v>0.26970570388349513</v>
      </c>
      <c r="G801">
        <f t="shared" si="101"/>
        <v>0.13886529126213593</v>
      </c>
      <c r="H801" s="9">
        <f>G801/F801</f>
        <v>0.51487710219922389</v>
      </c>
      <c r="I801">
        <f>$D$2+LOG(G801/F801)</f>
        <v>2.9635155511491629</v>
      </c>
      <c r="J801" s="9">
        <v>1</v>
      </c>
      <c r="K801" s="14">
        <f>$B$2+G801+0.0000001</f>
        <v>0.13942539126213593</v>
      </c>
      <c r="L801" s="14">
        <f>0.0000001*G801-$B$2*F801</f>
        <v>-1.5102130764563105E-4</v>
      </c>
      <c r="M801">
        <f t="shared" si="102"/>
        <v>1.0748826563374697E-3</v>
      </c>
      <c r="N801">
        <f t="shared" si="103"/>
        <v>2.9686389445732471</v>
      </c>
    </row>
    <row r="802" spans="1:14" x14ac:dyDescent="0.25">
      <c r="A802">
        <v>7.97</v>
      </c>
      <c r="B802">
        <f t="shared" si="96"/>
        <v>8.8837499999999991</v>
      </c>
      <c r="C802">
        <f t="shared" si="97"/>
        <v>4.5827499999999999</v>
      </c>
      <c r="D802">
        <f t="shared" si="98"/>
        <v>-8.8837499999999991</v>
      </c>
      <c r="E802">
        <f t="shared" si="99"/>
        <v>32.97</v>
      </c>
      <c r="F802">
        <f t="shared" si="100"/>
        <v>0.26944949954504094</v>
      </c>
      <c r="G802">
        <f t="shared" si="101"/>
        <v>0.13899757355171369</v>
      </c>
      <c r="H802" s="9">
        <f>G802/F802</f>
        <v>0.51585760517799362</v>
      </c>
      <c r="I802">
        <f>$D$2+LOG(G802/F802)</f>
        <v>2.9643418106290587</v>
      </c>
      <c r="J802" s="9">
        <v>1</v>
      </c>
      <c r="K802" s="14">
        <f>$B$2+G802+0.0000001</f>
        <v>0.1395576735517137</v>
      </c>
      <c r="L802" s="14">
        <f>0.0000001*G802-$B$2*F802</f>
        <v>-1.5087781998786775E-4</v>
      </c>
      <c r="M802">
        <f t="shared" si="102"/>
        <v>1.0728666742334664E-3</v>
      </c>
      <c r="N802">
        <f t="shared" si="103"/>
        <v>2.9694542447091186</v>
      </c>
    </row>
    <row r="803" spans="1:14" x14ac:dyDescent="0.25">
      <c r="A803">
        <v>7.98</v>
      </c>
      <c r="B803">
        <f t="shared" si="96"/>
        <v>8.8780000000000001</v>
      </c>
      <c r="C803">
        <f t="shared" si="97"/>
        <v>4.5884999999999998</v>
      </c>
      <c r="D803">
        <f t="shared" si="98"/>
        <v>-8.8780000000000001</v>
      </c>
      <c r="E803">
        <f t="shared" si="99"/>
        <v>32.980000000000004</v>
      </c>
      <c r="F803">
        <f t="shared" si="100"/>
        <v>0.26919345057610672</v>
      </c>
      <c r="G803">
        <f t="shared" si="101"/>
        <v>0.13912977562158882</v>
      </c>
      <c r="H803" s="9">
        <f>G803/F803</f>
        <v>0.51683937823834192</v>
      </c>
      <c r="I803">
        <f>$D$2+LOG(G803/F803)</f>
        <v>2.9651675683448118</v>
      </c>
      <c r="J803" s="9">
        <v>1</v>
      </c>
      <c r="K803" s="14">
        <f>$B$2+G803+0.0000001</f>
        <v>0.13968987562158883</v>
      </c>
      <c r="L803" s="14">
        <f>0.0000001*G803-$B$2*F803</f>
        <v>-1.5073441934505759E-4</v>
      </c>
      <c r="M803">
        <f t="shared" si="102"/>
        <v>1.0708556144983505E-3</v>
      </c>
      <c r="N803">
        <f t="shared" si="103"/>
        <v>2.9702690819728281</v>
      </c>
    </row>
    <row r="804" spans="1:14" x14ac:dyDescent="0.25">
      <c r="A804">
        <v>7.99</v>
      </c>
      <c r="B804">
        <f t="shared" si="96"/>
        <v>8.8722500000000011</v>
      </c>
      <c r="C804">
        <f t="shared" si="97"/>
        <v>4.5942499999999997</v>
      </c>
      <c r="D804">
        <f t="shared" si="98"/>
        <v>-8.8722500000000011</v>
      </c>
      <c r="E804">
        <f t="shared" si="99"/>
        <v>32.99</v>
      </c>
      <c r="F804">
        <f t="shared" si="100"/>
        <v>0.26893755683540471</v>
      </c>
      <c r="G804">
        <f t="shared" si="101"/>
        <v>0.13926189754471049</v>
      </c>
      <c r="H804" s="9">
        <f>G804/F804</f>
        <v>0.51782242384964339</v>
      </c>
      <c r="I804">
        <f>$D$2+LOG(G804/F804)</f>
        <v>2.9659928262446429</v>
      </c>
      <c r="J804" s="9">
        <v>1</v>
      </c>
      <c r="K804" s="14">
        <f>$B$2+G804+0.0000001</f>
        <v>0.1398219975447105</v>
      </c>
      <c r="L804" s="14">
        <f>0.0000001*G804-$B$2*F804</f>
        <v>-1.5059110563807215E-4</v>
      </c>
      <c r="M804">
        <f t="shared" si="102"/>
        <v>1.0688494592825115E-3</v>
      </c>
      <c r="N804">
        <f t="shared" si="103"/>
        <v>2.9710834581277994</v>
      </c>
    </row>
    <row r="805" spans="1:14" x14ac:dyDescent="0.25">
      <c r="A805">
        <v>8</v>
      </c>
      <c r="B805">
        <f t="shared" si="96"/>
        <v>8.8665000000000003</v>
      </c>
      <c r="C805">
        <f t="shared" si="97"/>
        <v>4.5999999999999996</v>
      </c>
      <c r="D805">
        <f t="shared" si="98"/>
        <v>-8.8665000000000003</v>
      </c>
      <c r="E805">
        <f t="shared" si="99"/>
        <v>33</v>
      </c>
      <c r="F805">
        <f t="shared" si="100"/>
        <v>0.26868181818181819</v>
      </c>
      <c r="G805">
        <f t="shared" si="101"/>
        <v>0.13939393939393938</v>
      </c>
      <c r="H805" s="9">
        <f>G805/F805</f>
        <v>0.51880674448767827</v>
      </c>
      <c r="I805">
        <f>$D$2+LOG(G805/F805)</f>
        <v>2.9668175862708051</v>
      </c>
      <c r="J805" s="9">
        <v>1</v>
      </c>
      <c r="K805" s="14">
        <f>$B$2+G805+0.0000001</f>
        <v>0.13995403939393938</v>
      </c>
      <c r="L805" s="14">
        <f>0.0000001*G805-$B$2*F805</f>
        <v>-1.5044787878787879E-4</v>
      </c>
      <c r="M805">
        <f t="shared" si="102"/>
        <v>1.0668481908217425E-3</v>
      </c>
      <c r="N805">
        <f t="shared" si="103"/>
        <v>2.9718973749326119</v>
      </c>
    </row>
    <row r="806" spans="1:14" x14ac:dyDescent="0.25">
      <c r="A806">
        <v>8.01</v>
      </c>
      <c r="B806">
        <f t="shared" si="96"/>
        <v>8.8607499999999995</v>
      </c>
      <c r="C806">
        <f t="shared" si="97"/>
        <v>4.6057499999999996</v>
      </c>
      <c r="D806">
        <f t="shared" si="98"/>
        <v>-8.8607499999999995</v>
      </c>
      <c r="E806">
        <f t="shared" si="99"/>
        <v>33.01</v>
      </c>
      <c r="F806">
        <f t="shared" si="100"/>
        <v>0.26842623447440167</v>
      </c>
      <c r="G806">
        <f t="shared" si="101"/>
        <v>0.13952590124204786</v>
      </c>
      <c r="H806" s="9">
        <f>G806/F806</f>
        <v>0.5197923426346529</v>
      </c>
      <c r="I806">
        <f>$D$2+LOG(G806/F806)</f>
        <v>2.9676418503596182</v>
      </c>
      <c r="J806" s="9">
        <v>1</v>
      </c>
      <c r="K806" s="14">
        <f>$B$2+G806+0.0000001</f>
        <v>0.14008600124204787</v>
      </c>
      <c r="L806" s="14">
        <f>0.0000001*G806-$B$2*F806</f>
        <v>-1.5030473871554073E-4</v>
      </c>
      <c r="M806">
        <f t="shared" si="102"/>
        <v>1.0648517914368105E-3</v>
      </c>
      <c r="N806">
        <f t="shared" si="103"/>
        <v>2.9727108341409925</v>
      </c>
    </row>
    <row r="807" spans="1:14" x14ac:dyDescent="0.25">
      <c r="A807">
        <v>8.02</v>
      </c>
      <c r="B807">
        <f t="shared" si="96"/>
        <v>8.8550000000000004</v>
      </c>
      <c r="C807">
        <f t="shared" si="97"/>
        <v>4.6114999999999995</v>
      </c>
      <c r="D807">
        <f t="shared" si="98"/>
        <v>-8.8550000000000004</v>
      </c>
      <c r="E807">
        <f t="shared" si="99"/>
        <v>33.019999999999996</v>
      </c>
      <c r="F807">
        <f t="shared" si="100"/>
        <v>0.26817080557238043</v>
      </c>
      <c r="G807">
        <f t="shared" si="101"/>
        <v>0.13965778316172017</v>
      </c>
      <c r="H807" s="9">
        <f>G807/F807</f>
        <v>0.52077922077922068</v>
      </c>
      <c r="I807">
        <f>$D$2+LOG(G807/F807)</f>
        <v>2.9684656204415001</v>
      </c>
      <c r="J807" s="9">
        <v>1</v>
      </c>
      <c r="K807" s="14">
        <f>$B$2+G807+0.0000001</f>
        <v>0.14021788316172018</v>
      </c>
      <c r="L807" s="14">
        <f>0.0000001*G807-$B$2*F807</f>
        <v>-1.5016168534221687E-4</v>
      </c>
      <c r="M807">
        <f t="shared" si="102"/>
        <v>1.062860243532901E-3</v>
      </c>
      <c r="N807">
        <f t="shared" si="103"/>
        <v>2.9735238375018653</v>
      </c>
    </row>
    <row r="808" spans="1:14" x14ac:dyDescent="0.25">
      <c r="A808">
        <v>8.0299999999999994</v>
      </c>
      <c r="B808">
        <f t="shared" si="96"/>
        <v>8.8492500000000014</v>
      </c>
      <c r="C808">
        <f t="shared" si="97"/>
        <v>4.6172499999999994</v>
      </c>
      <c r="D808">
        <f t="shared" si="98"/>
        <v>-8.8492500000000014</v>
      </c>
      <c r="E808">
        <f t="shared" si="99"/>
        <v>33.03</v>
      </c>
      <c r="F808">
        <f t="shared" si="100"/>
        <v>0.26791553133514989</v>
      </c>
      <c r="G808">
        <f t="shared" si="101"/>
        <v>0.13978958522555252</v>
      </c>
      <c r="H808" s="9">
        <f>G808/F808</f>
        <v>0.52176738141650414</v>
      </c>
      <c r="I808">
        <f>$D$2+LOG(G808/F808)</f>
        <v>2.9692888984410017</v>
      </c>
      <c r="J808" s="9">
        <v>1</v>
      </c>
      <c r="K808" s="14">
        <f>$B$2+G808+0.0000001</f>
        <v>0.14034968522555252</v>
      </c>
      <c r="L808" s="14">
        <f>0.0000001*G808-$B$2*F808</f>
        <v>-1.5001871858916137E-4</v>
      </c>
      <c r="M808">
        <f t="shared" si="102"/>
        <v>1.0608735295991184E-3</v>
      </c>
      <c r="N808">
        <f t="shared" si="103"/>
        <v>2.9743363867593757</v>
      </c>
    </row>
    <row r="809" spans="1:14" x14ac:dyDescent="0.25">
      <c r="A809">
        <v>8.0399999999999991</v>
      </c>
      <c r="B809">
        <f t="shared" si="96"/>
        <v>8.8435000000000006</v>
      </c>
      <c r="C809">
        <f t="shared" si="97"/>
        <v>4.6229999999999993</v>
      </c>
      <c r="D809">
        <f t="shared" si="98"/>
        <v>-8.8435000000000006</v>
      </c>
      <c r="E809">
        <f t="shared" si="99"/>
        <v>33.04</v>
      </c>
      <c r="F809">
        <f t="shared" si="100"/>
        <v>0.26766041162227605</v>
      </c>
      <c r="G809">
        <f t="shared" si="101"/>
        <v>0.13992130750605325</v>
      </c>
      <c r="H809" s="9">
        <f>G809/F809</f>
        <v>0.52275682704811433</v>
      </c>
      <c r="I809">
        <f>$D$2+LOG(G809/F809)</f>
        <v>2.9701116862768386</v>
      </c>
      <c r="J809" s="9">
        <v>1</v>
      </c>
      <c r="K809" s="14">
        <f>$B$2+G809+0.0000001</f>
        <v>0.14048140750605326</v>
      </c>
      <c r="L809" s="14">
        <f>0.0000001*G809-$B$2*F809</f>
        <v>-1.4987583837772396E-4</v>
      </c>
      <c r="M809">
        <f t="shared" si="102"/>
        <v>1.0588916322080144E-3</v>
      </c>
      <c r="N809">
        <f t="shared" si="103"/>
        <v>2.9751484836529047</v>
      </c>
    </row>
    <row r="810" spans="1:14" x14ac:dyDescent="0.25">
      <c r="A810">
        <v>8.0500000000000007</v>
      </c>
      <c r="B810">
        <f t="shared" si="96"/>
        <v>8.8377499999999998</v>
      </c>
      <c r="C810">
        <f t="shared" si="97"/>
        <v>4.6287500000000001</v>
      </c>
      <c r="D810">
        <f t="shared" si="98"/>
        <v>-8.8377499999999998</v>
      </c>
      <c r="E810">
        <f t="shared" si="99"/>
        <v>33.049999999999997</v>
      </c>
      <c r="F810">
        <f t="shared" si="100"/>
        <v>0.26740544629349472</v>
      </c>
      <c r="G810">
        <f t="shared" si="101"/>
        <v>0.14005295007564297</v>
      </c>
      <c r="H810" s="9">
        <f>G810/F810</f>
        <v>0.52374756018217306</v>
      </c>
      <c r="I810">
        <f>$D$2+LOG(G810/F810)</f>
        <v>2.9709339858619233</v>
      </c>
      <c r="J810" s="9">
        <v>1</v>
      </c>
      <c r="K810" s="14">
        <f>$B$2+G810+0.0000001</f>
        <v>0.14061305007564298</v>
      </c>
      <c r="L810" s="14">
        <f>0.0000001*G810-$B$2*F810</f>
        <v>-1.4973304462934946E-4</v>
      </c>
      <c r="M810">
        <f t="shared" si="102"/>
        <v>1.0569145340150743E-3</v>
      </c>
      <c r="N810">
        <f t="shared" si="103"/>
        <v>2.9759601299171035</v>
      </c>
    </row>
    <row r="811" spans="1:14" x14ac:dyDescent="0.25">
      <c r="A811">
        <v>8.06</v>
      </c>
      <c r="B811">
        <f t="shared" si="96"/>
        <v>8.8320000000000007</v>
      </c>
      <c r="C811">
        <f t="shared" si="97"/>
        <v>4.6345000000000001</v>
      </c>
      <c r="D811">
        <f t="shared" si="98"/>
        <v>-8.8320000000000007</v>
      </c>
      <c r="E811">
        <f t="shared" si="99"/>
        <v>33.06</v>
      </c>
      <c r="F811">
        <f t="shared" si="100"/>
        <v>0.26715063520871146</v>
      </c>
      <c r="G811">
        <f t="shared" si="101"/>
        <v>0.14018451300665455</v>
      </c>
      <c r="H811" s="9">
        <f>G811/F811</f>
        <v>0.52473958333333326</v>
      </c>
      <c r="I811">
        <f>$D$2+LOG(G811/F811)</f>
        <v>2.9717557991033972</v>
      </c>
      <c r="J811" s="9">
        <v>1</v>
      </c>
      <c r="K811" s="14">
        <f>$B$2+G811+0.0000001</f>
        <v>0.14074461300665456</v>
      </c>
      <c r="L811" s="14">
        <f>0.0000001*G811-$B$2*F811</f>
        <v>-1.4959033726557775E-4</v>
      </c>
      <c r="M811">
        <f t="shared" si="102"/>
        <v>1.0549422177582729E-3</v>
      </c>
      <c r="N811">
        <f t="shared" si="103"/>
        <v>2.976771327281901</v>
      </c>
    </row>
    <row r="812" spans="1:14" x14ac:dyDescent="0.25">
      <c r="A812">
        <v>8.07</v>
      </c>
      <c r="B812">
        <f t="shared" si="96"/>
        <v>8.8262499999999999</v>
      </c>
      <c r="C812">
        <f t="shared" si="97"/>
        <v>4.64025</v>
      </c>
      <c r="D812">
        <f t="shared" si="98"/>
        <v>-8.8262499999999999</v>
      </c>
      <c r="E812">
        <f t="shared" si="99"/>
        <v>33.07</v>
      </c>
      <c r="F812">
        <f t="shared" si="100"/>
        <v>0.26689597822800121</v>
      </c>
      <c r="G812">
        <f t="shared" si="101"/>
        <v>0.14031599637133355</v>
      </c>
      <c r="H812" s="9">
        <f>G812/F812</f>
        <v>0.5257328990228014</v>
      </c>
      <c r="I812">
        <f>$D$2+LOG(G812/F812)</f>
        <v>2.9725771279026652</v>
      </c>
      <c r="J812" s="9">
        <v>1</v>
      </c>
      <c r="K812" s="14">
        <f>$B$2+G812+0.0000001</f>
        <v>0.14087609637133355</v>
      </c>
      <c r="L812" s="14">
        <f>0.0000001*G812-$B$2*F812</f>
        <v>-1.4944771620804354E-4</v>
      </c>
      <c r="M812">
        <f t="shared" si="102"/>
        <v>1.0529746662574918E-3</v>
      </c>
      <c r="N812">
        <f t="shared" si="103"/>
        <v>2.9775820774725661</v>
      </c>
    </row>
    <row r="813" spans="1:14" x14ac:dyDescent="0.25">
      <c r="A813">
        <v>8.08</v>
      </c>
      <c r="B813">
        <f t="shared" si="96"/>
        <v>8.8204999999999991</v>
      </c>
      <c r="C813">
        <f t="shared" si="97"/>
        <v>4.6459999999999999</v>
      </c>
      <c r="D813">
        <f t="shared" si="98"/>
        <v>-8.8204999999999991</v>
      </c>
      <c r="E813">
        <f t="shared" si="99"/>
        <v>33.08</v>
      </c>
      <c r="F813">
        <f t="shared" si="100"/>
        <v>0.26664147521160819</v>
      </c>
      <c r="G813">
        <f t="shared" si="101"/>
        <v>0.14044740024183797</v>
      </c>
      <c r="H813" s="9">
        <f>G813/F813</f>
        <v>0.52672750977835725</v>
      </c>
      <c r="I813">
        <f>$D$2+LOG(G813/F813)</f>
        <v>2.9733979741554237</v>
      </c>
      <c r="J813" s="9">
        <v>1</v>
      </c>
      <c r="K813" s="14">
        <f>$B$2+G813+0.0000001</f>
        <v>0.14100750024183797</v>
      </c>
      <c r="L813" s="14">
        <f>0.0000001*G813-$B$2*F813</f>
        <v>-1.4930518137847639E-4</v>
      </c>
      <c r="M813">
        <f t="shared" si="102"/>
        <v>1.0510118624141723E-3</v>
      </c>
      <c r="N813">
        <f t="shared" si="103"/>
        <v>2.9783923822096798</v>
      </c>
    </row>
    <row r="814" spans="1:14" x14ac:dyDescent="0.25">
      <c r="A814">
        <v>8.09</v>
      </c>
      <c r="B814">
        <f t="shared" si="96"/>
        <v>8.8147500000000001</v>
      </c>
      <c r="C814">
        <f t="shared" si="97"/>
        <v>4.6517499999999998</v>
      </c>
      <c r="D814">
        <f t="shared" si="98"/>
        <v>-8.8147500000000001</v>
      </c>
      <c r="E814">
        <f t="shared" si="99"/>
        <v>33.090000000000003</v>
      </c>
      <c r="F814">
        <f t="shared" si="100"/>
        <v>0.26638712601994557</v>
      </c>
      <c r="G814">
        <f t="shared" si="101"/>
        <v>0.14057872469023872</v>
      </c>
      <c r="H814" s="9">
        <f>G814/F814</f>
        <v>0.52772341813437695</v>
      </c>
      <c r="I814">
        <f>$D$2+LOG(G814/F814)</f>
        <v>2.9742183397516966</v>
      </c>
      <c r="J814" s="9">
        <v>1</v>
      </c>
      <c r="K814" s="14">
        <f>$B$2+G814+0.0000001</f>
        <v>0.14113882469023872</v>
      </c>
      <c r="L814" s="14">
        <f>0.0000001*G814-$B$2*F814</f>
        <v>-1.4916273269870048E-4</v>
      </c>
      <c r="M814">
        <f t="shared" si="102"/>
        <v>1.0490537892107327E-3</v>
      </c>
      <c r="N814">
        <f t="shared" si="103"/>
        <v>2.9792022432091998</v>
      </c>
    </row>
    <row r="815" spans="1:14" x14ac:dyDescent="0.25">
      <c r="A815">
        <v>8.1</v>
      </c>
      <c r="B815">
        <f t="shared" si="96"/>
        <v>8.8090000000000011</v>
      </c>
      <c r="C815">
        <f t="shared" si="97"/>
        <v>4.6574999999999998</v>
      </c>
      <c r="D815">
        <f t="shared" si="98"/>
        <v>-8.8090000000000011</v>
      </c>
      <c r="E815">
        <f t="shared" si="99"/>
        <v>33.1</v>
      </c>
      <c r="F815">
        <f t="shared" si="100"/>
        <v>0.26613293051359521</v>
      </c>
      <c r="G815">
        <f t="shared" si="101"/>
        <v>0.14070996978851963</v>
      </c>
      <c r="H815" s="9">
        <f>G815/F815</f>
        <v>0.52872062663185371</v>
      </c>
      <c r="I815">
        <f>$D$2+LOG(G815/F815)</f>
        <v>2.9750382265758644</v>
      </c>
      <c r="J815" s="9">
        <v>1</v>
      </c>
      <c r="K815" s="14">
        <f>$B$2+G815+0.0000001</f>
        <v>0.14127006978851964</v>
      </c>
      <c r="L815" s="14">
        <f>0.0000001*G815-$B$2*F815</f>
        <v>-1.4902037009063444E-4</v>
      </c>
      <c r="M815">
        <f t="shared" si="102"/>
        <v>1.0471004297100961E-3</v>
      </c>
      <c r="N815">
        <f t="shared" si="103"/>
        <v>2.980011662182485</v>
      </c>
    </row>
    <row r="816" spans="1:14" x14ac:dyDescent="0.25">
      <c r="A816">
        <v>8.11</v>
      </c>
      <c r="B816">
        <f t="shared" si="96"/>
        <v>8.8032500000000002</v>
      </c>
      <c r="C816">
        <f t="shared" si="97"/>
        <v>4.6632499999999997</v>
      </c>
      <c r="D816">
        <f t="shared" si="98"/>
        <v>-8.8032500000000002</v>
      </c>
      <c r="E816">
        <f t="shared" si="99"/>
        <v>33.11</v>
      </c>
      <c r="F816">
        <f t="shared" si="100"/>
        <v>0.26587888855330716</v>
      </c>
      <c r="G816">
        <f t="shared" si="101"/>
        <v>0.14084113560857747</v>
      </c>
      <c r="H816" s="9">
        <f>G816/F816</f>
        <v>0.52971913781841939</v>
      </c>
      <c r="I816">
        <f>$D$2+LOG(G816/F816)</f>
        <v>2.9758576365066949</v>
      </c>
      <c r="J816" s="9">
        <v>1</v>
      </c>
      <c r="K816" s="14">
        <f>$B$2+G816+0.0000001</f>
        <v>0.14140123560857748</v>
      </c>
      <c r="L816" s="14">
        <f>0.0000001*G816-$B$2*F816</f>
        <v>-1.4887809347629115E-4</v>
      </c>
      <c r="M816">
        <f t="shared" si="102"/>
        <v>1.0451517670553301E-3</v>
      </c>
      <c r="N816">
        <f t="shared" si="103"/>
        <v>2.980820640836273</v>
      </c>
    </row>
    <row r="817" spans="1:14" x14ac:dyDescent="0.25">
      <c r="A817">
        <v>8.1199999999999992</v>
      </c>
      <c r="B817">
        <f t="shared" si="96"/>
        <v>8.7974999999999994</v>
      </c>
      <c r="C817">
        <f t="shared" si="97"/>
        <v>4.6689999999999996</v>
      </c>
      <c r="D817">
        <f t="shared" si="98"/>
        <v>-8.7974999999999994</v>
      </c>
      <c r="E817">
        <f t="shared" si="99"/>
        <v>33.119999999999997</v>
      </c>
      <c r="F817">
        <f t="shared" si="100"/>
        <v>0.265625</v>
      </c>
      <c r="G817">
        <f t="shared" si="101"/>
        <v>0.14097222222222222</v>
      </c>
      <c r="H817" s="9">
        <f>G817/F817</f>
        <v>0.53071895424836601</v>
      </c>
      <c r="I817">
        <f>$D$2+LOG(G817/F817)</f>
        <v>2.9766765714173764</v>
      </c>
      <c r="J817" s="9">
        <v>1</v>
      </c>
      <c r="K817" s="14">
        <f>$B$2+G817+0.0000001</f>
        <v>0.14153232222222223</v>
      </c>
      <c r="L817" s="14">
        <f>0.0000001*G817-$B$2*F817</f>
        <v>-1.4873590277777776E-4</v>
      </c>
      <c r="M817">
        <f t="shared" si="102"/>
        <v>1.0432077844690218E-3</v>
      </c>
      <c r="N817">
        <f t="shared" si="103"/>
        <v>2.9816291808727695</v>
      </c>
    </row>
    <row r="818" spans="1:14" x14ac:dyDescent="0.25">
      <c r="A818">
        <v>8.1300000000000008</v>
      </c>
      <c r="B818">
        <f t="shared" si="96"/>
        <v>8.7917500000000004</v>
      </c>
      <c r="C818">
        <f t="shared" si="97"/>
        <v>4.6747500000000004</v>
      </c>
      <c r="D818">
        <f t="shared" si="98"/>
        <v>-8.7917500000000004</v>
      </c>
      <c r="E818">
        <f t="shared" si="99"/>
        <v>33.130000000000003</v>
      </c>
      <c r="F818">
        <f t="shared" si="100"/>
        <v>0.26537126471476002</v>
      </c>
      <c r="G818">
        <f t="shared" si="101"/>
        <v>0.14110322970117717</v>
      </c>
      <c r="H818" s="9">
        <f>G818/F818</f>
        <v>0.53172007848266833</v>
      </c>
      <c r="I818">
        <f>$D$2+LOG(G818/F818)</f>
        <v>2.9774950331755479</v>
      </c>
      <c r="J818" s="9">
        <v>1</v>
      </c>
      <c r="K818" s="14">
        <f>$B$2+G818+0.0000001</f>
        <v>0.14166332970117718</v>
      </c>
      <c r="L818" s="14">
        <f>0.0000001*G818-$B$2*F818</f>
        <v>-1.485937979172955E-4</v>
      </c>
      <c r="M818">
        <f t="shared" si="102"/>
        <v>1.0412684652529314E-3</v>
      </c>
      <c r="N818">
        <f t="shared" si="103"/>
        <v>2.9824372839896225</v>
      </c>
    </row>
    <row r="819" spans="1:14" x14ac:dyDescent="0.25">
      <c r="A819">
        <v>8.14</v>
      </c>
      <c r="B819">
        <f t="shared" si="96"/>
        <v>8.7859999999999996</v>
      </c>
      <c r="C819">
        <f t="shared" si="97"/>
        <v>4.6805000000000003</v>
      </c>
      <c r="D819">
        <f t="shared" si="98"/>
        <v>-8.7859999999999996</v>
      </c>
      <c r="E819">
        <f t="shared" si="99"/>
        <v>33.14</v>
      </c>
      <c r="F819">
        <f t="shared" si="100"/>
        <v>0.26511768255884127</v>
      </c>
      <c r="G819">
        <f t="shared" si="101"/>
        <v>0.14123415811707907</v>
      </c>
      <c r="H819" s="9">
        <f>G819/F819</f>
        <v>0.53272251308900531</v>
      </c>
      <c r="I819">
        <f>$D$2+LOG(G819/F819)</f>
        <v>2.9783130236433299</v>
      </c>
      <c r="J819" s="9">
        <v>1</v>
      </c>
      <c r="K819" s="14">
        <f>$B$2+G819+0.0000001</f>
        <v>0.14179425811707908</v>
      </c>
      <c r="L819" s="14">
        <f>0.0000001*G819-$B$2*F819</f>
        <v>-1.4845177881713941E-4</v>
      </c>
      <c r="M819">
        <f t="shared" si="102"/>
        <v>1.0393337927874641E-3</v>
      </c>
      <c r="N819">
        <f t="shared" si="103"/>
        <v>2.9832449518799735</v>
      </c>
    </row>
    <row r="820" spans="1:14" x14ac:dyDescent="0.25">
      <c r="A820">
        <v>8.15</v>
      </c>
      <c r="B820">
        <f t="shared" si="96"/>
        <v>8.7802499999999988</v>
      </c>
      <c r="C820">
        <f t="shared" si="97"/>
        <v>4.6862500000000002</v>
      </c>
      <c r="D820">
        <f t="shared" si="98"/>
        <v>-8.7802499999999988</v>
      </c>
      <c r="E820">
        <f t="shared" si="99"/>
        <v>33.15</v>
      </c>
      <c r="F820">
        <f t="shared" si="100"/>
        <v>0.26486425339366515</v>
      </c>
      <c r="G820">
        <f t="shared" si="101"/>
        <v>0.14136500754147815</v>
      </c>
      <c r="H820" s="9">
        <f>G820/F820</f>
        <v>0.53372626064178141</v>
      </c>
      <c r="I820">
        <f>$D$2+LOG(G820/F820)</f>
        <v>2.9791305446773553</v>
      </c>
      <c r="J820" s="9">
        <v>1</v>
      </c>
      <c r="K820" s="14">
        <f>$B$2+G820+0.0000001</f>
        <v>0.14192510754147816</v>
      </c>
      <c r="L820" s="14">
        <f>0.0000001*G820-$B$2*F820</f>
        <v>-1.4830984539969833E-4</v>
      </c>
      <c r="M820">
        <f t="shared" si="102"/>
        <v>1.0374037505312544E-3</v>
      </c>
      <c r="N820">
        <f t="shared" si="103"/>
        <v>2.9840521862324629</v>
      </c>
    </row>
    <row r="821" spans="1:14" x14ac:dyDescent="0.25">
      <c r="A821">
        <v>8.16</v>
      </c>
      <c r="B821">
        <f t="shared" si="96"/>
        <v>8.7744999999999997</v>
      </c>
      <c r="C821">
        <f t="shared" si="97"/>
        <v>4.6919999999999993</v>
      </c>
      <c r="D821">
        <f t="shared" si="98"/>
        <v>-8.7744999999999997</v>
      </c>
      <c r="E821">
        <f t="shared" si="99"/>
        <v>33.159999999999997</v>
      </c>
      <c r="F821">
        <f t="shared" si="100"/>
        <v>0.26461097708082026</v>
      </c>
      <c r="G821">
        <f t="shared" si="101"/>
        <v>0.14149577804583835</v>
      </c>
      <c r="H821" s="9">
        <f>G821/F821</f>
        <v>0.53473132372214938</v>
      </c>
      <c r="I821">
        <f>$D$2+LOG(G821/F821)</f>
        <v>2.9799475981287991</v>
      </c>
      <c r="J821" s="9">
        <v>1</v>
      </c>
      <c r="K821" s="14">
        <f>$B$2+G821+0.0000001</f>
        <v>0.14205587804583836</v>
      </c>
      <c r="L821" s="14">
        <f>0.0000001*G821-$B$2*F821</f>
        <v>-1.4816799758745477E-4</v>
      </c>
      <c r="M821">
        <f t="shared" si="102"/>
        <v>1.0354783220206942E-3</v>
      </c>
      <c r="N821">
        <f t="shared" si="103"/>
        <v>2.9848589887312618</v>
      </c>
    </row>
    <row r="822" spans="1:14" x14ac:dyDescent="0.25">
      <c r="A822">
        <v>8.17</v>
      </c>
      <c r="B822">
        <f t="shared" si="96"/>
        <v>8.7687500000000007</v>
      </c>
      <c r="C822">
        <f t="shared" si="97"/>
        <v>4.6977499999999992</v>
      </c>
      <c r="D822">
        <f t="shared" si="98"/>
        <v>-8.7687500000000007</v>
      </c>
      <c r="E822">
        <f t="shared" si="99"/>
        <v>33.17</v>
      </c>
      <c r="F822">
        <f t="shared" si="100"/>
        <v>0.26435785348206209</v>
      </c>
      <c r="G822">
        <f t="shared" si="101"/>
        <v>0.1416264697015375</v>
      </c>
      <c r="H822" s="9">
        <f>G822/F822</f>
        <v>0.53573770491803274</v>
      </c>
      <c r="I822">
        <f>$D$2+LOG(G822/F822)</f>
        <v>2.9807641858434106</v>
      </c>
      <c r="J822" s="9">
        <v>1</v>
      </c>
      <c r="K822" s="14">
        <f>$B$2+G822+0.0000001</f>
        <v>0.14218656970153751</v>
      </c>
      <c r="L822" s="14">
        <f>0.0000001*G822-$B$2*F822</f>
        <v>-1.4802623530298461E-4</v>
      </c>
      <c r="M822">
        <f t="shared" si="102"/>
        <v>1.0335574908694328E-3</v>
      </c>
      <c r="N822">
        <f t="shared" si="103"/>
        <v>2.985665361056113</v>
      </c>
    </row>
    <row r="823" spans="1:14" x14ac:dyDescent="0.25">
      <c r="A823">
        <v>8.18</v>
      </c>
      <c r="B823">
        <f t="shared" si="96"/>
        <v>8.7630000000000017</v>
      </c>
      <c r="C823">
        <f t="shared" si="97"/>
        <v>4.7034999999999991</v>
      </c>
      <c r="D823">
        <f t="shared" si="98"/>
        <v>-8.7630000000000017</v>
      </c>
      <c r="E823">
        <f t="shared" si="99"/>
        <v>33.18</v>
      </c>
      <c r="F823">
        <f t="shared" si="100"/>
        <v>0.26410488245931291</v>
      </c>
      <c r="G823">
        <f t="shared" si="101"/>
        <v>0.14175708257986736</v>
      </c>
      <c r="H823" s="9">
        <f>G823/F823</f>
        <v>0.53674540682414673</v>
      </c>
      <c r="I823">
        <f>$D$2+LOG(G823/F823)</f>
        <v>2.981580309661541</v>
      </c>
      <c r="J823" s="9">
        <v>1</v>
      </c>
      <c r="K823" s="14">
        <f>$B$2+G823+0.0000001</f>
        <v>0.14231718257986736</v>
      </c>
      <c r="L823" s="14">
        <f>0.0000001*G823-$B$2*F823</f>
        <v>-1.4788455846895723E-4</v>
      </c>
      <c r="M823">
        <f t="shared" si="102"/>
        <v>1.0316412407680303E-3</v>
      </c>
      <c r="N823">
        <f t="shared" si="103"/>
        <v>2.986471304882313</v>
      </c>
    </row>
    <row r="824" spans="1:14" x14ac:dyDescent="0.25">
      <c r="A824">
        <v>8.19</v>
      </c>
      <c r="B824">
        <f t="shared" si="96"/>
        <v>8.7572500000000009</v>
      </c>
      <c r="C824">
        <f t="shared" si="97"/>
        <v>4.709249999999999</v>
      </c>
      <c r="D824">
        <f t="shared" si="98"/>
        <v>-8.7572500000000009</v>
      </c>
      <c r="E824">
        <f t="shared" si="99"/>
        <v>33.19</v>
      </c>
      <c r="F824">
        <f t="shared" si="100"/>
        <v>0.26385206387466109</v>
      </c>
      <c r="G824">
        <f t="shared" si="101"/>
        <v>0.14188761675203374</v>
      </c>
      <c r="H824" s="9">
        <f>G824/F824</f>
        <v>0.53775443204202222</v>
      </c>
      <c r="I824">
        <f>$D$2+LOG(G824/F824)</f>
        <v>2.9823959714181756</v>
      </c>
      <c r="J824" s="9">
        <v>1</v>
      </c>
      <c r="K824" s="14">
        <f>$B$2+G824+0.0000001</f>
        <v>0.14244771675203374</v>
      </c>
      <c r="L824" s="14">
        <f>0.0000001*G824-$B$2*F824</f>
        <v>-1.4774296700813499E-4</v>
      </c>
      <c r="M824">
        <f t="shared" si="102"/>
        <v>1.0297295554834163E-3</v>
      </c>
      <c r="N824">
        <f t="shared" si="103"/>
        <v>2.9872768218807746</v>
      </c>
    </row>
    <row r="825" spans="1:14" x14ac:dyDescent="0.25">
      <c r="A825">
        <v>8.1999999999999993</v>
      </c>
      <c r="B825">
        <f t="shared" si="96"/>
        <v>8.7515000000000001</v>
      </c>
      <c r="C825">
        <f t="shared" si="97"/>
        <v>4.714999999999999</v>
      </c>
      <c r="D825">
        <f t="shared" si="98"/>
        <v>-8.7515000000000001</v>
      </c>
      <c r="E825">
        <f t="shared" si="99"/>
        <v>33.200000000000003</v>
      </c>
      <c r="F825">
        <f t="shared" si="100"/>
        <v>0.26359939759036144</v>
      </c>
      <c r="G825">
        <f t="shared" si="101"/>
        <v>0.14201807228915658</v>
      </c>
      <c r="H825" s="9">
        <f>G825/F825</f>
        <v>0.53876478318002607</v>
      </c>
      <c r="I825">
        <f>$D$2+LOG(G825/F825)</f>
        <v>2.9832111729429625</v>
      </c>
      <c r="J825" s="9">
        <v>1</v>
      </c>
      <c r="K825" s="14">
        <f>$B$2+G825+0.0000001</f>
        <v>0.14257817228915659</v>
      </c>
      <c r="L825" s="14">
        <f>0.0000001*G825-$B$2*F825</f>
        <v>-1.4760146084337347E-4</v>
      </c>
      <c r="M825">
        <f t="shared" si="102"/>
        <v>1.0278224188585011E-3</v>
      </c>
      <c r="N825">
        <f t="shared" si="103"/>
        <v>2.9880819137180263</v>
      </c>
    </row>
    <row r="826" spans="1:14" x14ac:dyDescent="0.25">
      <c r="A826">
        <v>8.2100000000000009</v>
      </c>
      <c r="B826">
        <f t="shared" si="96"/>
        <v>8.745750000000001</v>
      </c>
      <c r="C826">
        <f t="shared" si="97"/>
        <v>4.7207499999999998</v>
      </c>
      <c r="D826">
        <f t="shared" si="98"/>
        <v>-8.745750000000001</v>
      </c>
      <c r="E826">
        <f t="shared" si="99"/>
        <v>33.21</v>
      </c>
      <c r="F826">
        <f t="shared" si="100"/>
        <v>0.26334688346883472</v>
      </c>
      <c r="G826">
        <f t="shared" si="101"/>
        <v>0.14214844926227038</v>
      </c>
      <c r="H826" s="9">
        <f>G826/F826</f>
        <v>0.53977646285338576</v>
      </c>
      <c r="I826">
        <f>$D$2+LOG(G826/F826)</f>
        <v>2.9840259160602418</v>
      </c>
      <c r="J826" s="9">
        <v>1</v>
      </c>
      <c r="K826" s="14">
        <f>$B$2+G826+0.0000001</f>
        <v>0.14270854926227039</v>
      </c>
      <c r="L826" s="14">
        <f>0.0000001*G826-$B$2*F826</f>
        <v>-1.4746003989762121E-4</v>
      </c>
      <c r="M826">
        <f t="shared" si="102"/>
        <v>1.0259198148117182E-3</v>
      </c>
      <c r="N826">
        <f t="shared" si="103"/>
        <v>2.9888865820562445</v>
      </c>
    </row>
    <row r="827" spans="1:14" x14ac:dyDescent="0.25">
      <c r="A827">
        <v>8.2200000000000006</v>
      </c>
      <c r="B827">
        <f t="shared" si="96"/>
        <v>8.74</v>
      </c>
      <c r="C827">
        <f t="shared" si="97"/>
        <v>4.7264999999999997</v>
      </c>
      <c r="D827">
        <f t="shared" si="98"/>
        <v>-8.74</v>
      </c>
      <c r="E827">
        <f t="shared" si="99"/>
        <v>33.22</v>
      </c>
      <c r="F827">
        <f t="shared" si="100"/>
        <v>0.26309452137266709</v>
      </c>
      <c r="G827">
        <f t="shared" si="101"/>
        <v>0.14227874774232391</v>
      </c>
      <c r="H827" s="9">
        <f>G827/F827</f>
        <v>0.54078947368421049</v>
      </c>
      <c r="I827">
        <f>$D$2+LOG(G827/F827)</f>
        <v>2.9848402025890777</v>
      </c>
      <c r="J827" s="9">
        <v>1</v>
      </c>
      <c r="K827" s="14">
        <f>$B$2+G827+0.0000001</f>
        <v>0.14283884774232392</v>
      </c>
      <c r="L827" s="14">
        <f>0.0000001*G827-$B$2*F827</f>
        <v>-1.4731870409391933E-4</v>
      </c>
      <c r="M827">
        <f t="shared" si="102"/>
        <v>1.0240217273365798E-3</v>
      </c>
      <c r="N827">
        <f t="shared" si="103"/>
        <v>2.9896908285532771</v>
      </c>
    </row>
    <row r="828" spans="1:14" x14ac:dyDescent="0.25">
      <c r="A828">
        <v>8.23</v>
      </c>
      <c r="B828">
        <f t="shared" si="96"/>
        <v>8.7342499999999994</v>
      </c>
      <c r="C828">
        <f t="shared" si="97"/>
        <v>4.7322499999999996</v>
      </c>
      <c r="D828">
        <f t="shared" si="98"/>
        <v>-8.7342499999999994</v>
      </c>
      <c r="E828">
        <f t="shared" si="99"/>
        <v>33.230000000000004</v>
      </c>
      <c r="F828">
        <f t="shared" si="100"/>
        <v>0.26284231116461027</v>
      </c>
      <c r="G828">
        <f t="shared" si="101"/>
        <v>0.14240896780018053</v>
      </c>
      <c r="H828" s="9">
        <f>G828/F828</f>
        <v>0.54180381830151414</v>
      </c>
      <c r="I828">
        <f>$D$2+LOG(G828/F828)</f>
        <v>2.9856540343432831</v>
      </c>
      <c r="J828" s="9">
        <v>1</v>
      </c>
      <c r="K828" s="14">
        <f>$B$2+G828+0.0000001</f>
        <v>0.14296906780018054</v>
      </c>
      <c r="L828" s="14">
        <f>0.0000001*G828-$B$2*F828</f>
        <v>-1.4717745335540171E-4</v>
      </c>
      <c r="M828">
        <f t="shared" si="102"/>
        <v>1.0221281405012606E-3</v>
      </c>
      <c r="N828">
        <f t="shared" si="103"/>
        <v>2.9904946548626605</v>
      </c>
    </row>
    <row r="829" spans="1:14" x14ac:dyDescent="0.25">
      <c r="A829">
        <v>8.24</v>
      </c>
      <c r="B829">
        <f t="shared" si="96"/>
        <v>8.7285000000000004</v>
      </c>
      <c r="C829">
        <f t="shared" si="97"/>
        <v>4.7379999999999995</v>
      </c>
      <c r="D829">
        <f t="shared" si="98"/>
        <v>-8.7285000000000004</v>
      </c>
      <c r="E829">
        <f t="shared" si="99"/>
        <v>33.24</v>
      </c>
      <c r="F829">
        <f t="shared" si="100"/>
        <v>0.26259025270758124</v>
      </c>
      <c r="G829">
        <f t="shared" si="101"/>
        <v>0.14253910950661852</v>
      </c>
      <c r="H829" s="9">
        <f>G829/F829</f>
        <v>0.54281949934123841</v>
      </c>
      <c r="I829">
        <f>$D$2+LOG(G829/F829)</f>
        <v>2.9864674131314541</v>
      </c>
      <c r="J829" s="9">
        <v>1</v>
      </c>
      <c r="K829" s="14">
        <f>$B$2+G829+0.0000001</f>
        <v>0.14309920950661853</v>
      </c>
      <c r="L829" s="14">
        <f>0.0000001*G829-$B$2*F829</f>
        <v>-1.470362876052948E-4</v>
      </c>
      <c r="M829">
        <f t="shared" si="102"/>
        <v>1.0202390384481397E-3</v>
      </c>
      <c r="N829">
        <f t="shared" si="103"/>
        <v>2.9912980626336525</v>
      </c>
    </row>
    <row r="830" spans="1:14" x14ac:dyDescent="0.25">
      <c r="A830">
        <v>8.25</v>
      </c>
      <c r="B830">
        <f t="shared" si="96"/>
        <v>8.7227500000000013</v>
      </c>
      <c r="C830">
        <f t="shared" si="97"/>
        <v>4.7437499999999995</v>
      </c>
      <c r="D830">
        <f t="shared" si="98"/>
        <v>-8.7227500000000013</v>
      </c>
      <c r="E830">
        <f t="shared" si="99"/>
        <v>33.25</v>
      </c>
      <c r="F830">
        <f t="shared" si="100"/>
        <v>0.2623383458646617</v>
      </c>
      <c r="G830">
        <f t="shared" si="101"/>
        <v>0.14266917293233081</v>
      </c>
      <c r="H830" s="9">
        <f>G830/F830</f>
        <v>0.54383651944627531</v>
      </c>
      <c r="I830">
        <f>$D$2+LOG(G830/F830)</f>
        <v>2.9872803407569943</v>
      </c>
      <c r="J830" s="9">
        <v>1</v>
      </c>
      <c r="K830" s="14">
        <f>$B$2+G830+0.0000001</f>
        <v>0.14322927293233081</v>
      </c>
      <c r="L830" s="14">
        <f>0.0000001*G830-$B$2*F830</f>
        <v>-1.468952067669173E-4</v>
      </c>
      <c r="M830">
        <f t="shared" si="102"/>
        <v>1.0183544053933985E-3</v>
      </c>
      <c r="N830">
        <f t="shared" si="103"/>
        <v>2.9921010535112442</v>
      </c>
    </row>
    <row r="831" spans="1:14" x14ac:dyDescent="0.25">
      <c r="A831">
        <v>8.26</v>
      </c>
      <c r="B831">
        <f t="shared" si="96"/>
        <v>8.7170000000000005</v>
      </c>
      <c r="C831">
        <f t="shared" si="97"/>
        <v>4.7494999999999994</v>
      </c>
      <c r="D831">
        <f t="shared" si="98"/>
        <v>-8.7170000000000005</v>
      </c>
      <c r="E831">
        <f t="shared" si="99"/>
        <v>33.26</v>
      </c>
      <c r="F831">
        <f t="shared" si="100"/>
        <v>0.26208659049909805</v>
      </c>
      <c r="G831">
        <f t="shared" si="101"/>
        <v>0.14279915814792543</v>
      </c>
      <c r="H831" s="9">
        <f>G831/F831</f>
        <v>0.54485488126649073</v>
      </c>
      <c r="I831">
        <f>$D$2+LOG(G831/F831)</f>
        <v>2.9880928190181471</v>
      </c>
      <c r="J831" s="9">
        <v>1</v>
      </c>
      <c r="K831" s="14">
        <f>$B$2+G831+0.0000001</f>
        <v>0.14335925814792544</v>
      </c>
      <c r="L831" s="14">
        <f>0.0000001*G831-$B$2*F831</f>
        <v>-1.4675421076368011E-4</v>
      </c>
      <c r="M831">
        <f t="shared" si="102"/>
        <v>1.0164742256266041E-3</v>
      </c>
      <c r="N831">
        <f t="shared" si="103"/>
        <v>2.9929036291361797</v>
      </c>
    </row>
    <row r="832" spans="1:14" x14ac:dyDescent="0.25">
      <c r="A832">
        <v>8.27</v>
      </c>
      <c r="B832">
        <f t="shared" si="96"/>
        <v>8.7112499999999997</v>
      </c>
      <c r="C832">
        <f t="shared" si="97"/>
        <v>4.7552499999999993</v>
      </c>
      <c r="D832">
        <f t="shared" si="98"/>
        <v>-8.7112499999999997</v>
      </c>
      <c r="E832">
        <f t="shared" si="99"/>
        <v>33.269999999999996</v>
      </c>
      <c r="F832">
        <f t="shared" si="100"/>
        <v>0.2618349864743012</v>
      </c>
      <c r="G832">
        <f t="shared" si="101"/>
        <v>0.14292906522392546</v>
      </c>
      <c r="H832" s="9">
        <f>G832/F832</f>
        <v>0.54587458745874584</v>
      </c>
      <c r="I832">
        <f>$D$2+LOG(G832/F832)</f>
        <v>2.9889048497080228</v>
      </c>
      <c r="J832" s="9">
        <v>1</v>
      </c>
      <c r="K832" s="14">
        <f>$B$2+G832+0.0000001</f>
        <v>0.14348916522392546</v>
      </c>
      <c r="L832" s="14">
        <f>0.0000001*G832-$B$2*F832</f>
        <v>-1.4661329951908626E-4</v>
      </c>
      <c r="M832">
        <f t="shared" si="102"/>
        <v>1.0145984835102373E-3</v>
      </c>
      <c r="N832">
        <f t="shared" si="103"/>
        <v>2.9937057911449974</v>
      </c>
    </row>
    <row r="833" spans="1:14" x14ac:dyDescent="0.25">
      <c r="A833">
        <v>8.2799999999999994</v>
      </c>
      <c r="B833">
        <f t="shared" si="96"/>
        <v>8.7055000000000007</v>
      </c>
      <c r="C833">
        <f t="shared" si="97"/>
        <v>4.7609999999999992</v>
      </c>
      <c r="D833">
        <f t="shared" si="98"/>
        <v>-8.7055000000000007</v>
      </c>
      <c r="E833">
        <f t="shared" si="99"/>
        <v>33.28</v>
      </c>
      <c r="F833">
        <f t="shared" si="100"/>
        <v>0.26158353365384618</v>
      </c>
      <c r="G833">
        <f t="shared" si="101"/>
        <v>0.1430588942307692</v>
      </c>
      <c r="H833" s="9">
        <f>G833/F833</f>
        <v>0.54689564068692187</v>
      </c>
      <c r="I833">
        <f>$D$2+LOG(G833/F833)</f>
        <v>2.9897164346146257</v>
      </c>
      <c r="J833" s="9">
        <v>1</v>
      </c>
      <c r="K833" s="14">
        <f>$B$2+G833+0.0000001</f>
        <v>0.14361899423076921</v>
      </c>
      <c r="L833" s="14">
        <f>0.0000001*G833-$B$2*F833</f>
        <v>-1.4647247295673075E-4</v>
      </c>
      <c r="M833">
        <f t="shared" si="102"/>
        <v>1.0127271634793322E-3</v>
      </c>
      <c r="N833">
        <f t="shared" si="103"/>
        <v>2.9945075411700288</v>
      </c>
    </row>
    <row r="834" spans="1:14" x14ac:dyDescent="0.25">
      <c r="A834">
        <v>8.2899999999999991</v>
      </c>
      <c r="B834">
        <f t="shared" si="96"/>
        <v>8.6997500000000016</v>
      </c>
      <c r="C834">
        <f t="shared" si="97"/>
        <v>4.7667499999999992</v>
      </c>
      <c r="D834">
        <f t="shared" si="98"/>
        <v>-8.6997500000000016</v>
      </c>
      <c r="E834">
        <f t="shared" si="99"/>
        <v>33.29</v>
      </c>
      <c r="F834">
        <f t="shared" si="100"/>
        <v>0.26133223190147198</v>
      </c>
      <c r="G834">
        <f t="shared" si="101"/>
        <v>0.14318864523881042</v>
      </c>
      <c r="H834" s="9">
        <f>G834/F834</f>
        <v>0.54791804362194285</v>
      </c>
      <c r="I834">
        <f>$D$2+LOG(G834/F834)</f>
        <v>2.9905275755208862</v>
      </c>
      <c r="J834" s="9">
        <v>1</v>
      </c>
      <c r="K834" s="14">
        <f>$B$2+G834+0.0000001</f>
        <v>0.14374874523881043</v>
      </c>
      <c r="L834" s="14">
        <f>0.0000001*G834-$B$2*F834</f>
        <v>-1.4633173100030042E-4</v>
      </c>
      <c r="M834">
        <f t="shared" si="102"/>
        <v>1.0108602500410319E-3</v>
      </c>
      <c r="N834">
        <f t="shared" si="103"/>
        <v>2.9953088808394313</v>
      </c>
    </row>
    <row r="835" spans="1:14" x14ac:dyDescent="0.25">
      <c r="A835">
        <v>8.3000000000000007</v>
      </c>
      <c r="B835">
        <f t="shared" si="96"/>
        <v>8.6939999999999991</v>
      </c>
      <c r="C835">
        <f t="shared" si="97"/>
        <v>4.7725</v>
      </c>
      <c r="D835">
        <f t="shared" si="98"/>
        <v>-8.6939999999999991</v>
      </c>
      <c r="E835">
        <f t="shared" si="99"/>
        <v>33.299999999999997</v>
      </c>
      <c r="F835">
        <f t="shared" si="100"/>
        <v>0.26108108108108108</v>
      </c>
      <c r="G835">
        <f t="shared" si="101"/>
        <v>0.14331831831831832</v>
      </c>
      <c r="H835" s="9">
        <f>G835/F835</f>
        <v>0.54894179894179895</v>
      </c>
      <c r="I835">
        <f>$D$2+LOG(G835/F835)</f>
        <v>2.9913382742046859</v>
      </c>
      <c r="J835" s="9">
        <v>1</v>
      </c>
      <c r="K835" s="14">
        <f>$B$2+G835+0.0000001</f>
        <v>0.14387841831831832</v>
      </c>
      <c r="L835" s="14">
        <f>0.0000001*G835-$B$2*F835</f>
        <v>-1.4619107357357358E-4</v>
      </c>
      <c r="M835">
        <f t="shared" si="102"/>
        <v>1.0089977277741441E-3</v>
      </c>
      <c r="N835">
        <f t="shared" si="103"/>
        <v>2.9961098117772242</v>
      </c>
    </row>
    <row r="836" spans="1:14" x14ac:dyDescent="0.25">
      <c r="A836">
        <v>8.31</v>
      </c>
      <c r="B836">
        <f t="shared" si="96"/>
        <v>8.68825</v>
      </c>
      <c r="C836">
        <f t="shared" si="97"/>
        <v>4.7782499999999999</v>
      </c>
      <c r="D836">
        <f t="shared" si="98"/>
        <v>-8.68825</v>
      </c>
      <c r="E836">
        <f t="shared" si="99"/>
        <v>33.31</v>
      </c>
      <c r="F836">
        <f t="shared" si="100"/>
        <v>0.26083008105673972</v>
      </c>
      <c r="G836">
        <f t="shared" si="101"/>
        <v>0.14344791353947761</v>
      </c>
      <c r="H836" s="9">
        <f>G836/F836</f>
        <v>0.54996690933156844</v>
      </c>
      <c r="I836">
        <f>$D$2+LOG(G836/F836)</f>
        <v>2.9921485324388852</v>
      </c>
      <c r="J836" s="9">
        <v>1</v>
      </c>
      <c r="K836" s="14">
        <f>$B$2+G836+0.0000001</f>
        <v>0.14400801353947762</v>
      </c>
      <c r="L836" s="14">
        <f>0.0000001*G836-$B$2*F836</f>
        <v>-1.4605050060042027E-4</v>
      </c>
      <c r="M836">
        <f t="shared" si="102"/>
        <v>1.0071395813287948E-3</v>
      </c>
      <c r="N836">
        <f t="shared" si="103"/>
        <v>2.9969103356032827</v>
      </c>
    </row>
    <row r="837" spans="1:14" x14ac:dyDescent="0.25">
      <c r="A837">
        <v>8.32</v>
      </c>
      <c r="B837">
        <f t="shared" si="96"/>
        <v>8.682500000000001</v>
      </c>
      <c r="C837">
        <f t="shared" si="97"/>
        <v>4.7839999999999998</v>
      </c>
      <c r="D837">
        <f t="shared" si="98"/>
        <v>-8.682500000000001</v>
      </c>
      <c r="E837">
        <f t="shared" si="99"/>
        <v>33.32</v>
      </c>
      <c r="F837">
        <f t="shared" si="100"/>
        <v>0.2605792316926771</v>
      </c>
      <c r="G837">
        <f t="shared" si="101"/>
        <v>0.14357743097238895</v>
      </c>
      <c r="H837" s="9">
        <f>G837/F837</f>
        <v>0.55099337748344368</v>
      </c>
      <c r="I837">
        <f>$D$2+LOG(G837/F837)</f>
        <v>2.9929583519913541</v>
      </c>
      <c r="J837" s="9">
        <v>1</v>
      </c>
      <c r="K837" s="14">
        <f>$B$2+G837+0.0000001</f>
        <v>0.14413753097238896</v>
      </c>
      <c r="L837" s="14">
        <f>0.0000001*G837-$B$2*F837</f>
        <v>-1.4591001200480193E-4</v>
      </c>
      <c r="M837">
        <f t="shared" si="102"/>
        <v>1.0052857954259975E-3</v>
      </c>
      <c r="N837">
        <f t="shared" si="103"/>
        <v>2.9977104539333683</v>
      </c>
    </row>
    <row r="838" spans="1:14" x14ac:dyDescent="0.25">
      <c r="A838">
        <v>8.33</v>
      </c>
      <c r="B838">
        <f t="shared" ref="B838:B901" si="104">($B$1*$H$1)-(A838*$D$1)</f>
        <v>8.6767500000000002</v>
      </c>
      <c r="C838">
        <f t="shared" ref="C838:C901" si="105">$D$1*A838</f>
        <v>4.7897499999999997</v>
      </c>
      <c r="D838">
        <f t="shared" ref="D838:D901" si="106">A838*$D$1-$H$1*$B$1</f>
        <v>-8.6767500000000002</v>
      </c>
      <c r="E838">
        <f t="shared" ref="E838:E901" si="107">25+A838</f>
        <v>33.33</v>
      </c>
      <c r="F838">
        <f t="shared" ref="F838:F901" si="108">B838/E838</f>
        <v>0.26032853285328533</v>
      </c>
      <c r="G838">
        <f t="shared" ref="G838:G901" si="109">C838/E838</f>
        <v>0.14370687068706869</v>
      </c>
      <c r="H838" s="9">
        <f>G838/F838</f>
        <v>0.55202120609675276</v>
      </c>
      <c r="I838">
        <f>$D$2+LOG(G838/F838)</f>
        <v>2.9937677346249973</v>
      </c>
      <c r="J838" s="9">
        <v>1</v>
      </c>
      <c r="K838" s="14">
        <f>$B$2+G838+0.0000001</f>
        <v>0.1442669706870687</v>
      </c>
      <c r="L838" s="14">
        <f>0.0000001*G838-$B$2*F838</f>
        <v>-1.4576960771077105E-4</v>
      </c>
      <c r="M838">
        <f t="shared" ref="M838:M901" si="110">(-K838+SQRT(K838^2-4*J838*L838))/(2*J838)</f>
        <v>1.0034363548571956E-3</v>
      </c>
      <c r="N838">
        <f t="shared" ref="N838:N901" si="111">-LOG(M838)</f>
        <v>2.9985101683791746</v>
      </c>
    </row>
    <row r="839" spans="1:14" x14ac:dyDescent="0.25">
      <c r="A839">
        <v>8.34</v>
      </c>
      <c r="B839">
        <f t="shared" si="104"/>
        <v>8.6709999999999994</v>
      </c>
      <c r="C839">
        <f t="shared" si="105"/>
        <v>4.7954999999999997</v>
      </c>
      <c r="D839">
        <f t="shared" si="106"/>
        <v>-8.6709999999999994</v>
      </c>
      <c r="E839">
        <f t="shared" si="107"/>
        <v>33.340000000000003</v>
      </c>
      <c r="F839">
        <f t="shared" si="108"/>
        <v>0.26007798440311936</v>
      </c>
      <c r="G839">
        <f t="shared" si="109"/>
        <v>0.14383623275344928</v>
      </c>
      <c r="H839" s="9">
        <f>G839/F839</f>
        <v>0.55305039787798405</v>
      </c>
      <c r="I839">
        <f>$D$2+LOG(G839/F839)</f>
        <v>2.994576682097783</v>
      </c>
      <c r="J839" s="9">
        <v>1</v>
      </c>
      <c r="K839" s="14">
        <f>$B$2+G839+0.0000001</f>
        <v>0.14439633275344929</v>
      </c>
      <c r="L839" s="14">
        <f>0.0000001*G839-$B$2*F839</f>
        <v>-1.4562928764247148E-4</v>
      </c>
      <c r="M839">
        <f t="shared" si="110"/>
        <v>1.0015912444839431E-3</v>
      </c>
      <c r="N839">
        <f t="shared" si="111"/>
        <v>2.9993094805483116</v>
      </c>
    </row>
    <row r="840" spans="1:14" x14ac:dyDescent="0.25">
      <c r="A840">
        <v>8.35</v>
      </c>
      <c r="B840">
        <f t="shared" si="104"/>
        <v>8.6652500000000003</v>
      </c>
      <c r="C840">
        <f t="shared" si="105"/>
        <v>4.8012499999999996</v>
      </c>
      <c r="D840">
        <f t="shared" si="106"/>
        <v>-8.6652500000000003</v>
      </c>
      <c r="E840">
        <f t="shared" si="107"/>
        <v>33.35</v>
      </c>
      <c r="F840">
        <f t="shared" si="108"/>
        <v>0.25982758620689655</v>
      </c>
      <c r="G840">
        <f t="shared" si="109"/>
        <v>0.14396551724137929</v>
      </c>
      <c r="H840" s="9">
        <f>G840/F840</f>
        <v>0.55408095554080949</v>
      </c>
      <c r="I840">
        <f>$D$2+LOG(G840/F840)</f>
        <v>2.9953851961627702</v>
      </c>
      <c r="J840" s="9">
        <v>1</v>
      </c>
      <c r="K840" s="14">
        <f>$B$2+G840+0.0000001</f>
        <v>0.1445256172413793</v>
      </c>
      <c r="L840" s="14">
        <f>0.0000001*G840-$B$2*F840</f>
        <v>-1.4548905172413791E-4</v>
      </c>
      <c r="M840">
        <f t="shared" si="110"/>
        <v>9.9975044923744649E-4</v>
      </c>
      <c r="N840">
        <f t="shared" si="111"/>
        <v>3.000108392044353</v>
      </c>
    </row>
    <row r="841" spans="1:14" x14ac:dyDescent="0.25">
      <c r="A841">
        <v>8.36</v>
      </c>
      <c r="B841">
        <f t="shared" si="104"/>
        <v>8.6595000000000013</v>
      </c>
      <c r="C841">
        <f t="shared" si="105"/>
        <v>4.8069999999999995</v>
      </c>
      <c r="D841">
        <f t="shared" si="106"/>
        <v>-8.6595000000000013</v>
      </c>
      <c r="E841">
        <f t="shared" si="107"/>
        <v>33.36</v>
      </c>
      <c r="F841">
        <f t="shared" si="108"/>
        <v>0.25957733812949646</v>
      </c>
      <c r="G841">
        <f t="shared" si="109"/>
        <v>0.1440947242206235</v>
      </c>
      <c r="H841" s="9">
        <f>G841/F841</f>
        <v>0.55511288180610874</v>
      </c>
      <c r="I841">
        <f>$D$2+LOG(G841/F841)</f>
        <v>2.9961932785681342</v>
      </c>
      <c r="J841" s="9">
        <v>1</v>
      </c>
      <c r="K841" s="14">
        <f>$B$2+G841+0.0000001</f>
        <v>0.14465482422062351</v>
      </c>
      <c r="L841" s="14">
        <f>0.0000001*G841-$B$2*F841</f>
        <v>-1.4534889988009593E-4</v>
      </c>
      <c r="M841">
        <f t="shared" si="110"/>
        <v>9.9791395411817641E-4</v>
      </c>
      <c r="N841">
        <f t="shared" si="111"/>
        <v>3.0009069044668535</v>
      </c>
    </row>
    <row r="842" spans="1:14" x14ac:dyDescent="0.25">
      <c r="A842">
        <v>8.3699999999999992</v>
      </c>
      <c r="B842">
        <f t="shared" si="104"/>
        <v>8.6537500000000005</v>
      </c>
      <c r="C842">
        <f t="shared" si="105"/>
        <v>4.8127499999999994</v>
      </c>
      <c r="D842">
        <f t="shared" si="106"/>
        <v>-8.6537500000000005</v>
      </c>
      <c r="E842">
        <f t="shared" si="107"/>
        <v>33.369999999999997</v>
      </c>
      <c r="F842">
        <f t="shared" si="108"/>
        <v>0.25932724003596047</v>
      </c>
      <c r="G842">
        <f t="shared" si="109"/>
        <v>0.14422385376086305</v>
      </c>
      <c r="H842" s="9">
        <f>G842/F842</f>
        <v>0.55614617940199329</v>
      </c>
      <c r="I842">
        <f>$D$2+LOG(G842/F842)</f>
        <v>2.9970009310571974</v>
      </c>
      <c r="J842" s="9">
        <v>1</v>
      </c>
      <c r="K842" s="14">
        <f>$B$2+G842+0.0000001</f>
        <v>0.14478395376086306</v>
      </c>
      <c r="L842" s="14">
        <f>0.0000001*G842-$B$2*F842</f>
        <v>-1.4520883203476178E-4</v>
      </c>
      <c r="M842">
        <f t="shared" si="110"/>
        <v>9.9608174419550666E-4</v>
      </c>
      <c r="N842">
        <f t="shared" si="111"/>
        <v>3.0017050194113555</v>
      </c>
    </row>
    <row r="843" spans="1:14" x14ac:dyDescent="0.25">
      <c r="A843">
        <v>8.3800000000000008</v>
      </c>
      <c r="B843">
        <f t="shared" si="104"/>
        <v>8.6479999999999997</v>
      </c>
      <c r="C843">
        <f t="shared" si="105"/>
        <v>4.8185000000000002</v>
      </c>
      <c r="D843">
        <f t="shared" si="106"/>
        <v>-8.6479999999999997</v>
      </c>
      <c r="E843">
        <f t="shared" si="107"/>
        <v>33.380000000000003</v>
      </c>
      <c r="F843">
        <f t="shared" si="108"/>
        <v>0.25907729179149186</v>
      </c>
      <c r="G843">
        <f t="shared" si="109"/>
        <v>0.14435290593169561</v>
      </c>
      <c r="H843" s="9">
        <f>G843/F843</f>
        <v>0.55718085106382986</v>
      </c>
      <c r="I843">
        <f>$D$2+LOG(G843/F843)</f>
        <v>2.9978081553684528</v>
      </c>
      <c r="J843" s="9">
        <v>1</v>
      </c>
      <c r="K843" s="14">
        <f>$B$2+G843+0.0000001</f>
        <v>0.14491300593169562</v>
      </c>
      <c r="L843" s="14">
        <f>0.0000001*G843-$B$2*F843</f>
        <v>-1.4506884811264225E-4</v>
      </c>
      <c r="M843">
        <f t="shared" si="110"/>
        <v>9.9425380460728408E-4</v>
      </c>
      <c r="N843">
        <f t="shared" si="111"/>
        <v>3.0025027384694272</v>
      </c>
    </row>
    <row r="844" spans="1:14" x14ac:dyDescent="0.25">
      <c r="A844">
        <v>8.39</v>
      </c>
      <c r="B844">
        <f t="shared" si="104"/>
        <v>8.6422500000000007</v>
      </c>
      <c r="C844">
        <f t="shared" si="105"/>
        <v>4.8242500000000001</v>
      </c>
      <c r="D844">
        <f t="shared" si="106"/>
        <v>-8.6422500000000007</v>
      </c>
      <c r="E844">
        <f t="shared" si="107"/>
        <v>33.39</v>
      </c>
      <c r="F844">
        <f t="shared" si="108"/>
        <v>0.25882749326145554</v>
      </c>
      <c r="G844">
        <f t="shared" si="109"/>
        <v>0.14448188080263552</v>
      </c>
      <c r="H844" s="9">
        <f>G844/F844</f>
        <v>0.55821689953426479</v>
      </c>
      <c r="I844">
        <f>$D$2+LOG(G844/F844)</f>
        <v>2.9986149532355917</v>
      </c>
      <c r="J844" s="9">
        <v>1</v>
      </c>
      <c r="K844" s="14">
        <f>$B$2+G844+0.0000001</f>
        <v>0.14504198080263553</v>
      </c>
      <c r="L844" s="14">
        <f>0.0000001*G844-$B$2*F844</f>
        <v>-1.4492894803833483E-4</v>
      </c>
      <c r="M844">
        <f t="shared" si="110"/>
        <v>9.9243012055945379E-4</v>
      </c>
      <c r="N844">
        <f t="shared" si="111"/>
        <v>3.0033000632286764</v>
      </c>
    </row>
    <row r="845" spans="1:14" x14ac:dyDescent="0.25">
      <c r="A845">
        <v>8.4</v>
      </c>
      <c r="B845">
        <f t="shared" si="104"/>
        <v>8.6364999999999998</v>
      </c>
      <c r="C845">
        <f t="shared" si="105"/>
        <v>4.83</v>
      </c>
      <c r="D845">
        <f t="shared" si="106"/>
        <v>-8.6364999999999998</v>
      </c>
      <c r="E845">
        <f t="shared" si="107"/>
        <v>33.4</v>
      </c>
      <c r="F845">
        <f t="shared" si="108"/>
        <v>0.25857784431137726</v>
      </c>
      <c r="G845">
        <f t="shared" si="109"/>
        <v>0.14461077844311379</v>
      </c>
      <c r="H845" s="9">
        <f>G845/F845</f>
        <v>0.559254327563249</v>
      </c>
      <c r="I845">
        <f>$D$2+LOG(G845/F845)</f>
        <v>2.999421326387532</v>
      </c>
      <c r="J845" s="9">
        <v>1</v>
      </c>
      <c r="K845" s="14">
        <f>$B$2+G845+0.0000001</f>
        <v>0.1451708784431138</v>
      </c>
      <c r="L845" s="14">
        <f>0.0000001*G845-$B$2*F845</f>
        <v>-1.4478913173652695E-4</v>
      </c>
      <c r="M845">
        <f t="shared" si="110"/>
        <v>9.9061067732567065E-4</v>
      </c>
      <c r="N845">
        <f t="shared" si="111"/>
        <v>3.0040969952727736</v>
      </c>
    </row>
    <row r="846" spans="1:14" x14ac:dyDescent="0.25">
      <c r="A846">
        <v>8.41</v>
      </c>
      <c r="B846">
        <f t="shared" si="104"/>
        <v>8.630749999999999</v>
      </c>
      <c r="C846">
        <f t="shared" si="105"/>
        <v>4.83575</v>
      </c>
      <c r="D846">
        <f t="shared" si="106"/>
        <v>-8.630749999999999</v>
      </c>
      <c r="E846">
        <f t="shared" si="107"/>
        <v>33.409999999999997</v>
      </c>
      <c r="F846">
        <f t="shared" si="108"/>
        <v>0.258328344806944</v>
      </c>
      <c r="G846">
        <f t="shared" si="109"/>
        <v>0.14473959892247831</v>
      </c>
      <c r="H846" s="9">
        <f>G846/F846</f>
        <v>0.56029313790806146</v>
      </c>
      <c r="I846">
        <f>$D$2+LOG(G846/F846)</f>
        <v>3.0002272765484417</v>
      </c>
      <c r="J846" s="9">
        <v>1</v>
      </c>
      <c r="K846" s="14">
        <f>$B$2+G846+0.0000001</f>
        <v>0.14529969892247832</v>
      </c>
      <c r="L846" s="14">
        <f>0.0000001*G846-$B$2*F846</f>
        <v>-1.4464939913199636E-4</v>
      </c>
      <c r="M846">
        <f t="shared" si="110"/>
        <v>9.8879546024692455E-4</v>
      </c>
      <c r="N846">
        <f t="shared" si="111"/>
        <v>3.0048935361814686</v>
      </c>
    </row>
    <row r="847" spans="1:14" x14ac:dyDescent="0.25">
      <c r="A847">
        <v>8.42</v>
      </c>
      <c r="B847">
        <f t="shared" si="104"/>
        <v>8.625</v>
      </c>
      <c r="C847">
        <f t="shared" si="105"/>
        <v>4.8414999999999999</v>
      </c>
      <c r="D847">
        <f t="shared" si="106"/>
        <v>-8.625</v>
      </c>
      <c r="E847">
        <f t="shared" si="107"/>
        <v>33.42</v>
      </c>
      <c r="F847">
        <f t="shared" si="108"/>
        <v>0.25807899461400358</v>
      </c>
      <c r="G847">
        <f t="shared" si="109"/>
        <v>0.14486834230999401</v>
      </c>
      <c r="H847" s="9">
        <f>G847/F847</f>
        <v>0.56133333333333335</v>
      </c>
      <c r="I847">
        <f>$D$2+LOG(G847/F847)</f>
        <v>3.001032805437768</v>
      </c>
      <c r="J847" s="9">
        <v>1</v>
      </c>
      <c r="K847" s="14">
        <f>$B$2+G847+0.0000001</f>
        <v>0.14542844230999402</v>
      </c>
      <c r="L847" s="14">
        <f>0.0000001*G847-$B$2*F847</f>
        <v>-1.4450975014961099E-4</v>
      </c>
      <c r="M847">
        <f t="shared" si="110"/>
        <v>9.8698445473115182E-4</v>
      </c>
      <c r="N847">
        <f t="shared" si="111"/>
        <v>3.0056896875306136</v>
      </c>
    </row>
    <row r="848" spans="1:14" x14ac:dyDescent="0.25">
      <c r="A848">
        <v>8.43</v>
      </c>
      <c r="B848">
        <f t="shared" si="104"/>
        <v>8.619250000000001</v>
      </c>
      <c r="C848">
        <f t="shared" si="105"/>
        <v>4.8472499999999998</v>
      </c>
      <c r="D848">
        <f t="shared" si="106"/>
        <v>-8.619250000000001</v>
      </c>
      <c r="E848">
        <f t="shared" si="107"/>
        <v>33.43</v>
      </c>
      <c r="F848">
        <f t="shared" si="108"/>
        <v>0.25782979359856417</v>
      </c>
      <c r="G848">
        <f t="shared" si="109"/>
        <v>0.14499700867484294</v>
      </c>
      <c r="H848" s="9">
        <f>G848/F848</f>
        <v>0.56237491661107397</v>
      </c>
      <c r="I848">
        <f>$D$2+LOG(G848/F848)</f>
        <v>3.0018379147702627</v>
      </c>
      <c r="J848" s="9">
        <v>1</v>
      </c>
      <c r="K848" s="14">
        <f>$B$2+G848+0.0000001</f>
        <v>0.14555710867484295</v>
      </c>
      <c r="L848" s="14">
        <f>0.0000001*G848-$B$2*F848</f>
        <v>-1.4437018471432844E-4</v>
      </c>
      <c r="M848">
        <f t="shared" si="110"/>
        <v>9.8517764625284665E-4</v>
      </c>
      <c r="N848">
        <f t="shared" si="111"/>
        <v>3.0064854508921881</v>
      </c>
    </row>
    <row r="849" spans="1:14" x14ac:dyDescent="0.25">
      <c r="A849">
        <v>8.44</v>
      </c>
      <c r="B849">
        <f t="shared" si="104"/>
        <v>8.6135000000000002</v>
      </c>
      <c r="C849">
        <f t="shared" si="105"/>
        <v>4.8529999999999998</v>
      </c>
      <c r="D849">
        <f t="shared" si="106"/>
        <v>-8.6135000000000002</v>
      </c>
      <c r="E849">
        <f t="shared" si="107"/>
        <v>33.44</v>
      </c>
      <c r="F849">
        <f t="shared" si="108"/>
        <v>0.25758074162679429</v>
      </c>
      <c r="G849">
        <f t="shared" si="109"/>
        <v>0.14512559808612441</v>
      </c>
      <c r="H849" s="9">
        <f>G849/F849</f>
        <v>0.56341789052069424</v>
      </c>
      <c r="I849">
        <f>$D$2+LOG(G849/F849)</f>
        <v>3.002642606256007</v>
      </c>
      <c r="J849" s="9">
        <v>1</v>
      </c>
      <c r="K849" s="14">
        <f>$B$2+G849+0.0000001</f>
        <v>0.14568569808612442</v>
      </c>
      <c r="L849" s="14">
        <f>0.0000001*G849-$B$2*F849</f>
        <v>-1.4423070275119618E-4</v>
      </c>
      <c r="M849">
        <f t="shared" si="110"/>
        <v>9.8337502035271418E-4</v>
      </c>
      <c r="N849">
        <f t="shared" si="111"/>
        <v>3.0072808278343075</v>
      </c>
    </row>
    <row r="850" spans="1:14" x14ac:dyDescent="0.25">
      <c r="A850">
        <v>8.4499999999999993</v>
      </c>
      <c r="B850">
        <f t="shared" si="104"/>
        <v>8.6077500000000011</v>
      </c>
      <c r="C850">
        <f t="shared" si="105"/>
        <v>4.8587499999999988</v>
      </c>
      <c r="D850">
        <f t="shared" si="106"/>
        <v>-8.6077500000000011</v>
      </c>
      <c r="E850">
        <f t="shared" si="107"/>
        <v>33.450000000000003</v>
      </c>
      <c r="F850">
        <f t="shared" si="108"/>
        <v>0.25733183856502245</v>
      </c>
      <c r="G850">
        <f t="shared" si="109"/>
        <v>0.14525411061285495</v>
      </c>
      <c r="H850" s="9">
        <f>G850/F850</f>
        <v>0.56446225784903115</v>
      </c>
      <c r="I850">
        <f>$D$2+LOG(G850/F850)</f>
        <v>3.0034468816004396</v>
      </c>
      <c r="J850" s="9">
        <v>1</v>
      </c>
      <c r="K850" s="14">
        <f>$B$2+G850+0.0000001</f>
        <v>0.14581421061285496</v>
      </c>
      <c r="L850" s="14">
        <f>0.0000001*G850-$B$2*F850</f>
        <v>-1.4409130418535128E-4</v>
      </c>
      <c r="M850">
        <f t="shared" si="110"/>
        <v>9.81576562637268E-4</v>
      </c>
      <c r="N850">
        <f t="shared" si="111"/>
        <v>3.0080758199212556</v>
      </c>
    </row>
    <row r="851" spans="1:14" x14ac:dyDescent="0.25">
      <c r="A851">
        <v>8.4600000000000009</v>
      </c>
      <c r="B851">
        <f t="shared" si="104"/>
        <v>8.6020000000000003</v>
      </c>
      <c r="C851">
        <f t="shared" si="105"/>
        <v>4.8645000000000005</v>
      </c>
      <c r="D851">
        <f t="shared" si="106"/>
        <v>-8.6020000000000003</v>
      </c>
      <c r="E851">
        <f t="shared" si="107"/>
        <v>33.46</v>
      </c>
      <c r="F851">
        <f t="shared" si="108"/>
        <v>0.25708308427973703</v>
      </c>
      <c r="G851">
        <f t="shared" si="109"/>
        <v>0.14538254632396894</v>
      </c>
      <c r="H851" s="9">
        <f>G851/F851</f>
        <v>0.56550802139037437</v>
      </c>
      <c r="I851">
        <f>$D$2+LOG(G851/F851)</f>
        <v>3.004250742504381</v>
      </c>
      <c r="J851" s="9">
        <v>1</v>
      </c>
      <c r="K851" s="14">
        <f>$B$2+G851+0.0000001</f>
        <v>0.14594264632396894</v>
      </c>
      <c r="L851" s="14">
        <f>0.0000001*G851-$B$2*F851</f>
        <v>-1.4395198894202033E-4</v>
      </c>
      <c r="M851">
        <f t="shared" si="110"/>
        <v>9.7978225877845548E-4</v>
      </c>
      <c r="N851">
        <f t="shared" si="111"/>
        <v>3.0088704287135077</v>
      </c>
    </row>
    <row r="852" spans="1:14" x14ac:dyDescent="0.25">
      <c r="A852">
        <v>8.4700000000000006</v>
      </c>
      <c r="B852">
        <f t="shared" si="104"/>
        <v>8.5962499999999995</v>
      </c>
      <c r="C852">
        <f t="shared" si="105"/>
        <v>4.8702500000000004</v>
      </c>
      <c r="D852">
        <f t="shared" si="106"/>
        <v>-8.5962499999999995</v>
      </c>
      <c r="E852">
        <f t="shared" si="107"/>
        <v>33.47</v>
      </c>
      <c r="F852">
        <f t="shared" si="108"/>
        <v>0.25683447863758591</v>
      </c>
      <c r="G852">
        <f t="shared" si="109"/>
        <v>0.14551090528831792</v>
      </c>
      <c r="H852" s="9">
        <f>G852/F852</f>
        <v>0.56655518394648841</v>
      </c>
      <c r="I852">
        <f>$D$2+LOG(G852/F852)</f>
        <v>3.0050541906640582</v>
      </c>
      <c r="J852" s="9">
        <v>1</v>
      </c>
      <c r="K852" s="14">
        <f>$B$2+G852+0.0000001</f>
        <v>0.14607100528831793</v>
      </c>
      <c r="L852" s="14">
        <f>0.0000001*G852-$B$2*F852</f>
        <v>-1.4381275694651927E-4</v>
      </c>
      <c r="M852">
        <f t="shared" si="110"/>
        <v>9.7799209451332469E-4</v>
      </c>
      <c r="N852">
        <f t="shared" si="111"/>
        <v>3.009664655767732</v>
      </c>
    </row>
    <row r="853" spans="1:14" x14ac:dyDescent="0.25">
      <c r="A853">
        <v>8.48</v>
      </c>
      <c r="B853">
        <f t="shared" si="104"/>
        <v>8.5905000000000005</v>
      </c>
      <c r="C853">
        <f t="shared" si="105"/>
        <v>4.8759999999999994</v>
      </c>
      <c r="D853">
        <f t="shared" si="106"/>
        <v>-8.5905000000000005</v>
      </c>
      <c r="E853">
        <f t="shared" si="107"/>
        <v>33.480000000000004</v>
      </c>
      <c r="F853">
        <f t="shared" si="108"/>
        <v>0.25658602150537635</v>
      </c>
      <c r="G853">
        <f t="shared" si="109"/>
        <v>0.14563918757467142</v>
      </c>
      <c r="H853" s="9">
        <f>G853/F853</f>
        <v>0.56760374832663985</v>
      </c>
      <c r="I853">
        <f>$D$2+LOG(G853/F853)</f>
        <v>3.0058572277711337</v>
      </c>
      <c r="J853" s="9">
        <v>1</v>
      </c>
      <c r="K853" s="14">
        <f>$B$2+G853+0.0000001</f>
        <v>0.14619928757467143</v>
      </c>
      <c r="L853" s="14">
        <f>0.0000001*G853-$B$2*F853</f>
        <v>-1.4367360812425327E-4</v>
      </c>
      <c r="M853">
        <f t="shared" si="110"/>
        <v>9.7620605564362195E-4</v>
      </c>
      <c r="N853">
        <f t="shared" si="111"/>
        <v>3.0104585026368298</v>
      </c>
    </row>
    <row r="854" spans="1:14" x14ac:dyDescent="0.25">
      <c r="A854">
        <v>8.49</v>
      </c>
      <c r="B854">
        <f t="shared" si="104"/>
        <v>8.5847499999999997</v>
      </c>
      <c r="C854">
        <f t="shared" si="105"/>
        <v>4.8817499999999994</v>
      </c>
      <c r="D854">
        <f t="shared" si="106"/>
        <v>-8.5847499999999997</v>
      </c>
      <c r="E854">
        <f t="shared" si="107"/>
        <v>33.49</v>
      </c>
      <c r="F854">
        <f t="shared" si="108"/>
        <v>0.25633771275007461</v>
      </c>
      <c r="G854">
        <f t="shared" si="109"/>
        <v>0.14576739325171689</v>
      </c>
      <c r="H854" s="9">
        <f>G854/F854</f>
        <v>0.56865371734762216</v>
      </c>
      <c r="I854">
        <f>$D$2+LOG(G854/F854)</f>
        <v>3.0066598555127269</v>
      </c>
      <c r="J854" s="9">
        <v>1</v>
      </c>
      <c r="K854" s="14">
        <f>$B$2+G854+0.0000001</f>
        <v>0.1463274932517169</v>
      </c>
      <c r="L854" s="14">
        <f>0.0000001*G854-$B$2*F854</f>
        <v>-1.4353454240071661E-4</v>
      </c>
      <c r="M854">
        <f t="shared" si="110"/>
        <v>9.7442412803545875E-4</v>
      </c>
      <c r="N854">
        <f t="shared" si="111"/>
        <v>3.0112519708699388</v>
      </c>
    </row>
    <row r="855" spans="1:14" x14ac:dyDescent="0.25">
      <c r="A855">
        <v>8.5</v>
      </c>
      <c r="B855">
        <f t="shared" si="104"/>
        <v>8.5790000000000006</v>
      </c>
      <c r="C855">
        <f t="shared" si="105"/>
        <v>4.8874999999999993</v>
      </c>
      <c r="D855">
        <f t="shared" si="106"/>
        <v>-8.5790000000000006</v>
      </c>
      <c r="E855">
        <f t="shared" si="107"/>
        <v>33.5</v>
      </c>
      <c r="F855">
        <f t="shared" si="108"/>
        <v>0.25608955223880597</v>
      </c>
      <c r="G855">
        <f t="shared" si="109"/>
        <v>0.14589552238805967</v>
      </c>
      <c r="H855" s="9">
        <f>G855/F855</f>
        <v>0.56970509383377999</v>
      </c>
      <c r="I855">
        <f>$D$2+LOG(G855/F855)</f>
        <v>3.0074620755714423</v>
      </c>
      <c r="J855" s="9">
        <v>1</v>
      </c>
      <c r="K855" s="14">
        <f>$B$2+G855+0.0000001</f>
        <v>0.14645562238805968</v>
      </c>
      <c r="L855" s="14">
        <f>0.0000001*G855-$B$2*F855</f>
        <v>-1.433955597014925E-4</v>
      </c>
      <c r="M855">
        <f t="shared" si="110"/>
        <v>9.7264629761892318E-4</v>
      </c>
      <c r="N855">
        <f t="shared" si="111"/>
        <v>3.0120450620124664</v>
      </c>
    </row>
    <row r="856" spans="1:14" x14ac:dyDescent="0.25">
      <c r="A856">
        <v>8.51</v>
      </c>
      <c r="B856">
        <f t="shared" si="104"/>
        <v>8.5732500000000016</v>
      </c>
      <c r="C856">
        <f t="shared" si="105"/>
        <v>4.8932499999999992</v>
      </c>
      <c r="D856">
        <f t="shared" si="106"/>
        <v>-8.5732500000000016</v>
      </c>
      <c r="E856">
        <f t="shared" si="107"/>
        <v>33.51</v>
      </c>
      <c r="F856">
        <f t="shared" si="108"/>
        <v>0.25584153983885416</v>
      </c>
      <c r="G856">
        <f t="shared" si="109"/>
        <v>0.14602357505222321</v>
      </c>
      <c r="H856" s="9">
        <f>G856/F856</f>
        <v>0.57075788061703536</v>
      </c>
      <c r="I856">
        <f>$D$2+LOG(G856/F856)</f>
        <v>3.0082638896253928</v>
      </c>
      <c r="J856" s="9">
        <v>1</v>
      </c>
      <c r="K856" s="14">
        <f>$B$2+G856+0.0000001</f>
        <v>0.14658367505222322</v>
      </c>
      <c r="L856" s="14">
        <f>0.0000001*G856-$B$2*F856</f>
        <v>-1.4325665995225311E-4</v>
      </c>
      <c r="M856">
        <f t="shared" si="110"/>
        <v>9.7087255038771914E-4</v>
      </c>
      <c r="N856">
        <f t="shared" si="111"/>
        <v>3.0128377776061113</v>
      </c>
    </row>
    <row r="857" spans="1:14" x14ac:dyDescent="0.25">
      <c r="A857">
        <v>8.52</v>
      </c>
      <c r="B857">
        <f t="shared" si="104"/>
        <v>8.5675000000000008</v>
      </c>
      <c r="C857">
        <f t="shared" si="105"/>
        <v>4.8989999999999991</v>
      </c>
      <c r="D857">
        <f t="shared" si="106"/>
        <v>-8.5675000000000008</v>
      </c>
      <c r="E857">
        <f t="shared" si="107"/>
        <v>33.519999999999996</v>
      </c>
      <c r="F857">
        <f t="shared" si="108"/>
        <v>0.25559367541766115</v>
      </c>
      <c r="G857">
        <f t="shared" si="109"/>
        <v>0.14615155131264915</v>
      </c>
      <c r="H857" s="9">
        <f>G857/F857</f>
        <v>0.57181208053691257</v>
      </c>
      <c r="I857">
        <f>$D$2+LOG(G857/F857)</f>
        <v>3.0090652993482259</v>
      </c>
      <c r="J857" s="9">
        <v>1</v>
      </c>
      <c r="K857" s="14">
        <f>$B$2+G857+0.0000001</f>
        <v>0.14671165131264916</v>
      </c>
      <c r="L857" s="14">
        <f>0.0000001*G857-$B$2*F857</f>
        <v>-1.4311784307875896E-4</v>
      </c>
      <c r="M857">
        <f t="shared" si="110"/>
        <v>9.6910287239884707E-4</v>
      </c>
      <c r="N857">
        <f t="shared" si="111"/>
        <v>3.0136301191888641</v>
      </c>
    </row>
    <row r="858" spans="1:14" x14ac:dyDescent="0.25">
      <c r="A858">
        <v>8.5299999999999994</v>
      </c>
      <c r="B858">
        <f t="shared" si="104"/>
        <v>8.56175</v>
      </c>
      <c r="C858">
        <f t="shared" si="105"/>
        <v>4.9047499999999991</v>
      </c>
      <c r="D858">
        <f t="shared" si="106"/>
        <v>-8.56175</v>
      </c>
      <c r="E858">
        <f t="shared" si="107"/>
        <v>33.53</v>
      </c>
      <c r="F858">
        <f t="shared" si="108"/>
        <v>0.25534595884282729</v>
      </c>
      <c r="G858">
        <f t="shared" si="109"/>
        <v>0.14627945123769756</v>
      </c>
      <c r="H858" s="9">
        <f>G858/F858</f>
        <v>0.57286769644056412</v>
      </c>
      <c r="I858">
        <f>$D$2+LOG(G858/F858)</f>
        <v>3.0098663064091467</v>
      </c>
      <c r="J858" s="9">
        <v>1</v>
      </c>
      <c r="K858" s="14">
        <f>$B$2+G858+0.0000001</f>
        <v>0.14683955123769757</v>
      </c>
      <c r="L858" s="14">
        <f>0.0000001*G858-$B$2*F858</f>
        <v>-1.429791090068595E-4</v>
      </c>
      <c r="M858">
        <f t="shared" si="110"/>
        <v>9.6733724977222935E-4</v>
      </c>
      <c r="N858">
        <f t="shared" si="111"/>
        <v>3.014422088295039</v>
      </c>
    </row>
    <row r="859" spans="1:14" x14ac:dyDescent="0.25">
      <c r="A859">
        <v>8.5399999999999991</v>
      </c>
      <c r="B859">
        <f t="shared" si="104"/>
        <v>8.5560000000000009</v>
      </c>
      <c r="C859">
        <f t="shared" si="105"/>
        <v>4.910499999999999</v>
      </c>
      <c r="D859">
        <f t="shared" si="106"/>
        <v>-8.5560000000000009</v>
      </c>
      <c r="E859">
        <f t="shared" si="107"/>
        <v>33.54</v>
      </c>
      <c r="F859">
        <f t="shared" si="108"/>
        <v>0.25509838998211093</v>
      </c>
      <c r="G859">
        <f t="shared" si="109"/>
        <v>0.14640727489564695</v>
      </c>
      <c r="H859" s="9">
        <f>G859/F859</f>
        <v>0.57392473118279552</v>
      </c>
      <c r="I859">
        <f>$D$2+LOG(G859/F859)</f>
        <v>3.0106669124729448</v>
      </c>
      <c r="J859" s="9">
        <v>1</v>
      </c>
      <c r="K859" s="14">
        <f>$B$2+G859+0.0000001</f>
        <v>0.14696737489564696</v>
      </c>
      <c r="L859" s="14">
        <f>0.0000001*G859-$B$2*F859</f>
        <v>-1.4284045766249255E-4</v>
      </c>
      <c r="M859">
        <f t="shared" si="110"/>
        <v>9.6557566869032163E-4</v>
      </c>
      <c r="N859">
        <f t="shared" si="111"/>
        <v>3.0152136864553083</v>
      </c>
    </row>
    <row r="860" spans="1:14" x14ac:dyDescent="0.25">
      <c r="A860">
        <v>8.5500000000000007</v>
      </c>
      <c r="B860">
        <f t="shared" si="104"/>
        <v>8.5502500000000001</v>
      </c>
      <c r="C860">
        <f t="shared" si="105"/>
        <v>4.9162499999999998</v>
      </c>
      <c r="D860">
        <f t="shared" si="106"/>
        <v>-8.5502500000000001</v>
      </c>
      <c r="E860">
        <f t="shared" si="107"/>
        <v>33.549999999999997</v>
      </c>
      <c r="F860">
        <f t="shared" si="108"/>
        <v>0.25485096870342777</v>
      </c>
      <c r="G860">
        <f t="shared" si="109"/>
        <v>0.14653502235469448</v>
      </c>
      <c r="H860" s="9">
        <f>G860/F860</f>
        <v>0.57498318762609268</v>
      </c>
      <c r="I860">
        <f>$D$2+LOG(G860/F860)</f>
        <v>3.011467119200018</v>
      </c>
      <c r="J860" s="9">
        <v>1</v>
      </c>
      <c r="K860" s="14">
        <f>$B$2+G860+0.0000001</f>
        <v>0.14709512235469449</v>
      </c>
      <c r="L860" s="14">
        <f>0.0000001*G860-$B$2*F860</f>
        <v>-1.4270188897168409E-4</v>
      </c>
      <c r="M860">
        <f t="shared" si="110"/>
        <v>9.6381811539783535E-4</v>
      </c>
      <c r="N860">
        <f t="shared" si="111"/>
        <v>3.0160049151966892</v>
      </c>
    </row>
    <row r="861" spans="1:14" x14ac:dyDescent="0.25">
      <c r="A861">
        <v>8.56</v>
      </c>
      <c r="B861">
        <f t="shared" si="104"/>
        <v>8.5444999999999993</v>
      </c>
      <c r="C861">
        <f t="shared" si="105"/>
        <v>4.9219999999999997</v>
      </c>
      <c r="D861">
        <f t="shared" si="106"/>
        <v>-8.5444999999999993</v>
      </c>
      <c r="E861">
        <f t="shared" si="107"/>
        <v>33.56</v>
      </c>
      <c r="F861">
        <f t="shared" si="108"/>
        <v>0.25460369487485096</v>
      </c>
      <c r="G861">
        <f t="shared" si="109"/>
        <v>0.14666269368295587</v>
      </c>
      <c r="H861" s="9">
        <f>G861/F861</f>
        <v>0.57604306864064603</v>
      </c>
      <c r="I861">
        <f>$D$2+LOG(G861/F861)</f>
        <v>3.0122669282463965</v>
      </c>
      <c r="J861" s="9">
        <v>1</v>
      </c>
      <c r="K861" s="14">
        <f>$B$2+G861+0.0000001</f>
        <v>0.14722279368295588</v>
      </c>
      <c r="L861" s="14">
        <f>0.0000001*G861-$B$2*F861</f>
        <v>-1.4256340286054824E-4</v>
      </c>
      <c r="M861">
        <f t="shared" si="110"/>
        <v>9.6206457620130748E-4</v>
      </c>
      <c r="N861">
        <f t="shared" si="111"/>
        <v>3.0167957760426023</v>
      </c>
    </row>
    <row r="862" spans="1:14" x14ac:dyDescent="0.25">
      <c r="A862">
        <v>8.57</v>
      </c>
      <c r="B862">
        <f t="shared" si="104"/>
        <v>8.5387500000000003</v>
      </c>
      <c r="C862">
        <f t="shared" si="105"/>
        <v>4.9277499999999996</v>
      </c>
      <c r="D862">
        <f t="shared" si="106"/>
        <v>-8.5387500000000003</v>
      </c>
      <c r="E862">
        <f t="shared" si="107"/>
        <v>33.57</v>
      </c>
      <c r="F862">
        <f t="shared" si="108"/>
        <v>0.25435656836461129</v>
      </c>
      <c r="G862">
        <f t="shared" si="109"/>
        <v>0.14679028894846588</v>
      </c>
      <c r="H862" s="9">
        <f>G862/F862</f>
        <v>0.57710437710437701</v>
      </c>
      <c r="I862">
        <f>$D$2+LOG(G862/F862)</f>
        <v>3.0130663412637668</v>
      </c>
      <c r="J862" s="9">
        <v>1</v>
      </c>
      <c r="K862" s="14">
        <f>$B$2+G862+0.0000001</f>
        <v>0.14735038894846589</v>
      </c>
      <c r="L862" s="14">
        <f>0.0000001*G862-$B$2*F862</f>
        <v>-1.4242499925528745E-4</v>
      </c>
      <c r="M862">
        <f t="shared" si="110"/>
        <v>9.6031503746887847E-4</v>
      </c>
      <c r="N862">
        <f t="shared" si="111"/>
        <v>3.0175862705128336</v>
      </c>
    </row>
    <row r="863" spans="1:14" x14ac:dyDescent="0.25">
      <c r="A863">
        <v>8.58</v>
      </c>
      <c r="B863">
        <f t="shared" si="104"/>
        <v>8.5330000000000013</v>
      </c>
      <c r="C863">
        <f t="shared" si="105"/>
        <v>4.9334999999999996</v>
      </c>
      <c r="D863">
        <f t="shared" si="106"/>
        <v>-8.5330000000000013</v>
      </c>
      <c r="E863">
        <f t="shared" si="107"/>
        <v>33.58</v>
      </c>
      <c r="F863">
        <f t="shared" si="108"/>
        <v>0.25410958904109593</v>
      </c>
      <c r="G863">
        <f t="shared" si="109"/>
        <v>0.14691780821917808</v>
      </c>
      <c r="H863" s="9">
        <f>G863/F863</f>
        <v>0.57816711590296488</v>
      </c>
      <c r="I863">
        <f>$D$2+LOG(G863/F863)</f>
        <v>3.0138653598994969</v>
      </c>
      <c r="J863" s="9">
        <v>1</v>
      </c>
      <c r="K863" s="14">
        <f>$B$2+G863+0.0000001</f>
        <v>0.14747790821917808</v>
      </c>
      <c r="L863" s="14">
        <f>0.0000001*G863-$B$2*F863</f>
        <v>-1.4228667808219178E-4</v>
      </c>
      <c r="M863">
        <f t="shared" si="110"/>
        <v>9.5856948562976496E-4</v>
      </c>
      <c r="N863">
        <f t="shared" si="111"/>
        <v>3.0183764001236386</v>
      </c>
    </row>
    <row r="864" spans="1:14" x14ac:dyDescent="0.25">
      <c r="A864">
        <v>8.59</v>
      </c>
      <c r="B864">
        <f t="shared" si="104"/>
        <v>8.5272500000000004</v>
      </c>
      <c r="C864">
        <f t="shared" si="105"/>
        <v>4.9392499999999995</v>
      </c>
      <c r="D864">
        <f t="shared" si="106"/>
        <v>-8.5272500000000004</v>
      </c>
      <c r="E864">
        <f t="shared" si="107"/>
        <v>33.590000000000003</v>
      </c>
      <c r="F864">
        <f t="shared" si="108"/>
        <v>0.25386275677284903</v>
      </c>
      <c r="G864">
        <f t="shared" si="109"/>
        <v>0.14704525156296513</v>
      </c>
      <c r="H864" s="9">
        <f>G864/F864</f>
        <v>0.57923128792987177</v>
      </c>
      <c r="I864">
        <f>$D$2+LOG(G864/F864)</f>
        <v>3.01466398579666</v>
      </c>
      <c r="J864" s="9">
        <v>1</v>
      </c>
      <c r="K864" s="14">
        <f>$B$2+G864+0.0000001</f>
        <v>0.14760535156296514</v>
      </c>
      <c r="L864" s="14">
        <f>0.0000001*G864-$B$2*F864</f>
        <v>-1.4214843926763914E-4</v>
      </c>
      <c r="M864">
        <f t="shared" si="110"/>
        <v>9.5682790717412092E-4</v>
      </c>
      <c r="N864">
        <f t="shared" si="111"/>
        <v>3.0191661663876697</v>
      </c>
    </row>
    <row r="865" spans="1:14" x14ac:dyDescent="0.25">
      <c r="A865">
        <v>8.6</v>
      </c>
      <c r="B865">
        <f t="shared" si="104"/>
        <v>8.5214999999999996</v>
      </c>
      <c r="C865">
        <f t="shared" si="105"/>
        <v>4.9449999999999994</v>
      </c>
      <c r="D865">
        <f t="shared" si="106"/>
        <v>-8.5214999999999996</v>
      </c>
      <c r="E865">
        <f t="shared" si="107"/>
        <v>33.6</v>
      </c>
      <c r="F865">
        <f t="shared" si="108"/>
        <v>0.2536160714285714</v>
      </c>
      <c r="G865">
        <f t="shared" si="109"/>
        <v>0.14717261904761902</v>
      </c>
      <c r="H865" s="9">
        <f>G865/F865</f>
        <v>0.5802968960863697</v>
      </c>
      <c r="I865">
        <f>$D$2+LOG(G865/F865)</f>
        <v>3.015462220594058</v>
      </c>
      <c r="J865" s="9">
        <v>1</v>
      </c>
      <c r="K865" s="14">
        <f>$B$2+G865+0.0000001</f>
        <v>0.14773271904761903</v>
      </c>
      <c r="L865" s="14">
        <f>0.0000001*G865-$B$2*F865</f>
        <v>-1.420102827380952E-4</v>
      </c>
      <c r="M865">
        <f t="shared" si="110"/>
        <v>9.5509028865255197E-4</v>
      </c>
      <c r="N865">
        <f t="shared" si="111"/>
        <v>3.0199555708140617</v>
      </c>
    </row>
    <row r="866" spans="1:14" x14ac:dyDescent="0.25">
      <c r="A866">
        <v>8.61</v>
      </c>
      <c r="B866">
        <f t="shared" si="104"/>
        <v>8.5157500000000006</v>
      </c>
      <c r="C866">
        <f t="shared" si="105"/>
        <v>4.9507499999999993</v>
      </c>
      <c r="D866">
        <f t="shared" si="106"/>
        <v>-8.5157500000000006</v>
      </c>
      <c r="E866">
        <f t="shared" si="107"/>
        <v>33.61</v>
      </c>
      <c r="F866">
        <f t="shared" si="108"/>
        <v>0.25336953287711994</v>
      </c>
      <c r="G866">
        <f t="shared" si="109"/>
        <v>0.14729991074085091</v>
      </c>
      <c r="H866" s="9">
        <f>G866/F866</f>
        <v>0.58136394328156638</v>
      </c>
      <c r="I866">
        <f>$D$2+LOG(G866/F866)</f>
        <v>3.0162600659262457</v>
      </c>
      <c r="J866" s="9">
        <v>1</v>
      </c>
      <c r="K866" s="14">
        <f>$B$2+G866+0.0000001</f>
        <v>0.14786001074085092</v>
      </c>
      <c r="L866" s="14">
        <f>0.0000001*G866-$B$2*F866</f>
        <v>-1.4187220842011309E-4</v>
      </c>
      <c r="M866">
        <f t="shared" si="110"/>
        <v>9.533566166758517E-4</v>
      </c>
      <c r="N866">
        <f t="shared" si="111"/>
        <v>3.0207446149084198</v>
      </c>
    </row>
    <row r="867" spans="1:14" x14ac:dyDescent="0.25">
      <c r="A867">
        <v>8.6199999999999992</v>
      </c>
      <c r="B867">
        <f t="shared" si="104"/>
        <v>8.5100000000000016</v>
      </c>
      <c r="C867">
        <f t="shared" si="105"/>
        <v>4.9564999999999992</v>
      </c>
      <c r="D867">
        <f t="shared" si="106"/>
        <v>-8.5100000000000016</v>
      </c>
      <c r="E867">
        <f t="shared" si="107"/>
        <v>33.619999999999997</v>
      </c>
      <c r="F867">
        <f t="shared" si="108"/>
        <v>0.25312314098750749</v>
      </c>
      <c r="G867">
        <f t="shared" si="109"/>
        <v>0.14742712671029148</v>
      </c>
      <c r="H867" s="9">
        <f>G867/F867</f>
        <v>0.58243243243243226</v>
      </c>
      <c r="I867">
        <f>$D$2+LOG(G867/F867)</f>
        <v>3.017057523423555</v>
      </c>
      <c r="J867" s="9">
        <v>1</v>
      </c>
      <c r="K867" s="14">
        <f>$B$2+G867+0.0000001</f>
        <v>0.14798722671029149</v>
      </c>
      <c r="L867" s="14">
        <f>0.0000001*G867-$B$2*F867</f>
        <v>-1.4173421624033317E-4</v>
      </c>
      <c r="M867">
        <f t="shared" si="110"/>
        <v>9.5162687791465472E-4</v>
      </c>
      <c r="N867">
        <f t="shared" si="111"/>
        <v>3.0215333001728419</v>
      </c>
    </row>
    <row r="868" spans="1:14" x14ac:dyDescent="0.25">
      <c r="A868">
        <v>8.6300000000000008</v>
      </c>
      <c r="B868">
        <f t="shared" si="104"/>
        <v>8.504249999999999</v>
      </c>
      <c r="C868">
        <f t="shared" si="105"/>
        <v>4.96225</v>
      </c>
      <c r="D868">
        <f t="shared" si="106"/>
        <v>-8.504249999999999</v>
      </c>
      <c r="E868">
        <f t="shared" si="107"/>
        <v>33.630000000000003</v>
      </c>
      <c r="F868">
        <f t="shared" si="108"/>
        <v>0.2528768956289027</v>
      </c>
      <c r="G868">
        <f t="shared" si="109"/>
        <v>0.14755426702349092</v>
      </c>
      <c r="H868" s="9">
        <f>G868/F868</f>
        <v>0.58350236646382703</v>
      </c>
      <c r="I868">
        <f>$D$2+LOG(G868/F868)</f>
        <v>3.0178545947121171</v>
      </c>
      <c r="J868" s="9">
        <v>1</v>
      </c>
      <c r="K868" s="14">
        <f>$B$2+G868+0.0000001</f>
        <v>0.14811436702349093</v>
      </c>
      <c r="L868" s="14">
        <f>0.0000001*G868-$B$2*F868</f>
        <v>-1.4159630612548316E-4</v>
      </c>
      <c r="M868">
        <f t="shared" si="110"/>
        <v>9.4990105909908973E-4</v>
      </c>
      <c r="N868">
        <f t="shared" si="111"/>
        <v>3.0223216281059471</v>
      </c>
    </row>
    <row r="869" spans="1:14" x14ac:dyDescent="0.25">
      <c r="A869">
        <v>8.64</v>
      </c>
      <c r="B869">
        <f t="shared" si="104"/>
        <v>8.4984999999999999</v>
      </c>
      <c r="C869">
        <f t="shared" si="105"/>
        <v>4.968</v>
      </c>
      <c r="D869">
        <f t="shared" si="106"/>
        <v>-8.4984999999999999</v>
      </c>
      <c r="E869">
        <f t="shared" si="107"/>
        <v>33.64</v>
      </c>
      <c r="F869">
        <f t="shared" si="108"/>
        <v>0.25263079667063021</v>
      </c>
      <c r="G869">
        <f t="shared" si="109"/>
        <v>0.14768133174791914</v>
      </c>
      <c r="H869" s="9">
        <f>G869/F869</f>
        <v>0.58457374830852504</v>
      </c>
      <c r="I869">
        <f>$D$2+LOG(G869/F869)</f>
        <v>3.0186512814138862</v>
      </c>
      <c r="J869" s="9">
        <v>1</v>
      </c>
      <c r="K869" s="14">
        <f>$B$2+G869+0.0000001</f>
        <v>0.14824143174791915</v>
      </c>
      <c r="L869" s="14">
        <f>0.0000001*G869-$B$2*F869</f>
        <v>-1.4145847800237812E-4</v>
      </c>
      <c r="M869">
        <f t="shared" si="110"/>
        <v>9.4817914701846029E-4</v>
      </c>
      <c r="N869">
        <f t="shared" si="111"/>
        <v>3.0231096002028877</v>
      </c>
    </row>
    <row r="870" spans="1:14" x14ac:dyDescent="0.25">
      <c r="A870">
        <v>8.65</v>
      </c>
      <c r="B870">
        <f t="shared" si="104"/>
        <v>8.4927500000000009</v>
      </c>
      <c r="C870">
        <f t="shared" si="105"/>
        <v>4.9737499999999999</v>
      </c>
      <c r="D870">
        <f t="shared" si="106"/>
        <v>-8.4927500000000009</v>
      </c>
      <c r="E870">
        <f t="shared" si="107"/>
        <v>33.65</v>
      </c>
      <c r="F870">
        <f t="shared" si="108"/>
        <v>0.25238484398216943</v>
      </c>
      <c r="G870">
        <f t="shared" si="109"/>
        <v>0.14780832095096583</v>
      </c>
      <c r="H870" s="9">
        <f>G870/F870</f>
        <v>0.58564658090724431</v>
      </c>
      <c r="I870">
        <f>$D$2+LOG(G870/F870)</f>
        <v>3.0194475851466644</v>
      </c>
      <c r="J870" s="9">
        <v>1</v>
      </c>
      <c r="K870" s="14">
        <f>$B$2+G870+0.0000001</f>
        <v>0.14836842095096583</v>
      </c>
      <c r="L870" s="14">
        <f>0.0000001*G870-$B$2*F870</f>
        <v>-1.4132073179791977E-4</v>
      </c>
      <c r="M870">
        <f t="shared" si="110"/>
        <v>9.4646112852092568E-4</v>
      </c>
      <c r="N870">
        <f t="shared" si="111"/>
        <v>3.0238972179553651</v>
      </c>
    </row>
    <row r="871" spans="1:14" x14ac:dyDescent="0.25">
      <c r="A871">
        <v>8.66</v>
      </c>
      <c r="B871">
        <f t="shared" si="104"/>
        <v>8.4870000000000001</v>
      </c>
      <c r="C871">
        <f t="shared" si="105"/>
        <v>4.9794999999999998</v>
      </c>
      <c r="D871">
        <f t="shared" si="106"/>
        <v>-8.4870000000000001</v>
      </c>
      <c r="E871">
        <f t="shared" si="107"/>
        <v>33.659999999999997</v>
      </c>
      <c r="F871">
        <f t="shared" si="108"/>
        <v>0.25213903743315513</v>
      </c>
      <c r="G871">
        <f t="shared" si="109"/>
        <v>0.1479352346999406</v>
      </c>
      <c r="H871" s="9">
        <f>G871/F871</f>
        <v>0.586720867208672</v>
      </c>
      <c r="I871">
        <f>$D$2+LOG(G871/F871)</f>
        <v>3.0202435075241234</v>
      </c>
      <c r="J871" s="9">
        <v>1</v>
      </c>
      <c r="K871" s="14">
        <f>$B$2+G871+0.0000001</f>
        <v>0.14849533469994061</v>
      </c>
      <c r="L871" s="14">
        <f>0.0000001*G871-$B$2*F871</f>
        <v>-1.4118306743909686E-4</v>
      </c>
      <c r="M871">
        <f t="shared" si="110"/>
        <v>9.4474699051316779E-4</v>
      </c>
      <c r="N871">
        <f t="shared" si="111"/>
        <v>3.024684482851653</v>
      </c>
    </row>
    <row r="872" spans="1:14" x14ac:dyDescent="0.25">
      <c r="A872">
        <v>8.67</v>
      </c>
      <c r="B872">
        <f t="shared" si="104"/>
        <v>8.4812499999999993</v>
      </c>
      <c r="C872">
        <f t="shared" si="105"/>
        <v>4.9852499999999997</v>
      </c>
      <c r="D872">
        <f t="shared" si="106"/>
        <v>-8.4812499999999993</v>
      </c>
      <c r="E872">
        <f t="shared" si="107"/>
        <v>33.67</v>
      </c>
      <c r="F872">
        <f t="shared" si="108"/>
        <v>0.25189337689337687</v>
      </c>
      <c r="G872">
        <f t="shared" si="109"/>
        <v>0.14806207306207306</v>
      </c>
      <c r="H872" s="9">
        <f>G872/F872</f>
        <v>0.58779661016949158</v>
      </c>
      <c r="I872">
        <f>$D$2+LOG(G872/F872)</f>
        <v>3.0210390501558284</v>
      </c>
      <c r="J872" s="9">
        <v>1</v>
      </c>
      <c r="K872" s="14">
        <f>$B$2+G872+0.0000001</f>
        <v>0.14862217306207307</v>
      </c>
      <c r="L872" s="14">
        <f>0.0000001*G872-$B$2*F872</f>
        <v>-1.4104548485298482E-4</v>
      </c>
      <c r="M872">
        <f t="shared" si="110"/>
        <v>9.4303671996005811E-4</v>
      </c>
      <c r="N872">
        <f t="shared" si="111"/>
        <v>3.0254713963766191</v>
      </c>
    </row>
    <row r="873" spans="1:14" x14ac:dyDescent="0.25">
      <c r="A873">
        <v>8.68</v>
      </c>
      <c r="B873">
        <f t="shared" si="104"/>
        <v>8.4755000000000003</v>
      </c>
      <c r="C873">
        <f t="shared" si="105"/>
        <v>4.9909999999999997</v>
      </c>
      <c r="D873">
        <f t="shared" si="106"/>
        <v>-8.4755000000000003</v>
      </c>
      <c r="E873">
        <f t="shared" si="107"/>
        <v>33.68</v>
      </c>
      <c r="F873">
        <f t="shared" si="108"/>
        <v>0.25164786223277913</v>
      </c>
      <c r="G873">
        <f t="shared" si="109"/>
        <v>0.14818883610451306</v>
      </c>
      <c r="H873" s="9">
        <f>G873/F873</f>
        <v>0.58887381275440964</v>
      </c>
      <c r="I873">
        <f>$D$2+LOG(G873/F873)</f>
        <v>3.0218342146472588</v>
      </c>
      <c r="J873" s="9">
        <v>1</v>
      </c>
      <c r="K873" s="14">
        <f>$B$2+G873+0.0000001</f>
        <v>0.14874893610451306</v>
      </c>
      <c r="L873" s="14">
        <f>0.0000001*G873-$B$2*F873</f>
        <v>-1.4090798396674585E-4</v>
      </c>
      <c r="M873">
        <f t="shared" si="110"/>
        <v>9.4133030388435235E-4</v>
      </c>
      <c r="N873">
        <f t="shared" si="111"/>
        <v>3.026257960011737</v>
      </c>
    </row>
    <row r="874" spans="1:14" x14ac:dyDescent="0.25">
      <c r="A874">
        <v>8.69</v>
      </c>
      <c r="B874">
        <f t="shared" si="104"/>
        <v>8.4697500000000012</v>
      </c>
      <c r="C874">
        <f t="shared" si="105"/>
        <v>4.9967499999999996</v>
      </c>
      <c r="D874">
        <f t="shared" si="106"/>
        <v>-8.4697500000000012</v>
      </c>
      <c r="E874">
        <f t="shared" si="107"/>
        <v>33.69</v>
      </c>
      <c r="F874">
        <f t="shared" si="108"/>
        <v>0.25140249332146042</v>
      </c>
      <c r="G874">
        <f t="shared" si="109"/>
        <v>0.14831552389433067</v>
      </c>
      <c r="H874" s="9">
        <f>G874/F874</f>
        <v>0.58995247793618455</v>
      </c>
      <c r="I874">
        <f>$D$2+LOG(G874/F874)</f>
        <v>3.0226290025998352</v>
      </c>
      <c r="J874" s="9">
        <v>1</v>
      </c>
      <c r="K874" s="14">
        <f>$B$2+G874+0.0000001</f>
        <v>0.14887562389433068</v>
      </c>
      <c r="L874" s="14">
        <f>0.0000001*G874-$B$2*F874</f>
        <v>-1.4077056470762839E-4</v>
      </c>
      <c r="M874">
        <f t="shared" si="110"/>
        <v>9.3962772936638517E-4</v>
      </c>
      <c r="N874">
        <f t="shared" si="111"/>
        <v>3.0270441752350985</v>
      </c>
    </row>
    <row r="875" spans="1:14" x14ac:dyDescent="0.25">
      <c r="A875">
        <v>8.6999999999999993</v>
      </c>
      <c r="B875">
        <f t="shared" si="104"/>
        <v>8.4640000000000004</v>
      </c>
      <c r="C875">
        <f t="shared" si="105"/>
        <v>5.0024999999999995</v>
      </c>
      <c r="D875">
        <f t="shared" si="106"/>
        <v>-8.4640000000000004</v>
      </c>
      <c r="E875">
        <f t="shared" si="107"/>
        <v>33.700000000000003</v>
      </c>
      <c r="F875">
        <f t="shared" si="108"/>
        <v>0.25115727002967358</v>
      </c>
      <c r="G875">
        <f t="shared" si="109"/>
        <v>0.14844213649851629</v>
      </c>
      <c r="H875" s="9">
        <f>G875/F875</f>
        <v>0.591032608695652</v>
      </c>
      <c r="I875">
        <f>$D$2+LOG(G875/F875)</f>
        <v>3.0234234156109383</v>
      </c>
      <c r="J875" s="9">
        <v>1</v>
      </c>
      <c r="K875" s="14">
        <f>$B$2+G875+0.0000001</f>
        <v>0.14900223649851629</v>
      </c>
      <c r="L875" s="14">
        <f>0.0000001*G875-$B$2*F875</f>
        <v>-1.4063322700296732E-4</v>
      </c>
      <c r="M875">
        <f t="shared" si="110"/>
        <v>9.3792898354372323E-4</v>
      </c>
      <c r="N875">
        <f t="shared" si="111"/>
        <v>3.0278300435214454</v>
      </c>
    </row>
    <row r="876" spans="1:14" x14ac:dyDescent="0.25">
      <c r="A876">
        <v>8.7100000000000009</v>
      </c>
      <c r="B876">
        <f t="shared" si="104"/>
        <v>8.4582499999999996</v>
      </c>
      <c r="C876">
        <f t="shared" si="105"/>
        <v>5.0082500000000003</v>
      </c>
      <c r="D876">
        <f t="shared" si="106"/>
        <v>-8.4582499999999996</v>
      </c>
      <c r="E876">
        <f t="shared" si="107"/>
        <v>33.71</v>
      </c>
      <c r="F876">
        <f t="shared" si="108"/>
        <v>0.25091219222782557</v>
      </c>
      <c r="G876">
        <f t="shared" si="109"/>
        <v>0.14856867398398102</v>
      </c>
      <c r="H876" s="9">
        <f>G876/F876</f>
        <v>0.59211420802175396</v>
      </c>
      <c r="I876">
        <f>$D$2+LOG(G876/F876)</f>
        <v>3.0242174552739329</v>
      </c>
      <c r="J876" s="9">
        <v>1</v>
      </c>
      <c r="K876" s="14">
        <f>$B$2+G876+0.0000001</f>
        <v>0.14912877398398103</v>
      </c>
      <c r="L876" s="14">
        <f>0.0000001*G876-$B$2*F876</f>
        <v>-1.4049597078018389E-4</v>
      </c>
      <c r="M876">
        <f t="shared" si="110"/>
        <v>9.3623405361087375E-4</v>
      </c>
      <c r="N876">
        <f t="shared" si="111"/>
        <v>3.0286155663421774</v>
      </c>
    </row>
    <row r="877" spans="1:14" x14ac:dyDescent="0.25">
      <c r="A877">
        <v>8.7200000000000006</v>
      </c>
      <c r="B877">
        <f t="shared" si="104"/>
        <v>8.4525000000000006</v>
      </c>
      <c r="C877">
        <f t="shared" si="105"/>
        <v>5.0140000000000002</v>
      </c>
      <c r="D877">
        <f t="shared" si="106"/>
        <v>-8.4525000000000006</v>
      </c>
      <c r="E877">
        <f t="shared" si="107"/>
        <v>33.72</v>
      </c>
      <c r="F877">
        <f t="shared" si="108"/>
        <v>0.25066725978647691</v>
      </c>
      <c r="G877">
        <f t="shared" si="109"/>
        <v>0.14869513641755636</v>
      </c>
      <c r="H877" s="9">
        <f>G877/F877</f>
        <v>0.5931972789115646</v>
      </c>
      <c r="I877">
        <f>$D$2+LOG(G877/F877)</f>
        <v>3.0250111231781909</v>
      </c>
      <c r="J877" s="9">
        <v>1</v>
      </c>
      <c r="K877" s="14">
        <f>$B$2+G877+0.0000001</f>
        <v>0.14925523641755636</v>
      </c>
      <c r="L877" s="14">
        <f>0.0000001*G877-$B$2*F877</f>
        <v>-1.4035879596678531E-4</v>
      </c>
      <c r="M877">
        <f t="shared" si="110"/>
        <v>9.3454292681895146E-4</v>
      </c>
      <c r="N877">
        <f t="shared" si="111"/>
        <v>3.0294007451653808</v>
      </c>
    </row>
    <row r="878" spans="1:14" x14ac:dyDescent="0.25">
      <c r="A878">
        <v>8.73</v>
      </c>
      <c r="B878">
        <f t="shared" si="104"/>
        <v>8.4467499999999998</v>
      </c>
      <c r="C878">
        <f t="shared" si="105"/>
        <v>5.0197500000000002</v>
      </c>
      <c r="D878">
        <f t="shared" si="106"/>
        <v>-8.4467499999999998</v>
      </c>
      <c r="E878">
        <f t="shared" si="107"/>
        <v>33.730000000000004</v>
      </c>
      <c r="F878">
        <f t="shared" si="108"/>
        <v>0.25042247257634148</v>
      </c>
      <c r="G878">
        <f t="shared" si="109"/>
        <v>0.14882152386599465</v>
      </c>
      <c r="H878" s="9">
        <f>G878/F878</f>
        <v>0.59428182437032007</v>
      </c>
      <c r="I878">
        <f>$D$2+LOG(G878/F878)</f>
        <v>3.0258044209091133</v>
      </c>
      <c r="J878" s="9">
        <v>1</v>
      </c>
      <c r="K878" s="14">
        <f>$B$2+G878+0.0000001</f>
        <v>0.14938162386599466</v>
      </c>
      <c r="L878" s="14">
        <f>0.0000001*G878-$B$2*F878</f>
        <v>-1.4022170249036462E-4</v>
      </c>
      <c r="M878">
        <f t="shared" si="110"/>
        <v>9.3285559047538713E-4</v>
      </c>
      <c r="N878">
        <f t="shared" si="111"/>
        <v>3.0301855814558349</v>
      </c>
    </row>
    <row r="879" spans="1:14" x14ac:dyDescent="0.25">
      <c r="A879">
        <v>8.74</v>
      </c>
      <c r="B879">
        <f t="shared" si="104"/>
        <v>8.4409999999999989</v>
      </c>
      <c r="C879">
        <f t="shared" si="105"/>
        <v>5.0255000000000001</v>
      </c>
      <c r="D879">
        <f t="shared" si="106"/>
        <v>-8.4409999999999989</v>
      </c>
      <c r="E879">
        <f t="shared" si="107"/>
        <v>33.74</v>
      </c>
      <c r="F879">
        <f t="shared" si="108"/>
        <v>0.25017783046828684</v>
      </c>
      <c r="G879">
        <f t="shared" si="109"/>
        <v>0.14894783639596917</v>
      </c>
      <c r="H879" s="9">
        <f>G879/F879</f>
        <v>0.59536784741144422</v>
      </c>
      <c r="I879">
        <f>$D$2+LOG(G879/F879)</f>
        <v>3.0265973500481511</v>
      </c>
      <c r="J879" s="9">
        <v>1</v>
      </c>
      <c r="K879" s="14">
        <f>$B$2+G879+0.0000001</f>
        <v>0.14950793639596918</v>
      </c>
      <c r="L879" s="14">
        <f>0.0000001*G879-$B$2*F879</f>
        <v>-1.4008469027860103E-4</v>
      </c>
      <c r="M879">
        <f t="shared" si="110"/>
        <v>9.3117203194358067E-4</v>
      </c>
      <c r="N879">
        <f t="shared" si="111"/>
        <v>3.0309700766750511</v>
      </c>
    </row>
    <row r="880" spans="1:14" x14ac:dyDescent="0.25">
      <c r="A880">
        <v>8.75</v>
      </c>
      <c r="B880">
        <f t="shared" si="104"/>
        <v>8.4352499999999999</v>
      </c>
      <c r="C880">
        <f t="shared" si="105"/>
        <v>5.03125</v>
      </c>
      <c r="D880">
        <f t="shared" si="106"/>
        <v>-8.4352499999999999</v>
      </c>
      <c r="E880">
        <f t="shared" si="107"/>
        <v>33.75</v>
      </c>
      <c r="F880">
        <f t="shared" si="108"/>
        <v>0.24993333333333334</v>
      </c>
      <c r="G880">
        <f t="shared" si="109"/>
        <v>0.14907407407407408</v>
      </c>
      <c r="H880" s="9">
        <f>G880/F880</f>
        <v>0.5964553510565781</v>
      </c>
      <c r="I880">
        <f>$D$2+LOG(G880/F880)</f>
        <v>3.0273899121728305</v>
      </c>
      <c r="J880" s="9">
        <v>1</v>
      </c>
      <c r="K880" s="14">
        <f>$B$2+G880+0.0000001</f>
        <v>0.14963417407407409</v>
      </c>
      <c r="L880" s="14">
        <f>0.0000001*G880-$B$2*F880</f>
        <v>-1.3994775925925924E-4</v>
      </c>
      <c r="M880">
        <f t="shared" si="110"/>
        <v>9.2949223864269293E-4</v>
      </c>
      <c r="N880">
        <f t="shared" si="111"/>
        <v>3.0317542322812416</v>
      </c>
    </row>
    <row r="881" spans="1:14" x14ac:dyDescent="0.25">
      <c r="A881">
        <v>8.76</v>
      </c>
      <c r="B881">
        <f t="shared" si="104"/>
        <v>8.4295000000000009</v>
      </c>
      <c r="C881">
        <f t="shared" si="105"/>
        <v>5.0369999999999999</v>
      </c>
      <c r="D881">
        <f t="shared" si="106"/>
        <v>-8.4295000000000009</v>
      </c>
      <c r="E881">
        <f t="shared" si="107"/>
        <v>33.76</v>
      </c>
      <c r="F881">
        <f t="shared" si="108"/>
        <v>0.24968898104265408</v>
      </c>
      <c r="G881">
        <f t="shared" si="109"/>
        <v>0.14920023696682466</v>
      </c>
      <c r="H881" s="9">
        <f>G881/F881</f>
        <v>0.59754433833560705</v>
      </c>
      <c r="I881">
        <f>$D$2+LOG(G881/F881)</f>
        <v>3.0281821088567713</v>
      </c>
      <c r="J881" s="9">
        <v>1</v>
      </c>
      <c r="K881" s="14">
        <f>$B$2+G881+0.0000001</f>
        <v>0.14976033696682467</v>
      </c>
      <c r="L881" s="14">
        <f>0.0000001*G881-$B$2*F881</f>
        <v>-1.3981090936018958E-4</v>
      </c>
      <c r="M881">
        <f t="shared" si="110"/>
        <v>9.2781619804722937E-4</v>
      </c>
      <c r="N881">
        <f t="shared" si="111"/>
        <v>3.0325380497293932</v>
      </c>
    </row>
    <row r="882" spans="1:14" x14ac:dyDescent="0.25">
      <c r="A882">
        <v>8.77</v>
      </c>
      <c r="B882">
        <f t="shared" si="104"/>
        <v>8.4237500000000018</v>
      </c>
      <c r="C882">
        <f t="shared" si="105"/>
        <v>5.042749999999999</v>
      </c>
      <c r="D882">
        <f t="shared" si="106"/>
        <v>-8.4237500000000018</v>
      </c>
      <c r="E882">
        <f t="shared" si="107"/>
        <v>33.769999999999996</v>
      </c>
      <c r="F882">
        <f t="shared" si="108"/>
        <v>0.24944477346757485</v>
      </c>
      <c r="G882">
        <f t="shared" si="109"/>
        <v>0.14932632514065738</v>
      </c>
      <c r="H882" s="9">
        <f>G882/F882</f>
        <v>0.59863481228668924</v>
      </c>
      <c r="I882">
        <f>$D$2+LOG(G882/F882)</f>
        <v>3.0289739416697117</v>
      </c>
      <c r="J882" s="9">
        <v>1</v>
      </c>
      <c r="K882" s="14">
        <f>$B$2+G882+0.0000001</f>
        <v>0.14988642514065739</v>
      </c>
      <c r="L882" s="14">
        <f>0.0000001*G882-$B$2*F882</f>
        <v>-1.3967414050932784E-4</v>
      </c>
      <c r="M882">
        <f t="shared" si="110"/>
        <v>9.2614389768677641E-4</v>
      </c>
      <c r="N882">
        <f t="shared" si="111"/>
        <v>3.0333215304712637</v>
      </c>
    </row>
    <row r="883" spans="1:14" x14ac:dyDescent="0.25">
      <c r="A883">
        <v>8.7799999999999994</v>
      </c>
      <c r="B883">
        <f t="shared" si="104"/>
        <v>8.418000000000001</v>
      </c>
      <c r="C883">
        <f t="shared" si="105"/>
        <v>5.0484999999999989</v>
      </c>
      <c r="D883">
        <f t="shared" si="106"/>
        <v>-8.418000000000001</v>
      </c>
      <c r="E883">
        <f t="shared" si="107"/>
        <v>33.78</v>
      </c>
      <c r="F883">
        <f t="shared" si="108"/>
        <v>0.24920071047957373</v>
      </c>
      <c r="G883">
        <f t="shared" si="109"/>
        <v>0.14945233866193008</v>
      </c>
      <c r="H883" s="9">
        <f>G883/F883</f>
        <v>0.59972677595628388</v>
      </c>
      <c r="I883">
        <f>$D$2+LOG(G883/F883)</f>
        <v>3.0297654121775293</v>
      </c>
      <c r="J883" s="9">
        <v>1</v>
      </c>
      <c r="K883" s="14">
        <f>$B$2+G883+0.0000001</f>
        <v>0.15001243866193009</v>
      </c>
      <c r="L883" s="14">
        <f>0.0000001*G883-$B$2*F883</f>
        <v>-1.3953745263469507E-4</v>
      </c>
      <c r="M883">
        <f t="shared" si="110"/>
        <v>9.2447532514572384E-4</v>
      </c>
      <c r="N883">
        <f t="shared" si="111"/>
        <v>3.0341046759553905</v>
      </c>
    </row>
    <row r="884" spans="1:14" x14ac:dyDescent="0.25">
      <c r="A884">
        <v>8.7899999999999991</v>
      </c>
      <c r="B884">
        <f t="shared" si="104"/>
        <v>8.4122500000000002</v>
      </c>
      <c r="C884">
        <f t="shared" si="105"/>
        <v>5.0542499999999988</v>
      </c>
      <c r="D884">
        <f t="shared" si="106"/>
        <v>-8.4122500000000002</v>
      </c>
      <c r="E884">
        <f t="shared" si="107"/>
        <v>33.79</v>
      </c>
      <c r="F884">
        <f t="shared" si="108"/>
        <v>0.24895679195028117</v>
      </c>
      <c r="G884">
        <f t="shared" si="109"/>
        <v>0.14957827759692213</v>
      </c>
      <c r="H884" s="9">
        <f>G884/F884</f>
        <v>0.60082023239917959</v>
      </c>
      <c r="I884">
        <f>$D$2+LOG(G884/F884)</f>
        <v>3.0305565219422608</v>
      </c>
      <c r="J884" s="9">
        <v>1</v>
      </c>
      <c r="K884" s="14">
        <f>$B$2+G884+0.0000001</f>
        <v>0.15013837759692214</v>
      </c>
      <c r="L884" s="14">
        <f>0.0000001*G884-$B$2*F884</f>
        <v>-1.3940084566439775E-4</v>
      </c>
      <c r="M884">
        <f t="shared" si="110"/>
        <v>9.228104680629734E-4</v>
      </c>
      <c r="N884">
        <f t="shared" si="111"/>
        <v>3.0348874876271035</v>
      </c>
    </row>
    <row r="885" spans="1:14" x14ac:dyDescent="0.25">
      <c r="A885">
        <v>8.8000000000000007</v>
      </c>
      <c r="B885">
        <f t="shared" si="104"/>
        <v>8.4065000000000012</v>
      </c>
      <c r="C885">
        <f t="shared" si="105"/>
        <v>5.0599999999999996</v>
      </c>
      <c r="D885">
        <f t="shared" si="106"/>
        <v>-8.4065000000000012</v>
      </c>
      <c r="E885">
        <f t="shared" si="107"/>
        <v>33.799999999999997</v>
      </c>
      <c r="F885">
        <f t="shared" si="108"/>
        <v>0.24871301775147936</v>
      </c>
      <c r="G885">
        <f t="shared" si="109"/>
        <v>0.14970414201183432</v>
      </c>
      <c r="H885" s="9">
        <f>G885/F885</f>
        <v>0.60191518467852245</v>
      </c>
      <c r="I885">
        <f>$D$2+LOG(G885/F885)</f>
        <v>3.0313472725221269</v>
      </c>
      <c r="J885" s="9">
        <v>1</v>
      </c>
      <c r="K885" s="14">
        <f>$B$2+G885+0.0000001</f>
        <v>0.15026424201183433</v>
      </c>
      <c r="L885" s="14">
        <f>0.0000001*G885-$B$2*F885</f>
        <v>-1.3926431952662724E-4</v>
      </c>
      <c r="M885">
        <f t="shared" si="110"/>
        <v>9.2114931413157797E-4</v>
      </c>
      <c r="N885">
        <f t="shared" si="111"/>
        <v>3.0356699669285749</v>
      </c>
    </row>
    <row r="886" spans="1:14" x14ac:dyDescent="0.25">
      <c r="A886">
        <v>8.81</v>
      </c>
      <c r="B886">
        <f t="shared" si="104"/>
        <v>8.4007500000000004</v>
      </c>
      <c r="C886">
        <f t="shared" si="105"/>
        <v>5.0657499999999995</v>
      </c>
      <c r="D886">
        <f t="shared" si="106"/>
        <v>-8.4007500000000004</v>
      </c>
      <c r="E886">
        <f t="shared" si="107"/>
        <v>33.81</v>
      </c>
      <c r="F886">
        <f t="shared" si="108"/>
        <v>0.24846938775510202</v>
      </c>
      <c r="G886">
        <f t="shared" si="109"/>
        <v>0.1498299319727891</v>
      </c>
      <c r="H886" s="9">
        <f>G886/F886</f>
        <v>0.60301163586584527</v>
      </c>
      <c r="I886">
        <f>$D$2+LOG(G886/F886)</f>
        <v>3.0321376654715508</v>
      </c>
      <c r="J886" s="9">
        <v>1</v>
      </c>
      <c r="K886" s="14">
        <f>$B$2+G886+0.0000001</f>
        <v>0.15039003197278911</v>
      </c>
      <c r="L886" s="14">
        <f>0.0000001*G886-$B$2*F886</f>
        <v>-1.3912787414965984E-4</v>
      </c>
      <c r="M886">
        <f t="shared" si="110"/>
        <v>9.1949185109850562E-4</v>
      </c>
      <c r="N886">
        <f t="shared" si="111"/>
        <v>3.0364521152988071</v>
      </c>
    </row>
    <row r="887" spans="1:14" x14ac:dyDescent="0.25">
      <c r="A887">
        <v>8.82</v>
      </c>
      <c r="B887">
        <f t="shared" si="104"/>
        <v>8.3949999999999996</v>
      </c>
      <c r="C887">
        <f t="shared" si="105"/>
        <v>5.0714999999999995</v>
      </c>
      <c r="D887">
        <f t="shared" si="106"/>
        <v>-8.3949999999999996</v>
      </c>
      <c r="E887">
        <f t="shared" si="107"/>
        <v>33.82</v>
      </c>
      <c r="F887">
        <f t="shared" si="108"/>
        <v>0.24822590183323476</v>
      </c>
      <c r="G887">
        <f t="shared" si="109"/>
        <v>0.14995564754583085</v>
      </c>
      <c r="H887" s="9">
        <f>G887/F887</f>
        <v>0.6041095890410958</v>
      </c>
      <c r="I887">
        <f>$D$2+LOG(G887/F887)</f>
        <v>3.0329277023411825</v>
      </c>
      <c r="J887" s="9">
        <v>1</v>
      </c>
      <c r="K887" s="14">
        <f>$B$2+G887+0.0000001</f>
        <v>0.15051574754583086</v>
      </c>
      <c r="L887" s="14">
        <f>0.0000001*G887-$B$2*F887</f>
        <v>-1.3899150946185688E-4</v>
      </c>
      <c r="M887">
        <f t="shared" si="110"/>
        <v>9.178380667643482E-4</v>
      </c>
      <c r="N887">
        <f t="shared" si="111"/>
        <v>3.0372339341736492</v>
      </c>
    </row>
    <row r="888" spans="1:14" x14ac:dyDescent="0.25">
      <c r="A888">
        <v>8.83</v>
      </c>
      <c r="B888">
        <f t="shared" si="104"/>
        <v>8.3892500000000005</v>
      </c>
      <c r="C888">
        <f t="shared" si="105"/>
        <v>5.0772499999999994</v>
      </c>
      <c r="D888">
        <f t="shared" si="106"/>
        <v>-8.3892500000000005</v>
      </c>
      <c r="E888">
        <f t="shared" si="107"/>
        <v>33.83</v>
      </c>
      <c r="F888">
        <f t="shared" si="108"/>
        <v>0.24798255985811413</v>
      </c>
      <c r="G888">
        <f t="shared" si="109"/>
        <v>0.15008128879692578</v>
      </c>
      <c r="H888" s="9">
        <f>G888/F888</f>
        <v>0.605209047292666</v>
      </c>
      <c r="I888">
        <f>$D$2+LOG(G888/F888)</f>
        <v>3.0337173846779164</v>
      </c>
      <c r="J888" s="9">
        <v>1</v>
      </c>
      <c r="K888" s="14">
        <f>$B$2+G888+0.0000001</f>
        <v>0.15064138879692579</v>
      </c>
      <c r="L888" s="14">
        <f>0.0000001*G888-$B$2*F888</f>
        <v>-1.3885522539166419E-4</v>
      </c>
      <c r="M888">
        <f t="shared" si="110"/>
        <v>9.161879489829744E-4</v>
      </c>
      <c r="N888">
        <f t="shared" si="111"/>
        <v>3.0380154249858422</v>
      </c>
    </row>
    <row r="889" spans="1:14" x14ac:dyDescent="0.25">
      <c r="A889">
        <v>8.84</v>
      </c>
      <c r="B889">
        <f t="shared" si="104"/>
        <v>8.3835000000000015</v>
      </c>
      <c r="C889">
        <f t="shared" si="105"/>
        <v>5.0829999999999993</v>
      </c>
      <c r="D889">
        <f t="shared" si="106"/>
        <v>-8.3835000000000015</v>
      </c>
      <c r="E889">
        <f t="shared" si="107"/>
        <v>33.840000000000003</v>
      </c>
      <c r="F889">
        <f t="shared" si="108"/>
        <v>0.24773936170212768</v>
      </c>
      <c r="G889">
        <f t="shared" si="109"/>
        <v>0.15020685579196213</v>
      </c>
      <c r="H889" s="9">
        <f>G889/F889</f>
        <v>0.60631001371742088</v>
      </c>
      <c r="I889">
        <f>$D$2+LOG(G889/F889)</f>
        <v>3.0345067140249169</v>
      </c>
      <c r="J889" s="9">
        <v>1</v>
      </c>
      <c r="K889" s="14">
        <f>$B$2+G889+0.0000001</f>
        <v>0.15076695579196214</v>
      </c>
      <c r="L889" s="14">
        <f>0.0000001*G889-$B$2*F889</f>
        <v>-1.3871902186761231E-4</v>
      </c>
      <c r="M889">
        <f t="shared" si="110"/>
        <v>9.1454148566133542E-4</v>
      </c>
      <c r="N889">
        <f t="shared" si="111"/>
        <v>3.0387965891649902</v>
      </c>
    </row>
    <row r="890" spans="1:14" x14ac:dyDescent="0.25">
      <c r="A890">
        <v>8.85</v>
      </c>
      <c r="B890">
        <f t="shared" si="104"/>
        <v>8.3777500000000007</v>
      </c>
      <c r="C890">
        <f t="shared" si="105"/>
        <v>5.0887499999999992</v>
      </c>
      <c r="D890">
        <f t="shared" si="106"/>
        <v>-8.3777500000000007</v>
      </c>
      <c r="E890">
        <f t="shared" si="107"/>
        <v>33.85</v>
      </c>
      <c r="F890">
        <f t="shared" si="108"/>
        <v>0.24749630723781391</v>
      </c>
      <c r="G890">
        <f t="shared" si="109"/>
        <v>0.15033234859675035</v>
      </c>
      <c r="H890" s="9">
        <f>G890/F890</f>
        <v>0.6074124914207274</v>
      </c>
      <c r="I890">
        <f>$D$2+LOG(G890/F890)</f>
        <v>3.0352956919216352</v>
      </c>
      <c r="J890" s="9">
        <v>1</v>
      </c>
      <c r="K890" s="14">
        <f>$B$2+G890+0.0000001</f>
        <v>0.15089244859675036</v>
      </c>
      <c r="L890" s="14">
        <f>0.0000001*G890-$B$2*F890</f>
        <v>-1.385828988183161E-4</v>
      </c>
      <c r="M890">
        <f t="shared" si="110"/>
        <v>9.1289866475904868E-4</v>
      </c>
      <c r="N890">
        <f t="shared" si="111"/>
        <v>3.0395774281376391</v>
      </c>
    </row>
    <row r="891" spans="1:14" x14ac:dyDescent="0.25">
      <c r="A891">
        <v>8.86</v>
      </c>
      <c r="B891">
        <f t="shared" si="104"/>
        <v>8.3719999999999999</v>
      </c>
      <c r="C891">
        <f t="shared" si="105"/>
        <v>5.0944999999999991</v>
      </c>
      <c r="D891">
        <f t="shared" si="106"/>
        <v>-8.3719999999999999</v>
      </c>
      <c r="E891">
        <f t="shared" si="107"/>
        <v>33.86</v>
      </c>
      <c r="F891">
        <f t="shared" si="108"/>
        <v>0.24725339633786178</v>
      </c>
      <c r="G891">
        <f t="shared" si="109"/>
        <v>0.15045776727702301</v>
      </c>
      <c r="H891" s="9">
        <f>G891/F891</f>
        <v>0.60851648351648346</v>
      </c>
      <c r="I891">
        <f>$D$2+LOG(G891/F891)</f>
        <v>3.0360843199038321</v>
      </c>
      <c r="J891" s="9">
        <v>1</v>
      </c>
      <c r="K891" s="14">
        <f>$B$2+G891+0.0000001</f>
        <v>0.15101786727702302</v>
      </c>
      <c r="L891" s="14">
        <f>0.0000001*G891-$B$2*F891</f>
        <v>-1.384468561724749E-4</v>
      </c>
      <c r="M891">
        <f t="shared" si="110"/>
        <v>9.1125947428827292E-4</v>
      </c>
      <c r="N891">
        <f t="shared" si="111"/>
        <v>3.0403579433272179</v>
      </c>
    </row>
    <row r="892" spans="1:14" x14ac:dyDescent="0.25">
      <c r="A892">
        <v>8.8699999999999992</v>
      </c>
      <c r="B892">
        <f t="shared" si="104"/>
        <v>8.3662500000000009</v>
      </c>
      <c r="C892">
        <f t="shared" si="105"/>
        <v>5.1002499999999991</v>
      </c>
      <c r="D892">
        <f t="shared" si="106"/>
        <v>-8.3662500000000009</v>
      </c>
      <c r="E892">
        <f t="shared" si="107"/>
        <v>33.869999999999997</v>
      </c>
      <c r="F892">
        <f t="shared" si="108"/>
        <v>0.24701062887511077</v>
      </c>
      <c r="G892">
        <f t="shared" si="109"/>
        <v>0.15058311189843518</v>
      </c>
      <c r="H892" s="9">
        <f>G892/F892</f>
        <v>0.6096219931271476</v>
      </c>
      <c r="I892">
        <f>$D$2+LOG(G892/F892)</f>
        <v>3.0368725995035999</v>
      </c>
      <c r="J892" s="9">
        <v>1</v>
      </c>
      <c r="K892" s="14">
        <f>$B$2+G892+0.0000001</f>
        <v>0.15114321189843519</v>
      </c>
      <c r="L892" s="14">
        <f>0.0000001*G892-$B$2*F892</f>
        <v>-1.3831089385887217E-4</v>
      </c>
      <c r="M892">
        <f t="shared" si="110"/>
        <v>9.0962390231325019E-4</v>
      </c>
      <c r="N892">
        <f t="shared" si="111"/>
        <v>3.0411381361541374</v>
      </c>
    </row>
    <row r="893" spans="1:14" x14ac:dyDescent="0.25">
      <c r="A893">
        <v>8.8800000000000008</v>
      </c>
      <c r="B893">
        <f t="shared" si="104"/>
        <v>8.3605</v>
      </c>
      <c r="C893">
        <f t="shared" si="105"/>
        <v>5.1059999999999999</v>
      </c>
      <c r="D893">
        <f t="shared" si="106"/>
        <v>-8.3605</v>
      </c>
      <c r="E893">
        <f t="shared" si="107"/>
        <v>33.880000000000003</v>
      </c>
      <c r="F893">
        <f t="shared" si="108"/>
        <v>0.24676800472255017</v>
      </c>
      <c r="G893">
        <f t="shared" si="109"/>
        <v>0.15070838252656432</v>
      </c>
      <c r="H893" s="9">
        <f>G893/F893</f>
        <v>0.61072902338376889</v>
      </c>
      <c r="I893">
        <f>$D$2+LOG(G893/F893)</f>
        <v>3.0376605322493817</v>
      </c>
      <c r="J893" s="9">
        <v>1</v>
      </c>
      <c r="K893" s="14">
        <f>$B$2+G893+0.0000001</f>
        <v>0.15126848252656433</v>
      </c>
      <c r="L893" s="14">
        <f>0.0000001*G893-$B$2*F893</f>
        <v>-1.3817501180637544E-4</v>
      </c>
      <c r="M893">
        <f t="shared" si="110"/>
        <v>9.0799193695016711E-4</v>
      </c>
      <c r="N893">
        <f t="shared" si="111"/>
        <v>3.0419180080357404</v>
      </c>
    </row>
    <row r="894" spans="1:14" x14ac:dyDescent="0.25">
      <c r="A894">
        <v>8.89</v>
      </c>
      <c r="B894">
        <f t="shared" si="104"/>
        <v>8.3547499999999992</v>
      </c>
      <c r="C894">
        <f t="shared" si="105"/>
        <v>5.1117499999999998</v>
      </c>
      <c r="D894">
        <f t="shared" si="106"/>
        <v>-8.3547499999999992</v>
      </c>
      <c r="E894">
        <f t="shared" si="107"/>
        <v>33.89</v>
      </c>
      <c r="F894">
        <f t="shared" si="108"/>
        <v>0.24652552375331954</v>
      </c>
      <c r="G894">
        <f t="shared" si="109"/>
        <v>0.1508335792269106</v>
      </c>
      <c r="H894" s="9">
        <f>G894/F894</f>
        <v>0.61183757742601519</v>
      </c>
      <c r="I894">
        <f>$D$2+LOG(G894/F894)</f>
        <v>3.038448119665992</v>
      </c>
      <c r="J894" s="9">
        <v>1</v>
      </c>
      <c r="K894" s="14">
        <f>$B$2+G894+0.0000001</f>
        <v>0.1513936792269106</v>
      </c>
      <c r="L894" s="14">
        <f>0.0000001*G894-$B$2*F894</f>
        <v>-1.3803920994393624E-4</v>
      </c>
      <c r="M894">
        <f t="shared" si="110"/>
        <v>9.0636356636683568E-4</v>
      </c>
      <c r="N894">
        <f t="shared" si="111"/>
        <v>3.0426975603863364</v>
      </c>
    </row>
    <row r="895" spans="1:14" x14ac:dyDescent="0.25">
      <c r="A895">
        <v>8.9</v>
      </c>
      <c r="B895">
        <f t="shared" si="104"/>
        <v>8.3490000000000002</v>
      </c>
      <c r="C895">
        <f t="shared" si="105"/>
        <v>5.1174999999999997</v>
      </c>
      <c r="D895">
        <f t="shared" si="106"/>
        <v>-8.3490000000000002</v>
      </c>
      <c r="E895">
        <f t="shared" si="107"/>
        <v>33.9</v>
      </c>
      <c r="F895">
        <f t="shared" si="108"/>
        <v>0.24628318584070799</v>
      </c>
      <c r="G895">
        <f t="shared" si="109"/>
        <v>0.15095870206489675</v>
      </c>
      <c r="H895" s="9">
        <f>G895/F895</f>
        <v>0.61294765840220378</v>
      </c>
      <c r="I895">
        <f>$D$2+LOG(G895/F895)</f>
        <v>3.0392353632746376</v>
      </c>
      <c r="J895" s="9">
        <v>1</v>
      </c>
      <c r="K895" s="14">
        <f>$B$2+G895+0.0000001</f>
        <v>0.15151880206489676</v>
      </c>
      <c r="L895" s="14">
        <f>0.0000001*G895-$B$2*F895</f>
        <v>-1.3790348820058996E-4</v>
      </c>
      <c r="M895">
        <f t="shared" si="110"/>
        <v>9.0473877878233244E-4</v>
      </c>
      <c r="N895">
        <f t="shared" si="111"/>
        <v>3.0434767946172587</v>
      </c>
    </row>
    <row r="896" spans="1:14" x14ac:dyDescent="0.25">
      <c r="A896">
        <v>8.91</v>
      </c>
      <c r="B896">
        <f t="shared" si="104"/>
        <v>8.3432500000000012</v>
      </c>
      <c r="C896">
        <f t="shared" si="105"/>
        <v>5.1232499999999996</v>
      </c>
      <c r="D896">
        <f t="shared" si="106"/>
        <v>-8.3432500000000012</v>
      </c>
      <c r="E896">
        <f t="shared" si="107"/>
        <v>33.909999999999997</v>
      </c>
      <c r="F896">
        <f t="shared" si="108"/>
        <v>0.24604099085815401</v>
      </c>
      <c r="G896">
        <f t="shared" si="109"/>
        <v>0.15108375110586847</v>
      </c>
      <c r="H896" s="9">
        <f>G896/F896</f>
        <v>0.61405926946933131</v>
      </c>
      <c r="I896">
        <f>$D$2+LOG(G896/F896)</f>
        <v>3.0400222645929387</v>
      </c>
      <c r="J896" s="9">
        <v>1</v>
      </c>
      <c r="K896" s="14">
        <f>$B$2+G896+0.0000001</f>
        <v>0.15164385110586848</v>
      </c>
      <c r="L896" s="14">
        <f>0.0000001*G896-$B$2*F896</f>
        <v>-1.3776784650545564E-4</v>
      </c>
      <c r="M896">
        <f t="shared" si="110"/>
        <v>9.031175624668597E-4</v>
      </c>
      <c r="N896">
        <f t="shared" si="111"/>
        <v>3.0442557121368141</v>
      </c>
    </row>
    <row r="897" spans="1:14" x14ac:dyDescent="0.25">
      <c r="A897">
        <v>8.92</v>
      </c>
      <c r="B897">
        <f t="shared" si="104"/>
        <v>8.3375000000000004</v>
      </c>
      <c r="C897">
        <f t="shared" si="105"/>
        <v>5.1289999999999996</v>
      </c>
      <c r="D897">
        <f t="shared" si="106"/>
        <v>-8.3375000000000004</v>
      </c>
      <c r="E897">
        <f t="shared" si="107"/>
        <v>33.92</v>
      </c>
      <c r="F897">
        <f t="shared" si="108"/>
        <v>0.24579893867924529</v>
      </c>
      <c r="G897">
        <f t="shared" si="109"/>
        <v>0.15120872641509431</v>
      </c>
      <c r="H897" s="9">
        <f>G897/F897</f>
        <v>0.61517241379310328</v>
      </c>
      <c r="I897">
        <f>$D$2+LOG(G897/F897)</f>
        <v>3.0408088251349477</v>
      </c>
      <c r="J897" s="9">
        <v>1</v>
      </c>
      <c r="K897" s="14">
        <f>$B$2+G897+0.0000001</f>
        <v>0.15176882641509432</v>
      </c>
      <c r="L897" s="14">
        <f>0.0000001*G897-$B$2*F897</f>
        <v>-1.3763228478773585E-4</v>
      </c>
      <c r="M897">
        <f t="shared" si="110"/>
        <v>9.0149990574135697E-4</v>
      </c>
      <c r="N897">
        <f t="shared" si="111"/>
        <v>3.0450343143503544</v>
      </c>
    </row>
    <row r="898" spans="1:14" x14ac:dyDescent="0.25">
      <c r="A898">
        <v>8.93</v>
      </c>
      <c r="B898">
        <f t="shared" si="104"/>
        <v>8.3317499999999995</v>
      </c>
      <c r="C898">
        <f t="shared" si="105"/>
        <v>5.1347499999999995</v>
      </c>
      <c r="D898">
        <f t="shared" si="106"/>
        <v>-8.3317499999999995</v>
      </c>
      <c r="E898">
        <f t="shared" si="107"/>
        <v>33.93</v>
      </c>
      <c r="F898">
        <f t="shared" si="108"/>
        <v>0.24555702917771882</v>
      </c>
      <c r="G898">
        <f t="shared" si="109"/>
        <v>0.15133362805776598</v>
      </c>
      <c r="H898" s="9">
        <f>G898/F898</f>
        <v>0.61628709454796415</v>
      </c>
      <c r="I898">
        <f>$D$2+LOG(G898/F898)</f>
        <v>3.0415950464111718</v>
      </c>
      <c r="J898" s="9">
        <v>1</v>
      </c>
      <c r="K898" s="14">
        <f>$B$2+G898+0.0000001</f>
        <v>0.15189372805776599</v>
      </c>
      <c r="L898" s="14">
        <f>0.0000001*G898-$B$2*F898</f>
        <v>-1.3749680297671675E-4</v>
      </c>
      <c r="M898">
        <f t="shared" si="110"/>
        <v>8.9988579697729276E-4</v>
      </c>
      <c r="N898">
        <f t="shared" si="111"/>
        <v>3.0458126026602632</v>
      </c>
    </row>
    <row r="899" spans="1:14" x14ac:dyDescent="0.25">
      <c r="A899">
        <v>8.94</v>
      </c>
      <c r="B899">
        <f t="shared" si="104"/>
        <v>8.3260000000000005</v>
      </c>
      <c r="C899">
        <f t="shared" si="105"/>
        <v>5.1404999999999994</v>
      </c>
      <c r="D899">
        <f t="shared" si="106"/>
        <v>-8.3260000000000005</v>
      </c>
      <c r="E899">
        <f t="shared" si="107"/>
        <v>33.94</v>
      </c>
      <c r="F899">
        <f t="shared" si="108"/>
        <v>0.24531526222746025</v>
      </c>
      <c r="G899">
        <f t="shared" si="109"/>
        <v>0.15145845609899822</v>
      </c>
      <c r="H899" s="9">
        <f>G899/F899</f>
        <v>0.61740331491712697</v>
      </c>
      <c r="I899">
        <f>$D$2+LOG(G899/F899)</f>
        <v>3.0423809299285893</v>
      </c>
      <c r="J899" s="9">
        <v>1</v>
      </c>
      <c r="K899" s="14">
        <f>$B$2+G899+0.0000001</f>
        <v>0.15201855609899823</v>
      </c>
      <c r="L899" s="14">
        <f>0.0000001*G899-$B$2*F899</f>
        <v>-1.3736140100176783E-4</v>
      </c>
      <c r="M899">
        <f t="shared" si="110"/>
        <v>8.9827522459637321E-4</v>
      </c>
      <c r="N899">
        <f t="shared" si="111"/>
        <v>3.0465905784659806</v>
      </c>
    </row>
    <row r="900" spans="1:14" x14ac:dyDescent="0.25">
      <c r="A900">
        <v>8.9499999999999993</v>
      </c>
      <c r="B900">
        <f t="shared" si="104"/>
        <v>8.3202500000000015</v>
      </c>
      <c r="C900">
        <f t="shared" si="105"/>
        <v>5.1462499999999993</v>
      </c>
      <c r="D900">
        <f t="shared" si="106"/>
        <v>-8.3202500000000015</v>
      </c>
      <c r="E900">
        <f t="shared" si="107"/>
        <v>33.950000000000003</v>
      </c>
      <c r="F900">
        <f t="shared" si="108"/>
        <v>0.2450736377025037</v>
      </c>
      <c r="G900">
        <f t="shared" si="109"/>
        <v>0.15158321060382912</v>
      </c>
      <c r="H900" s="9">
        <f>G900/F900</f>
        <v>0.61852107809260515</v>
      </c>
      <c r="I900">
        <f>$D$2+LOG(G900/F900)</f>
        <v>3.0431664771906739</v>
      </c>
      <c r="J900" s="9">
        <v>1</v>
      </c>
      <c r="K900" s="14">
        <f>$B$2+G900+0.0000001</f>
        <v>0.15214331060382913</v>
      </c>
      <c r="L900" s="14">
        <f>0.0000001*G900-$B$2*F900</f>
        <v>-1.3722607879234169E-4</v>
      </c>
      <c r="M900">
        <f t="shared" si="110"/>
        <v>8.9666817707026447E-4</v>
      </c>
      <c r="N900">
        <f t="shared" si="111"/>
        <v>3.0473682431640254</v>
      </c>
    </row>
    <row r="901" spans="1:14" x14ac:dyDescent="0.25">
      <c r="A901">
        <v>8.9600000000000009</v>
      </c>
      <c r="B901">
        <f t="shared" si="104"/>
        <v>8.3144999999999989</v>
      </c>
      <c r="C901">
        <f t="shared" si="105"/>
        <v>5.1520000000000001</v>
      </c>
      <c r="D901">
        <f t="shared" si="106"/>
        <v>-8.3144999999999989</v>
      </c>
      <c r="E901">
        <f t="shared" si="107"/>
        <v>33.96</v>
      </c>
      <c r="F901">
        <f t="shared" si="108"/>
        <v>0.24483215547703177</v>
      </c>
      <c r="G901">
        <f t="shared" si="109"/>
        <v>0.15170789163722026</v>
      </c>
      <c r="H901" s="9">
        <f>G901/F901</f>
        <v>0.61964038727524218</v>
      </c>
      <c r="I901">
        <f>$D$2+LOG(G901/F901)</f>
        <v>3.0439516896974128</v>
      </c>
      <c r="J901" s="9">
        <v>1</v>
      </c>
      <c r="K901" s="14">
        <f>$B$2+G901+0.0000001</f>
        <v>0.15226799163722027</v>
      </c>
      <c r="L901" s="14">
        <f>0.0000001*G901-$B$2*F901</f>
        <v>-1.3709083627797404E-4</v>
      </c>
      <c r="M901">
        <f t="shared" si="110"/>
        <v>8.9506464292035681E-4</v>
      </c>
      <c r="N901">
        <f t="shared" si="111"/>
        <v>3.0481455981479932</v>
      </c>
    </row>
    <row r="902" spans="1:14" x14ac:dyDescent="0.25">
      <c r="A902">
        <v>8.9700000000000006</v>
      </c>
      <c r="B902">
        <f t="shared" ref="B902:B965" si="112">($B$1*$H$1)-(A902*$D$1)</f>
        <v>8.3087499999999999</v>
      </c>
      <c r="C902">
        <f t="shared" ref="C902:C965" si="113">$D$1*A902</f>
        <v>5.1577500000000001</v>
      </c>
      <c r="D902">
        <f t="shared" ref="D902:D965" si="114">A902*$D$1-$H$1*$B$1</f>
        <v>-8.3087499999999999</v>
      </c>
      <c r="E902">
        <f t="shared" ref="E902:E965" si="115">25+A902</f>
        <v>33.97</v>
      </c>
      <c r="F902">
        <f t="shared" ref="F902:F965" si="116">B902/E902</f>
        <v>0.24459081542537534</v>
      </c>
      <c r="G902">
        <f t="shared" ref="G902:G965" si="117">C902/E902</f>
        <v>0.15183249926405654</v>
      </c>
      <c r="H902" s="9">
        <f>G902/F902</f>
        <v>0.62076124567474056</v>
      </c>
      <c r="I902">
        <f>$D$2+LOG(G902/F902)</f>
        <v>3.0447365689453254</v>
      </c>
      <c r="J902" s="9">
        <v>1</v>
      </c>
      <c r="K902" s="14">
        <f>$B$2+G902+0.0000001</f>
        <v>0.15239259926405654</v>
      </c>
      <c r="L902" s="14">
        <f>0.0000001*G902-$B$2*F902</f>
        <v>-1.3695567338828377E-4</v>
      </c>
      <c r="M902">
        <f t="shared" ref="M902:M965" si="118">(-K902+SQRT(K902^2-4*J902*L902))/(2*J902)</f>
        <v>8.9346461071744543E-4</v>
      </c>
      <c r="N902">
        <f t="shared" ref="N902:N965" si="119">-LOG(M902)</f>
        <v>3.0489226448086013</v>
      </c>
    </row>
    <row r="903" spans="1:14" x14ac:dyDescent="0.25">
      <c r="A903">
        <v>8.98</v>
      </c>
      <c r="B903">
        <f t="shared" si="112"/>
        <v>8.3030000000000008</v>
      </c>
      <c r="C903">
        <f t="shared" si="113"/>
        <v>5.1635</v>
      </c>
      <c r="D903">
        <f t="shared" si="114"/>
        <v>-8.3030000000000008</v>
      </c>
      <c r="E903">
        <f t="shared" si="115"/>
        <v>33.980000000000004</v>
      </c>
      <c r="F903">
        <f t="shared" si="116"/>
        <v>0.24434961742201294</v>
      </c>
      <c r="G903">
        <f t="shared" si="117"/>
        <v>0.15195703354914653</v>
      </c>
      <c r="H903" s="9">
        <f>G903/F903</f>
        <v>0.62188365650969513</v>
      </c>
      <c r="I903">
        <f>$D$2+LOG(G903/F903)</f>
        <v>3.0455211164274836</v>
      </c>
      <c r="J903" s="9">
        <v>1</v>
      </c>
      <c r="K903" s="14">
        <f>$B$2+G903+0.0000001</f>
        <v>0.15251713354914653</v>
      </c>
      <c r="L903" s="14">
        <f>0.0000001*G903-$B$2*F903</f>
        <v>-1.3682059005297234E-4</v>
      </c>
      <c r="M903">
        <f t="shared" si="118"/>
        <v>8.918680690815084E-4</v>
      </c>
      <c r="N903">
        <f t="shared" si="119"/>
        <v>3.0496993845336831</v>
      </c>
    </row>
    <row r="904" spans="1:14" x14ac:dyDescent="0.25">
      <c r="A904">
        <v>8.99</v>
      </c>
      <c r="B904">
        <f t="shared" si="112"/>
        <v>8.29725</v>
      </c>
      <c r="C904">
        <f t="shared" si="113"/>
        <v>5.1692499999999999</v>
      </c>
      <c r="D904">
        <f t="shared" si="114"/>
        <v>-8.29725</v>
      </c>
      <c r="E904">
        <f t="shared" si="115"/>
        <v>33.99</v>
      </c>
      <c r="F904">
        <f t="shared" si="116"/>
        <v>0.24410856134157102</v>
      </c>
      <c r="G904">
        <f t="shared" si="117"/>
        <v>0.1520814945572227</v>
      </c>
      <c r="H904" s="9">
        <f>G904/F904</f>
        <v>0.62300762300762302</v>
      </c>
      <c r="I904">
        <f>$D$2+LOG(G904/F904)</f>
        <v>3.0463053336335344</v>
      </c>
      <c r="J904" s="9">
        <v>1</v>
      </c>
      <c r="K904" s="14">
        <f>$B$2+G904+0.0000001</f>
        <v>0.1526415945572227</v>
      </c>
      <c r="L904" s="14">
        <f>0.0000001*G904-$B$2*F904</f>
        <v>-1.3668558620182403E-4</v>
      </c>
      <c r="M904">
        <f t="shared" si="118"/>
        <v>8.9027500668147075E-4</v>
      </c>
      <c r="N904">
        <f t="shared" si="119"/>
        <v>3.0504758187081915</v>
      </c>
    </row>
    <row r="905" spans="1:14" x14ac:dyDescent="0.25">
      <c r="A905">
        <v>9</v>
      </c>
      <c r="B905">
        <f t="shared" si="112"/>
        <v>8.2914999999999992</v>
      </c>
      <c r="C905">
        <f t="shared" si="113"/>
        <v>5.1749999999999998</v>
      </c>
      <c r="D905">
        <f t="shared" si="114"/>
        <v>-8.2914999999999992</v>
      </c>
      <c r="E905">
        <f t="shared" si="115"/>
        <v>34</v>
      </c>
      <c r="F905">
        <f t="shared" si="116"/>
        <v>0.24386764705882349</v>
      </c>
      <c r="G905">
        <f t="shared" si="117"/>
        <v>0.15220588235294116</v>
      </c>
      <c r="H905" s="9">
        <f>G905/F905</f>
        <v>0.62413314840499312</v>
      </c>
      <c r="I905">
        <f>$D$2+LOG(G905/F905)</f>
        <v>3.0470892220497143</v>
      </c>
      <c r="J905" s="9">
        <v>1</v>
      </c>
      <c r="K905" s="14">
        <f>$B$2+G905+0.0000001</f>
        <v>0.15276598235294117</v>
      </c>
      <c r="L905" s="14">
        <f>0.0000001*G905-$B$2*F905</f>
        <v>-1.3655066176470584E-4</v>
      </c>
      <c r="M905">
        <f t="shared" si="118"/>
        <v>8.8868541223485753E-4</v>
      </c>
      <c r="N905">
        <f t="shared" si="119"/>
        <v>3.0512519487142575</v>
      </c>
    </row>
    <row r="906" spans="1:14" x14ac:dyDescent="0.25">
      <c r="A906">
        <v>9.01</v>
      </c>
      <c r="B906">
        <f t="shared" si="112"/>
        <v>8.2857500000000002</v>
      </c>
      <c r="C906">
        <f t="shared" si="113"/>
        <v>5.1807499999999997</v>
      </c>
      <c r="D906">
        <f t="shared" si="114"/>
        <v>-8.2857500000000002</v>
      </c>
      <c r="E906">
        <f t="shared" si="115"/>
        <v>34.01</v>
      </c>
      <c r="F906">
        <f t="shared" si="116"/>
        <v>0.24362687444869158</v>
      </c>
      <c r="G906">
        <f t="shared" si="117"/>
        <v>0.1523301970008821</v>
      </c>
      <c r="H906" s="9">
        <f>G906/F906</f>
        <v>0.62526023594725888</v>
      </c>
      <c r="I906">
        <f>$D$2+LOG(G906/F906)</f>
        <v>3.0478727831588737</v>
      </c>
      <c r="J906" s="9">
        <v>1</v>
      </c>
      <c r="K906" s="14">
        <f>$B$2+G906+0.0000001</f>
        <v>0.15289029700088211</v>
      </c>
      <c r="L906" s="14">
        <f>0.0000001*G906-$B$2*F906</f>
        <v>-1.3641581667156718E-4</v>
      </c>
      <c r="M906">
        <f t="shared" si="118"/>
        <v>8.8709927450761339E-4</v>
      </c>
      <c r="N906">
        <f t="shared" si="119"/>
        <v>3.0520277759311663</v>
      </c>
    </row>
    <row r="907" spans="1:14" x14ac:dyDescent="0.25">
      <c r="A907">
        <v>9.02</v>
      </c>
      <c r="B907">
        <f t="shared" si="112"/>
        <v>8.2800000000000011</v>
      </c>
      <c r="C907">
        <f t="shared" si="113"/>
        <v>5.1864999999999997</v>
      </c>
      <c r="D907">
        <f t="shared" si="114"/>
        <v>-8.2800000000000011</v>
      </c>
      <c r="E907">
        <f t="shared" si="115"/>
        <v>34.019999999999996</v>
      </c>
      <c r="F907">
        <f t="shared" si="116"/>
        <v>0.24338624338624346</v>
      </c>
      <c r="G907">
        <f t="shared" si="117"/>
        <v>0.15245443856554969</v>
      </c>
      <c r="H907" s="9">
        <f>G907/F907</f>
        <v>0.62638888888888877</v>
      </c>
      <c r="I907">
        <f>$D$2+LOG(G907/F907)</f>
        <v>3.0486560184404916</v>
      </c>
      <c r="J907" s="9">
        <v>1</v>
      </c>
      <c r="K907" s="14">
        <f>$B$2+G907+0.0000001</f>
        <v>0.1530145385655497</v>
      </c>
      <c r="L907" s="14">
        <f>0.0000001*G907-$B$2*F907</f>
        <v>-1.3628105085243978E-4</v>
      </c>
      <c r="M907">
        <f t="shared" si="118"/>
        <v>8.8551658231379726E-4</v>
      </c>
      <c r="N907">
        <f t="shared" si="119"/>
        <v>3.0528033017353975</v>
      </c>
    </row>
    <row r="908" spans="1:14" x14ac:dyDescent="0.25">
      <c r="A908">
        <v>9.0299999999999994</v>
      </c>
      <c r="B908">
        <f t="shared" si="112"/>
        <v>8.2742500000000003</v>
      </c>
      <c r="C908">
        <f t="shared" si="113"/>
        <v>5.1922499999999996</v>
      </c>
      <c r="D908">
        <f t="shared" si="114"/>
        <v>-8.2742500000000003</v>
      </c>
      <c r="E908">
        <f t="shared" si="115"/>
        <v>34.03</v>
      </c>
      <c r="F908">
        <f t="shared" si="116"/>
        <v>0.24314575374669409</v>
      </c>
      <c r="G908">
        <f t="shared" si="117"/>
        <v>0.15257860711137231</v>
      </c>
      <c r="H908" s="9">
        <f>G908/F908</f>
        <v>0.62751911049339815</v>
      </c>
      <c r="I908">
        <f>$D$2+LOG(G908/F908)</f>
        <v>3.0494389293707003</v>
      </c>
      <c r="J908" s="9">
        <v>1</v>
      </c>
      <c r="K908" s="14">
        <f>$B$2+G908+0.0000001</f>
        <v>0.15313870711137231</v>
      </c>
      <c r="L908" s="14">
        <f>0.0000001*G908-$B$2*F908</f>
        <v>-1.3614636423743754E-4</v>
      </c>
      <c r="M908">
        <f t="shared" si="118"/>
        <v>8.8393732451534646E-4</v>
      </c>
      <c r="N908">
        <f t="shared" si="119"/>
        <v>3.0535785275006315</v>
      </c>
    </row>
    <row r="909" spans="1:14" x14ac:dyDescent="0.25">
      <c r="A909">
        <v>9.0399999999999991</v>
      </c>
      <c r="B909">
        <f t="shared" si="112"/>
        <v>8.2684999999999995</v>
      </c>
      <c r="C909">
        <f t="shared" si="113"/>
        <v>5.1979999999999995</v>
      </c>
      <c r="D909">
        <f t="shared" si="114"/>
        <v>-8.2684999999999995</v>
      </c>
      <c r="E909">
        <f t="shared" si="115"/>
        <v>34.04</v>
      </c>
      <c r="F909">
        <f t="shared" si="116"/>
        <v>0.24290540540540539</v>
      </c>
      <c r="G909">
        <f t="shared" si="117"/>
        <v>0.1527027027027027</v>
      </c>
      <c r="H909" s="9">
        <f>G909/F909</f>
        <v>0.62865090403337975</v>
      </c>
      <c r="I909">
        <f>$D$2+LOG(G909/F909)</f>
        <v>3.0502215174222993</v>
      </c>
      <c r="J909" s="9">
        <v>1</v>
      </c>
      <c r="K909" s="14">
        <f>$B$2+G909+0.0000001</f>
        <v>0.15326280270270271</v>
      </c>
      <c r="L909" s="14">
        <f>0.0000001*G909-$B$2*F909</f>
        <v>-1.3601175675675674E-4</v>
      </c>
      <c r="M909">
        <f t="shared" si="118"/>
        <v>8.823614900218546E-4</v>
      </c>
      <c r="N909">
        <f t="shared" si="119"/>
        <v>3.0543534545977491</v>
      </c>
    </row>
    <row r="910" spans="1:14" x14ac:dyDescent="0.25">
      <c r="A910">
        <v>9.0500000000000007</v>
      </c>
      <c r="B910">
        <f t="shared" si="112"/>
        <v>8.2627500000000005</v>
      </c>
      <c r="C910">
        <f t="shared" si="113"/>
        <v>5.2037500000000003</v>
      </c>
      <c r="D910">
        <f t="shared" si="114"/>
        <v>-8.2627500000000005</v>
      </c>
      <c r="E910">
        <f t="shared" si="115"/>
        <v>34.049999999999997</v>
      </c>
      <c r="F910">
        <f t="shared" si="116"/>
        <v>0.24266519823788549</v>
      </c>
      <c r="G910">
        <f t="shared" si="117"/>
        <v>0.15282672540381795</v>
      </c>
      <c r="H910" s="9">
        <f>G910/F910</f>
        <v>0.62978427279053595</v>
      </c>
      <c r="I910">
        <f>$D$2+LOG(G910/F910)</f>
        <v>3.0510037840647777</v>
      </c>
      <c r="J910" s="9">
        <v>1</v>
      </c>
      <c r="K910" s="14">
        <f>$B$2+G910+0.0000001</f>
        <v>0.15338682540381796</v>
      </c>
      <c r="L910" s="14">
        <f>0.0000001*G910-$B$2*F910</f>
        <v>-1.3587722834067548E-4</v>
      </c>
      <c r="M910">
        <f t="shared" si="118"/>
        <v>8.8078906779026633E-4</v>
      </c>
      <c r="N910">
        <f t="shared" si="119"/>
        <v>3.0551280843948727</v>
      </c>
    </row>
    <row r="911" spans="1:14" x14ac:dyDescent="0.25">
      <c r="A911">
        <v>9.06</v>
      </c>
      <c r="B911">
        <f t="shared" si="112"/>
        <v>8.2569999999999997</v>
      </c>
      <c r="C911">
        <f t="shared" si="113"/>
        <v>5.2095000000000002</v>
      </c>
      <c r="D911">
        <f t="shared" si="114"/>
        <v>-8.2569999999999997</v>
      </c>
      <c r="E911">
        <f t="shared" si="115"/>
        <v>34.06</v>
      </c>
      <c r="F911">
        <f t="shared" si="116"/>
        <v>0.24242513211978858</v>
      </c>
      <c r="G911">
        <f t="shared" si="117"/>
        <v>0.15295067527891956</v>
      </c>
      <c r="H911" s="9">
        <f>G911/F911</f>
        <v>0.63091922005571044</v>
      </c>
      <c r="I911">
        <f>$D$2+LOG(G911/F911)</f>
        <v>3.0517857307643315</v>
      </c>
      <c r="J911" s="9">
        <v>1</v>
      </c>
      <c r="K911" s="14">
        <f>$B$2+G911+0.0000001</f>
        <v>0.15351077527891957</v>
      </c>
      <c r="L911" s="14">
        <f>0.0000001*G911-$B$2*F911</f>
        <v>-1.357427789195537E-4</v>
      </c>
      <c r="M911">
        <f t="shared" si="118"/>
        <v>8.7922004682461363E-4</v>
      </c>
      <c r="N911">
        <f t="shared" si="119"/>
        <v>3.055902418257388</v>
      </c>
    </row>
    <row r="912" spans="1:14" x14ac:dyDescent="0.25">
      <c r="A912">
        <v>9.07</v>
      </c>
      <c r="B912">
        <f t="shared" si="112"/>
        <v>8.2512499999999989</v>
      </c>
      <c r="C912">
        <f t="shared" si="113"/>
        <v>5.2152500000000002</v>
      </c>
      <c r="D912">
        <f t="shared" si="114"/>
        <v>-8.2512499999999989</v>
      </c>
      <c r="E912">
        <f t="shared" si="115"/>
        <v>34.07</v>
      </c>
      <c r="F912">
        <f t="shared" si="116"/>
        <v>0.24218520692691514</v>
      </c>
      <c r="G912">
        <f t="shared" si="117"/>
        <v>0.15307455239213386</v>
      </c>
      <c r="H912" s="9">
        <f>G912/F912</f>
        <v>0.63205574912892004</v>
      </c>
      <c r="I912">
        <f>$D$2+LOG(G912/F912)</f>
        <v>3.0525673589838842</v>
      </c>
      <c r="J912" s="9">
        <v>1</v>
      </c>
      <c r="K912" s="14">
        <f>$B$2+G912+0.0000001</f>
        <v>0.15363465239213386</v>
      </c>
      <c r="L912" s="14">
        <f>0.0000001*G912-$B$2*F912</f>
        <v>-1.3560840842383325E-4</v>
      </c>
      <c r="M912">
        <f t="shared" si="118"/>
        <v>8.7765441617586315E-4</v>
      </c>
      <c r="N912">
        <f t="shared" si="119"/>
        <v>3.0566764575479133</v>
      </c>
    </row>
    <row r="913" spans="1:14" x14ac:dyDescent="0.25">
      <c r="A913">
        <v>9.08</v>
      </c>
      <c r="B913">
        <f t="shared" si="112"/>
        <v>8.2454999999999998</v>
      </c>
      <c r="C913">
        <f t="shared" si="113"/>
        <v>5.2209999999999992</v>
      </c>
      <c r="D913">
        <f t="shared" si="114"/>
        <v>-8.2454999999999998</v>
      </c>
      <c r="E913">
        <f t="shared" si="115"/>
        <v>34.08</v>
      </c>
      <c r="F913">
        <f t="shared" si="116"/>
        <v>0.24194542253521129</v>
      </c>
      <c r="G913">
        <f t="shared" si="117"/>
        <v>0.15319835680751173</v>
      </c>
      <c r="H913" s="9">
        <f>G913/F913</f>
        <v>0.63319386331938632</v>
      </c>
      <c r="I913">
        <f>$D$2+LOG(G913/F913)</f>
        <v>3.0533486701831034</v>
      </c>
      <c r="J913" s="9">
        <v>1</v>
      </c>
      <c r="K913" s="14">
        <f>$B$2+G913+0.0000001</f>
        <v>0.15375845680751174</v>
      </c>
      <c r="L913" s="14">
        <f>0.0000001*G913-$B$2*F913</f>
        <v>-1.3547411678403756E-4</v>
      </c>
      <c r="M913">
        <f t="shared" si="118"/>
        <v>8.760921649415554E-4</v>
      </c>
      <c r="N913">
        <f t="shared" si="119"/>
        <v>3.0574502036263693</v>
      </c>
    </row>
    <row r="914" spans="1:14" x14ac:dyDescent="0.25">
      <c r="A914">
        <v>9.09</v>
      </c>
      <c r="B914">
        <f t="shared" si="112"/>
        <v>8.2397500000000008</v>
      </c>
      <c r="C914">
        <f t="shared" si="113"/>
        <v>5.2267499999999991</v>
      </c>
      <c r="D914">
        <f t="shared" si="114"/>
        <v>-8.2397500000000008</v>
      </c>
      <c r="E914">
        <f t="shared" si="115"/>
        <v>34.090000000000003</v>
      </c>
      <c r="F914">
        <f t="shared" si="116"/>
        <v>0.24170577882076855</v>
      </c>
      <c r="G914">
        <f t="shared" si="117"/>
        <v>0.15332208858902899</v>
      </c>
      <c r="H914" s="9">
        <f>G914/F914</f>
        <v>0.63433356594556856</v>
      </c>
      <c r="I914">
        <f>$D$2+LOG(G914/F914)</f>
        <v>3.0541296658184227</v>
      </c>
      <c r="J914" s="9">
        <v>1</v>
      </c>
      <c r="K914" s="14">
        <f>$B$2+G914+0.0000001</f>
        <v>0.153882188589029</v>
      </c>
      <c r="L914" s="14">
        <f>0.0000001*G914-$B$2*F914</f>
        <v>-1.3533990393077146E-4</v>
      </c>
      <c r="M914">
        <f t="shared" si="118"/>
        <v>8.7453328226562432E-4</v>
      </c>
      <c r="N914">
        <f t="shared" si="119"/>
        <v>3.0582236578499615</v>
      </c>
    </row>
    <row r="915" spans="1:14" x14ac:dyDescent="0.25">
      <c r="A915">
        <v>9.1</v>
      </c>
      <c r="B915">
        <f t="shared" si="112"/>
        <v>8.2340000000000018</v>
      </c>
      <c r="C915">
        <f t="shared" si="113"/>
        <v>5.232499999999999</v>
      </c>
      <c r="D915">
        <f t="shared" si="114"/>
        <v>-8.2340000000000018</v>
      </c>
      <c r="E915">
        <f t="shared" si="115"/>
        <v>34.1</v>
      </c>
      <c r="F915">
        <f t="shared" si="116"/>
        <v>0.24146627565982409</v>
      </c>
      <c r="G915">
        <f t="shared" si="117"/>
        <v>0.15344574780058648</v>
      </c>
      <c r="H915" s="9">
        <f>G915/F915</f>
        <v>0.63547486033519529</v>
      </c>
      <c r="I915">
        <f>$D$2+LOG(G915/F915)</f>
        <v>3.0549103473430566</v>
      </c>
      <c r="J915" s="9">
        <v>1</v>
      </c>
      <c r="K915" s="14">
        <f>$B$2+G915+0.0000001</f>
        <v>0.15400584780058649</v>
      </c>
      <c r="L915" s="14">
        <f>0.0000001*G915-$B$2*F915</f>
        <v>-1.3520576979472143E-4</v>
      </c>
      <c r="M915">
        <f t="shared" si="118"/>
        <v>8.7297775733813365E-4</v>
      </c>
      <c r="N915">
        <f t="shared" si="119"/>
        <v>3.0589968215732077</v>
      </c>
    </row>
    <row r="916" spans="1:14" x14ac:dyDescent="0.25">
      <c r="A916">
        <v>9.11</v>
      </c>
      <c r="B916">
        <f t="shared" si="112"/>
        <v>8.228250000000001</v>
      </c>
      <c r="C916">
        <f t="shared" si="113"/>
        <v>5.238249999999999</v>
      </c>
      <c r="D916">
        <f t="shared" si="114"/>
        <v>-8.228250000000001</v>
      </c>
      <c r="E916">
        <f t="shared" si="115"/>
        <v>34.11</v>
      </c>
      <c r="F916">
        <f t="shared" si="116"/>
        <v>0.24122691292875992</v>
      </c>
      <c r="G916">
        <f t="shared" si="117"/>
        <v>0.15356933450600993</v>
      </c>
      <c r="H916" s="9">
        <f>G916/F916</f>
        <v>0.63661774982529673</v>
      </c>
      <c r="I916">
        <f>$D$2+LOG(G916/F916)</f>
        <v>3.0556907162070215</v>
      </c>
      <c r="J916" s="9">
        <v>1</v>
      </c>
      <c r="K916" s="14">
        <f>$B$2+G916+0.0000001</f>
        <v>0.15412943450600994</v>
      </c>
      <c r="L916" s="14">
        <f>0.0000001*G916-$B$2*F916</f>
        <v>-1.3507171430665496E-4</v>
      </c>
      <c r="M916">
        <f t="shared" si="118"/>
        <v>8.7142557939505483E-4</v>
      </c>
      <c r="N916">
        <f t="shared" si="119"/>
        <v>3.0597696961479386</v>
      </c>
    </row>
    <row r="917" spans="1:14" x14ac:dyDescent="0.25">
      <c r="A917">
        <v>9.1199999999999992</v>
      </c>
      <c r="B917">
        <f t="shared" si="112"/>
        <v>8.2225000000000001</v>
      </c>
      <c r="C917">
        <f t="shared" si="113"/>
        <v>5.2439999999999989</v>
      </c>
      <c r="D917">
        <f t="shared" si="114"/>
        <v>-8.2225000000000001</v>
      </c>
      <c r="E917">
        <f t="shared" si="115"/>
        <v>34.119999999999997</v>
      </c>
      <c r="F917">
        <f t="shared" si="116"/>
        <v>0.24098769050410318</v>
      </c>
      <c r="G917">
        <f t="shared" si="117"/>
        <v>0.1536928487690504</v>
      </c>
      <c r="H917" s="9">
        <f>G917/F917</f>
        <v>0.63776223776223773</v>
      </c>
      <c r="I917">
        <f>$D$2+LOG(G917/F917)</f>
        <v>3.0564707738571539</v>
      </c>
      <c r="J917" s="9">
        <v>1</v>
      </c>
      <c r="K917" s="14">
        <f>$B$2+G917+0.0000001</f>
        <v>0.15425294876905041</v>
      </c>
      <c r="L917" s="14">
        <f>0.0000001*G917-$B$2*F917</f>
        <v>-1.3493773739742089E-4</v>
      </c>
      <c r="M917">
        <f t="shared" si="118"/>
        <v>8.698767377179617E-4</v>
      </c>
      <c r="N917">
        <f t="shared" si="119"/>
        <v>3.0605422829233486</v>
      </c>
    </row>
    <row r="918" spans="1:14" x14ac:dyDescent="0.25">
      <c r="A918">
        <v>9.1300000000000008</v>
      </c>
      <c r="B918">
        <f t="shared" si="112"/>
        <v>8.2167500000000011</v>
      </c>
      <c r="C918">
        <f t="shared" si="113"/>
        <v>5.2497499999999997</v>
      </c>
      <c r="D918">
        <f t="shared" si="114"/>
        <v>-8.2167500000000011</v>
      </c>
      <c r="E918">
        <f t="shared" si="115"/>
        <v>34.130000000000003</v>
      </c>
      <c r="F918">
        <f t="shared" si="116"/>
        <v>0.24074860826252564</v>
      </c>
      <c r="G918">
        <f t="shared" si="117"/>
        <v>0.15381629065338409</v>
      </c>
      <c r="H918" s="9">
        <f>G918/F918</f>
        <v>0.63890832750174931</v>
      </c>
      <c r="I918">
        <f>$D$2+LOG(G918/F918)</f>
        <v>3.0572505217371284</v>
      </c>
      <c r="J918" s="9">
        <v>1</v>
      </c>
      <c r="K918" s="14">
        <f>$B$2+G918+0.0000001</f>
        <v>0.1543763906533841</v>
      </c>
      <c r="L918" s="14">
        <f>0.0000001*G918-$B$2*F918</f>
        <v>-1.3480383899794901E-4</v>
      </c>
      <c r="M918">
        <f t="shared" si="118"/>
        <v>8.6833122163390564E-4</v>
      </c>
      <c r="N918">
        <f t="shared" si="119"/>
        <v>3.061314583245951</v>
      </c>
    </row>
    <row r="919" spans="1:14" x14ac:dyDescent="0.25">
      <c r="A919">
        <v>9.14</v>
      </c>
      <c r="B919">
        <f t="shared" si="112"/>
        <v>8.2110000000000003</v>
      </c>
      <c r="C919">
        <f t="shared" si="113"/>
        <v>5.2554999999999996</v>
      </c>
      <c r="D919">
        <f t="shared" si="114"/>
        <v>-8.2110000000000003</v>
      </c>
      <c r="E919">
        <f t="shared" si="115"/>
        <v>34.14</v>
      </c>
      <c r="F919">
        <f t="shared" si="116"/>
        <v>0.24050966608084359</v>
      </c>
      <c r="G919">
        <f t="shared" si="117"/>
        <v>0.15393966022261277</v>
      </c>
      <c r="H919" s="9">
        <f>G919/F919</f>
        <v>0.64005602240896353</v>
      </c>
      <c r="I919">
        <f>$D$2+LOG(G919/F919)</f>
        <v>3.0580299612874757</v>
      </c>
      <c r="J919" s="9">
        <v>1</v>
      </c>
      <c r="K919" s="14">
        <f>$B$2+G919+0.0000001</f>
        <v>0.15449976022261278</v>
      </c>
      <c r="L919" s="14">
        <f>0.0000001*G919-$B$2*F919</f>
        <v>-1.3467001903925014E-4</v>
      </c>
      <c r="M919">
        <f t="shared" si="118"/>
        <v>8.6678902051502693E-4</v>
      </c>
      <c r="N919">
        <f t="shared" si="119"/>
        <v>3.0620865984596697</v>
      </c>
    </row>
    <row r="920" spans="1:14" x14ac:dyDescent="0.25">
      <c r="A920">
        <v>9.15</v>
      </c>
      <c r="B920">
        <f t="shared" si="112"/>
        <v>8.2052499999999995</v>
      </c>
      <c r="C920">
        <f t="shared" si="113"/>
        <v>5.2612499999999995</v>
      </c>
      <c r="D920">
        <f t="shared" si="114"/>
        <v>-8.2052499999999995</v>
      </c>
      <c r="E920">
        <f t="shared" si="115"/>
        <v>34.15</v>
      </c>
      <c r="F920">
        <f t="shared" si="116"/>
        <v>0.24027086383601756</v>
      </c>
      <c r="G920">
        <f t="shared" si="117"/>
        <v>0.15406295754026353</v>
      </c>
      <c r="H920" s="9">
        <f>G920/F920</f>
        <v>0.64120532585844425</v>
      </c>
      <c r="I920">
        <f>$D$2+LOG(G920/F920)</f>
        <v>3.0588090939456012</v>
      </c>
      <c r="J920" s="9">
        <v>1</v>
      </c>
      <c r="K920" s="14">
        <f>$B$2+G920+0.0000001</f>
        <v>0.15462305754026354</v>
      </c>
      <c r="L920" s="14">
        <f>0.0000001*G920-$B$2*F920</f>
        <v>-1.3453627745241579E-4</v>
      </c>
      <c r="M920">
        <f t="shared" si="118"/>
        <v>8.6525012377845767E-4</v>
      </c>
      <c r="N920">
        <f t="shared" si="119"/>
        <v>3.0628583299057826</v>
      </c>
    </row>
    <row r="921" spans="1:14" x14ac:dyDescent="0.25">
      <c r="A921">
        <v>9.16</v>
      </c>
      <c r="B921">
        <f t="shared" si="112"/>
        <v>8.1995000000000005</v>
      </c>
      <c r="C921">
        <f t="shared" si="113"/>
        <v>5.2669999999999995</v>
      </c>
      <c r="D921">
        <f t="shared" si="114"/>
        <v>-8.1995000000000005</v>
      </c>
      <c r="E921">
        <f t="shared" si="115"/>
        <v>34.159999999999997</v>
      </c>
      <c r="F921">
        <f t="shared" si="116"/>
        <v>0.24003220140515227</v>
      </c>
      <c r="G921">
        <f t="shared" si="117"/>
        <v>0.15418618266978923</v>
      </c>
      <c r="H921" s="9">
        <f>G921/F921</f>
        <v>0.64235624123422153</v>
      </c>
      <c r="I921">
        <f>$D$2+LOG(G921/F921)</f>
        <v>3.0595879211458032</v>
      </c>
      <c r="J921" s="9">
        <v>1</v>
      </c>
      <c r="K921" s="14">
        <f>$B$2+G921+0.0000001</f>
        <v>0.15474628266978924</v>
      </c>
      <c r="L921" s="14">
        <f>0.0000001*G921-$B$2*F921</f>
        <v>-1.344026141686183E-4</v>
      </c>
      <c r="M921">
        <f t="shared" si="118"/>
        <v>8.6371452088601641E-4</v>
      </c>
      <c r="N921">
        <f t="shared" si="119"/>
        <v>3.0636297789229716</v>
      </c>
    </row>
    <row r="922" spans="1:14" x14ac:dyDescent="0.25">
      <c r="A922">
        <v>9.17</v>
      </c>
      <c r="B922">
        <f t="shared" si="112"/>
        <v>8.1937500000000014</v>
      </c>
      <c r="C922">
        <f t="shared" si="113"/>
        <v>5.2727499999999994</v>
      </c>
      <c r="D922">
        <f t="shared" si="114"/>
        <v>-8.1937500000000014</v>
      </c>
      <c r="E922">
        <f t="shared" si="115"/>
        <v>34.17</v>
      </c>
      <c r="F922">
        <f t="shared" si="116"/>
        <v>0.23979367866549609</v>
      </c>
      <c r="G922">
        <f t="shared" si="117"/>
        <v>0.15430933567456831</v>
      </c>
      <c r="H922" s="9">
        <f>G922/F922</f>
        <v>0.64350877192982436</v>
      </c>
      <c r="I922">
        <f>$D$2+LOG(G922/F922)</f>
        <v>3.0603664443192917</v>
      </c>
      <c r="J922" s="9">
        <v>1</v>
      </c>
      <c r="K922" s="14">
        <f>$B$2+G922+0.0000001</f>
        <v>0.15486943567456832</v>
      </c>
      <c r="L922" s="14">
        <f>0.0000001*G922-$B$2*F922</f>
        <v>-1.3426902911911032E-4</v>
      </c>
      <c r="M922">
        <f t="shared" si="118"/>
        <v>8.621822013439584E-4</v>
      </c>
      <c r="N922">
        <f t="shared" si="119"/>
        <v>3.0644009468473477</v>
      </c>
    </row>
    <row r="923" spans="1:14" x14ac:dyDescent="0.25">
      <c r="A923">
        <v>9.18</v>
      </c>
      <c r="B923">
        <f t="shared" si="112"/>
        <v>8.1880000000000006</v>
      </c>
      <c r="C923">
        <f t="shared" si="113"/>
        <v>5.2784999999999993</v>
      </c>
      <c r="D923">
        <f t="shared" si="114"/>
        <v>-8.1880000000000006</v>
      </c>
      <c r="E923">
        <f t="shared" si="115"/>
        <v>34.18</v>
      </c>
      <c r="F923">
        <f t="shared" si="116"/>
        <v>0.23955529549444121</v>
      </c>
      <c r="G923">
        <f t="shared" si="117"/>
        <v>0.15443241661790519</v>
      </c>
      <c r="H923" s="9">
        <f>G923/F923</f>
        <v>0.64466292134831449</v>
      </c>
      <c r="I923">
        <f>$D$2+LOG(G923/F923)</f>
        <v>3.0611446648942047</v>
      </c>
      <c r="J923" s="9">
        <v>1</v>
      </c>
      <c r="K923" s="14">
        <f>$B$2+G923+0.0000001</f>
        <v>0.1549925166179052</v>
      </c>
      <c r="L923" s="14">
        <f>0.0000001*G923-$B$2*F923</f>
        <v>-1.3413552223522527E-4</v>
      </c>
      <c r="M923">
        <f t="shared" si="118"/>
        <v>8.6065315470279513E-4</v>
      </c>
      <c r="N923">
        <f t="shared" si="119"/>
        <v>3.0651718350124364</v>
      </c>
    </row>
    <row r="924" spans="1:14" x14ac:dyDescent="0.25">
      <c r="A924">
        <v>9.19</v>
      </c>
      <c r="B924">
        <f t="shared" si="112"/>
        <v>8.1822499999999998</v>
      </c>
      <c r="C924">
        <f t="shared" si="113"/>
        <v>5.2842499999999992</v>
      </c>
      <c r="D924">
        <f t="shared" si="114"/>
        <v>-8.1822499999999998</v>
      </c>
      <c r="E924">
        <f t="shared" si="115"/>
        <v>34.19</v>
      </c>
      <c r="F924">
        <f t="shared" si="116"/>
        <v>0.23931705176952325</v>
      </c>
      <c r="G924">
        <f t="shared" si="117"/>
        <v>0.15455542556303012</v>
      </c>
      <c r="H924" s="9">
        <f>G924/F924</f>
        <v>0.64581869290231897</v>
      </c>
      <c r="I924">
        <f>$D$2+LOG(G924/F924)</f>
        <v>3.0619225842956266</v>
      </c>
      <c r="J924" s="9">
        <v>1</v>
      </c>
      <c r="K924" s="14">
        <f>$B$2+G924+0.0000001</f>
        <v>0.15511552556303013</v>
      </c>
      <c r="L924" s="14">
        <f>0.0000001*G924-$B$2*F924</f>
        <v>-1.340020934483767E-4</v>
      </c>
      <c r="M924">
        <f t="shared" si="118"/>
        <v>8.591273705570307E-4</v>
      </c>
      <c r="N924">
        <f t="shared" si="119"/>
        <v>3.0659424447492101</v>
      </c>
    </row>
    <row r="925" spans="1:14" x14ac:dyDescent="0.25">
      <c r="A925">
        <v>9.1999999999999993</v>
      </c>
      <c r="B925">
        <f t="shared" si="112"/>
        <v>8.1765000000000008</v>
      </c>
      <c r="C925">
        <f t="shared" si="113"/>
        <v>5.2899999999999991</v>
      </c>
      <c r="D925">
        <f t="shared" si="114"/>
        <v>-8.1765000000000008</v>
      </c>
      <c r="E925">
        <f t="shared" si="115"/>
        <v>34.200000000000003</v>
      </c>
      <c r="F925">
        <f t="shared" si="116"/>
        <v>0.23907894736842106</v>
      </c>
      <c r="G925">
        <f t="shared" si="117"/>
        <v>0.15467836257309939</v>
      </c>
      <c r="H925" s="9">
        <f>G925/F925</f>
        <v>0.64697609001406453</v>
      </c>
      <c r="I925">
        <f>$D$2+LOG(G925/F925)</f>
        <v>3.0627002039456075</v>
      </c>
      <c r="J925" s="9">
        <v>1</v>
      </c>
      <c r="K925" s="14">
        <f>$B$2+G925+0.0000001</f>
        <v>0.1552384625730994</v>
      </c>
      <c r="L925" s="14">
        <f>0.0000001*G925-$B$2*F925</f>
        <v>-1.3386874269005847E-4</v>
      </c>
      <c r="M925">
        <f t="shared" si="118"/>
        <v>8.5760483854491198E-4</v>
      </c>
      <c r="N925">
        <f t="shared" si="119"/>
        <v>3.066712777386114</v>
      </c>
    </row>
    <row r="926" spans="1:14" x14ac:dyDescent="0.25">
      <c r="A926">
        <v>9.2100000000000009</v>
      </c>
      <c r="B926">
        <f t="shared" si="112"/>
        <v>8.17075</v>
      </c>
      <c r="C926">
        <f t="shared" si="113"/>
        <v>5.29575</v>
      </c>
      <c r="D926">
        <f t="shared" si="114"/>
        <v>-8.17075</v>
      </c>
      <c r="E926">
        <f t="shared" si="115"/>
        <v>34.21</v>
      </c>
      <c r="F926">
        <f t="shared" si="116"/>
        <v>0.23884098216895644</v>
      </c>
      <c r="G926">
        <f t="shared" si="117"/>
        <v>0.15480122771119556</v>
      </c>
      <c r="H926" s="9">
        <f>G926/F926</f>
        <v>0.64813511611541175</v>
      </c>
      <c r="I926">
        <f>$D$2+LOG(G926/F926)</f>
        <v>3.063477525263179</v>
      </c>
      <c r="J926" s="9">
        <v>1</v>
      </c>
      <c r="K926" s="14">
        <f>$B$2+G926+0.0000001</f>
        <v>0.15536132771119557</v>
      </c>
      <c r="L926" s="14">
        <f>0.0000001*G926-$B$2*F926</f>
        <v>-1.3373546989184446E-4</v>
      </c>
      <c r="M926">
        <f t="shared" si="118"/>
        <v>8.5608554834826212E-4</v>
      </c>
      <c r="N926">
        <f t="shared" si="119"/>
        <v>3.0674828342490477</v>
      </c>
    </row>
    <row r="927" spans="1:14" x14ac:dyDescent="0.25">
      <c r="A927">
        <v>9.2200000000000006</v>
      </c>
      <c r="B927">
        <f t="shared" si="112"/>
        <v>8.1649999999999991</v>
      </c>
      <c r="C927">
        <f t="shared" si="113"/>
        <v>5.3014999999999999</v>
      </c>
      <c r="D927">
        <f t="shared" si="114"/>
        <v>-8.1649999999999991</v>
      </c>
      <c r="E927">
        <f t="shared" si="115"/>
        <v>34.22</v>
      </c>
      <c r="F927">
        <f t="shared" si="116"/>
        <v>0.23860315604909407</v>
      </c>
      <c r="G927">
        <f t="shared" si="117"/>
        <v>0.15492402104032729</v>
      </c>
      <c r="H927" s="9">
        <f>G927/F927</f>
        <v>0.64929577464788735</v>
      </c>
      <c r="I927">
        <f>$D$2+LOG(G927/F927)</f>
        <v>3.0642545496643727</v>
      </c>
      <c r="J927" s="9">
        <v>1</v>
      </c>
      <c r="K927" s="14">
        <f>$B$2+G927+0.0000001</f>
        <v>0.1554841210403273</v>
      </c>
      <c r="L927" s="14">
        <f>0.0000001*G927-$B$2*F927</f>
        <v>-1.3360227498538865E-4</v>
      </c>
      <c r="M927">
        <f t="shared" si="118"/>
        <v>8.545694896922168E-4</v>
      </c>
      <c r="N927">
        <f t="shared" si="119"/>
        <v>3.068252616661399</v>
      </c>
    </row>
    <row r="928" spans="1:14" x14ac:dyDescent="0.25">
      <c r="A928">
        <v>9.23</v>
      </c>
      <c r="B928">
        <f t="shared" si="112"/>
        <v>8.1592500000000001</v>
      </c>
      <c r="C928">
        <f t="shared" si="113"/>
        <v>5.3072499999999998</v>
      </c>
      <c r="D928">
        <f t="shared" si="114"/>
        <v>-8.1592500000000001</v>
      </c>
      <c r="E928">
        <f t="shared" si="115"/>
        <v>34.230000000000004</v>
      </c>
      <c r="F928">
        <f t="shared" si="116"/>
        <v>0.23836546888694127</v>
      </c>
      <c r="G928">
        <f t="shared" si="117"/>
        <v>0.15504674262342971</v>
      </c>
      <c r="H928" s="9">
        <f>G928/F928</f>
        <v>0.65045806906272019</v>
      </c>
      <c r="I928">
        <f>$D$2+LOG(G928/F928)</f>
        <v>3.0650312785622376</v>
      </c>
      <c r="J928" s="9">
        <v>1</v>
      </c>
      <c r="K928" s="14">
        <f>$B$2+G928+0.0000001</f>
        <v>0.15560684262342972</v>
      </c>
      <c r="L928" s="14">
        <f>0.0000001*G928-$B$2*F928</f>
        <v>-1.3346915790242477E-4</v>
      </c>
      <c r="M928">
        <f t="shared" si="118"/>
        <v>8.5305665234497452E-4</v>
      </c>
      <c r="N928">
        <f t="shared" si="119"/>
        <v>3.0690221259440715</v>
      </c>
    </row>
    <row r="929" spans="1:14" x14ac:dyDescent="0.25">
      <c r="A929">
        <v>9.24</v>
      </c>
      <c r="B929">
        <f t="shared" si="112"/>
        <v>8.1535000000000011</v>
      </c>
      <c r="C929">
        <f t="shared" si="113"/>
        <v>5.3129999999999997</v>
      </c>
      <c r="D929">
        <f t="shared" si="114"/>
        <v>-8.1535000000000011</v>
      </c>
      <c r="E929">
        <f t="shared" si="115"/>
        <v>34.24</v>
      </c>
      <c r="F929">
        <f t="shared" si="116"/>
        <v>0.23812792056074769</v>
      </c>
      <c r="G929">
        <f t="shared" si="117"/>
        <v>0.15516939252336448</v>
      </c>
      <c r="H929" s="9">
        <f>G929/F929</f>
        <v>0.65162200282087435</v>
      </c>
      <c r="I929">
        <f>$D$2+LOG(G929/F929)</f>
        <v>3.0658077133668584</v>
      </c>
      <c r="J929" s="9">
        <v>1</v>
      </c>
      <c r="K929" s="14">
        <f>$B$2+G929+0.0000001</f>
        <v>0.15572949252336449</v>
      </c>
      <c r="L929" s="14">
        <f>0.0000001*G929-$B$2*F929</f>
        <v>-1.3333611857476636E-4</v>
      </c>
      <c r="M929">
        <f t="shared" si="118"/>
        <v>8.5154702611761612E-4</v>
      </c>
      <c r="N929">
        <f t="shared" si="119"/>
        <v>3.0697913634154763</v>
      </c>
    </row>
    <row r="930" spans="1:14" x14ac:dyDescent="0.25">
      <c r="A930">
        <v>9.25</v>
      </c>
      <c r="B930">
        <f t="shared" si="112"/>
        <v>8.1477500000000003</v>
      </c>
      <c r="C930">
        <f t="shared" si="113"/>
        <v>5.3187499999999996</v>
      </c>
      <c r="D930">
        <f t="shared" si="114"/>
        <v>-8.1477500000000003</v>
      </c>
      <c r="E930">
        <f t="shared" si="115"/>
        <v>34.25</v>
      </c>
      <c r="F930">
        <f t="shared" si="116"/>
        <v>0.23789051094890512</v>
      </c>
      <c r="G930">
        <f t="shared" si="117"/>
        <v>0.1552919708029197</v>
      </c>
      <c r="H930" s="9">
        <f>G930/F930</f>
        <v>0.65278757939308396</v>
      </c>
      <c r="I930">
        <f>$D$2+LOG(G930/F930)</f>
        <v>3.0665838554853719</v>
      </c>
      <c r="J930" s="9">
        <v>1</v>
      </c>
      <c r="K930" s="14">
        <f>$B$2+G930+0.0000001</f>
        <v>0.15585207080291971</v>
      </c>
      <c r="L930" s="14">
        <f>0.0000001*G930-$B$2*F930</f>
        <v>-1.3320315693430657E-4</v>
      </c>
      <c r="M930">
        <f t="shared" si="118"/>
        <v>8.5004060086385502E-4</v>
      </c>
      <c r="N930">
        <f t="shared" si="119"/>
        <v>3.070560330391559</v>
      </c>
    </row>
    <row r="931" spans="1:14" x14ac:dyDescent="0.25">
      <c r="A931">
        <v>9.26</v>
      </c>
      <c r="B931">
        <f t="shared" si="112"/>
        <v>8.1419999999999995</v>
      </c>
      <c r="C931">
        <f t="shared" si="113"/>
        <v>5.3244999999999996</v>
      </c>
      <c r="D931">
        <f t="shared" si="114"/>
        <v>-8.1419999999999995</v>
      </c>
      <c r="E931">
        <f t="shared" si="115"/>
        <v>34.26</v>
      </c>
      <c r="F931">
        <f t="shared" si="116"/>
        <v>0.23765323992994747</v>
      </c>
      <c r="G931">
        <f t="shared" si="117"/>
        <v>0.15541447752481027</v>
      </c>
      <c r="H931" s="9">
        <f>G931/F931</f>
        <v>0.653954802259887</v>
      </c>
      <c r="I931">
        <f>$D$2+LOG(G931/F931)</f>
        <v>3.0673597063219837</v>
      </c>
      <c r="J931" s="9">
        <v>1</v>
      </c>
      <c r="K931" s="14">
        <f>$B$2+G931+0.0000001</f>
        <v>0.15597457752481028</v>
      </c>
      <c r="L931" s="14">
        <f>0.0000001*G931-$B$2*F931</f>
        <v>-1.3307027291301808E-4</v>
      </c>
      <c r="M931">
        <f t="shared" si="118"/>
        <v>8.4853736647982902E-4</v>
      </c>
      <c r="N931">
        <f t="shared" si="119"/>
        <v>3.0713290281858097</v>
      </c>
    </row>
    <row r="932" spans="1:14" x14ac:dyDescent="0.25">
      <c r="A932">
        <v>9.27</v>
      </c>
      <c r="B932">
        <f t="shared" si="112"/>
        <v>8.1362500000000004</v>
      </c>
      <c r="C932">
        <f t="shared" si="113"/>
        <v>5.3302499999999995</v>
      </c>
      <c r="D932">
        <f t="shared" si="114"/>
        <v>-8.1362500000000004</v>
      </c>
      <c r="E932">
        <f t="shared" si="115"/>
        <v>34.269999999999996</v>
      </c>
      <c r="F932">
        <f t="shared" si="116"/>
        <v>0.23741610738255037</v>
      </c>
      <c r="G932">
        <f t="shared" si="117"/>
        <v>0.15553691275167786</v>
      </c>
      <c r="H932" s="9">
        <f>G932/F932</f>
        <v>0.65512367491166068</v>
      </c>
      <c r="I932">
        <f>$D$2+LOG(G932/F932)</f>
        <v>3.0681352672779876</v>
      </c>
      <c r="J932" s="9">
        <v>1</v>
      </c>
      <c r="K932" s="14">
        <f>$B$2+G932+0.0000001</f>
        <v>0.15609701275167787</v>
      </c>
      <c r="L932" s="14">
        <f>0.0000001*G932-$B$2*F932</f>
        <v>-1.3293746644295302E-4</v>
      </c>
      <c r="M932">
        <f t="shared" si="118"/>
        <v>8.4703731290386441E-4</v>
      </c>
      <c r="N932">
        <f t="shared" si="119"/>
        <v>3.0720974581092841</v>
      </c>
    </row>
    <row r="933" spans="1:14" x14ac:dyDescent="0.25">
      <c r="A933">
        <v>9.2799999999999994</v>
      </c>
      <c r="B933">
        <f t="shared" si="112"/>
        <v>8.1305000000000014</v>
      </c>
      <c r="C933">
        <f t="shared" si="113"/>
        <v>5.3359999999999994</v>
      </c>
      <c r="D933">
        <f t="shared" si="114"/>
        <v>-8.1305000000000014</v>
      </c>
      <c r="E933">
        <f t="shared" si="115"/>
        <v>34.28</v>
      </c>
      <c r="F933">
        <f t="shared" si="116"/>
        <v>0.23717911318553095</v>
      </c>
      <c r="G933">
        <f t="shared" si="117"/>
        <v>0.15565927654609099</v>
      </c>
      <c r="H933" s="9">
        <f>G933/F933</f>
        <v>0.65629420084865608</v>
      </c>
      <c r="I933">
        <f>$D$2+LOG(G933/F933)</f>
        <v>3.0689105397517809</v>
      </c>
      <c r="J933" s="9">
        <v>1</v>
      </c>
      <c r="K933" s="14">
        <f>$B$2+G933+0.0000001</f>
        <v>0.156219376546091</v>
      </c>
      <c r="L933" s="14">
        <f>0.0000001*G933-$B$2*F933</f>
        <v>-1.328047374562427E-4</v>
      </c>
      <c r="M933">
        <f t="shared" si="118"/>
        <v>8.4554043011629554E-4</v>
      </c>
      <c r="N933">
        <f t="shared" si="119"/>
        <v>3.0728656214705974</v>
      </c>
    </row>
    <row r="934" spans="1:14" x14ac:dyDescent="0.25">
      <c r="A934">
        <v>9.2899999999999991</v>
      </c>
      <c r="B934">
        <f t="shared" si="112"/>
        <v>8.1247500000000006</v>
      </c>
      <c r="C934">
        <f t="shared" si="113"/>
        <v>5.3417499999999993</v>
      </c>
      <c r="D934">
        <f t="shared" si="114"/>
        <v>-8.1247500000000006</v>
      </c>
      <c r="E934">
        <f t="shared" si="115"/>
        <v>34.29</v>
      </c>
      <c r="F934">
        <f t="shared" si="116"/>
        <v>0.23694225721784778</v>
      </c>
      <c r="G934">
        <f t="shared" si="117"/>
        <v>0.15578156897054532</v>
      </c>
      <c r="H934" s="9">
        <f>G934/F934</f>
        <v>0.65746638358103315</v>
      </c>
      <c r="I934">
        <f>$D$2+LOG(G934/F934)</f>
        <v>3.0696855251388828</v>
      </c>
      <c r="J934" s="9">
        <v>1</v>
      </c>
      <c r="K934" s="14">
        <f>$B$2+G934+0.0000001</f>
        <v>0.15634166897054533</v>
      </c>
      <c r="L934" s="14">
        <f>0.0000001*G934-$B$2*F934</f>
        <v>-1.3267208588509769E-4</v>
      </c>
      <c r="M934">
        <f t="shared" si="118"/>
        <v>8.4404670813920113E-4</v>
      </c>
      <c r="N934">
        <f t="shared" si="119"/>
        <v>3.0736335195759645</v>
      </c>
    </row>
    <row r="935" spans="1:14" x14ac:dyDescent="0.25">
      <c r="A935">
        <v>9.3000000000000007</v>
      </c>
      <c r="B935">
        <f t="shared" si="112"/>
        <v>8.1189999999999998</v>
      </c>
      <c r="C935">
        <f t="shared" si="113"/>
        <v>5.3475000000000001</v>
      </c>
      <c r="D935">
        <f t="shared" si="114"/>
        <v>-8.1189999999999998</v>
      </c>
      <c r="E935">
        <f t="shared" si="115"/>
        <v>34.299999999999997</v>
      </c>
      <c r="F935">
        <f t="shared" si="116"/>
        <v>0.23670553935860059</v>
      </c>
      <c r="G935">
        <f t="shared" si="117"/>
        <v>0.15590379008746358</v>
      </c>
      <c r="H935" s="9">
        <f>G935/F935</f>
        <v>0.65864022662889532</v>
      </c>
      <c r="I935">
        <f>$D$2+LOG(G935/F935)</f>
        <v>3.0704602248319501</v>
      </c>
      <c r="J935" s="9">
        <v>1</v>
      </c>
      <c r="K935" s="14">
        <f>$B$2+G935+0.0000001</f>
        <v>0.15646389008746359</v>
      </c>
      <c r="L935" s="14">
        <f>0.0000001*G935-$B$2*F935</f>
        <v>-1.3253951166180758E-4</v>
      </c>
      <c r="M935">
        <f t="shared" si="118"/>
        <v>8.4255613703619614E-4</v>
      </c>
      <c r="N935">
        <f t="shared" si="119"/>
        <v>3.0744011537292075</v>
      </c>
    </row>
    <row r="936" spans="1:14" x14ac:dyDescent="0.25">
      <c r="A936">
        <v>9.31</v>
      </c>
      <c r="B936">
        <f t="shared" si="112"/>
        <v>8.1132500000000007</v>
      </c>
      <c r="C936">
        <f t="shared" si="113"/>
        <v>5.3532500000000001</v>
      </c>
      <c r="D936">
        <f t="shared" si="114"/>
        <v>-8.1132500000000007</v>
      </c>
      <c r="E936">
        <f t="shared" si="115"/>
        <v>34.31</v>
      </c>
      <c r="F936">
        <f t="shared" si="116"/>
        <v>0.23646895948703003</v>
      </c>
      <c r="G936">
        <f t="shared" si="117"/>
        <v>0.15602593995919556</v>
      </c>
      <c r="H936" s="9">
        <f>G936/F936</f>
        <v>0.65981573352232448</v>
      </c>
      <c r="I936">
        <f>$D$2+LOG(G936/F936)</f>
        <v>3.0712346402207946</v>
      </c>
      <c r="J936" s="9">
        <v>1</v>
      </c>
      <c r="K936" s="14">
        <f>$B$2+G936+0.0000001</f>
        <v>0.15658603995919557</v>
      </c>
      <c r="L936" s="14">
        <f>0.0000001*G936-$B$2*F936</f>
        <v>-1.324070147187409E-4</v>
      </c>
      <c r="M936">
        <f t="shared" si="118"/>
        <v>8.4106870691226521E-4</v>
      </c>
      <c r="N936">
        <f t="shared" si="119"/>
        <v>3.0751685252317467</v>
      </c>
    </row>
    <row r="937" spans="1:14" x14ac:dyDescent="0.25">
      <c r="A937">
        <v>9.32</v>
      </c>
      <c r="B937">
        <f t="shared" si="112"/>
        <v>8.1074999999999999</v>
      </c>
      <c r="C937">
        <f t="shared" si="113"/>
        <v>5.359</v>
      </c>
      <c r="D937">
        <f t="shared" si="114"/>
        <v>-8.1074999999999999</v>
      </c>
      <c r="E937">
        <f t="shared" si="115"/>
        <v>34.32</v>
      </c>
      <c r="F937">
        <f t="shared" si="116"/>
        <v>0.23623251748251747</v>
      </c>
      <c r="G937">
        <f t="shared" si="117"/>
        <v>0.15614801864801864</v>
      </c>
      <c r="H937" s="9">
        <f>G937/F937</f>
        <v>0.66099290780141839</v>
      </c>
      <c r="I937">
        <f>$D$2+LOG(G937/F937)</f>
        <v>3.072008772692401</v>
      </c>
      <c r="J937" s="9">
        <v>1</v>
      </c>
      <c r="K937" s="14">
        <f>$B$2+G937+0.0000001</f>
        <v>0.15670811864801865</v>
      </c>
      <c r="L937" s="14">
        <f>0.0000001*G937-$B$2*F937</f>
        <v>-1.3227459498834498E-4</v>
      </c>
      <c r="M937">
        <f t="shared" si="118"/>
        <v>8.395844079134851E-4</v>
      </c>
      <c r="N937">
        <f t="shared" si="119"/>
        <v>3.0759356353826486</v>
      </c>
    </row>
    <row r="938" spans="1:14" x14ac:dyDescent="0.25">
      <c r="A938">
        <v>9.33</v>
      </c>
      <c r="B938">
        <f t="shared" si="112"/>
        <v>8.1017499999999991</v>
      </c>
      <c r="C938">
        <f t="shared" si="113"/>
        <v>5.3647499999999999</v>
      </c>
      <c r="D938">
        <f t="shared" si="114"/>
        <v>-8.1017499999999991</v>
      </c>
      <c r="E938">
        <f t="shared" si="115"/>
        <v>34.33</v>
      </c>
      <c r="F938">
        <f t="shared" si="116"/>
        <v>0.23599621322458489</v>
      </c>
      <c r="G938">
        <f t="shared" si="117"/>
        <v>0.1562700262161375</v>
      </c>
      <c r="H938" s="9">
        <f>G938/F938</f>
        <v>0.66217175301632381</v>
      </c>
      <c r="I938">
        <f>$D$2+LOG(G938/F938)</f>
        <v>3.0727826236309435</v>
      </c>
      <c r="J938" s="9">
        <v>1</v>
      </c>
      <c r="K938" s="14">
        <f>$B$2+G938+0.0000001</f>
        <v>0.15683012621613751</v>
      </c>
      <c r="L938" s="14">
        <f>0.0000001*G938-$B$2*F938</f>
        <v>-1.3214225240314591E-4</v>
      </c>
      <c r="M938">
        <f t="shared" si="118"/>
        <v>8.381032302268443E-4</v>
      </c>
      <c r="N938">
        <f t="shared" si="119"/>
        <v>3.0767024854786205</v>
      </c>
    </row>
    <row r="939" spans="1:14" x14ac:dyDescent="0.25">
      <c r="A939">
        <v>9.34</v>
      </c>
      <c r="B939">
        <f t="shared" si="112"/>
        <v>8.0960000000000001</v>
      </c>
      <c r="C939">
        <f t="shared" si="113"/>
        <v>5.3704999999999998</v>
      </c>
      <c r="D939">
        <f t="shared" si="114"/>
        <v>-8.0960000000000001</v>
      </c>
      <c r="E939">
        <f t="shared" si="115"/>
        <v>34.340000000000003</v>
      </c>
      <c r="F939">
        <f t="shared" si="116"/>
        <v>0.23576004659289457</v>
      </c>
      <c r="G939">
        <f t="shared" si="117"/>
        <v>0.15639196272568431</v>
      </c>
      <c r="H939" s="9">
        <f>G939/F939</f>
        <v>0.66335227272727271</v>
      </c>
      <c r="I939">
        <f>$D$2+LOG(G939/F939)</f>
        <v>3.0735561944177996</v>
      </c>
      <c r="J939" s="9">
        <v>1</v>
      </c>
      <c r="K939" s="14">
        <f>$B$2+G939+0.0000001</f>
        <v>0.15695206272568432</v>
      </c>
      <c r="L939" s="14">
        <f>0.0000001*G939-$B$2*F939</f>
        <v>-1.3200998689574838E-4</v>
      </c>
      <c r="M939">
        <f t="shared" si="118"/>
        <v>8.3662516408003484E-4</v>
      </c>
      <c r="N939">
        <f t="shared" si="119"/>
        <v>3.0774690768140265</v>
      </c>
    </row>
    <row r="940" spans="1:14" x14ac:dyDescent="0.25">
      <c r="A940">
        <v>9.35</v>
      </c>
      <c r="B940">
        <f t="shared" si="112"/>
        <v>8.0902500000000011</v>
      </c>
      <c r="C940">
        <f t="shared" si="113"/>
        <v>5.3762499999999998</v>
      </c>
      <c r="D940">
        <f t="shared" si="114"/>
        <v>-8.0902500000000011</v>
      </c>
      <c r="E940">
        <f t="shared" si="115"/>
        <v>34.35</v>
      </c>
      <c r="F940">
        <f t="shared" si="116"/>
        <v>0.23552401746724894</v>
      </c>
      <c r="G940">
        <f t="shared" si="117"/>
        <v>0.15651382823871907</v>
      </c>
      <c r="H940" s="9">
        <f>G940/F940</f>
        <v>0.66453447050461967</v>
      </c>
      <c r="I940">
        <f>$D$2+LOG(G940/F940)</f>
        <v>3.074329486431572</v>
      </c>
      <c r="J940" s="9">
        <v>1</v>
      </c>
      <c r="K940" s="14">
        <f>$B$2+G940+0.0000001</f>
        <v>0.15707392823871907</v>
      </c>
      <c r="L940" s="14">
        <f>0.0000001*G940-$B$2*F940</f>
        <v>-1.3187779839883554E-4</v>
      </c>
      <c r="M940">
        <f t="shared" si="118"/>
        <v>8.3515019974124416E-4</v>
      </c>
      <c r="N940">
        <f t="shared" si="119"/>
        <v>3.078235410680898</v>
      </c>
    </row>
    <row r="941" spans="1:14" x14ac:dyDescent="0.25">
      <c r="A941">
        <v>9.36</v>
      </c>
      <c r="B941">
        <f t="shared" si="112"/>
        <v>8.0845000000000002</v>
      </c>
      <c r="C941">
        <f t="shared" si="113"/>
        <v>5.3819999999999997</v>
      </c>
      <c r="D941">
        <f t="shared" si="114"/>
        <v>-8.0845000000000002</v>
      </c>
      <c r="E941">
        <f t="shared" si="115"/>
        <v>34.36</v>
      </c>
      <c r="F941">
        <f t="shared" si="116"/>
        <v>0.23528812572759022</v>
      </c>
      <c r="G941">
        <f t="shared" si="117"/>
        <v>0.15663562281722934</v>
      </c>
      <c r="H941" s="9">
        <f>G941/F941</f>
        <v>0.66571834992887624</v>
      </c>
      <c r="I941">
        <f>$D$2+LOG(G941/F941)</f>
        <v>3.0751025010480997</v>
      </c>
      <c r="J941" s="9">
        <v>1</v>
      </c>
      <c r="K941" s="14">
        <f>$B$2+G941+0.0000001</f>
        <v>0.15719572281722935</v>
      </c>
      <c r="L941" s="14">
        <f>0.0000001*G941-$B$2*F941</f>
        <v>-1.317456868451688E-4</v>
      </c>
      <c r="M941">
        <f t="shared" si="118"/>
        <v>8.3367832751890525E-4</v>
      </c>
      <c r="N941">
        <f t="shared" si="119"/>
        <v>3.0790014883689714</v>
      </c>
    </row>
    <row r="942" spans="1:14" x14ac:dyDescent="0.25">
      <c r="A942">
        <v>9.3699999999999992</v>
      </c>
      <c r="B942">
        <f t="shared" si="112"/>
        <v>8.0787500000000012</v>
      </c>
      <c r="C942">
        <f t="shared" si="113"/>
        <v>5.3877499999999987</v>
      </c>
      <c r="D942">
        <f t="shared" si="114"/>
        <v>-8.0787500000000012</v>
      </c>
      <c r="E942">
        <f t="shared" si="115"/>
        <v>34.369999999999997</v>
      </c>
      <c r="F942">
        <f t="shared" si="116"/>
        <v>0.23505237125400064</v>
      </c>
      <c r="G942">
        <f t="shared" si="117"/>
        <v>0.15675734652313061</v>
      </c>
      <c r="H942" s="9">
        <f>G942/F942</f>
        <v>0.66690391459074705</v>
      </c>
      <c r="I942">
        <f>$D$2+LOG(G942/F942)</f>
        <v>3.0758752396404789</v>
      </c>
      <c r="J942" s="9">
        <v>1</v>
      </c>
      <c r="K942" s="14">
        <f>$B$2+G942+0.0000001</f>
        <v>0.15731744652313062</v>
      </c>
      <c r="L942" s="14">
        <f>0.0000001*G942-$B$2*F942</f>
        <v>-1.3161365216758804E-4</v>
      </c>
      <c r="M942">
        <f t="shared" si="118"/>
        <v>8.3220953776158568E-4</v>
      </c>
      <c r="N942">
        <f t="shared" si="119"/>
        <v>3.0797673111656505</v>
      </c>
    </row>
    <row r="943" spans="1:14" x14ac:dyDescent="0.25">
      <c r="A943">
        <v>9.3800000000000008</v>
      </c>
      <c r="B943">
        <f t="shared" si="112"/>
        <v>8.0730000000000004</v>
      </c>
      <c r="C943">
        <f t="shared" si="113"/>
        <v>5.3935000000000004</v>
      </c>
      <c r="D943">
        <f t="shared" si="114"/>
        <v>-8.0730000000000004</v>
      </c>
      <c r="E943">
        <f t="shared" si="115"/>
        <v>34.380000000000003</v>
      </c>
      <c r="F943">
        <f t="shared" si="116"/>
        <v>0.23481675392670157</v>
      </c>
      <c r="G943">
        <f t="shared" si="117"/>
        <v>0.15687899941826644</v>
      </c>
      <c r="H943" s="9">
        <f>G943/F943</f>
        <v>0.66809116809116809</v>
      </c>
      <c r="I943">
        <f>$D$2+LOG(G943/F943)</f>
        <v>3.0766477035790776</v>
      </c>
      <c r="J943" s="9">
        <v>1</v>
      </c>
      <c r="K943" s="14">
        <f>$B$2+G943+0.0000001</f>
        <v>0.15743909941826645</v>
      </c>
      <c r="L943" s="14">
        <f>0.0000001*G943-$B$2*F943</f>
        <v>-1.3148169429901102E-4</v>
      </c>
      <c r="M943">
        <f t="shared" si="118"/>
        <v>8.3074382085765452E-4</v>
      </c>
      <c r="N943">
        <f t="shared" si="119"/>
        <v>3.080532880356087</v>
      </c>
    </row>
    <row r="944" spans="1:14" x14ac:dyDescent="0.25">
      <c r="A944">
        <v>9.39</v>
      </c>
      <c r="B944">
        <f t="shared" si="112"/>
        <v>8.0672499999999996</v>
      </c>
      <c r="C944">
        <f t="shared" si="113"/>
        <v>5.3992500000000003</v>
      </c>
      <c r="D944">
        <f t="shared" si="114"/>
        <v>-8.0672499999999996</v>
      </c>
      <c r="E944">
        <f t="shared" si="115"/>
        <v>34.39</v>
      </c>
      <c r="F944">
        <f t="shared" si="116"/>
        <v>0.23458127362605408</v>
      </c>
      <c r="G944">
        <f t="shared" si="117"/>
        <v>0.15700058156440827</v>
      </c>
      <c r="H944" s="9">
        <f>G944/F944</f>
        <v>0.66928011404134002</v>
      </c>
      <c r="I944">
        <f>$D$2+LOG(G944/F944)</f>
        <v>3.0774198942315509</v>
      </c>
      <c r="J944" s="9">
        <v>1</v>
      </c>
      <c r="K944" s="14">
        <f>$B$2+G944+0.0000001</f>
        <v>0.15756068156440828</v>
      </c>
      <c r="L944" s="14">
        <f>0.0000001*G944-$B$2*F944</f>
        <v>-1.3134981317243385E-4</v>
      </c>
      <c r="M944">
        <f t="shared" si="118"/>
        <v>8.2928116723518519E-4</v>
      </c>
      <c r="N944">
        <f t="shared" si="119"/>
        <v>3.0812981972231395</v>
      </c>
    </row>
    <row r="945" spans="1:14" x14ac:dyDescent="0.25">
      <c r="A945">
        <v>9.4</v>
      </c>
      <c r="B945">
        <f t="shared" si="112"/>
        <v>8.0615000000000006</v>
      </c>
      <c r="C945">
        <f t="shared" si="113"/>
        <v>5.4049999999999994</v>
      </c>
      <c r="D945">
        <f t="shared" si="114"/>
        <v>-8.0615000000000006</v>
      </c>
      <c r="E945">
        <f t="shared" si="115"/>
        <v>34.4</v>
      </c>
      <c r="F945">
        <f t="shared" si="116"/>
        <v>0.23434593023255818</v>
      </c>
      <c r="G945">
        <f t="shared" si="117"/>
        <v>0.1571220930232558</v>
      </c>
      <c r="H945" s="9">
        <f>G945/F945</f>
        <v>0.67047075606276729</v>
      </c>
      <c r="I945">
        <f>$D$2+LOG(G945/F945)</f>
        <v>3.0781918129628583</v>
      </c>
      <c r="J945" s="9">
        <v>1</v>
      </c>
      <c r="K945" s="14">
        <f>$B$2+G945+0.0000001</f>
        <v>0.15768219302325581</v>
      </c>
      <c r="L945" s="14">
        <f>0.0000001*G945-$B$2*F945</f>
        <v>-1.3121800872093023E-4</v>
      </c>
      <c r="M945">
        <f t="shared" si="118"/>
        <v>8.2782156736169177E-4</v>
      </c>
      <c r="N945">
        <f t="shared" si="119"/>
        <v>3.0820632630474161</v>
      </c>
    </row>
    <row r="946" spans="1:14" x14ac:dyDescent="0.25">
      <c r="A946">
        <v>9.41</v>
      </c>
      <c r="B946">
        <f t="shared" si="112"/>
        <v>8.0557499999999997</v>
      </c>
      <c r="C946">
        <f t="shared" si="113"/>
        <v>5.4107499999999993</v>
      </c>
      <c r="D946">
        <f t="shared" si="114"/>
        <v>-8.0557499999999997</v>
      </c>
      <c r="E946">
        <f t="shared" si="115"/>
        <v>34.409999999999997</v>
      </c>
      <c r="F946">
        <f t="shared" si="116"/>
        <v>0.23411072362685267</v>
      </c>
      <c r="G946">
        <f t="shared" si="117"/>
        <v>0.15724353385643708</v>
      </c>
      <c r="H946" s="9">
        <f>G946/F946</f>
        <v>0.67166309778729472</v>
      </c>
      <c r="I946">
        <f>$D$2+LOG(G946/F946)</f>
        <v>3.0789634611352819</v>
      </c>
      <c r="J946" s="9">
        <v>1</v>
      </c>
      <c r="K946" s="14">
        <f>$B$2+G946+0.0000001</f>
        <v>0.15780363385643709</v>
      </c>
      <c r="L946" s="14">
        <f>0.0000001*G946-$B$2*F946</f>
        <v>-1.3108628087765185E-4</v>
      </c>
      <c r="M946">
        <f t="shared" si="118"/>
        <v>8.2636501174397636E-4</v>
      </c>
      <c r="N946">
        <f t="shared" si="119"/>
        <v>3.0828280791072644</v>
      </c>
    </row>
    <row r="947" spans="1:14" x14ac:dyDescent="0.25">
      <c r="A947">
        <v>9.42</v>
      </c>
      <c r="B947">
        <f t="shared" si="112"/>
        <v>8.0500000000000007</v>
      </c>
      <c r="C947">
        <f t="shared" si="113"/>
        <v>5.4164999999999992</v>
      </c>
      <c r="D947">
        <f t="shared" si="114"/>
        <v>-8.0500000000000007</v>
      </c>
      <c r="E947">
        <f t="shared" si="115"/>
        <v>34.42</v>
      </c>
      <c r="F947">
        <f t="shared" si="116"/>
        <v>0.2338756536897153</v>
      </c>
      <c r="G947">
        <f t="shared" si="117"/>
        <v>0.15736490412550838</v>
      </c>
      <c r="H947" s="9">
        <f>G947/F947</f>
        <v>0.6728571428571426</v>
      </c>
      <c r="I947">
        <f>$D$2+LOG(G947/F947)</f>
        <v>3.079734840108439</v>
      </c>
      <c r="J947" s="9">
        <v>1</v>
      </c>
      <c r="K947" s="14">
        <f>$B$2+G947+0.0000001</f>
        <v>0.15792500412550839</v>
      </c>
      <c r="L947" s="14">
        <f>0.0000001*G947-$B$2*F947</f>
        <v>-1.3095462957582801E-4</v>
      </c>
      <c r="M947">
        <f t="shared" si="118"/>
        <v>8.2491149092786542E-4</v>
      </c>
      <c r="N947">
        <f t="shared" si="119"/>
        <v>3.0835926466788184</v>
      </c>
    </row>
    <row r="948" spans="1:14" x14ac:dyDescent="0.25">
      <c r="A948">
        <v>9.43</v>
      </c>
      <c r="B948">
        <f t="shared" si="112"/>
        <v>8.0442500000000017</v>
      </c>
      <c r="C948">
        <f t="shared" si="113"/>
        <v>5.4222499999999991</v>
      </c>
      <c r="D948">
        <f t="shared" si="114"/>
        <v>-8.0442500000000017</v>
      </c>
      <c r="E948">
        <f t="shared" si="115"/>
        <v>34.43</v>
      </c>
      <c r="F948">
        <f t="shared" si="116"/>
        <v>0.2336407203020622</v>
      </c>
      <c r="G948">
        <f t="shared" si="117"/>
        <v>0.15748620389195467</v>
      </c>
      <c r="H948" s="9">
        <f>G948/F948</f>
        <v>0.67405289492494613</v>
      </c>
      <c r="I948">
        <f>$D$2+LOG(G948/F948)</f>
        <v>3.0805059512393003</v>
      </c>
      <c r="J948" s="9">
        <v>1</v>
      </c>
      <c r="K948" s="14">
        <f>$B$2+G948+0.0000001</f>
        <v>0.15804630389195468</v>
      </c>
      <c r="L948" s="14">
        <f>0.0000001*G948-$B$2*F948</f>
        <v>-1.3082305474876562E-4</v>
      </c>
      <c r="M948">
        <f t="shared" si="118"/>
        <v>8.2346099549807095E-4</v>
      </c>
      <c r="N948">
        <f t="shared" si="119"/>
        <v>3.0843569670359781</v>
      </c>
    </row>
    <row r="949" spans="1:14" x14ac:dyDescent="0.25">
      <c r="A949">
        <v>9.44</v>
      </c>
      <c r="B949">
        <f t="shared" si="112"/>
        <v>8.0385000000000009</v>
      </c>
      <c r="C949">
        <f t="shared" si="113"/>
        <v>5.427999999999999</v>
      </c>
      <c r="D949">
        <f t="shared" si="114"/>
        <v>-8.0385000000000009</v>
      </c>
      <c r="E949">
        <f t="shared" si="115"/>
        <v>34.44</v>
      </c>
      <c r="F949">
        <f t="shared" si="116"/>
        <v>0.23340592334494778</v>
      </c>
      <c r="G949">
        <f t="shared" si="117"/>
        <v>0.15760743321718929</v>
      </c>
      <c r="H949" s="9">
        <f>G949/F949</f>
        <v>0.67525035765379082</v>
      </c>
      <c r="I949">
        <f>$D$2+LOG(G949/F949)</f>
        <v>3.0812767958822058</v>
      </c>
      <c r="J949" s="9">
        <v>1</v>
      </c>
      <c r="K949" s="14">
        <f>$B$2+G949+0.0000001</f>
        <v>0.15816753321718929</v>
      </c>
      <c r="L949" s="14">
        <f>0.0000001*G949-$B$2*F949</f>
        <v>-1.3069155632984902E-4</v>
      </c>
      <c r="M949">
        <f t="shared" si="118"/>
        <v>8.2201351607792683E-4</v>
      </c>
      <c r="N949">
        <f t="shared" si="119"/>
        <v>3.0851210414504586</v>
      </c>
    </row>
    <row r="950" spans="1:14" x14ac:dyDescent="0.25">
      <c r="A950">
        <v>9.4499999999999993</v>
      </c>
      <c r="B950">
        <f t="shared" si="112"/>
        <v>8.0327500000000001</v>
      </c>
      <c r="C950">
        <f t="shared" si="113"/>
        <v>5.433749999999999</v>
      </c>
      <c r="D950">
        <f t="shared" si="114"/>
        <v>-8.0327500000000001</v>
      </c>
      <c r="E950">
        <f t="shared" si="115"/>
        <v>34.450000000000003</v>
      </c>
      <c r="F950">
        <f t="shared" si="116"/>
        <v>0.23317126269956456</v>
      </c>
      <c r="G950">
        <f t="shared" si="117"/>
        <v>0.15772859216255439</v>
      </c>
      <c r="H950" s="9">
        <f>G950/F950</f>
        <v>0.67644953471725111</v>
      </c>
      <c r="I950">
        <f>$D$2+LOG(G950/F950)</f>
        <v>3.0820473753888806</v>
      </c>
      <c r="J950" s="9">
        <v>1</v>
      </c>
      <c r="K950" s="14">
        <f>$B$2+G950+0.0000001</f>
        <v>0.1582886921625544</v>
      </c>
      <c r="L950" s="14">
        <f>0.0000001*G950-$B$2*F950</f>
        <v>-1.3056013425253988E-4</v>
      </c>
      <c r="M950">
        <f t="shared" si="118"/>
        <v>8.2056904332927783E-4</v>
      </c>
      <c r="N950">
        <f t="shared" si="119"/>
        <v>3.0858848711917588</v>
      </c>
    </row>
    <row r="951" spans="1:14" x14ac:dyDescent="0.25">
      <c r="A951">
        <v>9.4600000000000009</v>
      </c>
      <c r="B951">
        <f t="shared" si="112"/>
        <v>8.027000000000001</v>
      </c>
      <c r="C951">
        <f t="shared" si="113"/>
        <v>5.4394999999999998</v>
      </c>
      <c r="D951">
        <f t="shared" si="114"/>
        <v>-8.027000000000001</v>
      </c>
      <c r="E951">
        <f t="shared" si="115"/>
        <v>34.46</v>
      </c>
      <c r="F951">
        <f t="shared" si="116"/>
        <v>0.2329367382472432</v>
      </c>
      <c r="G951">
        <f t="shared" si="117"/>
        <v>0.15784968078932093</v>
      </c>
      <c r="H951" s="9">
        <f>G951/F951</f>
        <v>0.6776504297994268</v>
      </c>
      <c r="I951">
        <f>$D$2+LOG(G951/F951)</f>
        <v>3.0828176911084499</v>
      </c>
      <c r="J951" s="9">
        <v>1</v>
      </c>
      <c r="K951" s="14">
        <f>$B$2+G951+0.0000001</f>
        <v>0.15840978078932094</v>
      </c>
      <c r="L951" s="14">
        <f>0.0000001*G951-$B$2*F951</f>
        <v>-1.3042878845037726E-4</v>
      </c>
      <c r="M951">
        <f t="shared" si="118"/>
        <v>8.1912756795220198E-4</v>
      </c>
      <c r="N951">
        <f t="shared" si="119"/>
        <v>3.0866484575272159</v>
      </c>
    </row>
    <row r="952" spans="1:14" x14ac:dyDescent="0.25">
      <c r="A952">
        <v>9.4700000000000006</v>
      </c>
      <c r="B952">
        <f t="shared" si="112"/>
        <v>8.0212500000000002</v>
      </c>
      <c r="C952">
        <f t="shared" si="113"/>
        <v>5.4452499999999997</v>
      </c>
      <c r="D952">
        <f t="shared" si="114"/>
        <v>-8.0212500000000002</v>
      </c>
      <c r="E952">
        <f t="shared" si="115"/>
        <v>34.47</v>
      </c>
      <c r="F952">
        <f t="shared" si="116"/>
        <v>0.23270234986945171</v>
      </c>
      <c r="G952">
        <f t="shared" si="117"/>
        <v>0.15797069915868872</v>
      </c>
      <c r="H952" s="9">
        <f>G952/F952</f>
        <v>0.67885304659498202</v>
      </c>
      <c r="I952">
        <f>$D$2+LOG(G952/F952)</f>
        <v>3.0835877443874566</v>
      </c>
      <c r="J952" s="9">
        <v>1</v>
      </c>
      <c r="K952" s="14">
        <f>$B$2+G952+0.0000001</f>
        <v>0.15853079915868873</v>
      </c>
      <c r="L952" s="14">
        <f>0.0000001*G952-$B$2*F952</f>
        <v>-1.3029751885697708E-4</v>
      </c>
      <c r="M952">
        <f t="shared" si="118"/>
        <v>8.1768908068487189E-4</v>
      </c>
      <c r="N952">
        <f t="shared" si="119"/>
        <v>3.0874118017219918</v>
      </c>
    </row>
    <row r="953" spans="1:14" x14ac:dyDescent="0.25">
      <c r="A953">
        <v>9.48</v>
      </c>
      <c r="B953">
        <f t="shared" si="112"/>
        <v>8.0154999999999994</v>
      </c>
      <c r="C953">
        <f t="shared" si="113"/>
        <v>5.4509999999999996</v>
      </c>
      <c r="D953">
        <f t="shared" si="114"/>
        <v>-8.0154999999999994</v>
      </c>
      <c r="E953">
        <f t="shared" si="115"/>
        <v>34.480000000000004</v>
      </c>
      <c r="F953">
        <f t="shared" si="116"/>
        <v>0.23246809744779579</v>
      </c>
      <c r="G953">
        <f t="shared" si="117"/>
        <v>0.15809164733178652</v>
      </c>
      <c r="H953" s="9">
        <f>G953/F953</f>
        <v>0.68005738880918221</v>
      </c>
      <c r="I953">
        <f>$D$2+LOG(G953/F953)</f>
        <v>3.0843575365698754</v>
      </c>
      <c r="J953" s="9">
        <v>1</v>
      </c>
      <c r="K953" s="14">
        <f>$B$2+G953+0.0000001</f>
        <v>0.15865174733178652</v>
      </c>
      <c r="L953" s="14">
        <f>0.0000001*G953-$B$2*F953</f>
        <v>-1.3016632540603244E-4</v>
      </c>
      <c r="M953">
        <f t="shared" si="118"/>
        <v>8.1625357230331874E-4</v>
      </c>
      <c r="N953">
        <f t="shared" si="119"/>
        <v>3.0881749050391067</v>
      </c>
    </row>
    <row r="954" spans="1:14" x14ac:dyDescent="0.25">
      <c r="A954">
        <v>9.49</v>
      </c>
      <c r="B954">
        <f t="shared" si="112"/>
        <v>8.0097500000000004</v>
      </c>
      <c r="C954">
        <f t="shared" si="113"/>
        <v>5.4567499999999995</v>
      </c>
      <c r="D954">
        <f t="shared" si="114"/>
        <v>-8.0097500000000004</v>
      </c>
      <c r="E954">
        <f t="shared" si="115"/>
        <v>34.49</v>
      </c>
      <c r="F954">
        <f t="shared" si="116"/>
        <v>0.23223398086401856</v>
      </c>
      <c r="G954">
        <f t="shared" si="117"/>
        <v>0.15821252536967234</v>
      </c>
      <c r="H954" s="9">
        <f>G954/F954</f>
        <v>0.68126346015793238</v>
      </c>
      <c r="I954">
        <f>$D$2+LOG(G954/F954)</f>
        <v>3.0851270689971289</v>
      </c>
      <c r="J954" s="9">
        <v>1</v>
      </c>
      <c r="K954" s="14">
        <f>$B$2+G954+0.0000001</f>
        <v>0.15877262536967235</v>
      </c>
      <c r="L954" s="14">
        <f>0.0000001*G954-$B$2*F954</f>
        <v>-1.3003520803131342E-4</v>
      </c>
      <c r="M954">
        <f t="shared" si="118"/>
        <v>8.1482103362127967E-4</v>
      </c>
      <c r="N954">
        <f t="shared" si="119"/>
        <v>3.0889377687394317</v>
      </c>
    </row>
    <row r="955" spans="1:14" x14ac:dyDescent="0.25">
      <c r="A955">
        <v>9.5</v>
      </c>
      <c r="B955">
        <f t="shared" si="112"/>
        <v>8.0040000000000013</v>
      </c>
      <c r="C955">
        <f t="shared" si="113"/>
        <v>5.4624999999999995</v>
      </c>
      <c r="D955">
        <f t="shared" si="114"/>
        <v>-8.0040000000000013</v>
      </c>
      <c r="E955">
        <f t="shared" si="115"/>
        <v>34.5</v>
      </c>
      <c r="F955">
        <f t="shared" si="116"/>
        <v>0.23200000000000004</v>
      </c>
      <c r="G955">
        <f t="shared" si="117"/>
        <v>0.15833333333333333</v>
      </c>
      <c r="H955" s="9">
        <f>G955/F955</f>
        <v>0.68247126436781591</v>
      </c>
      <c r="I955">
        <f>$D$2+LOG(G955/F955)</f>
        <v>3.0858963430081041</v>
      </c>
      <c r="J955" s="9">
        <v>1</v>
      </c>
      <c r="K955" s="14">
        <f>$B$2+G955+0.0000001</f>
        <v>0.15889343333333333</v>
      </c>
      <c r="L955" s="14">
        <f>0.0000001*G955-$B$2*F955</f>
        <v>-1.2990416666666668E-4</v>
      </c>
      <c r="M955">
        <f t="shared" si="118"/>
        <v>8.1339145548998959E-4</v>
      </c>
      <c r="N955">
        <f t="shared" si="119"/>
        <v>3.0897003940817127</v>
      </c>
    </row>
    <row r="956" spans="1:14" x14ac:dyDescent="0.25">
      <c r="A956">
        <v>9.51</v>
      </c>
      <c r="B956">
        <f t="shared" si="112"/>
        <v>7.9982500000000005</v>
      </c>
      <c r="C956">
        <f t="shared" si="113"/>
        <v>5.4682499999999994</v>
      </c>
      <c r="D956">
        <f t="shared" si="114"/>
        <v>-7.9982500000000005</v>
      </c>
      <c r="E956">
        <f t="shared" si="115"/>
        <v>34.51</v>
      </c>
      <c r="F956">
        <f t="shared" si="116"/>
        <v>0.23176615473775719</v>
      </c>
      <c r="G956">
        <f t="shared" si="117"/>
        <v>0.15845407128368588</v>
      </c>
      <c r="H956" s="9">
        <f>G956/F956</f>
        <v>0.68368080517613217</v>
      </c>
      <c r="I956">
        <f>$D$2+LOG(G956/F956)</f>
        <v>3.0866653599391674</v>
      </c>
      <c r="J956" s="9">
        <v>1</v>
      </c>
      <c r="K956" s="14">
        <f>$B$2+G956+0.0000001</f>
        <v>0.15901417128368589</v>
      </c>
      <c r="L956" s="14">
        <f>0.0000001*G956-$B$2*F956</f>
        <v>-1.2977320124601567E-4</v>
      </c>
      <c r="M956">
        <f t="shared" si="118"/>
        <v>8.1196482879798693E-4</v>
      </c>
      <c r="N956">
        <f t="shared" si="119"/>
        <v>3.0904627823225823</v>
      </c>
    </row>
    <row r="957" spans="1:14" x14ac:dyDescent="0.25">
      <c r="A957">
        <v>9.52</v>
      </c>
      <c r="B957">
        <f t="shared" si="112"/>
        <v>7.9925000000000006</v>
      </c>
      <c r="C957">
        <f t="shared" si="113"/>
        <v>5.4739999999999993</v>
      </c>
      <c r="D957">
        <f t="shared" si="114"/>
        <v>-7.9925000000000006</v>
      </c>
      <c r="E957">
        <f t="shared" si="115"/>
        <v>34.519999999999996</v>
      </c>
      <c r="F957">
        <f t="shared" si="116"/>
        <v>0.23153244495944383</v>
      </c>
      <c r="G957">
        <f t="shared" si="117"/>
        <v>0.15857473928157589</v>
      </c>
      <c r="H957" s="9">
        <f>G957/F957</f>
        <v>0.68489208633093512</v>
      </c>
      <c r="I957">
        <f>$D$2+LOG(G957/F957)</f>
        <v>3.0874341211241791</v>
      </c>
      <c r="J957" s="9">
        <v>1</v>
      </c>
      <c r="K957" s="14">
        <f>$B$2+G957+0.0000001</f>
        <v>0.1591348392815759</v>
      </c>
      <c r="L957" s="14">
        <f>0.0000001*G957-$B$2*F957</f>
        <v>-1.2964231170336038E-4</v>
      </c>
      <c r="M957">
        <f t="shared" si="118"/>
        <v>8.1054114447089154E-4</v>
      </c>
      <c r="N957">
        <f t="shared" si="119"/>
        <v>3.0912249347165948</v>
      </c>
    </row>
    <row r="958" spans="1:14" x14ac:dyDescent="0.25">
      <c r="A958">
        <v>9.5299999999999994</v>
      </c>
      <c r="B958">
        <f t="shared" si="112"/>
        <v>7.9867500000000007</v>
      </c>
      <c r="C958">
        <f t="shared" si="113"/>
        <v>5.4797499999999992</v>
      </c>
      <c r="D958">
        <f t="shared" si="114"/>
        <v>-7.9867500000000007</v>
      </c>
      <c r="E958">
        <f t="shared" si="115"/>
        <v>34.53</v>
      </c>
      <c r="F958">
        <f t="shared" si="116"/>
        <v>0.23129887054735015</v>
      </c>
      <c r="G958">
        <f t="shared" si="117"/>
        <v>0.15869533738777872</v>
      </c>
      <c r="H958" s="9">
        <f>G958/F958</f>
        <v>0.68610511159107257</v>
      </c>
      <c r="I958">
        <f>$D$2+LOG(G958/F958)</f>
        <v>3.0882026278945105</v>
      </c>
      <c r="J958" s="9">
        <v>1</v>
      </c>
      <c r="K958" s="14">
        <f>$B$2+G958+0.0000001</f>
        <v>0.15925543738777873</v>
      </c>
      <c r="L958" s="14">
        <f>0.0000001*G958-$B$2*F958</f>
        <v>-1.2951149797277729E-4</v>
      </c>
      <c r="M958">
        <f t="shared" si="118"/>
        <v>8.0912039347132148E-4</v>
      </c>
      <c r="N958">
        <f t="shared" si="119"/>
        <v>3.0919868525161802</v>
      </c>
    </row>
    <row r="959" spans="1:14" x14ac:dyDescent="0.25">
      <c r="A959">
        <v>9.5399999999999991</v>
      </c>
      <c r="B959">
        <f t="shared" si="112"/>
        <v>7.9810000000000008</v>
      </c>
      <c r="C959">
        <f t="shared" si="113"/>
        <v>5.4854999999999992</v>
      </c>
      <c r="D959">
        <f t="shared" si="114"/>
        <v>-7.9810000000000008</v>
      </c>
      <c r="E959">
        <f t="shared" si="115"/>
        <v>34.54</v>
      </c>
      <c r="F959">
        <f t="shared" si="116"/>
        <v>0.23106543138390276</v>
      </c>
      <c r="G959">
        <f t="shared" si="117"/>
        <v>0.15881586566299941</v>
      </c>
      <c r="H959" s="9">
        <f>G959/F959</f>
        <v>0.68731988472622463</v>
      </c>
      <c r="I959">
        <f>$D$2+LOG(G959/F959)</f>
        <v>3.0889708815790589</v>
      </c>
      <c r="J959" s="9">
        <v>1</v>
      </c>
      <c r="K959" s="14">
        <f>$B$2+G959+0.0000001</f>
        <v>0.15937596566299941</v>
      </c>
      <c r="L959" s="14">
        <f>0.0000001*G959-$B$2*F959</f>
        <v>-1.2938075998841924E-4</v>
      </c>
      <c r="M959">
        <f t="shared" si="118"/>
        <v>8.0770256679857377E-4</v>
      </c>
      <c r="N959">
        <f t="shared" si="119"/>
        <v>3.0927485369717291</v>
      </c>
    </row>
    <row r="960" spans="1:14" x14ac:dyDescent="0.25">
      <c r="A960">
        <v>9.5500000000000007</v>
      </c>
      <c r="B960">
        <f t="shared" si="112"/>
        <v>7.97525</v>
      </c>
      <c r="C960">
        <f t="shared" si="113"/>
        <v>5.49125</v>
      </c>
      <c r="D960">
        <f t="shared" si="114"/>
        <v>-7.97525</v>
      </c>
      <c r="E960">
        <f t="shared" si="115"/>
        <v>34.549999999999997</v>
      </c>
      <c r="F960">
        <f t="shared" si="116"/>
        <v>0.23083212735166428</v>
      </c>
      <c r="G960">
        <f t="shared" si="117"/>
        <v>0.15893632416787265</v>
      </c>
      <c r="H960" s="9">
        <f>G960/F960</f>
        <v>0.68853640951694295</v>
      </c>
      <c r="I960">
        <f>$D$2+LOG(G960/F960)</f>
        <v>3.0897388835042614</v>
      </c>
      <c r="J960" s="9">
        <v>1</v>
      </c>
      <c r="K960" s="14">
        <f>$B$2+G960+0.0000001</f>
        <v>0.15949642416787266</v>
      </c>
      <c r="L960" s="14">
        <f>0.0000001*G960-$B$2*F960</f>
        <v>-1.2925009768451521E-4</v>
      </c>
      <c r="M960">
        <f t="shared" si="118"/>
        <v>8.0628765548855508E-4</v>
      </c>
      <c r="N960">
        <f t="shared" si="119"/>
        <v>3.0935099893315443</v>
      </c>
    </row>
    <row r="961" spans="1:14" x14ac:dyDescent="0.25">
      <c r="A961">
        <v>9.56</v>
      </c>
      <c r="B961">
        <f t="shared" si="112"/>
        <v>7.9695</v>
      </c>
      <c r="C961">
        <f t="shared" si="113"/>
        <v>5.4969999999999999</v>
      </c>
      <c r="D961">
        <f t="shared" si="114"/>
        <v>-7.9695</v>
      </c>
      <c r="E961">
        <f t="shared" si="115"/>
        <v>34.56</v>
      </c>
      <c r="F961">
        <f t="shared" si="116"/>
        <v>0.23059895833333333</v>
      </c>
      <c r="G961">
        <f t="shared" si="117"/>
        <v>0.15905671296296295</v>
      </c>
      <c r="H961" s="9">
        <f>G961/F961</f>
        <v>0.68975468975468968</v>
      </c>
      <c r="I961">
        <f>$D$2+LOG(G961/F961)</f>
        <v>3.0905066349941119</v>
      </c>
      <c r="J961" s="9">
        <v>1</v>
      </c>
      <c r="K961" s="14">
        <f>$B$2+G961+0.0000001</f>
        <v>0.15961681296296296</v>
      </c>
      <c r="L961" s="14">
        <f>0.0000001*G961-$B$2*F961</f>
        <v>-1.2911951099537033E-4</v>
      </c>
      <c r="M961">
        <f t="shared" si="118"/>
        <v>8.0487565061351796E-4</v>
      </c>
      <c r="N961">
        <f t="shared" si="119"/>
        <v>3.0942712108418955</v>
      </c>
    </row>
    <row r="962" spans="1:14" x14ac:dyDescent="0.25">
      <c r="A962">
        <v>9.57</v>
      </c>
      <c r="B962">
        <f t="shared" si="112"/>
        <v>7.9637500000000001</v>
      </c>
      <c r="C962">
        <f t="shared" si="113"/>
        <v>5.5027499999999998</v>
      </c>
      <c r="D962">
        <f t="shared" si="114"/>
        <v>-7.9637500000000001</v>
      </c>
      <c r="E962">
        <f t="shared" si="115"/>
        <v>34.57</v>
      </c>
      <c r="F962">
        <f t="shared" si="116"/>
        <v>0.23036592421174429</v>
      </c>
      <c r="G962">
        <f t="shared" si="117"/>
        <v>0.15917703210876483</v>
      </c>
      <c r="H962" s="9">
        <f>G962/F962</f>
        <v>0.69097472924187731</v>
      </c>
      <c r="I962">
        <f>$D$2+LOG(G962/F962)</f>
        <v>3.091274137370176</v>
      </c>
      <c r="J962" s="9">
        <v>1</v>
      </c>
      <c r="K962" s="14">
        <f>$B$2+G962+0.0000001</f>
        <v>0.15973713210876483</v>
      </c>
      <c r="L962" s="14">
        <f>0.0000001*G962-$B$2*F962</f>
        <v>-1.2898899985536589E-4</v>
      </c>
      <c r="M962">
        <f t="shared" si="118"/>
        <v>8.0346654328189437E-4</v>
      </c>
      <c r="N962">
        <f t="shared" si="119"/>
        <v>3.0950322027470225</v>
      </c>
    </row>
    <row r="963" spans="1:14" x14ac:dyDescent="0.25">
      <c r="A963">
        <v>9.58</v>
      </c>
      <c r="B963">
        <f t="shared" si="112"/>
        <v>7.9580000000000002</v>
      </c>
      <c r="C963">
        <f t="shared" si="113"/>
        <v>5.5084999999999997</v>
      </c>
      <c r="D963">
        <f t="shared" si="114"/>
        <v>-7.9580000000000002</v>
      </c>
      <c r="E963">
        <f t="shared" si="115"/>
        <v>34.58</v>
      </c>
      <c r="F963">
        <f t="shared" si="116"/>
        <v>0.230133024869867</v>
      </c>
      <c r="G963">
        <f t="shared" si="117"/>
        <v>0.15929728166570273</v>
      </c>
      <c r="H963" s="9">
        <f>G963/F963</f>
        <v>0.69219653179190743</v>
      </c>
      <c r="I963">
        <f>$D$2+LOG(G963/F963)</f>
        <v>3.092041391951605</v>
      </c>
      <c r="J963" s="9">
        <v>1</v>
      </c>
      <c r="K963" s="14">
        <f>$B$2+G963+0.0000001</f>
        <v>0.15985738166570274</v>
      </c>
      <c r="L963" s="14">
        <f>0.0000001*G963-$B$2*F963</f>
        <v>-1.2885856419895893E-4</v>
      </c>
      <c r="M963">
        <f t="shared" si="118"/>
        <v>8.0206032463815691E-4</v>
      </c>
      <c r="N963">
        <f t="shared" si="119"/>
        <v>3.0957929662891264</v>
      </c>
    </row>
    <row r="964" spans="1:14" x14ac:dyDescent="0.25">
      <c r="A964">
        <v>9.59</v>
      </c>
      <c r="B964">
        <f t="shared" si="112"/>
        <v>7.9522500000000003</v>
      </c>
      <c r="C964">
        <f t="shared" si="113"/>
        <v>5.5142499999999997</v>
      </c>
      <c r="D964">
        <f t="shared" si="114"/>
        <v>-7.9522500000000003</v>
      </c>
      <c r="E964">
        <f t="shared" si="115"/>
        <v>34.590000000000003</v>
      </c>
      <c r="F964">
        <f t="shared" si="116"/>
        <v>0.22990026019080659</v>
      </c>
      <c r="G964">
        <f t="shared" si="117"/>
        <v>0.15941746169413124</v>
      </c>
      <c r="H964" s="9">
        <f>G964/F964</f>
        <v>0.69342010122921183</v>
      </c>
      <c r="I964">
        <f>$D$2+LOG(G964/F964)</f>
        <v>3.0928084000551528</v>
      </c>
      <c r="J964" s="9">
        <v>1</v>
      </c>
      <c r="K964" s="14">
        <f>$B$2+G964+0.0000001</f>
        <v>0.15997756169413124</v>
      </c>
      <c r="L964" s="14">
        <f>0.0000001*G964-$B$2*F964</f>
        <v>-1.2872820396068226E-4</v>
      </c>
      <c r="M964">
        <f t="shared" si="118"/>
        <v>8.006569858625967E-4</v>
      </c>
      <c r="N964">
        <f t="shared" si="119"/>
        <v>3.0965535027084021</v>
      </c>
    </row>
    <row r="965" spans="1:14" x14ac:dyDescent="0.25">
      <c r="A965">
        <v>9.6</v>
      </c>
      <c r="B965">
        <f t="shared" si="112"/>
        <v>7.9465000000000003</v>
      </c>
      <c r="C965">
        <f t="shared" si="113"/>
        <v>5.52</v>
      </c>
      <c r="D965">
        <f t="shared" si="114"/>
        <v>-7.9465000000000003</v>
      </c>
      <c r="E965">
        <f t="shared" si="115"/>
        <v>34.6</v>
      </c>
      <c r="F965">
        <f t="shared" si="116"/>
        <v>0.22966763005780347</v>
      </c>
      <c r="G965">
        <f t="shared" si="117"/>
        <v>0.15953757225433524</v>
      </c>
      <c r="H965" s="9">
        <f>G965/F965</f>
        <v>0.69464544138929074</v>
      </c>
      <c r="I965">
        <f>$D$2+LOG(G965/F965)</f>
        <v>3.0935751629951884</v>
      </c>
      <c r="J965" s="9">
        <v>1</v>
      </c>
      <c r="K965" s="14">
        <f>$B$2+G965+0.0000001</f>
        <v>0.16009767225433524</v>
      </c>
      <c r="L965" s="14">
        <f>0.0000001*G965-$B$2*F965</f>
        <v>-1.2859791907514451E-4</v>
      </c>
      <c r="M965">
        <f t="shared" si="118"/>
        <v>7.9925651817114307E-4</v>
      </c>
      <c r="N965">
        <f t="shared" si="119"/>
        <v>3.097313813243054</v>
      </c>
    </row>
    <row r="966" spans="1:14" x14ac:dyDescent="0.25">
      <c r="A966">
        <v>9.61</v>
      </c>
      <c r="B966">
        <f t="shared" ref="B966:B1029" si="120">($B$1*$H$1)-(A966*$D$1)</f>
        <v>7.9407500000000004</v>
      </c>
      <c r="C966">
        <f t="shared" ref="C966:C1029" si="121">$D$1*A966</f>
        <v>5.5257499999999995</v>
      </c>
      <c r="D966">
        <f t="shared" ref="D966:D1029" si="122">A966*$D$1-$H$1*$B$1</f>
        <v>-7.9407500000000004</v>
      </c>
      <c r="E966">
        <f t="shared" ref="E966:E1029" si="123">25+A966</f>
        <v>34.61</v>
      </c>
      <c r="F966">
        <f t="shared" ref="F966:F1029" si="124">B966/E966</f>
        <v>0.22943513435423291</v>
      </c>
      <c r="G966">
        <f t="shared" ref="G966:G1029" si="125">C966/E966</f>
        <v>0.1596576134065299</v>
      </c>
      <c r="H966" s="9">
        <f>G966/F966</f>
        <v>0.69587255611875443</v>
      </c>
      <c r="I966">
        <f>$D$2+LOG(G966/F966)</f>
        <v>3.094341682083714</v>
      </c>
      <c r="J966" s="9">
        <v>1</v>
      </c>
      <c r="K966" s="14">
        <f>$B$2+G966+0.0000001</f>
        <v>0.1602177134065299</v>
      </c>
      <c r="L966" s="14">
        <f>0.0000001*G966-$B$2*F966</f>
        <v>-1.2846770947702975E-4</v>
      </c>
      <c r="M966">
        <f t="shared" ref="M966:M1029" si="126">(-K966+SQRT(K966^2-4*J966*L966))/(2*J966)</f>
        <v>7.9785891281519694E-4</v>
      </c>
      <c r="N966">
        <f t="shared" ref="N966:N1029" si="127">-LOG(M966)</f>
        <v>3.0980738991292998</v>
      </c>
    </row>
    <row r="967" spans="1:14" x14ac:dyDescent="0.25">
      <c r="A967">
        <v>9.6199999999999992</v>
      </c>
      <c r="B967">
        <f t="shared" si="120"/>
        <v>7.9350000000000005</v>
      </c>
      <c r="C967">
        <f t="shared" si="121"/>
        <v>5.5314999999999994</v>
      </c>
      <c r="D967">
        <f t="shared" si="122"/>
        <v>-7.9350000000000005</v>
      </c>
      <c r="E967">
        <f t="shared" si="123"/>
        <v>34.619999999999997</v>
      </c>
      <c r="F967">
        <f t="shared" si="124"/>
        <v>0.22920277296360489</v>
      </c>
      <c r="G967">
        <f t="shared" si="125"/>
        <v>0.15977758521086077</v>
      </c>
      <c r="H967" s="9">
        <f>G967/F967</f>
        <v>0.69710144927536222</v>
      </c>
      <c r="I967">
        <f>$D$2+LOG(G967/F967)</f>
        <v>3.095107958630376</v>
      </c>
      <c r="J967" s="9">
        <v>1</v>
      </c>
      <c r="K967" s="14">
        <f>$B$2+G967+0.0000001</f>
        <v>0.16033768521086078</v>
      </c>
      <c r="L967" s="14">
        <f>0.0000001*G967-$B$2*F967</f>
        <v>-1.2833757510109765E-4</v>
      </c>
      <c r="M967">
        <f t="shared" si="126"/>
        <v>7.9646416108145046E-4</v>
      </c>
      <c r="N967">
        <f t="shared" si="127"/>
        <v>3.098833761601385</v>
      </c>
    </row>
    <row r="968" spans="1:14" x14ac:dyDescent="0.25">
      <c r="A968">
        <v>9.6300000000000008</v>
      </c>
      <c r="B968">
        <f t="shared" si="120"/>
        <v>7.9292499999999997</v>
      </c>
      <c r="C968">
        <f t="shared" si="121"/>
        <v>5.5372500000000002</v>
      </c>
      <c r="D968">
        <f t="shared" si="122"/>
        <v>-7.9292499999999997</v>
      </c>
      <c r="E968">
        <f t="shared" si="123"/>
        <v>34.630000000000003</v>
      </c>
      <c r="F968">
        <f t="shared" si="124"/>
        <v>0.22897054576956394</v>
      </c>
      <c r="G968">
        <f t="shared" si="125"/>
        <v>0.15989748772740398</v>
      </c>
      <c r="H968" s="9">
        <f>G968/F968</f>
        <v>0.69833212472806383</v>
      </c>
      <c r="I968">
        <f>$D$2+LOG(G968/F968)</f>
        <v>3.0958739939424844</v>
      </c>
      <c r="J968" s="9">
        <v>1</v>
      </c>
      <c r="K968" s="14">
        <f>$B$2+G968+0.0000001</f>
        <v>0.16045758772740398</v>
      </c>
      <c r="L968" s="14">
        <f>0.0000001*G968-$B$2*F968</f>
        <v>-1.2820751588218306E-4</v>
      </c>
      <c r="M968">
        <f t="shared" si="126"/>
        <v>7.9507225429172046E-4</v>
      </c>
      <c r="N968">
        <f t="shared" si="127"/>
        <v>3.0995934018915912</v>
      </c>
    </row>
    <row r="969" spans="1:14" x14ac:dyDescent="0.25">
      <c r="A969">
        <v>9.64</v>
      </c>
      <c r="B969">
        <f t="shared" si="120"/>
        <v>7.9234999999999998</v>
      </c>
      <c r="C969">
        <f t="shared" si="121"/>
        <v>5.5430000000000001</v>
      </c>
      <c r="D969">
        <f t="shared" si="122"/>
        <v>-7.9234999999999998</v>
      </c>
      <c r="E969">
        <f t="shared" si="123"/>
        <v>34.64</v>
      </c>
      <c r="F969">
        <f t="shared" si="124"/>
        <v>0.22873845265588913</v>
      </c>
      <c r="G969">
        <f t="shared" si="125"/>
        <v>0.16001732101616628</v>
      </c>
      <c r="H969" s="9">
        <f>G969/F969</f>
        <v>0.69956458635703922</v>
      </c>
      <c r="I969">
        <f>$D$2+LOG(G969/F969)</f>
        <v>3.0966397893250237</v>
      </c>
      <c r="J969" s="9">
        <v>1</v>
      </c>
      <c r="K969" s="14">
        <f>$B$2+G969+0.0000001</f>
        <v>0.16057742101616629</v>
      </c>
      <c r="L969" s="14">
        <f>0.0000001*G969-$B$2*F969</f>
        <v>-1.2807753175519629E-4</v>
      </c>
      <c r="M969">
        <f t="shared" si="126"/>
        <v>7.9368318380275416E-4</v>
      </c>
      <c r="N969">
        <f t="shared" si="127"/>
        <v>3.1003528212302571</v>
      </c>
    </row>
    <row r="970" spans="1:14" x14ac:dyDescent="0.25">
      <c r="A970">
        <v>9.65</v>
      </c>
      <c r="B970">
        <f t="shared" si="120"/>
        <v>7.9177499999999998</v>
      </c>
      <c r="C970">
        <f t="shared" si="121"/>
        <v>5.5487500000000001</v>
      </c>
      <c r="D970">
        <f t="shared" si="122"/>
        <v>-7.9177499999999998</v>
      </c>
      <c r="E970">
        <f t="shared" si="123"/>
        <v>34.65</v>
      </c>
      <c r="F970">
        <f t="shared" si="124"/>
        <v>0.22850649350649352</v>
      </c>
      <c r="G970">
        <f t="shared" si="125"/>
        <v>0.16013708513708513</v>
      </c>
      <c r="H970" s="9">
        <f>G970/F970</f>
        <v>0.70079883805373999</v>
      </c>
      <c r="I970">
        <f>$D$2+LOG(G970/F970)</f>
        <v>3.0974053460806688</v>
      </c>
      <c r="J970" s="9">
        <v>1</v>
      </c>
      <c r="K970" s="14">
        <f>$B$2+G970+0.0000001</f>
        <v>0.16069718513708514</v>
      </c>
      <c r="L970" s="14">
        <f>0.0000001*G970-$B$2*F970</f>
        <v>-1.2794762265512264E-4</v>
      </c>
      <c r="M970">
        <f t="shared" si="126"/>
        <v>7.9229694100604875E-4</v>
      </c>
      <c r="N970">
        <f t="shared" si="127"/>
        <v>3.101112020845795</v>
      </c>
    </row>
    <row r="971" spans="1:14" x14ac:dyDescent="0.25">
      <c r="A971">
        <v>9.66</v>
      </c>
      <c r="B971">
        <f t="shared" si="120"/>
        <v>7.9119999999999999</v>
      </c>
      <c r="C971">
        <f t="shared" si="121"/>
        <v>5.5545</v>
      </c>
      <c r="D971">
        <f t="shared" si="122"/>
        <v>-7.9119999999999999</v>
      </c>
      <c r="E971">
        <f t="shared" si="123"/>
        <v>34.659999999999997</v>
      </c>
      <c r="F971">
        <f t="shared" si="124"/>
        <v>0.22827466820542414</v>
      </c>
      <c r="G971">
        <f t="shared" si="125"/>
        <v>0.16025678015002887</v>
      </c>
      <c r="H971" s="9">
        <f>G971/F971</f>
        <v>0.70203488372093026</v>
      </c>
      <c r="I971">
        <f>$D$2+LOG(G971/F971)</f>
        <v>3.0981706655098007</v>
      </c>
      <c r="J971" s="9">
        <v>1</v>
      </c>
      <c r="K971" s="14">
        <f>$B$2+G971+0.0000001</f>
        <v>0.16081688015002887</v>
      </c>
      <c r="L971" s="14">
        <f>0.0000001*G971-$B$2*F971</f>
        <v>-1.278177885170225E-4</v>
      </c>
      <c r="M971">
        <f t="shared" si="126"/>
        <v>7.9091351732772652E-4</v>
      </c>
      <c r="N971">
        <f t="shared" si="127"/>
        <v>3.101871001964676</v>
      </c>
    </row>
    <row r="972" spans="1:14" x14ac:dyDescent="0.25">
      <c r="A972">
        <v>9.67</v>
      </c>
      <c r="B972">
        <f t="shared" si="120"/>
        <v>7.90625</v>
      </c>
      <c r="C972">
        <f t="shared" si="121"/>
        <v>5.5602499999999999</v>
      </c>
      <c r="D972">
        <f t="shared" si="122"/>
        <v>-7.90625</v>
      </c>
      <c r="E972">
        <f t="shared" si="123"/>
        <v>34.67</v>
      </c>
      <c r="F972">
        <f t="shared" si="124"/>
        <v>0.22804297663686182</v>
      </c>
      <c r="G972">
        <f t="shared" si="125"/>
        <v>0.16037640611479664</v>
      </c>
      <c r="H972" s="9">
        <f>G972/F972</f>
        <v>0.70327272727272727</v>
      </c>
      <c r="I972">
        <f>$D$2+LOG(G972/F972)</f>
        <v>3.0989357489105198</v>
      </c>
      <c r="J972" s="9">
        <v>1</v>
      </c>
      <c r="K972" s="14">
        <f>$B$2+G972+0.0000001</f>
        <v>0.16093650611479665</v>
      </c>
      <c r="L972" s="14">
        <f>0.0000001*G972-$B$2*F972</f>
        <v>-1.2768802927603113E-4</v>
      </c>
      <c r="M972">
        <f t="shared" si="126"/>
        <v>7.8953290422831279E-4</v>
      </c>
      <c r="N972">
        <f t="shared" si="127"/>
        <v>3.1026297658114705</v>
      </c>
    </row>
    <row r="973" spans="1:14" x14ac:dyDescent="0.25">
      <c r="A973">
        <v>9.68</v>
      </c>
      <c r="B973">
        <f t="shared" si="120"/>
        <v>7.9005000000000001</v>
      </c>
      <c r="C973">
        <f t="shared" si="121"/>
        <v>5.5659999999999998</v>
      </c>
      <c r="D973">
        <f t="shared" si="122"/>
        <v>-7.9005000000000001</v>
      </c>
      <c r="E973">
        <f t="shared" si="123"/>
        <v>34.68</v>
      </c>
      <c r="F973">
        <f t="shared" si="124"/>
        <v>0.22781141868512111</v>
      </c>
      <c r="G973">
        <f t="shared" si="125"/>
        <v>0.1604959630911188</v>
      </c>
      <c r="H973" s="9">
        <f>G973/F973</f>
        <v>0.70451237263464339</v>
      </c>
      <c r="I973">
        <f>$D$2+LOG(G973/F973)</f>
        <v>3.099700597578662</v>
      </c>
      <c r="J973" s="9">
        <v>1</v>
      </c>
      <c r="K973" s="14">
        <f>$B$2+G973+0.0000001</f>
        <v>0.16105606309111881</v>
      </c>
      <c r="L973" s="14">
        <f>0.0000001*G973-$B$2*F973</f>
        <v>-1.2755834486735871E-4</v>
      </c>
      <c r="M973">
        <f t="shared" si="126"/>
        <v>7.881550932025555E-4</v>
      </c>
      <c r="N973">
        <f t="shared" si="127"/>
        <v>3.1033883136088645</v>
      </c>
    </row>
    <row r="974" spans="1:14" x14ac:dyDescent="0.25">
      <c r="A974">
        <v>9.69</v>
      </c>
      <c r="B974">
        <f t="shared" si="120"/>
        <v>7.894750000000001</v>
      </c>
      <c r="C974">
        <f t="shared" si="121"/>
        <v>5.5717499999999989</v>
      </c>
      <c r="D974">
        <f t="shared" si="122"/>
        <v>-7.894750000000001</v>
      </c>
      <c r="E974">
        <f t="shared" si="123"/>
        <v>34.69</v>
      </c>
      <c r="F974">
        <f t="shared" si="124"/>
        <v>0.22757999423464981</v>
      </c>
      <c r="G974">
        <f t="shared" si="125"/>
        <v>0.16061545113865666</v>
      </c>
      <c r="H974" s="9">
        <f>G974/F974</f>
        <v>0.70575382374362683</v>
      </c>
      <c r="I974">
        <f>$D$2+LOG(G974/F974)</f>
        <v>3.1004652128078098</v>
      </c>
      <c r="J974" s="9">
        <v>1</v>
      </c>
      <c r="K974" s="14">
        <f>$B$2+G974+0.0000001</f>
        <v>0.16117555113865667</v>
      </c>
      <c r="L974" s="14">
        <f>0.0000001*G974-$B$2*F974</f>
        <v>-1.2742873522628999E-4</v>
      </c>
      <c r="M974">
        <f t="shared" si="126"/>
        <v>7.8678007577932807E-4</v>
      </c>
      <c r="N974">
        <f t="shared" si="127"/>
        <v>3.1041466465776324</v>
      </c>
    </row>
    <row r="975" spans="1:14" x14ac:dyDescent="0.25">
      <c r="A975">
        <v>9.6999999999999993</v>
      </c>
      <c r="B975">
        <f t="shared" si="120"/>
        <v>7.8890000000000011</v>
      </c>
      <c r="C975">
        <f t="shared" si="121"/>
        <v>5.5774999999999988</v>
      </c>
      <c r="D975">
        <f t="shared" si="122"/>
        <v>-7.8890000000000011</v>
      </c>
      <c r="E975">
        <f t="shared" si="123"/>
        <v>34.700000000000003</v>
      </c>
      <c r="F975">
        <f t="shared" si="124"/>
        <v>0.22734870317002884</v>
      </c>
      <c r="G975">
        <f t="shared" si="125"/>
        <v>0.16073487031700284</v>
      </c>
      <c r="H975" s="9">
        <f>G975/F975</f>
        <v>0.70699708454810473</v>
      </c>
      <c r="I975">
        <f>$D$2+LOG(G975/F975)</f>
        <v>3.1012295958893117</v>
      </c>
      <c r="J975" s="9">
        <v>1</v>
      </c>
      <c r="K975" s="14">
        <f>$B$2+G975+0.0000001</f>
        <v>0.16129497031700285</v>
      </c>
      <c r="L975" s="14">
        <f>0.0000001*G975-$B$2*F975</f>
        <v>-1.2729920028818444E-4</v>
      </c>
      <c r="M975">
        <f t="shared" si="126"/>
        <v>7.8540784352136572E-4</v>
      </c>
      <c r="N975">
        <f t="shared" si="127"/>
        <v>3.1049047659366997</v>
      </c>
    </row>
    <row r="976" spans="1:14" x14ac:dyDescent="0.25">
      <c r="A976">
        <v>9.7100000000000009</v>
      </c>
      <c r="B976">
        <f t="shared" si="120"/>
        <v>7.8832499999999994</v>
      </c>
      <c r="C976">
        <f t="shared" si="121"/>
        <v>5.5832500000000005</v>
      </c>
      <c r="D976">
        <f t="shared" si="122"/>
        <v>-7.8832499999999994</v>
      </c>
      <c r="E976">
        <f t="shared" si="123"/>
        <v>34.71</v>
      </c>
      <c r="F976">
        <f t="shared" si="124"/>
        <v>0.22711754537597231</v>
      </c>
      <c r="G976">
        <f t="shared" si="125"/>
        <v>0.16085422068568136</v>
      </c>
      <c r="H976" s="9">
        <f>G976/F976</f>
        <v>0.70824215900802345</v>
      </c>
      <c r="I976">
        <f>$D$2+LOG(G976/F976)</f>
        <v>3.1019937481122919</v>
      </c>
      <c r="J976" s="9">
        <v>1</v>
      </c>
      <c r="K976" s="14">
        <f>$B$2+G976+0.0000001</f>
        <v>0.16141432068568137</v>
      </c>
      <c r="L976" s="14">
        <f>0.0000001*G976-$B$2*F976</f>
        <v>-1.2716973998847591E-4</v>
      </c>
      <c r="M976">
        <f t="shared" si="126"/>
        <v>7.8403838802516834E-4</v>
      </c>
      <c r="N976">
        <f t="shared" si="127"/>
        <v>3.1056626729031183</v>
      </c>
    </row>
    <row r="977" spans="1:14" x14ac:dyDescent="0.25">
      <c r="A977">
        <v>9.7200000000000006</v>
      </c>
      <c r="B977">
        <f t="shared" si="120"/>
        <v>7.8775000000000004</v>
      </c>
      <c r="C977">
        <f t="shared" si="121"/>
        <v>5.5889999999999995</v>
      </c>
      <c r="D977">
        <f t="shared" si="122"/>
        <v>-7.8775000000000004</v>
      </c>
      <c r="E977">
        <f t="shared" si="123"/>
        <v>34.72</v>
      </c>
      <c r="F977">
        <f t="shared" si="124"/>
        <v>0.22688652073732721</v>
      </c>
      <c r="G977">
        <f t="shared" si="125"/>
        <v>0.16097350230414745</v>
      </c>
      <c r="H977" s="9">
        <f>G977/F977</f>
        <v>0.70948905109489036</v>
      </c>
      <c r="I977">
        <f>$D$2+LOG(G977/F977)</f>
        <v>3.1027576707636673</v>
      </c>
      <c r="J977" s="9">
        <v>1</v>
      </c>
      <c r="K977" s="14">
        <f>$B$2+G977+0.0000001</f>
        <v>0.16153360230414746</v>
      </c>
      <c r="L977" s="14">
        <f>0.0000001*G977-$B$2*F977</f>
        <v>-1.270403542626728E-4</v>
      </c>
      <c r="M977">
        <f t="shared" si="126"/>
        <v>7.826717009207923E-4</v>
      </c>
      <c r="N977">
        <f t="shared" si="127"/>
        <v>3.1064203686920977</v>
      </c>
    </row>
    <row r="978" spans="1:14" x14ac:dyDescent="0.25">
      <c r="A978">
        <v>9.73</v>
      </c>
      <c r="B978">
        <f t="shared" si="120"/>
        <v>7.8717500000000005</v>
      </c>
      <c r="C978">
        <f t="shared" si="121"/>
        <v>5.5947499999999994</v>
      </c>
      <c r="D978">
        <f t="shared" si="122"/>
        <v>-7.8717500000000005</v>
      </c>
      <c r="E978">
        <f t="shared" si="123"/>
        <v>34.730000000000004</v>
      </c>
      <c r="F978">
        <f t="shared" si="124"/>
        <v>0.22665562913907283</v>
      </c>
      <c r="G978">
        <f t="shared" si="125"/>
        <v>0.16109271523178806</v>
      </c>
      <c r="H978" s="9">
        <f>G978/F978</f>
        <v>0.71073776479181883</v>
      </c>
      <c r="I978">
        <f>$D$2+LOG(G978/F978)</f>
        <v>3.1035213651281617</v>
      </c>
      <c r="J978" s="9">
        <v>1</v>
      </c>
      <c r="K978" s="14">
        <f>$B$2+G978+0.0000001</f>
        <v>0.16165281523178807</v>
      </c>
      <c r="L978" s="14">
        <f>0.0000001*G978-$B$2*F978</f>
        <v>-1.2691104304635761E-4</v>
      </c>
      <c r="M978">
        <f t="shared" si="126"/>
        <v>7.8130777387172556E-4</v>
      </c>
      <c r="N978">
        <f t="shared" si="127"/>
        <v>3.1071778545169981</v>
      </c>
    </row>
    <row r="979" spans="1:14" x14ac:dyDescent="0.25">
      <c r="A979">
        <v>9.74</v>
      </c>
      <c r="B979">
        <f t="shared" si="120"/>
        <v>7.8660000000000005</v>
      </c>
      <c r="C979">
        <f t="shared" si="121"/>
        <v>5.6004999999999994</v>
      </c>
      <c r="D979">
        <f t="shared" si="122"/>
        <v>-7.8660000000000005</v>
      </c>
      <c r="E979">
        <f t="shared" si="123"/>
        <v>34.74</v>
      </c>
      <c r="F979">
        <f t="shared" si="124"/>
        <v>0.22642487046632126</v>
      </c>
      <c r="G979">
        <f t="shared" si="125"/>
        <v>0.16121185952792166</v>
      </c>
      <c r="H979" s="9">
        <f>G979/F979</f>
        <v>0.71198830409356706</v>
      </c>
      <c r="I979">
        <f>$D$2+LOG(G979/F979)</f>
        <v>3.1042848324883177</v>
      </c>
      <c r="J979" s="9">
        <v>1</v>
      </c>
      <c r="K979" s="14">
        <f>$B$2+G979+0.0000001</f>
        <v>0.16177195952792167</v>
      </c>
      <c r="L979" s="14">
        <f>0.0000001*G979-$B$2*F979</f>
        <v>-1.267818062751871E-4</v>
      </c>
      <c r="M979">
        <f t="shared" si="126"/>
        <v>7.7994659857465176E-4</v>
      </c>
      <c r="N979">
        <f t="shared" si="127"/>
        <v>3.1079351315893784</v>
      </c>
    </row>
    <row r="980" spans="1:14" x14ac:dyDescent="0.25">
      <c r="A980">
        <v>9.75</v>
      </c>
      <c r="B980">
        <f t="shared" si="120"/>
        <v>7.8602500000000006</v>
      </c>
      <c r="C980">
        <f t="shared" si="121"/>
        <v>5.6062499999999993</v>
      </c>
      <c r="D980">
        <f t="shared" si="122"/>
        <v>-7.8602500000000006</v>
      </c>
      <c r="E980">
        <f t="shared" si="123"/>
        <v>34.75</v>
      </c>
      <c r="F980">
        <f t="shared" si="124"/>
        <v>0.22619424460431656</v>
      </c>
      <c r="G980">
        <f t="shared" si="125"/>
        <v>0.16133093525179854</v>
      </c>
      <c r="H980" s="9">
        <f>G980/F980</f>
        <v>0.71324067300658356</v>
      </c>
      <c r="I980">
        <f>$D$2+LOG(G980/F980)</f>
        <v>3.1050480741245141</v>
      </c>
      <c r="J980" s="9">
        <v>1</v>
      </c>
      <c r="K980" s="14">
        <f>$B$2+G980+0.0000001</f>
        <v>0.16189103525179854</v>
      </c>
      <c r="L980" s="14">
        <f>0.0000001*G980-$B$2*F980</f>
        <v>-1.2665264388489209E-4</v>
      </c>
      <c r="M980">
        <f t="shared" si="126"/>
        <v>7.7858816675936693E-4</v>
      </c>
      <c r="N980">
        <f t="shared" si="127"/>
        <v>3.108692201118965</v>
      </c>
    </row>
    <row r="981" spans="1:14" x14ac:dyDescent="0.25">
      <c r="A981">
        <v>9.76</v>
      </c>
      <c r="B981">
        <f t="shared" si="120"/>
        <v>7.8545000000000007</v>
      </c>
      <c r="C981">
        <f t="shared" si="121"/>
        <v>5.6119999999999992</v>
      </c>
      <c r="D981">
        <f t="shared" si="122"/>
        <v>-7.8545000000000007</v>
      </c>
      <c r="E981">
        <f t="shared" si="123"/>
        <v>34.76</v>
      </c>
      <c r="F981">
        <f t="shared" si="124"/>
        <v>0.22596375143843503</v>
      </c>
      <c r="G981">
        <f t="shared" si="125"/>
        <v>0.16144994246260067</v>
      </c>
      <c r="H981" s="9">
        <f>G981/F981</f>
        <v>0.71449487554904811</v>
      </c>
      <c r="I981">
        <f>$D$2+LOG(G981/F981)</f>
        <v>3.1058110913149779</v>
      </c>
      <c r="J981" s="9">
        <v>1</v>
      </c>
      <c r="K981" s="14">
        <f>$B$2+G981+0.0000001</f>
        <v>0.16201004246260067</v>
      </c>
      <c r="L981" s="14">
        <f>0.0000001*G981-$B$2*F981</f>
        <v>-1.2652355581127734E-4</v>
      </c>
      <c r="M981">
        <f t="shared" si="126"/>
        <v>7.7723247018857133E-4</v>
      </c>
      <c r="N981">
        <f t="shared" si="127"/>
        <v>3.109449064313687</v>
      </c>
    </row>
    <row r="982" spans="1:14" x14ac:dyDescent="0.25">
      <c r="A982">
        <v>9.77</v>
      </c>
      <c r="B982">
        <f t="shared" si="120"/>
        <v>7.8487500000000008</v>
      </c>
      <c r="C982">
        <f t="shared" si="121"/>
        <v>5.6177499999999991</v>
      </c>
      <c r="D982">
        <f t="shared" si="122"/>
        <v>-7.8487500000000008</v>
      </c>
      <c r="E982">
        <f t="shared" si="123"/>
        <v>34.769999999999996</v>
      </c>
      <c r="F982">
        <f t="shared" si="124"/>
        <v>0.2257333908541847</v>
      </c>
      <c r="G982">
        <f t="shared" si="125"/>
        <v>0.16156888121944205</v>
      </c>
      <c r="H982" s="9">
        <f>G982/F982</f>
        <v>0.71575091575091554</v>
      </c>
      <c r="I982">
        <f>$D$2+LOG(G982/F982)</f>
        <v>3.106573885335798</v>
      </c>
      <c r="J982" s="9">
        <v>1</v>
      </c>
      <c r="K982" s="14">
        <f>$B$2+G982+0.0000001</f>
        <v>0.16212898121944205</v>
      </c>
      <c r="L982" s="14">
        <f>0.0000001*G982-$B$2*F982</f>
        <v>-1.2639454199022147E-4</v>
      </c>
      <c r="M982">
        <f t="shared" si="126"/>
        <v>7.7587950065768907E-4</v>
      </c>
      <c r="N982">
        <f t="shared" si="127"/>
        <v>3.1102057223796993</v>
      </c>
    </row>
    <row r="983" spans="1:14" x14ac:dyDescent="0.25">
      <c r="A983">
        <v>9.7799999999999994</v>
      </c>
      <c r="B983">
        <f t="shared" si="120"/>
        <v>7.8430000000000009</v>
      </c>
      <c r="C983">
        <f t="shared" si="121"/>
        <v>5.6234999999999991</v>
      </c>
      <c r="D983">
        <f t="shared" si="122"/>
        <v>-7.8430000000000009</v>
      </c>
      <c r="E983">
        <f t="shared" si="123"/>
        <v>34.78</v>
      </c>
      <c r="F983">
        <f t="shared" si="124"/>
        <v>0.2255031627372053</v>
      </c>
      <c r="G983">
        <f t="shared" si="125"/>
        <v>0.16168775158136858</v>
      </c>
      <c r="H983" s="9">
        <f>G983/F983</f>
        <v>0.71700879765395886</v>
      </c>
      <c r="I983">
        <f>$D$2+LOG(G983/F983)</f>
        <v>3.1073364574609412</v>
      </c>
      <c r="J983" s="9">
        <v>1</v>
      </c>
      <c r="K983" s="14">
        <f>$B$2+G983+0.0000001</f>
        <v>0.16224785158136859</v>
      </c>
      <c r="L983" s="14">
        <f>0.0000001*G983-$B$2*F983</f>
        <v>-1.2626560235767681E-4</v>
      </c>
      <c r="M983">
        <f t="shared" si="126"/>
        <v>7.7452924999477091E-4</v>
      </c>
      <c r="N983">
        <f t="shared" si="127"/>
        <v>3.1109621765213586</v>
      </c>
    </row>
    <row r="984" spans="1:14" x14ac:dyDescent="0.25">
      <c r="A984">
        <v>9.7899999999999991</v>
      </c>
      <c r="B984">
        <f t="shared" si="120"/>
        <v>7.8372500000000009</v>
      </c>
      <c r="C984">
        <f t="shared" si="121"/>
        <v>5.629249999999999</v>
      </c>
      <c r="D984">
        <f t="shared" si="122"/>
        <v>-7.8372500000000009</v>
      </c>
      <c r="E984">
        <f t="shared" si="123"/>
        <v>34.79</v>
      </c>
      <c r="F984">
        <f t="shared" si="124"/>
        <v>0.22527306697326821</v>
      </c>
      <c r="G984">
        <f t="shared" si="125"/>
        <v>0.16180655360735841</v>
      </c>
      <c r="H984" s="9">
        <f>G984/F984</f>
        <v>0.71826852531181196</v>
      </c>
      <c r="I984">
        <f>$D$2+LOG(G984/F984)</f>
        <v>3.1080988089622639</v>
      </c>
      <c r="J984" s="9">
        <v>1</v>
      </c>
      <c r="K984" s="14">
        <f>$B$2+G984+0.0000001</f>
        <v>0.16236665360735841</v>
      </c>
      <c r="L984" s="14">
        <f>0.0000001*G984-$B$2*F984</f>
        <v>-1.2613673684966944E-4</v>
      </c>
      <c r="M984">
        <f t="shared" si="126"/>
        <v>7.731817100602445E-4</v>
      </c>
      <c r="N984">
        <f t="shared" si="127"/>
        <v>3.1117184279412853</v>
      </c>
    </row>
    <row r="985" spans="1:14" x14ac:dyDescent="0.25">
      <c r="A985">
        <v>9.8000000000000007</v>
      </c>
      <c r="B985">
        <f t="shared" si="120"/>
        <v>7.8315000000000001</v>
      </c>
      <c r="C985">
        <f t="shared" si="121"/>
        <v>5.6349999999999998</v>
      </c>
      <c r="D985">
        <f t="shared" si="122"/>
        <v>-7.8315000000000001</v>
      </c>
      <c r="E985">
        <f t="shared" si="123"/>
        <v>34.799999999999997</v>
      </c>
      <c r="F985">
        <f t="shared" si="124"/>
        <v>0.22504310344827588</v>
      </c>
      <c r="G985">
        <f t="shared" si="125"/>
        <v>0.16192528735632183</v>
      </c>
      <c r="H985" s="9">
        <f>G985/F985</f>
        <v>0.71953010279001461</v>
      </c>
      <c r="I985">
        <f>$D$2+LOG(G985/F985)</f>
        <v>3.108860941109528</v>
      </c>
      <c r="J985" s="9">
        <v>1</v>
      </c>
      <c r="K985" s="14">
        <f>$B$2+G985+0.0000001</f>
        <v>0.16248538735632184</v>
      </c>
      <c r="L985" s="14">
        <f>0.0000001*G985-$B$2*F985</f>
        <v>-1.2600794540229885E-4</v>
      </c>
      <c r="M985">
        <f t="shared" si="126"/>
        <v>7.7183687274687274E-4</v>
      </c>
      <c r="N985">
        <f t="shared" si="127"/>
        <v>3.1124744778403075</v>
      </c>
    </row>
    <row r="986" spans="1:14" x14ac:dyDescent="0.25">
      <c r="A986">
        <v>9.81</v>
      </c>
      <c r="B986">
        <f t="shared" si="120"/>
        <v>7.8257500000000002</v>
      </c>
      <c r="C986">
        <f t="shared" si="121"/>
        <v>5.6407499999999997</v>
      </c>
      <c r="D986">
        <f t="shared" si="122"/>
        <v>-7.8257500000000002</v>
      </c>
      <c r="E986">
        <f t="shared" si="123"/>
        <v>34.81</v>
      </c>
      <c r="F986">
        <f t="shared" si="124"/>
        <v>0.22481327204826199</v>
      </c>
      <c r="G986">
        <f t="shared" si="125"/>
        <v>0.16204395288710138</v>
      </c>
      <c r="H986" s="9">
        <f>G986/F986</f>
        <v>0.72079353416605429</v>
      </c>
      <c r="I986">
        <f>$D$2+LOG(G986/F986)</f>
        <v>3.1096228551704135</v>
      </c>
      <c r="J986" s="9">
        <v>1</v>
      </c>
      <c r="K986" s="14">
        <f>$B$2+G986+0.0000001</f>
        <v>0.16260405288710139</v>
      </c>
      <c r="L986" s="14">
        <f>0.0000001*G986-$B$2*F986</f>
        <v>-1.2587922795173799E-4</v>
      </c>
      <c r="M986">
        <f t="shared" si="126"/>
        <v>7.7049472997944846E-4</v>
      </c>
      <c r="N986">
        <f t="shared" si="127"/>
        <v>3.1132303274175572</v>
      </c>
    </row>
    <row r="987" spans="1:14" x14ac:dyDescent="0.25">
      <c r="A987">
        <v>9.82</v>
      </c>
      <c r="B987">
        <f t="shared" si="120"/>
        <v>7.82</v>
      </c>
      <c r="C987">
        <f t="shared" si="121"/>
        <v>5.6464999999999996</v>
      </c>
      <c r="D987">
        <f t="shared" si="122"/>
        <v>-7.82</v>
      </c>
      <c r="E987">
        <f t="shared" si="123"/>
        <v>34.82</v>
      </c>
      <c r="F987">
        <f t="shared" si="124"/>
        <v>0.22458357265939116</v>
      </c>
      <c r="G987">
        <f t="shared" si="125"/>
        <v>0.16216255025847212</v>
      </c>
      <c r="H987" s="9">
        <f>G987/F987</f>
        <v>0.72205882352941164</v>
      </c>
      <c r="I987">
        <f>$D$2+LOG(G987/F987)</f>
        <v>3.1103845524105318</v>
      </c>
      <c r="J987" s="9">
        <v>1</v>
      </c>
      <c r="K987" s="14">
        <f>$B$2+G987+0.0000001</f>
        <v>0.16272265025847213</v>
      </c>
      <c r="L987" s="14">
        <f>0.0000001*G987-$B$2*F987</f>
        <v>-1.2575058443423318E-4</v>
      </c>
      <c r="M987">
        <f t="shared" si="126"/>
        <v>7.6915527371478054E-4</v>
      </c>
      <c r="N987">
        <f t="shared" si="127"/>
        <v>3.1139859778703993</v>
      </c>
    </row>
    <row r="988" spans="1:14" x14ac:dyDescent="0.25">
      <c r="A988">
        <v>9.83</v>
      </c>
      <c r="B988">
        <f t="shared" si="120"/>
        <v>7.8142500000000004</v>
      </c>
      <c r="C988">
        <f t="shared" si="121"/>
        <v>5.6522499999999996</v>
      </c>
      <c r="D988">
        <f t="shared" si="122"/>
        <v>-7.8142500000000004</v>
      </c>
      <c r="E988">
        <f t="shared" si="123"/>
        <v>34.83</v>
      </c>
      <c r="F988">
        <f t="shared" si="124"/>
        <v>0.22435400516795867</v>
      </c>
      <c r="G988">
        <f t="shared" si="125"/>
        <v>0.16228107952914153</v>
      </c>
      <c r="H988" s="9">
        <f>G988/F988</f>
        <v>0.723325974981604</v>
      </c>
      <c r="I988">
        <f>$D$2+LOG(G988/F988)</f>
        <v>3.1111460340934411</v>
      </c>
      <c r="J988" s="9">
        <v>1</v>
      </c>
      <c r="K988" s="14">
        <f>$B$2+G988+0.0000001</f>
        <v>0.16284117952914154</v>
      </c>
      <c r="L988" s="14">
        <f>0.0000001*G988-$B$2*F988</f>
        <v>-1.2562201478610394E-4</v>
      </c>
      <c r="M988">
        <f t="shared" si="126"/>
        <v>7.6781849594143026E-4</v>
      </c>
      <c r="N988">
        <f t="shared" si="127"/>
        <v>3.1147414303945054</v>
      </c>
    </row>
    <row r="989" spans="1:14" x14ac:dyDescent="0.25">
      <c r="A989">
        <v>9.84</v>
      </c>
      <c r="B989">
        <f t="shared" si="120"/>
        <v>7.8085000000000004</v>
      </c>
      <c r="C989">
        <f t="shared" si="121"/>
        <v>5.6579999999999995</v>
      </c>
      <c r="D989">
        <f t="shared" si="122"/>
        <v>-7.8085000000000004</v>
      </c>
      <c r="E989">
        <f t="shared" si="123"/>
        <v>34.840000000000003</v>
      </c>
      <c r="F989">
        <f t="shared" si="124"/>
        <v>0.22412456946039036</v>
      </c>
      <c r="G989">
        <f t="shared" si="125"/>
        <v>0.16239954075774968</v>
      </c>
      <c r="H989" s="9">
        <f>G989/F989</f>
        <v>0.72459499263622962</v>
      </c>
      <c r="I989">
        <f>$D$2+LOG(G989/F989)</f>
        <v>3.1119073014806582</v>
      </c>
      <c r="J989" s="9">
        <v>1</v>
      </c>
      <c r="K989" s="14">
        <f>$B$2+G989+0.0000001</f>
        <v>0.16295964075774969</v>
      </c>
      <c r="L989" s="14">
        <f>0.0000001*G989-$B$2*F989</f>
        <v>-1.2549351894374284E-4</v>
      </c>
      <c r="M989">
        <f t="shared" si="126"/>
        <v>7.664843886796141E-4</v>
      </c>
      <c r="N989">
        <f t="shared" si="127"/>
        <v>3.1154966861838305</v>
      </c>
    </row>
    <row r="990" spans="1:14" x14ac:dyDescent="0.25">
      <c r="A990">
        <v>9.85</v>
      </c>
      <c r="B990">
        <f t="shared" si="120"/>
        <v>7.8027500000000005</v>
      </c>
      <c r="C990">
        <f t="shared" si="121"/>
        <v>5.6637499999999994</v>
      </c>
      <c r="D990">
        <f t="shared" si="122"/>
        <v>-7.8027500000000005</v>
      </c>
      <c r="E990">
        <f t="shared" si="123"/>
        <v>34.85</v>
      </c>
      <c r="F990">
        <f t="shared" si="124"/>
        <v>0.22389526542324248</v>
      </c>
      <c r="G990">
        <f t="shared" si="125"/>
        <v>0.16251793400286943</v>
      </c>
      <c r="H990" s="9">
        <f>G990/F990</f>
        <v>0.72586588061901247</v>
      </c>
      <c r="I990">
        <f>$D$2+LOG(G990/F990)</f>
        <v>3.1126683558316746</v>
      </c>
      <c r="J990" s="9">
        <v>1</v>
      </c>
      <c r="K990" s="14">
        <f>$B$2+G990+0.0000001</f>
        <v>0.16307803400286944</v>
      </c>
      <c r="L990" s="14">
        <f>0.0000001*G990-$B$2*F990</f>
        <v>-1.2536509684361549E-4</v>
      </c>
      <c r="M990">
        <f t="shared" si="126"/>
        <v>7.651529439810234E-4</v>
      </c>
      <c r="N990">
        <f t="shared" si="127"/>
        <v>3.1162517464306401</v>
      </c>
    </row>
    <row r="991" spans="1:14" x14ac:dyDescent="0.25">
      <c r="A991">
        <v>9.86</v>
      </c>
      <c r="B991">
        <f t="shared" si="120"/>
        <v>7.7970000000000006</v>
      </c>
      <c r="C991">
        <f t="shared" si="121"/>
        <v>5.6694999999999993</v>
      </c>
      <c r="D991">
        <f t="shared" si="122"/>
        <v>-7.7970000000000006</v>
      </c>
      <c r="E991">
        <f t="shared" si="123"/>
        <v>34.86</v>
      </c>
      <c r="F991">
        <f t="shared" si="124"/>
        <v>0.22366609294320139</v>
      </c>
      <c r="G991">
        <f t="shared" si="125"/>
        <v>0.16263625932300629</v>
      </c>
      <c r="H991" s="9">
        <f>G991/F991</f>
        <v>0.72713864306784648</v>
      </c>
      <c r="I991">
        <f>$D$2+LOG(G991/F991)</f>
        <v>3.1134291984039661</v>
      </c>
      <c r="J991" s="9">
        <v>1</v>
      </c>
      <c r="K991" s="14">
        <f>$B$2+G991+0.0000001</f>
        <v>0.1631963593230063</v>
      </c>
      <c r="L991" s="14">
        <f>0.0000001*G991-$B$2*F991</f>
        <v>-1.2523674842226048E-4</v>
      </c>
      <c r="M991">
        <f t="shared" si="126"/>
        <v>7.6382415392867165E-4</v>
      </c>
      <c r="N991">
        <f t="shared" si="127"/>
        <v>3.1170066123255205</v>
      </c>
    </row>
    <row r="992" spans="1:14" x14ac:dyDescent="0.25">
      <c r="A992">
        <v>9.8699999999999992</v>
      </c>
      <c r="B992">
        <f t="shared" si="120"/>
        <v>7.7912500000000007</v>
      </c>
      <c r="C992">
        <f t="shared" si="121"/>
        <v>5.6752499999999992</v>
      </c>
      <c r="D992">
        <f t="shared" si="122"/>
        <v>-7.7912500000000007</v>
      </c>
      <c r="E992">
        <f t="shared" si="123"/>
        <v>34.869999999999997</v>
      </c>
      <c r="F992">
        <f t="shared" si="124"/>
        <v>0.22343705190708349</v>
      </c>
      <c r="G992">
        <f t="shared" si="125"/>
        <v>0.16275451677659877</v>
      </c>
      <c r="H992" s="9">
        <f>G992/F992</f>
        <v>0.72841328413284112</v>
      </c>
      <c r="I992">
        <f>$D$2+LOG(G992/F992)</f>
        <v>3.1141898304530118</v>
      </c>
      <c r="J992" s="9">
        <v>1</v>
      </c>
      <c r="K992" s="14">
        <f>$B$2+G992+0.0000001</f>
        <v>0.16331461677659878</v>
      </c>
      <c r="L992" s="14">
        <f>0.0000001*G992-$B$2*F992</f>
        <v>-1.2510847361628909E-4</v>
      </c>
      <c r="M992">
        <f t="shared" si="126"/>
        <v>7.6249801063678346E-4</v>
      </c>
      <c r="N992">
        <f t="shared" si="127"/>
        <v>3.1177612850573659</v>
      </c>
    </row>
    <row r="993" spans="1:14" x14ac:dyDescent="0.25">
      <c r="A993">
        <v>9.8800000000000008</v>
      </c>
      <c r="B993">
        <f t="shared" si="120"/>
        <v>7.7854999999999999</v>
      </c>
      <c r="C993">
        <f t="shared" si="121"/>
        <v>5.681</v>
      </c>
      <c r="D993">
        <f t="shared" si="122"/>
        <v>-7.7854999999999999</v>
      </c>
      <c r="E993">
        <f t="shared" si="123"/>
        <v>34.880000000000003</v>
      </c>
      <c r="F993">
        <f t="shared" si="124"/>
        <v>0.22320814220183485</v>
      </c>
      <c r="G993">
        <f t="shared" si="125"/>
        <v>0.16287270642201834</v>
      </c>
      <c r="H993" s="9">
        <f>G993/F993</f>
        <v>0.72968980797636629</v>
      </c>
      <c r="I993">
        <f>$D$2+LOG(G993/F993)</f>
        <v>3.1149502532323021</v>
      </c>
      <c r="J993" s="9">
        <v>1</v>
      </c>
      <c r="K993" s="14">
        <f>$B$2+G993+0.0000001</f>
        <v>0.16343280642201835</v>
      </c>
      <c r="L993" s="14">
        <f>0.0000001*G993-$B$2*F993</f>
        <v>-1.2498027236238529E-4</v>
      </c>
      <c r="M993">
        <f t="shared" si="126"/>
        <v>7.6117450625054484E-4</v>
      </c>
      <c r="N993">
        <f t="shared" si="127"/>
        <v>3.1185157658134477</v>
      </c>
    </row>
    <row r="994" spans="1:14" x14ac:dyDescent="0.25">
      <c r="A994">
        <v>9.89</v>
      </c>
      <c r="B994">
        <f t="shared" si="120"/>
        <v>7.7797499999999999</v>
      </c>
      <c r="C994">
        <f t="shared" si="121"/>
        <v>5.68675</v>
      </c>
      <c r="D994">
        <f t="shared" si="122"/>
        <v>-7.7797499999999999</v>
      </c>
      <c r="E994">
        <f t="shared" si="123"/>
        <v>34.89</v>
      </c>
      <c r="F994">
        <f t="shared" si="124"/>
        <v>0.22297936371453139</v>
      </c>
      <c r="G994">
        <f t="shared" si="125"/>
        <v>0.1629908283175695</v>
      </c>
      <c r="H994" s="9">
        <f>G994/F994</f>
        <v>0.73096821877309681</v>
      </c>
      <c r="I994">
        <f>$D$2+LOG(G994/F994)</f>
        <v>3.115710467993356</v>
      </c>
      <c r="J994" s="9">
        <v>1</v>
      </c>
      <c r="K994" s="14">
        <f>$B$2+G994+0.0000001</f>
        <v>0.16355092831756951</v>
      </c>
      <c r="L994" s="14">
        <f>0.0000001*G994-$B$2*F994</f>
        <v>-1.2485214459730581E-4</v>
      </c>
      <c r="M994">
        <f t="shared" si="126"/>
        <v>7.5985363294604757E-4</v>
      </c>
      <c r="N994">
        <f t="shared" si="127"/>
        <v>3.1192700557793671</v>
      </c>
    </row>
    <row r="995" spans="1:14" x14ac:dyDescent="0.25">
      <c r="A995">
        <v>9.9</v>
      </c>
      <c r="B995">
        <f t="shared" si="120"/>
        <v>7.774</v>
      </c>
      <c r="C995">
        <f t="shared" si="121"/>
        <v>5.6924999999999999</v>
      </c>
      <c r="D995">
        <f t="shared" si="122"/>
        <v>-7.774</v>
      </c>
      <c r="E995">
        <f t="shared" si="123"/>
        <v>34.9</v>
      </c>
      <c r="F995">
        <f t="shared" si="124"/>
        <v>0.22275071633237822</v>
      </c>
      <c r="G995">
        <f t="shared" si="125"/>
        <v>0.16310888252148997</v>
      </c>
      <c r="H995" s="9">
        <f>G995/F995</f>
        <v>0.73224852071005919</v>
      </c>
      <c r="I995">
        <f>$D$2+LOG(G995/F995)</f>
        <v>3.1164704759857327</v>
      </c>
      <c r="J995" s="9">
        <v>1</v>
      </c>
      <c r="K995" s="14">
        <f>$B$2+G995+0.0000001</f>
        <v>0.16366898252148998</v>
      </c>
      <c r="L995" s="14">
        <f>0.0000001*G995-$B$2*F995</f>
        <v>-1.2472409025787964E-4</v>
      </c>
      <c r="M995">
        <f t="shared" si="126"/>
        <v>7.5853538293012279E-4</v>
      </c>
      <c r="N995">
        <f t="shared" si="127"/>
        <v>3.1200241561390807</v>
      </c>
    </row>
    <row r="996" spans="1:14" x14ac:dyDescent="0.25">
      <c r="A996">
        <v>9.91</v>
      </c>
      <c r="B996">
        <f t="shared" si="120"/>
        <v>7.7682500000000001</v>
      </c>
      <c r="C996">
        <f t="shared" si="121"/>
        <v>5.6982499999999998</v>
      </c>
      <c r="D996">
        <f t="shared" si="122"/>
        <v>-7.7682500000000001</v>
      </c>
      <c r="E996">
        <f t="shared" si="123"/>
        <v>34.909999999999997</v>
      </c>
      <c r="F996">
        <f t="shared" si="124"/>
        <v>0.22252219994270986</v>
      </c>
      <c r="G996">
        <f t="shared" si="125"/>
        <v>0.16322686909195075</v>
      </c>
      <c r="H996" s="9">
        <f>G996/F996</f>
        <v>0.73353071798667646</v>
      </c>
      <c r="I996">
        <f>$D$2+LOG(G996/F996)</f>
        <v>3.1172302784570443</v>
      </c>
      <c r="J996" s="9">
        <v>1</v>
      </c>
      <c r="K996" s="14">
        <f>$B$2+G996+0.0000001</f>
        <v>0.16378696909195076</v>
      </c>
      <c r="L996" s="14">
        <f>0.0000001*G996-$B$2*F996</f>
        <v>-1.2459610928100833E-4</v>
      </c>
      <c r="M996">
        <f t="shared" si="126"/>
        <v>7.5721974844014661E-4</v>
      </c>
      <c r="N996">
        <f t="shared" si="127"/>
        <v>3.1207780680749329</v>
      </c>
    </row>
    <row r="997" spans="1:14" x14ac:dyDescent="0.25">
      <c r="A997">
        <v>9.92</v>
      </c>
      <c r="B997">
        <f t="shared" si="120"/>
        <v>7.7625000000000002</v>
      </c>
      <c r="C997">
        <f t="shared" si="121"/>
        <v>5.7039999999999997</v>
      </c>
      <c r="D997">
        <f t="shared" si="122"/>
        <v>-7.7625000000000002</v>
      </c>
      <c r="E997">
        <f t="shared" si="123"/>
        <v>34.92</v>
      </c>
      <c r="F997">
        <f t="shared" si="124"/>
        <v>0.22229381443298968</v>
      </c>
      <c r="G997">
        <f t="shared" si="125"/>
        <v>0.1633447880870561</v>
      </c>
      <c r="H997" s="9">
        <f>G997/F997</f>
        <v>0.7348148148148147</v>
      </c>
      <c r="I997">
        <f>$D$2+LOG(G997/F997)</f>
        <v>3.1179898766529721</v>
      </c>
      <c r="J997" s="9">
        <v>1</v>
      </c>
      <c r="K997" s="14">
        <f>$B$2+G997+0.0000001</f>
        <v>0.16390488808705611</v>
      </c>
      <c r="L997" s="14">
        <f>0.0000001*G997-$B$2*F997</f>
        <v>-1.2446820160366551E-4</v>
      </c>
      <c r="M997">
        <f t="shared" si="126"/>
        <v>7.5590672174390139E-4</v>
      </c>
      <c r="N997">
        <f t="shared" si="127"/>
        <v>3.1215317927676649</v>
      </c>
    </row>
    <row r="998" spans="1:14" x14ac:dyDescent="0.25">
      <c r="A998">
        <v>9.93</v>
      </c>
      <c r="B998">
        <f t="shared" si="120"/>
        <v>7.7567500000000003</v>
      </c>
      <c r="C998">
        <f t="shared" si="121"/>
        <v>5.7097499999999997</v>
      </c>
      <c r="D998">
        <f t="shared" si="122"/>
        <v>-7.7567500000000003</v>
      </c>
      <c r="E998">
        <f t="shared" si="123"/>
        <v>34.93</v>
      </c>
      <c r="F998">
        <f t="shared" si="124"/>
        <v>0.22206555969081021</v>
      </c>
      <c r="G998">
        <f t="shared" si="125"/>
        <v>0.16346263956484397</v>
      </c>
      <c r="H998" s="9">
        <f>G998/F998</f>
        <v>0.73610081541882866</v>
      </c>
      <c r="I998">
        <f>$D$2+LOG(G998/F998)</f>
        <v>3.1187492718172765</v>
      </c>
      <c r="J998" s="9">
        <v>1</v>
      </c>
      <c r="K998" s="14">
        <f>$B$2+G998+0.0000001</f>
        <v>0.16402273956484398</v>
      </c>
      <c r="L998" s="14">
        <f>0.0000001*G998-$B$2*F998</f>
        <v>-1.2434036716289722E-4</v>
      </c>
      <c r="M998">
        <f t="shared" si="126"/>
        <v>7.5459629513947857E-4</v>
      </c>
      <c r="N998">
        <f t="shared" si="127"/>
        <v>3.1222853313963941</v>
      </c>
    </row>
    <row r="999" spans="1:14" x14ac:dyDescent="0.25">
      <c r="A999">
        <v>9.94</v>
      </c>
      <c r="B999">
        <f t="shared" si="120"/>
        <v>7.7510000000000003</v>
      </c>
      <c r="C999">
        <f t="shared" si="121"/>
        <v>5.7154999999999996</v>
      </c>
      <c r="D999">
        <f t="shared" si="122"/>
        <v>-7.7510000000000003</v>
      </c>
      <c r="E999">
        <f t="shared" si="123"/>
        <v>34.94</v>
      </c>
      <c r="F999">
        <f t="shared" si="124"/>
        <v>0.22183743560389241</v>
      </c>
      <c r="G999">
        <f t="shared" si="125"/>
        <v>0.16358042358328564</v>
      </c>
      <c r="H999" s="9">
        <f>G999/F999</f>
        <v>0.73738872403560829</v>
      </c>
      <c r="I999">
        <f>$D$2+LOG(G999/F999)</f>
        <v>3.1195084651918119</v>
      </c>
      <c r="J999" s="9">
        <v>1</v>
      </c>
      <c r="K999" s="14">
        <f>$B$2+G999+0.0000001</f>
        <v>0.16414052358328565</v>
      </c>
      <c r="L999" s="14">
        <f>0.0000001*G999-$B$2*F999</f>
        <v>-1.242126058958214E-4</v>
      </c>
      <c r="M999">
        <f t="shared" si="126"/>
        <v>7.5328846095507052E-4</v>
      </c>
      <c r="N999">
        <f t="shared" si="127"/>
        <v>3.1230386851386638</v>
      </c>
    </row>
    <row r="1000" spans="1:14" x14ac:dyDescent="0.25">
      <c r="A1000">
        <v>9.9499999999999993</v>
      </c>
      <c r="B1000">
        <f t="shared" si="120"/>
        <v>7.7452500000000004</v>
      </c>
      <c r="C1000">
        <f t="shared" si="121"/>
        <v>5.7212499999999995</v>
      </c>
      <c r="D1000">
        <f t="shared" si="122"/>
        <v>-7.7452500000000004</v>
      </c>
      <c r="E1000">
        <f t="shared" si="123"/>
        <v>34.950000000000003</v>
      </c>
      <c r="F1000">
        <f t="shared" si="124"/>
        <v>0.22160944206008584</v>
      </c>
      <c r="G1000">
        <f t="shared" si="125"/>
        <v>0.16369814020028609</v>
      </c>
      <c r="H1000" s="9">
        <f>G1000/F1000</f>
        <v>0.73867854491462492</v>
      </c>
      <c r="I1000">
        <f>$D$2+LOG(G1000/F1000)</f>
        <v>3.1202674580165395</v>
      </c>
      <c r="J1000" s="9">
        <v>1</v>
      </c>
      <c r="K1000" s="14">
        <f>$B$2+G1000+0.0000001</f>
        <v>0.16425824020028609</v>
      </c>
      <c r="L1000" s="14">
        <f>0.0000001*G1000-$B$2*F1000</f>
        <v>-1.2408491773962805E-4</v>
      </c>
      <c r="M1000">
        <f t="shared" si="126"/>
        <v>7.5198321154887338E-4</v>
      </c>
      <c r="N1000">
        <f t="shared" si="127"/>
        <v>3.1237918551704227</v>
      </c>
    </row>
    <row r="1001" spans="1:14" x14ac:dyDescent="0.25">
      <c r="A1001">
        <v>9.9600000000000009</v>
      </c>
      <c r="B1001">
        <f t="shared" si="120"/>
        <v>7.7394999999999996</v>
      </c>
      <c r="C1001">
        <f t="shared" si="121"/>
        <v>5.7270000000000003</v>
      </c>
      <c r="D1001">
        <f t="shared" si="122"/>
        <v>-7.7394999999999996</v>
      </c>
      <c r="E1001">
        <f t="shared" si="123"/>
        <v>34.96</v>
      </c>
      <c r="F1001">
        <f t="shared" si="124"/>
        <v>0.2213815789473684</v>
      </c>
      <c r="G1001">
        <f t="shared" si="125"/>
        <v>0.16381578947368422</v>
      </c>
      <c r="H1001" s="9">
        <f>G1001/F1001</f>
        <v>0.73997028231797934</v>
      </c>
      <c r="I1001">
        <f>$D$2+LOG(G1001/F1001)</f>
        <v>3.1210262515295404</v>
      </c>
      <c r="J1001" s="9">
        <v>1</v>
      </c>
      <c r="K1001" s="14">
        <f>$B$2+G1001+0.0000001</f>
        <v>0.16437588947368423</v>
      </c>
      <c r="L1001" s="14">
        <f>0.0000001*G1001-$B$2*F1001</f>
        <v>-1.2395730263157893E-4</v>
      </c>
      <c r="M1001">
        <f t="shared" si="126"/>
        <v>7.506805393088789E-4</v>
      </c>
      <c r="N1001">
        <f t="shared" si="127"/>
        <v>3.1245448426660745</v>
      </c>
    </row>
    <row r="1002" spans="1:14" x14ac:dyDescent="0.25">
      <c r="A1002">
        <v>9.9700000000000006</v>
      </c>
      <c r="B1002">
        <f t="shared" si="120"/>
        <v>7.7337499999999997</v>
      </c>
      <c r="C1002">
        <f t="shared" si="121"/>
        <v>5.7327500000000002</v>
      </c>
      <c r="D1002">
        <f t="shared" si="122"/>
        <v>-7.7337499999999997</v>
      </c>
      <c r="E1002">
        <f t="shared" si="123"/>
        <v>34.97</v>
      </c>
      <c r="F1002">
        <f t="shared" si="124"/>
        <v>0.22115384615384615</v>
      </c>
      <c r="G1002">
        <f t="shared" si="125"/>
        <v>0.1639333714612525</v>
      </c>
      <c r="H1002" s="9">
        <f>G1002/F1002</f>
        <v>0.74126394052044609</v>
      </c>
      <c r="I1002">
        <f>$D$2+LOG(G1002/F1002)</f>
        <v>3.1217848469670288</v>
      </c>
      <c r="J1002" s="9">
        <v>1</v>
      </c>
      <c r="K1002" s="14">
        <f>$B$2+G1002+0.0000001</f>
        <v>0.16449347146125251</v>
      </c>
      <c r="L1002" s="14">
        <f>0.0000001*G1002-$B$2*F1002</f>
        <v>-1.2382976050900771E-4</v>
      </c>
      <c r="M1002">
        <f t="shared" si="126"/>
        <v>7.4938043665280507E-4</v>
      </c>
      <c r="N1002">
        <f t="shared" si="127"/>
        <v>3.1252976487984458</v>
      </c>
    </row>
    <row r="1003" spans="1:14" x14ac:dyDescent="0.25">
      <c r="A1003">
        <v>9.98</v>
      </c>
      <c r="B1003">
        <f t="shared" si="120"/>
        <v>7.7279999999999998</v>
      </c>
      <c r="C1003">
        <f t="shared" si="121"/>
        <v>5.7385000000000002</v>
      </c>
      <c r="D1003">
        <f t="shared" si="122"/>
        <v>-7.7279999999999998</v>
      </c>
      <c r="E1003">
        <f t="shared" si="123"/>
        <v>34.980000000000004</v>
      </c>
      <c r="F1003">
        <f t="shared" si="124"/>
        <v>0.22092624356775298</v>
      </c>
      <c r="G1003">
        <f t="shared" si="125"/>
        <v>0.16405088622069752</v>
      </c>
      <c r="H1003" s="9">
        <f>G1003/F1003</f>
        <v>0.74255952380952384</v>
      </c>
      <c r="I1003">
        <f>$D$2+LOG(G1003/F1003)</f>
        <v>3.1225432455633646</v>
      </c>
      <c r="J1003" s="9">
        <v>1</v>
      </c>
      <c r="K1003" s="14">
        <f>$B$2+G1003+0.0000001</f>
        <v>0.16461098622069753</v>
      </c>
      <c r="L1003" s="14">
        <f>0.0000001*G1003-$B$2*F1003</f>
        <v>-1.2370229130931958E-4</v>
      </c>
      <c r="M1003">
        <f t="shared" si="126"/>
        <v>7.4808289602791567E-4</v>
      </c>
      <c r="N1003">
        <f t="shared" si="127"/>
        <v>3.1260502747388177</v>
      </c>
    </row>
    <row r="1004" spans="1:14" x14ac:dyDescent="0.25">
      <c r="A1004">
        <v>9.99</v>
      </c>
      <c r="B1004">
        <f t="shared" si="120"/>
        <v>7.7222499999999998</v>
      </c>
      <c r="C1004">
        <f t="shared" si="121"/>
        <v>5.7442500000000001</v>
      </c>
      <c r="D1004">
        <f t="shared" si="122"/>
        <v>-7.7222499999999998</v>
      </c>
      <c r="E1004">
        <f t="shared" si="123"/>
        <v>34.99</v>
      </c>
      <c r="F1004">
        <f t="shared" si="124"/>
        <v>0.22069877107745067</v>
      </c>
      <c r="G1004">
        <f t="shared" si="125"/>
        <v>0.16416833380965989</v>
      </c>
      <c r="H1004" s="9">
        <f>G1004/F1004</f>
        <v>0.74385703648548029</v>
      </c>
      <c r="I1004">
        <f>$D$2+LOG(G1004/F1004)</f>
        <v>3.1233014485510666</v>
      </c>
      <c r="J1004" s="9">
        <v>1</v>
      </c>
      <c r="K1004" s="14">
        <f>$B$2+G1004+0.0000001</f>
        <v>0.1647284338096599</v>
      </c>
      <c r="L1004" s="14">
        <f>0.0000001*G1004-$B$2*F1004</f>
        <v>-1.2357489496999139E-4</v>
      </c>
      <c r="M1004">
        <f t="shared" si="126"/>
        <v>7.4678790991083988E-4</v>
      </c>
      <c r="N1004">
        <f t="shared" si="127"/>
        <v>3.1268027216569583</v>
      </c>
    </row>
    <row r="1005" spans="1:14" x14ac:dyDescent="0.25">
      <c r="A1005">
        <v>10</v>
      </c>
      <c r="B1005">
        <f t="shared" si="120"/>
        <v>7.7164999999999999</v>
      </c>
      <c r="C1005">
        <f t="shared" si="121"/>
        <v>5.75</v>
      </c>
      <c r="D1005">
        <f t="shared" si="122"/>
        <v>-7.7164999999999999</v>
      </c>
      <c r="E1005">
        <f t="shared" si="123"/>
        <v>35</v>
      </c>
      <c r="F1005">
        <f t="shared" si="124"/>
        <v>0.22047142857142857</v>
      </c>
      <c r="G1005">
        <f t="shared" si="125"/>
        <v>0.16428571428571428</v>
      </c>
      <c r="H1005" s="9">
        <f>G1005/F1005</f>
        <v>0.7451564828614009</v>
      </c>
      <c r="I1005">
        <f>$D$2+LOG(G1005/F1005)</f>
        <v>3.1240594571608264</v>
      </c>
      <c r="J1005" s="9">
        <v>1</v>
      </c>
      <c r="K1005" s="14">
        <f>$B$2+G1005+0.0000001</f>
        <v>0.16484581428571429</v>
      </c>
      <c r="L1005" s="14">
        <f>0.0000001*G1005-$B$2*F1005</f>
        <v>-1.2344757142857142E-4</v>
      </c>
      <c r="M1005">
        <f t="shared" si="126"/>
        <v>7.4549547080751677E-4</v>
      </c>
      <c r="N1005">
        <f t="shared" si="127"/>
        <v>3.1275549907210847</v>
      </c>
    </row>
    <row r="1006" spans="1:14" x14ac:dyDescent="0.25">
      <c r="A1006">
        <v>10.01</v>
      </c>
      <c r="B1006">
        <f t="shared" si="120"/>
        <v>7.7107500000000009</v>
      </c>
      <c r="C1006">
        <f t="shared" si="121"/>
        <v>5.755749999999999</v>
      </c>
      <c r="D1006">
        <f t="shared" si="122"/>
        <v>-7.7107500000000009</v>
      </c>
      <c r="E1006">
        <f t="shared" si="123"/>
        <v>35.01</v>
      </c>
      <c r="F1006">
        <f t="shared" si="124"/>
        <v>0.22024421593830337</v>
      </c>
      <c r="G1006">
        <f t="shared" si="125"/>
        <v>0.16440302770636958</v>
      </c>
      <c r="H1006" s="9">
        <f>G1006/F1006</f>
        <v>0.74645786726323615</v>
      </c>
      <c r="I1006">
        <f>$D$2+LOG(G1006/F1006)</f>
        <v>3.1248172726215193</v>
      </c>
      <c r="J1006" s="9">
        <v>1</v>
      </c>
      <c r="K1006" s="14">
        <f>$B$2+G1006+0.0000001</f>
        <v>0.16496312770636959</v>
      </c>
      <c r="L1006" s="14">
        <f>0.0000001*G1006-$B$2*F1006</f>
        <v>-1.2332032062267926E-4</v>
      </c>
      <c r="M1006">
        <f t="shared" si="126"/>
        <v>7.4420557125297326E-4</v>
      </c>
      <c r="N1006">
        <f t="shared" si="127"/>
        <v>3.1283070830979209</v>
      </c>
    </row>
    <row r="1007" spans="1:14" x14ac:dyDescent="0.25">
      <c r="A1007">
        <v>10.02</v>
      </c>
      <c r="B1007">
        <f t="shared" si="120"/>
        <v>7.705000000000001</v>
      </c>
      <c r="C1007">
        <f t="shared" si="121"/>
        <v>5.761499999999999</v>
      </c>
      <c r="D1007">
        <f t="shared" si="122"/>
        <v>-7.705000000000001</v>
      </c>
      <c r="E1007">
        <f t="shared" si="123"/>
        <v>35.019999999999996</v>
      </c>
      <c r="F1007">
        <f t="shared" si="124"/>
        <v>0.22001713306681903</v>
      </c>
      <c r="G1007">
        <f t="shared" si="125"/>
        <v>0.16452027412906908</v>
      </c>
      <c r="H1007" s="9">
        <f>G1007/F1007</f>
        <v>0.74776119402985042</v>
      </c>
      <c r="I1007">
        <f>$D$2+LOG(G1007/F1007)</f>
        <v>3.1255748961602188</v>
      </c>
      <c r="J1007" s="9">
        <v>1</v>
      </c>
      <c r="K1007" s="14">
        <f>$B$2+G1007+0.0000001</f>
        <v>0.16508037412906909</v>
      </c>
      <c r="L1007" s="14">
        <f>0.0000001*G1007-$B$2*F1007</f>
        <v>-1.2319314249000573E-4</v>
      </c>
      <c r="M1007">
        <f t="shared" si="126"/>
        <v>7.429182038112131E-4</v>
      </c>
      <c r="N1007">
        <f t="shared" si="127"/>
        <v>3.1290589999526905</v>
      </c>
    </row>
    <row r="1008" spans="1:14" x14ac:dyDescent="0.25">
      <c r="A1008">
        <v>10.029999999999999</v>
      </c>
      <c r="B1008">
        <f t="shared" si="120"/>
        <v>7.699250000000001</v>
      </c>
      <c r="C1008">
        <f t="shared" si="121"/>
        <v>5.7672499999999989</v>
      </c>
      <c r="D1008">
        <f t="shared" si="122"/>
        <v>-7.699250000000001</v>
      </c>
      <c r="E1008">
        <f t="shared" si="123"/>
        <v>35.03</v>
      </c>
      <c r="F1008">
        <f t="shared" si="124"/>
        <v>0.21979017984584645</v>
      </c>
      <c r="G1008">
        <f t="shared" si="125"/>
        <v>0.16463745361119037</v>
      </c>
      <c r="H1008" s="9">
        <f>G1008/F1008</f>
        <v>0.74906646751306916</v>
      </c>
      <c r="I1008">
        <f>$D$2+LOG(G1008/F1008)</f>
        <v>3.1263323290022087</v>
      </c>
      <c r="J1008" s="9">
        <v>1</v>
      </c>
      <c r="K1008" s="14">
        <f>$B$2+G1008+0.0000001</f>
        <v>0.16519755361119037</v>
      </c>
      <c r="L1008" s="14">
        <f>0.0000001*G1008-$B$2*F1008</f>
        <v>-1.2306603696831287E-4</v>
      </c>
      <c r="M1008">
        <f t="shared" si="126"/>
        <v>7.416333610751058E-4</v>
      </c>
      <c r="N1008">
        <f t="shared" si="127"/>
        <v>3.1298107424491133</v>
      </c>
    </row>
    <row r="1009" spans="1:14" x14ac:dyDescent="0.25">
      <c r="A1009">
        <v>10.039999999999999</v>
      </c>
      <c r="B1009">
        <f t="shared" si="120"/>
        <v>7.6935000000000011</v>
      </c>
      <c r="C1009">
        <f t="shared" si="121"/>
        <v>5.7729999999999988</v>
      </c>
      <c r="D1009">
        <f t="shared" si="122"/>
        <v>-7.6935000000000011</v>
      </c>
      <c r="E1009">
        <f t="shared" si="123"/>
        <v>35.04</v>
      </c>
      <c r="F1009">
        <f t="shared" si="124"/>
        <v>0.21956335616438361</v>
      </c>
      <c r="G1009">
        <f t="shared" si="125"/>
        <v>0.16475456621004564</v>
      </c>
      <c r="H1009" s="9">
        <f>G1009/F1009</f>
        <v>0.75037369207772775</v>
      </c>
      <c r="I1009">
        <f>$D$2+LOG(G1009/F1009)</f>
        <v>3.1270895723709957</v>
      </c>
      <c r="J1009" s="9">
        <v>1</v>
      </c>
      <c r="K1009" s="14">
        <f>$B$2+G1009+0.0000001</f>
        <v>0.16531466621004565</v>
      </c>
      <c r="L1009" s="14">
        <f>0.0000001*G1009-$B$2*F1009</f>
        <v>-1.2293900399543381E-4</v>
      </c>
      <c r="M1009">
        <f t="shared" si="126"/>
        <v>7.403510356662063E-4</v>
      </c>
      <c r="N1009">
        <f t="shared" si="127"/>
        <v>3.1305623117494377</v>
      </c>
    </row>
    <row r="1010" spans="1:14" x14ac:dyDescent="0.25">
      <c r="A1010">
        <v>10.050000000000001</v>
      </c>
      <c r="B1010">
        <f t="shared" si="120"/>
        <v>7.6877500000000003</v>
      </c>
      <c r="C1010">
        <f t="shared" si="121"/>
        <v>5.7787499999999996</v>
      </c>
      <c r="D1010">
        <f t="shared" si="122"/>
        <v>-7.6877500000000003</v>
      </c>
      <c r="E1010">
        <f t="shared" si="123"/>
        <v>35.049999999999997</v>
      </c>
      <c r="F1010">
        <f t="shared" si="124"/>
        <v>0.21933666191155496</v>
      </c>
      <c r="G1010">
        <f t="shared" si="125"/>
        <v>0.16487161198288161</v>
      </c>
      <c r="H1010" s="9">
        <f>G1010/F1010</f>
        <v>0.75168287210172025</v>
      </c>
      <c r="I1010">
        <f>$D$2+LOG(G1010/F1010)</f>
        <v>3.127846627488323</v>
      </c>
      <c r="J1010" s="9">
        <v>1</v>
      </c>
      <c r="K1010" s="14">
        <f>$B$2+G1010+0.0000001</f>
        <v>0.16543171198288162</v>
      </c>
      <c r="L1010" s="14">
        <f>0.0000001*G1010-$B$2*F1010</f>
        <v>-1.2281204350927247E-4</v>
      </c>
      <c r="M1010">
        <f t="shared" si="126"/>
        <v>7.3907122023463001E-4</v>
      </c>
      <c r="N1010">
        <f t="shared" si="127"/>
        <v>3.1313137090144463</v>
      </c>
    </row>
    <row r="1011" spans="1:14" x14ac:dyDescent="0.25">
      <c r="A1011">
        <v>10.06</v>
      </c>
      <c r="B1011">
        <f t="shared" si="120"/>
        <v>7.6820000000000004</v>
      </c>
      <c r="C1011">
        <f t="shared" si="121"/>
        <v>5.7844999999999995</v>
      </c>
      <c r="D1011">
        <f t="shared" si="122"/>
        <v>-7.6820000000000004</v>
      </c>
      <c r="E1011">
        <f t="shared" si="123"/>
        <v>35.06</v>
      </c>
      <c r="F1011">
        <f t="shared" si="124"/>
        <v>0.21911009697661152</v>
      </c>
      <c r="G1011">
        <f t="shared" si="125"/>
        <v>0.16498859098687962</v>
      </c>
      <c r="H1011" s="9">
        <f>G1011/F1011</f>
        <v>0.75299401197604787</v>
      </c>
      <c r="I1011">
        <f>$D$2+LOG(G1011/F1011)</f>
        <v>3.1286034955741813</v>
      </c>
      <c r="J1011" s="9">
        <v>1</v>
      </c>
      <c r="K1011" s="14">
        <f>$B$2+G1011+0.0000001</f>
        <v>0.16554869098687963</v>
      </c>
      <c r="L1011" s="14">
        <f>0.0000001*G1011-$B$2*F1011</f>
        <v>-1.2268515544780375E-4</v>
      </c>
      <c r="M1011">
        <f t="shared" si="126"/>
        <v>7.3779390745892792E-4</v>
      </c>
      <c r="N1011">
        <f t="shared" si="127"/>
        <v>3.1320649354034593</v>
      </c>
    </row>
    <row r="1012" spans="1:14" x14ac:dyDescent="0.25">
      <c r="A1012">
        <v>10.07</v>
      </c>
      <c r="B1012">
        <f t="shared" si="120"/>
        <v>7.6762500000000005</v>
      </c>
      <c r="C1012">
        <f t="shared" si="121"/>
        <v>5.7902499999999995</v>
      </c>
      <c r="D1012">
        <f t="shared" si="122"/>
        <v>-7.6762500000000005</v>
      </c>
      <c r="E1012">
        <f t="shared" si="123"/>
        <v>35.07</v>
      </c>
      <c r="F1012">
        <f t="shared" si="124"/>
        <v>0.21888366124893072</v>
      </c>
      <c r="G1012">
        <f t="shared" si="125"/>
        <v>0.16510550327915596</v>
      </c>
      <c r="H1012" s="9">
        <f>G1012/F1012</f>
        <v>0.75430711610486889</v>
      </c>
      <c r="I1012">
        <f>$D$2+LOG(G1012/F1012)</f>
        <v>3.1293601778468236</v>
      </c>
      <c r="J1012" s="9">
        <v>1</v>
      </c>
      <c r="K1012" s="14">
        <f>$B$2+G1012+0.0000001</f>
        <v>0.16566560327915597</v>
      </c>
      <c r="L1012" s="14">
        <f>0.0000001*G1012-$B$2*F1012</f>
        <v>-1.2255833974907329E-4</v>
      </c>
      <c r="M1012">
        <f t="shared" si="126"/>
        <v>7.3651909004592009E-4</v>
      </c>
      <c r="N1012">
        <f t="shared" si="127"/>
        <v>3.1328159920743621</v>
      </c>
    </row>
    <row r="1013" spans="1:14" x14ac:dyDescent="0.25">
      <c r="A1013">
        <v>10.08</v>
      </c>
      <c r="B1013">
        <f t="shared" si="120"/>
        <v>7.6705000000000005</v>
      </c>
      <c r="C1013">
        <f t="shared" si="121"/>
        <v>5.7959999999999994</v>
      </c>
      <c r="D1013">
        <f t="shared" si="122"/>
        <v>-7.6705000000000005</v>
      </c>
      <c r="E1013">
        <f t="shared" si="123"/>
        <v>35.08</v>
      </c>
      <c r="F1013">
        <f t="shared" si="124"/>
        <v>0.218657354618016</v>
      </c>
      <c r="G1013">
        <f t="shared" si="125"/>
        <v>0.16522234891676169</v>
      </c>
      <c r="H1013" s="9">
        <f>G1013/F1013</f>
        <v>0.75562218890554711</v>
      </c>
      <c r="I1013">
        <f>$D$2+LOG(G1013/F1013)</f>
        <v>3.1301166755227761</v>
      </c>
      <c r="J1013" s="9">
        <v>1</v>
      </c>
      <c r="K1013" s="14">
        <f>$B$2+G1013+0.0000001</f>
        <v>0.16578244891676169</v>
      </c>
      <c r="L1013" s="14">
        <f>0.0000001*G1013-$B$2*F1013</f>
        <v>-1.2243159635119726E-4</v>
      </c>
      <c r="M1013">
        <f t="shared" si="126"/>
        <v>7.3524676073058459E-4</v>
      </c>
      <c r="N1013">
        <f t="shared" si="127"/>
        <v>3.1335668801836016</v>
      </c>
    </row>
    <row r="1014" spans="1:14" x14ac:dyDescent="0.25">
      <c r="A1014">
        <v>10.09</v>
      </c>
      <c r="B1014">
        <f t="shared" si="120"/>
        <v>7.6647500000000006</v>
      </c>
      <c r="C1014">
        <f t="shared" si="121"/>
        <v>5.8017499999999993</v>
      </c>
      <c r="D1014">
        <f t="shared" si="122"/>
        <v>-7.6647500000000006</v>
      </c>
      <c r="E1014">
        <f t="shared" si="123"/>
        <v>35.090000000000003</v>
      </c>
      <c r="F1014">
        <f t="shared" si="124"/>
        <v>0.21843117697349673</v>
      </c>
      <c r="G1014">
        <f t="shared" si="125"/>
        <v>0.16533912795668279</v>
      </c>
      <c r="H1014" s="9">
        <f>G1014/F1014</f>
        <v>0.75693923480870207</v>
      </c>
      <c r="I1014">
        <f>$D$2+LOG(G1014/F1014)</f>
        <v>3.1308729898168508</v>
      </c>
      <c r="J1014" s="9">
        <v>1</v>
      </c>
      <c r="K1014" s="14">
        <f>$B$2+G1014+0.0000001</f>
        <v>0.1658992279566828</v>
      </c>
      <c r="L1014" s="14">
        <f>0.0000001*G1014-$B$2*F1014</f>
        <v>-1.223049251923625E-4</v>
      </c>
      <c r="M1014">
        <f t="shared" si="126"/>
        <v>7.3397691227593265E-4</v>
      </c>
      <c r="N1014">
        <f t="shared" si="127"/>
        <v>3.134317600886193</v>
      </c>
    </row>
    <row r="1015" spans="1:14" x14ac:dyDescent="0.25">
      <c r="A1015">
        <v>10.1</v>
      </c>
      <c r="B1015">
        <f t="shared" si="120"/>
        <v>7.6590000000000007</v>
      </c>
      <c r="C1015">
        <f t="shared" si="121"/>
        <v>5.8074999999999992</v>
      </c>
      <c r="D1015">
        <f t="shared" si="122"/>
        <v>-7.6590000000000007</v>
      </c>
      <c r="E1015">
        <f t="shared" si="123"/>
        <v>35.1</v>
      </c>
      <c r="F1015">
        <f t="shared" si="124"/>
        <v>0.21820512820512822</v>
      </c>
      <c r="G1015">
        <f t="shared" si="125"/>
        <v>0.16545584045584041</v>
      </c>
      <c r="H1015" s="9">
        <f>G1015/F1015</f>
        <v>0.75825825825825799</v>
      </c>
      <c r="I1015">
        <f>$D$2+LOG(G1015/F1015)</f>
        <v>3.1316291219421597</v>
      </c>
      <c r="J1015" s="9">
        <v>1</v>
      </c>
      <c r="K1015" s="14">
        <f>$B$2+G1015+0.0000001</f>
        <v>0.16601594045584042</v>
      </c>
      <c r="L1015" s="14">
        <f>0.0000001*G1015-$B$2*F1015</f>
        <v>-1.221783262108262E-4</v>
      </c>
      <c r="M1015">
        <f t="shared" si="126"/>
        <v>7.3270953747286982E-4</v>
      </c>
      <c r="N1015">
        <f t="shared" si="127"/>
        <v>3.1350681553357309</v>
      </c>
    </row>
    <row r="1016" spans="1:14" x14ac:dyDescent="0.25">
      <c r="A1016">
        <v>10.11</v>
      </c>
      <c r="B1016">
        <f t="shared" si="120"/>
        <v>7.6532500000000008</v>
      </c>
      <c r="C1016">
        <f t="shared" si="121"/>
        <v>5.8132499999999991</v>
      </c>
      <c r="D1016">
        <f t="shared" si="122"/>
        <v>-7.6532500000000008</v>
      </c>
      <c r="E1016">
        <f t="shared" si="123"/>
        <v>35.11</v>
      </c>
      <c r="F1016">
        <f t="shared" si="124"/>
        <v>0.21797920820279126</v>
      </c>
      <c r="G1016">
        <f t="shared" si="125"/>
        <v>0.16557248647109082</v>
      </c>
      <c r="H1016" s="9">
        <f>G1016/F1016</f>
        <v>0.75957926371149487</v>
      </c>
      <c r="I1016">
        <f>$D$2+LOG(G1016/F1016)</f>
        <v>3.1323850731101257</v>
      </c>
      <c r="J1016" s="9">
        <v>1</v>
      </c>
      <c r="K1016" s="14">
        <f>$B$2+G1016+0.0000001</f>
        <v>0.16613258647109083</v>
      </c>
      <c r="L1016" s="14">
        <f>0.0000001*G1016-$B$2*F1016</f>
        <v>-1.2205179934491598E-4</v>
      </c>
      <c r="M1016">
        <f t="shared" si="126"/>
        <v>7.3144462914001562E-4</v>
      </c>
      <c r="N1016">
        <f t="shared" si="127"/>
        <v>3.1358185446844304</v>
      </c>
    </row>
    <row r="1017" spans="1:14" x14ac:dyDescent="0.25">
      <c r="A1017">
        <v>10.119999999999999</v>
      </c>
      <c r="B1017">
        <f t="shared" si="120"/>
        <v>7.6475000000000009</v>
      </c>
      <c r="C1017">
        <f t="shared" si="121"/>
        <v>5.8189999999999991</v>
      </c>
      <c r="D1017">
        <f t="shared" si="122"/>
        <v>-7.6475000000000009</v>
      </c>
      <c r="E1017">
        <f t="shared" si="123"/>
        <v>35.119999999999997</v>
      </c>
      <c r="F1017">
        <f t="shared" si="124"/>
        <v>0.21775341685649208</v>
      </c>
      <c r="G1017">
        <f t="shared" si="125"/>
        <v>0.16568906605922551</v>
      </c>
      <c r="H1017" s="9">
        <f>G1017/F1017</f>
        <v>0.76090225563909752</v>
      </c>
      <c r="I1017">
        <f>$D$2+LOG(G1017/F1017)</f>
        <v>3.133140844530494</v>
      </c>
      <c r="J1017" s="9">
        <v>1</v>
      </c>
      <c r="K1017" s="14">
        <f>$B$2+G1017+0.0000001</f>
        <v>0.16624916605922552</v>
      </c>
      <c r="L1017" s="14">
        <f>0.0000001*G1017-$B$2*F1017</f>
        <v>-1.2192534453302962E-4</v>
      </c>
      <c r="M1017">
        <f t="shared" si="126"/>
        <v>7.3018218012362024E-4</v>
      </c>
      <c r="N1017">
        <f t="shared" si="127"/>
        <v>3.1365687700831062</v>
      </c>
    </row>
    <row r="1018" spans="1:14" x14ac:dyDescent="0.25">
      <c r="A1018">
        <v>10.130000000000001</v>
      </c>
      <c r="B1018">
        <f t="shared" si="120"/>
        <v>7.64175</v>
      </c>
      <c r="C1018">
        <f t="shared" si="121"/>
        <v>5.8247499999999999</v>
      </c>
      <c r="D1018">
        <f t="shared" si="122"/>
        <v>-7.64175</v>
      </c>
      <c r="E1018">
        <f t="shared" si="123"/>
        <v>35.130000000000003</v>
      </c>
      <c r="F1018">
        <f t="shared" si="124"/>
        <v>0.21752775405636207</v>
      </c>
      <c r="G1018">
        <f t="shared" si="125"/>
        <v>0.16580557927697123</v>
      </c>
      <c r="H1018" s="9">
        <f>G1018/F1018</f>
        <v>0.76222723852520691</v>
      </c>
      <c r="I1018">
        <f>$D$2+LOG(G1018/F1018)</f>
        <v>3.133896437411348</v>
      </c>
      <c r="J1018" s="9">
        <v>1</v>
      </c>
      <c r="K1018" s="14">
        <f>$B$2+G1018+0.0000001</f>
        <v>0.16636567927697124</v>
      </c>
      <c r="L1018" s="14">
        <f>0.0000001*G1018-$B$2*F1018</f>
        <v>-1.2179896171363505E-4</v>
      </c>
      <c r="M1018">
        <f t="shared" si="126"/>
        <v>7.2892218329743963E-4</v>
      </c>
      <c r="N1018">
        <f t="shared" si="127"/>
        <v>3.1373188326811805</v>
      </c>
    </row>
    <row r="1019" spans="1:14" x14ac:dyDescent="0.25">
      <c r="A1019">
        <v>10.14</v>
      </c>
      <c r="B1019">
        <f t="shared" si="120"/>
        <v>7.6360000000000001</v>
      </c>
      <c r="C1019">
        <f t="shared" si="121"/>
        <v>5.8304999999999998</v>
      </c>
      <c r="D1019">
        <f t="shared" si="122"/>
        <v>-7.6360000000000001</v>
      </c>
      <c r="E1019">
        <f t="shared" si="123"/>
        <v>35.14</v>
      </c>
      <c r="F1019">
        <f t="shared" si="124"/>
        <v>0.21730221969265795</v>
      </c>
      <c r="G1019">
        <f t="shared" si="125"/>
        <v>0.16592202618099031</v>
      </c>
      <c r="H1019" s="9">
        <f>G1019/F1019</f>
        <v>0.76355421686746971</v>
      </c>
      <c r="I1019">
        <f>$D$2+LOG(G1019/F1019)</f>
        <v>3.1346518529591183</v>
      </c>
      <c r="J1019" s="9">
        <v>1</v>
      </c>
      <c r="K1019" s="14">
        <f>$B$2+G1019+0.0000001</f>
        <v>0.16648212618099031</v>
      </c>
      <c r="L1019" s="14">
        <f>0.0000001*G1019-$B$2*F1019</f>
        <v>-1.2167265082527034E-4</v>
      </c>
      <c r="M1019">
        <f t="shared" si="126"/>
        <v>7.27664631562569E-4</v>
      </c>
      <c r="N1019">
        <f t="shared" si="127"/>
        <v>3.138068733626715</v>
      </c>
    </row>
    <row r="1020" spans="1:14" x14ac:dyDescent="0.25">
      <c r="A1020">
        <v>10.15</v>
      </c>
      <c r="B1020">
        <f t="shared" si="120"/>
        <v>7.6302500000000002</v>
      </c>
      <c r="C1020">
        <f t="shared" si="121"/>
        <v>5.8362499999999997</v>
      </c>
      <c r="D1020">
        <f t="shared" si="122"/>
        <v>-7.6302500000000002</v>
      </c>
      <c r="E1020">
        <f t="shared" si="123"/>
        <v>35.15</v>
      </c>
      <c r="F1020">
        <f t="shared" si="124"/>
        <v>0.21707681365576104</v>
      </c>
      <c r="G1020">
        <f t="shared" si="125"/>
        <v>0.16603840682788051</v>
      </c>
      <c r="H1020" s="9">
        <f>G1020/F1020</f>
        <v>0.76488319517709114</v>
      </c>
      <c r="I1020">
        <f>$D$2+LOG(G1020/F1020)</f>
        <v>3.1354070923785962</v>
      </c>
      <c r="J1020" s="9">
        <v>1</v>
      </c>
      <c r="K1020" s="14">
        <f>$B$2+G1020+0.0000001</f>
        <v>0.16659850682788052</v>
      </c>
      <c r="L1020" s="14">
        <f>0.0000001*G1020-$B$2*F1020</f>
        <v>-1.2154641180654338E-4</v>
      </c>
      <c r="M1020">
        <f t="shared" si="126"/>
        <v>7.2640951784731789E-4</v>
      </c>
      <c r="N1020">
        <f t="shared" si="127"/>
        <v>3.1388184740664187</v>
      </c>
    </row>
    <row r="1021" spans="1:14" x14ac:dyDescent="0.25">
      <c r="A1021">
        <v>10.16</v>
      </c>
      <c r="B1021">
        <f t="shared" si="120"/>
        <v>7.6245000000000003</v>
      </c>
      <c r="C1021">
        <f t="shared" si="121"/>
        <v>5.8419999999999996</v>
      </c>
      <c r="D1021">
        <f t="shared" si="122"/>
        <v>-7.6245000000000003</v>
      </c>
      <c r="E1021">
        <f t="shared" si="123"/>
        <v>35.159999999999997</v>
      </c>
      <c r="F1021">
        <f t="shared" si="124"/>
        <v>0.2168515358361775</v>
      </c>
      <c r="G1021">
        <f t="shared" si="125"/>
        <v>0.16615472127417522</v>
      </c>
      <c r="H1021" s="9">
        <f>G1021/F1021</f>
        <v>0.7662141779788838</v>
      </c>
      <c r="I1021">
        <f>$D$2+LOG(G1021/F1021)</f>
        <v>3.1361621568729459</v>
      </c>
      <c r="J1021" s="9">
        <v>1</v>
      </c>
      <c r="K1021" s="14">
        <f>$B$2+G1021+0.0000001</f>
        <v>0.16671482127417522</v>
      </c>
      <c r="L1021" s="14">
        <f>0.0000001*G1021-$B$2*F1021</f>
        <v>-1.2142024459613198E-4</v>
      </c>
      <c r="M1021">
        <f t="shared" si="126"/>
        <v>7.2515683510711304E-4</v>
      </c>
      <c r="N1021">
        <f t="shared" si="127"/>
        <v>3.1395680551456366</v>
      </c>
    </row>
    <row r="1022" spans="1:14" x14ac:dyDescent="0.25">
      <c r="A1022">
        <v>10.17</v>
      </c>
      <c r="B1022">
        <f t="shared" si="120"/>
        <v>7.6187500000000004</v>
      </c>
      <c r="C1022">
        <f t="shared" si="121"/>
        <v>5.8477499999999996</v>
      </c>
      <c r="D1022">
        <f t="shared" si="122"/>
        <v>-7.6187500000000004</v>
      </c>
      <c r="E1022">
        <f t="shared" si="123"/>
        <v>35.17</v>
      </c>
      <c r="F1022">
        <f t="shared" si="124"/>
        <v>0.21662638612453797</v>
      </c>
      <c r="G1022">
        <f t="shared" si="125"/>
        <v>0.16627096957634346</v>
      </c>
      <c r="H1022" s="9">
        <f>G1022/F1022</f>
        <v>0.76754716981132065</v>
      </c>
      <c r="I1022">
        <f>$D$2+LOG(G1022/F1022)</f>
        <v>3.1369170476437178</v>
      </c>
      <c r="J1022" s="9">
        <v>1</v>
      </c>
      <c r="K1022" s="14">
        <f>$B$2+G1022+0.0000001</f>
        <v>0.16683106957634347</v>
      </c>
      <c r="L1022" s="14">
        <f>0.0000001*G1022-$B$2*F1022</f>
        <v>-1.2129414913278362E-4</v>
      </c>
      <c r="M1022">
        <f t="shared" si="126"/>
        <v>7.2390657632433186E-4</v>
      </c>
      <c r="N1022">
        <f t="shared" si="127"/>
        <v>3.1403174780083862</v>
      </c>
    </row>
    <row r="1023" spans="1:14" x14ac:dyDescent="0.25">
      <c r="A1023">
        <v>10.18</v>
      </c>
      <c r="B1023">
        <f t="shared" si="120"/>
        <v>7.6130000000000004</v>
      </c>
      <c r="C1023">
        <f t="shared" si="121"/>
        <v>5.8534999999999995</v>
      </c>
      <c r="D1023">
        <f t="shared" si="122"/>
        <v>-7.6130000000000004</v>
      </c>
      <c r="E1023">
        <f t="shared" si="123"/>
        <v>35.18</v>
      </c>
      <c r="F1023">
        <f t="shared" si="124"/>
        <v>0.21640136441159752</v>
      </c>
      <c r="G1023">
        <f t="shared" si="125"/>
        <v>0.16638715179079022</v>
      </c>
      <c r="H1023" s="9">
        <f>G1023/F1023</f>
        <v>0.76888217522658608</v>
      </c>
      <c r="I1023">
        <f>$D$2+LOG(G1023/F1023)</f>
        <v>3.1376717658908584</v>
      </c>
      <c r="J1023" s="9">
        <v>1</v>
      </c>
      <c r="K1023" s="14">
        <f>$B$2+G1023+0.0000001</f>
        <v>0.16694725179079023</v>
      </c>
      <c r="L1023" s="14">
        <f>0.0000001*G1023-$B$2*F1023</f>
        <v>-1.2116812535531553E-4</v>
      </c>
      <c r="M1023">
        <f t="shared" si="126"/>
        <v>7.226587345081914E-4</v>
      </c>
      <c r="N1023">
        <f t="shared" si="127"/>
        <v>3.1410667437973556</v>
      </c>
    </row>
    <row r="1024" spans="1:14" x14ac:dyDescent="0.25">
      <c r="A1024">
        <v>10.19</v>
      </c>
      <c r="B1024">
        <f t="shared" si="120"/>
        <v>7.6072500000000005</v>
      </c>
      <c r="C1024">
        <f t="shared" si="121"/>
        <v>5.8592499999999994</v>
      </c>
      <c r="D1024">
        <f t="shared" si="122"/>
        <v>-7.6072500000000005</v>
      </c>
      <c r="E1024">
        <f t="shared" si="123"/>
        <v>35.19</v>
      </c>
      <c r="F1024">
        <f t="shared" si="124"/>
        <v>0.21617647058823533</v>
      </c>
      <c r="G1024">
        <f t="shared" si="125"/>
        <v>0.1665032679738562</v>
      </c>
      <c r="H1024" s="9">
        <f>G1024/F1024</f>
        <v>0.77021919879062717</v>
      </c>
      <c r="I1024">
        <f>$D$2+LOG(G1024/F1024)</f>
        <v>3.138426312812725</v>
      </c>
      <c r="J1024" s="9">
        <v>1</v>
      </c>
      <c r="K1024" s="14">
        <f>$B$2+G1024+0.0000001</f>
        <v>0.16706336797385621</v>
      </c>
      <c r="L1024" s="14">
        <f>0.0000001*G1024-$B$2*F1024</f>
        <v>-1.2104217320261438E-4</v>
      </c>
      <c r="M1024">
        <f t="shared" si="126"/>
        <v>7.2141330269463733E-4</v>
      </c>
      <c r="N1024">
        <f t="shared" si="127"/>
        <v>3.1418158536539056</v>
      </c>
    </row>
    <row r="1025" spans="1:14" x14ac:dyDescent="0.25">
      <c r="A1025">
        <v>10.199999999999999</v>
      </c>
      <c r="B1025">
        <f t="shared" si="120"/>
        <v>7.6015000000000006</v>
      </c>
      <c r="C1025">
        <f t="shared" si="121"/>
        <v>5.8649999999999993</v>
      </c>
      <c r="D1025">
        <f t="shared" si="122"/>
        <v>-7.6015000000000006</v>
      </c>
      <c r="E1025">
        <f t="shared" si="123"/>
        <v>35.200000000000003</v>
      </c>
      <c r="F1025">
        <f t="shared" si="124"/>
        <v>0.21595170454545454</v>
      </c>
      <c r="G1025">
        <f t="shared" si="125"/>
        <v>0.16661931818181816</v>
      </c>
      <c r="H1025" s="9">
        <f>G1025/F1025</f>
        <v>0.77155824508320714</v>
      </c>
      <c r="I1025">
        <f>$D$2+LOG(G1025/F1025)</f>
        <v>3.1391806896060959</v>
      </c>
      <c r="J1025" s="9">
        <v>1</v>
      </c>
      <c r="K1025" s="14">
        <f>$B$2+G1025+0.0000001</f>
        <v>0.16717941818181817</v>
      </c>
      <c r="L1025" s="14">
        <f>0.0000001*G1025-$B$2*F1025</f>
        <v>-1.2091629261363636E-4</v>
      </c>
      <c r="M1025">
        <f t="shared" si="126"/>
        <v>7.2017027394616351E-4</v>
      </c>
      <c r="N1025">
        <f t="shared" si="127"/>
        <v>3.1425648087181113</v>
      </c>
    </row>
    <row r="1026" spans="1:14" x14ac:dyDescent="0.25">
      <c r="A1026">
        <v>10.210000000000001</v>
      </c>
      <c r="B1026">
        <f t="shared" si="120"/>
        <v>7.5957499999999998</v>
      </c>
      <c r="C1026">
        <f t="shared" si="121"/>
        <v>5.8707500000000001</v>
      </c>
      <c r="D1026">
        <f t="shared" si="122"/>
        <v>-7.5957499999999998</v>
      </c>
      <c r="E1026">
        <f t="shared" si="123"/>
        <v>35.21</v>
      </c>
      <c r="F1026">
        <f t="shared" si="124"/>
        <v>0.21572706617438225</v>
      </c>
      <c r="G1026">
        <f t="shared" si="125"/>
        <v>0.16673530247088894</v>
      </c>
      <c r="H1026" s="9">
        <f>G1026/F1026</f>
        <v>0.77289931869795614</v>
      </c>
      <c r="I1026">
        <f>$D$2+LOG(G1026/F1026)</f>
        <v>3.1399348974661829</v>
      </c>
      <c r="J1026" s="9">
        <v>1</v>
      </c>
      <c r="K1026" s="14">
        <f>$B$2+G1026+0.0000001</f>
        <v>0.16729540247088895</v>
      </c>
      <c r="L1026" s="14">
        <f>0.0000001*G1026-$B$2*F1026</f>
        <v>-1.2079048352740697E-4</v>
      </c>
      <c r="M1026">
        <f t="shared" si="126"/>
        <v>7.1892964135175652E-4</v>
      </c>
      <c r="N1026">
        <f t="shared" si="127"/>
        <v>3.1433136101287307</v>
      </c>
    </row>
    <row r="1027" spans="1:14" x14ac:dyDescent="0.25">
      <c r="A1027">
        <v>10.220000000000001</v>
      </c>
      <c r="B1027">
        <f t="shared" si="120"/>
        <v>7.59</v>
      </c>
      <c r="C1027">
        <f t="shared" si="121"/>
        <v>5.8765000000000001</v>
      </c>
      <c r="D1027">
        <f t="shared" si="122"/>
        <v>-7.59</v>
      </c>
      <c r="E1027">
        <f t="shared" si="123"/>
        <v>35.22</v>
      </c>
      <c r="F1027">
        <f t="shared" si="124"/>
        <v>0.21550255536626917</v>
      </c>
      <c r="G1027">
        <f t="shared" si="125"/>
        <v>0.16685122089721749</v>
      </c>
      <c r="H1027" s="9">
        <f>G1027/F1027</f>
        <v>0.77424242424242429</v>
      </c>
      <c r="I1027">
        <f>$D$2+LOG(G1027/F1027)</f>
        <v>3.1406889375866438</v>
      </c>
      <c r="J1027" s="9">
        <v>1</v>
      </c>
      <c r="K1027" s="14">
        <f>$B$2+G1027+0.0000001</f>
        <v>0.1674113208972175</v>
      </c>
      <c r="L1027" s="14">
        <f>0.0000001*G1027-$B$2*F1027</f>
        <v>-1.2066474588302099E-4</v>
      </c>
      <c r="M1027">
        <f t="shared" si="126"/>
        <v>7.1769139802668747E-4</v>
      </c>
      <c r="N1027">
        <f t="shared" si="127"/>
        <v>3.1440622590232654</v>
      </c>
    </row>
    <row r="1028" spans="1:14" x14ac:dyDescent="0.25">
      <c r="A1028">
        <v>10.23</v>
      </c>
      <c r="B1028">
        <f t="shared" si="120"/>
        <v>7.5842499999999999</v>
      </c>
      <c r="C1028">
        <f t="shared" si="121"/>
        <v>5.88225</v>
      </c>
      <c r="D1028">
        <f t="shared" si="122"/>
        <v>-7.5842499999999999</v>
      </c>
      <c r="E1028">
        <f t="shared" si="123"/>
        <v>35.230000000000004</v>
      </c>
      <c r="F1028">
        <f t="shared" si="124"/>
        <v>0.21527817201248933</v>
      </c>
      <c r="G1028">
        <f t="shared" si="125"/>
        <v>0.166967073516889</v>
      </c>
      <c r="H1028" s="9">
        <f>G1028/F1028</f>
        <v>0.77558756633813497</v>
      </c>
      <c r="I1028">
        <f>$D$2+LOG(G1028/F1028)</f>
        <v>3.1414428111595947</v>
      </c>
      <c r="J1028" s="9">
        <v>1</v>
      </c>
      <c r="K1028" s="14">
        <f>$B$2+G1028+0.0000001</f>
        <v>0.16752717351688901</v>
      </c>
      <c r="L1028" s="14">
        <f>0.0000001*G1028-$B$2*F1028</f>
        <v>-1.2053907961964232E-4</v>
      </c>
      <c r="M1028">
        <f t="shared" si="126"/>
        <v>7.1645553711251198E-4</v>
      </c>
      <c r="N1028">
        <f t="shared" si="127"/>
        <v>3.144810756537896</v>
      </c>
    </row>
    <row r="1029" spans="1:14" x14ac:dyDescent="0.25">
      <c r="A1029">
        <v>10.24</v>
      </c>
      <c r="B1029">
        <f t="shared" si="120"/>
        <v>7.5785</v>
      </c>
      <c r="C1029">
        <f t="shared" si="121"/>
        <v>5.8879999999999999</v>
      </c>
      <c r="D1029">
        <f t="shared" si="122"/>
        <v>-7.5785</v>
      </c>
      <c r="E1029">
        <f t="shared" si="123"/>
        <v>35.24</v>
      </c>
      <c r="F1029">
        <f t="shared" si="124"/>
        <v>0.2150539160045403</v>
      </c>
      <c r="G1029">
        <f t="shared" si="125"/>
        <v>0.16708286038592507</v>
      </c>
      <c r="H1029" s="9">
        <f>G1029/F1029</f>
        <v>0.77693474962063724</v>
      </c>
      <c r="I1029">
        <f>$D$2+LOG(G1029/F1029)</f>
        <v>3.1421965193756205</v>
      </c>
      <c r="J1029" s="9">
        <v>1</v>
      </c>
      <c r="K1029" s="14">
        <f>$B$2+G1029+0.0000001</f>
        <v>0.16764296038592508</v>
      </c>
      <c r="L1029" s="14">
        <f>0.0000001*G1029-$B$2*F1029</f>
        <v>-1.2041348467650397E-4</v>
      </c>
      <c r="M1029">
        <f t="shared" si="126"/>
        <v>7.1522205177679266E-4</v>
      </c>
      <c r="N1029">
        <f t="shared" si="127"/>
        <v>3.1455591038075847</v>
      </c>
    </row>
    <row r="1030" spans="1:14" x14ac:dyDescent="0.25">
      <c r="A1030">
        <v>10.25</v>
      </c>
      <c r="B1030">
        <f t="shared" ref="B1030:B1093" si="128">($B$1*$H$1)-(A1030*$D$1)</f>
        <v>7.5727500000000001</v>
      </c>
      <c r="C1030">
        <f t="shared" ref="C1030:C1093" si="129">$D$1*A1030</f>
        <v>5.8937499999999998</v>
      </c>
      <c r="D1030">
        <f t="shared" ref="D1030:D1093" si="130">A1030*$D$1-$H$1*$B$1</f>
        <v>-7.5727500000000001</v>
      </c>
      <c r="E1030">
        <f t="shared" ref="E1030:E1093" si="131">25+A1030</f>
        <v>35.25</v>
      </c>
      <c r="F1030">
        <f t="shared" ref="F1030:F1093" si="132">B1030/E1030</f>
        <v>0.21482978723404256</v>
      </c>
      <c r="G1030">
        <f t="shared" ref="G1030:G1093" si="133">C1030/E1030</f>
        <v>0.16719858156028369</v>
      </c>
      <c r="H1030" s="9">
        <f>G1030/F1030</f>
        <v>0.77828397873955957</v>
      </c>
      <c r="I1030">
        <f>$D$2+LOG(G1030/F1030)</f>
        <v>3.1429500634237892</v>
      </c>
      <c r="J1030" s="9">
        <v>1</v>
      </c>
      <c r="K1030" s="14">
        <f>$B$2+G1030+0.0000001</f>
        <v>0.1677586815602837</v>
      </c>
      <c r="L1030" s="14">
        <f>0.0000001*G1030-$B$2*F1030</f>
        <v>-1.2028796099290779E-4</v>
      </c>
      <c r="M1030">
        <f t="shared" ref="M1030:M1093" si="134">(-K1030+SQRT(K1030^2-4*J1030*L1030))/(2*J1030)</f>
        <v>7.1399093521308521E-4</v>
      </c>
      <c r="N1030">
        <f t="shared" ref="N1030:N1093" si="135">-LOG(M1030)</f>
        <v>3.1463073019660208</v>
      </c>
    </row>
    <row r="1031" spans="1:14" x14ac:dyDescent="0.25">
      <c r="A1031">
        <v>10.26</v>
      </c>
      <c r="B1031">
        <f t="shared" si="128"/>
        <v>7.5670000000000002</v>
      </c>
      <c r="C1031">
        <f t="shared" si="129"/>
        <v>5.8994999999999997</v>
      </c>
      <c r="D1031">
        <f t="shared" si="130"/>
        <v>-7.5670000000000002</v>
      </c>
      <c r="E1031">
        <f t="shared" si="131"/>
        <v>35.26</v>
      </c>
      <c r="F1031">
        <f t="shared" si="132"/>
        <v>0.21460578559273966</v>
      </c>
      <c r="G1031">
        <f t="shared" si="133"/>
        <v>0.16731423709585933</v>
      </c>
      <c r="H1031" s="9">
        <f>G1031/F1031</f>
        <v>0.77963525835866254</v>
      </c>
      <c r="I1031">
        <f>$D$2+LOG(G1031/F1031)</f>
        <v>3.1437034444916607</v>
      </c>
      <c r="J1031" s="9">
        <v>1</v>
      </c>
      <c r="K1031" s="14">
        <f>$B$2+G1031+0.0000001</f>
        <v>0.16787433709585933</v>
      </c>
      <c r="L1031" s="14">
        <f>0.0000001*G1031-$B$2*F1031</f>
        <v>-1.2016250850822462E-4</v>
      </c>
      <c r="M1031">
        <f t="shared" si="134"/>
        <v>7.1276218064079966E-4</v>
      </c>
      <c r="N1031">
        <f t="shared" si="135"/>
        <v>3.1470553521456384</v>
      </c>
    </row>
    <row r="1032" spans="1:14" x14ac:dyDescent="0.25">
      <c r="A1032">
        <v>10.27</v>
      </c>
      <c r="B1032">
        <f t="shared" si="128"/>
        <v>7.5612500000000002</v>
      </c>
      <c r="C1032">
        <f t="shared" si="129"/>
        <v>5.9052499999999997</v>
      </c>
      <c r="D1032">
        <f t="shared" si="130"/>
        <v>-7.5612500000000002</v>
      </c>
      <c r="E1032">
        <f t="shared" si="131"/>
        <v>35.269999999999996</v>
      </c>
      <c r="F1032">
        <f t="shared" si="132"/>
        <v>0.2143819109724979</v>
      </c>
      <c r="G1032">
        <f t="shared" si="133"/>
        <v>0.16742982704848314</v>
      </c>
      <c r="H1032" s="9">
        <f>G1032/F1032</f>
        <v>0.78098859315589353</v>
      </c>
      <c r="I1032">
        <f>$D$2+LOG(G1032/F1032)</f>
        <v>3.1444566637653013</v>
      </c>
      <c r="J1032" s="9">
        <v>1</v>
      </c>
      <c r="K1032" s="14">
        <f>$B$2+G1032+0.0000001</f>
        <v>0.16798992704848315</v>
      </c>
      <c r="L1032" s="14">
        <f>0.0000001*G1032-$B$2*F1032</f>
        <v>-1.2003712716189396E-4</v>
      </c>
      <c r="M1032">
        <f t="shared" si="134"/>
        <v>7.1153578130501993E-4</v>
      </c>
      <c r="N1032">
        <f t="shared" si="135"/>
        <v>3.1478032554776658</v>
      </c>
    </row>
    <row r="1033" spans="1:14" x14ac:dyDescent="0.25">
      <c r="A1033">
        <v>10.28</v>
      </c>
      <c r="B1033">
        <f t="shared" si="128"/>
        <v>7.5555000000000003</v>
      </c>
      <c r="C1033">
        <f t="shared" si="129"/>
        <v>5.9109999999999996</v>
      </c>
      <c r="D1033">
        <f t="shared" si="130"/>
        <v>-7.5555000000000003</v>
      </c>
      <c r="E1033">
        <f t="shared" si="131"/>
        <v>35.28</v>
      </c>
      <c r="F1033">
        <f t="shared" si="132"/>
        <v>0.21415816326530612</v>
      </c>
      <c r="G1033">
        <f t="shared" si="133"/>
        <v>0.16754535147392288</v>
      </c>
      <c r="H1033" s="9">
        <f>G1033/F1033</f>
        <v>0.78234398782343983</v>
      </c>
      <c r="I1033">
        <f>$D$2+LOG(G1033/F1033)</f>
        <v>3.1452097224292945</v>
      </c>
      <c r="J1033" s="9">
        <v>1</v>
      </c>
      <c r="K1033" s="14">
        <f>$B$2+G1033+0.0000001</f>
        <v>0.16810545147392289</v>
      </c>
      <c r="L1033" s="14">
        <f>0.0000001*G1033-$B$2*F1033</f>
        <v>-1.1991181689342402E-4</v>
      </c>
      <c r="M1033">
        <f t="shared" si="134"/>
        <v>7.1031173047647611E-4</v>
      </c>
      <c r="N1033">
        <f t="shared" si="135"/>
        <v>3.1485510130920771</v>
      </c>
    </row>
    <row r="1034" spans="1:14" x14ac:dyDescent="0.25">
      <c r="A1034">
        <v>10.29</v>
      </c>
      <c r="B1034">
        <f t="shared" si="128"/>
        <v>7.5497500000000013</v>
      </c>
      <c r="C1034">
        <f t="shared" si="129"/>
        <v>5.9167499999999986</v>
      </c>
      <c r="D1034">
        <f t="shared" si="130"/>
        <v>-7.5497500000000013</v>
      </c>
      <c r="E1034">
        <f t="shared" si="131"/>
        <v>35.29</v>
      </c>
      <c r="F1034">
        <f t="shared" si="132"/>
        <v>0.21393454236327575</v>
      </c>
      <c r="G1034">
        <f t="shared" si="133"/>
        <v>0.16766081042788322</v>
      </c>
      <c r="H1034" s="9">
        <f>G1034/F1034</f>
        <v>0.78370144706778344</v>
      </c>
      <c r="I1034">
        <f>$D$2+LOG(G1034/F1034)</f>
        <v>3.1459626216667531</v>
      </c>
      <c r="J1034" s="9">
        <v>1</v>
      </c>
      <c r="K1034" s="14">
        <f>$B$2+G1034+0.0000001</f>
        <v>0.16822091042788323</v>
      </c>
      <c r="L1034" s="14">
        <f>0.0000001*G1034-$B$2*F1034</f>
        <v>-1.1978657764239161E-4</v>
      </c>
      <c r="M1034">
        <f t="shared" si="134"/>
        <v>7.0909002145132238E-4</v>
      </c>
      <c r="N1034">
        <f t="shared" si="135"/>
        <v>3.1492986261176643</v>
      </c>
    </row>
    <row r="1035" spans="1:14" x14ac:dyDescent="0.25">
      <c r="A1035">
        <v>10.3</v>
      </c>
      <c r="B1035">
        <f t="shared" si="128"/>
        <v>7.5439999999999996</v>
      </c>
      <c r="C1035">
        <f t="shared" si="129"/>
        <v>5.9225000000000003</v>
      </c>
      <c r="D1035">
        <f t="shared" si="130"/>
        <v>-7.5439999999999996</v>
      </c>
      <c r="E1035">
        <f t="shared" si="131"/>
        <v>35.299999999999997</v>
      </c>
      <c r="F1035">
        <f t="shared" si="132"/>
        <v>0.21371104815864023</v>
      </c>
      <c r="G1035">
        <f t="shared" si="133"/>
        <v>0.16777620396600568</v>
      </c>
      <c r="H1035" s="9">
        <f>G1035/F1035</f>
        <v>0.78506097560975618</v>
      </c>
      <c r="I1035">
        <f>$D$2+LOG(G1035/F1035)</f>
        <v>3.1467153626593305</v>
      </c>
      <c r="J1035" s="9">
        <v>1</v>
      </c>
      <c r="K1035" s="14">
        <f>$B$2+G1035+0.0000001</f>
        <v>0.16833630396600568</v>
      </c>
      <c r="L1035" s="14">
        <f>0.0000001*G1035-$B$2*F1035</f>
        <v>-1.1966140934844191E-4</v>
      </c>
      <c r="M1035">
        <f t="shared" si="134"/>
        <v>7.0787064755110929E-4</v>
      </c>
      <c r="N1035">
        <f t="shared" si="135"/>
        <v>3.1500460956819918</v>
      </c>
    </row>
    <row r="1036" spans="1:14" x14ac:dyDescent="0.25">
      <c r="A1036">
        <v>10.31</v>
      </c>
      <c r="B1036">
        <f t="shared" si="128"/>
        <v>7.5382499999999997</v>
      </c>
      <c r="C1036">
        <f t="shared" si="129"/>
        <v>5.9282500000000002</v>
      </c>
      <c r="D1036">
        <f t="shared" si="130"/>
        <v>-7.5382499999999997</v>
      </c>
      <c r="E1036">
        <f t="shared" si="131"/>
        <v>35.31</v>
      </c>
      <c r="F1036">
        <f t="shared" si="132"/>
        <v>0.21348768054375528</v>
      </c>
      <c r="G1036">
        <f t="shared" si="133"/>
        <v>0.16789153214386859</v>
      </c>
      <c r="H1036" s="9">
        <f>G1036/F1036</f>
        <v>0.78642257818459205</v>
      </c>
      <c r="I1036">
        <f>$D$2+LOG(G1036/F1036)</f>
        <v>3.1474679465872319</v>
      </c>
      <c r="J1036" s="9">
        <v>1</v>
      </c>
      <c r="K1036" s="14">
        <f>$B$2+G1036+0.0000001</f>
        <v>0.1684516321438686</v>
      </c>
      <c r="L1036" s="14">
        <f>0.0000001*G1036-$B$2*F1036</f>
        <v>-1.1953631195128856E-4</v>
      </c>
      <c r="M1036">
        <f t="shared" si="134"/>
        <v>7.0665360212260331E-4</v>
      </c>
      <c r="N1036">
        <f t="shared" si="135"/>
        <v>3.1507934229114447</v>
      </c>
    </row>
    <row r="1037" spans="1:14" x14ac:dyDescent="0.25">
      <c r="A1037">
        <v>10.32</v>
      </c>
      <c r="B1037">
        <f t="shared" si="128"/>
        <v>7.5325000000000006</v>
      </c>
      <c r="C1037">
        <f t="shared" si="129"/>
        <v>5.9339999999999993</v>
      </c>
      <c r="D1037">
        <f t="shared" si="130"/>
        <v>-7.5325000000000006</v>
      </c>
      <c r="E1037">
        <f t="shared" si="131"/>
        <v>35.32</v>
      </c>
      <c r="F1037">
        <f t="shared" si="132"/>
        <v>0.21326443941109854</v>
      </c>
      <c r="G1037">
        <f t="shared" si="133"/>
        <v>0.16800679501698751</v>
      </c>
      <c r="H1037" s="9">
        <f>G1037/F1037</f>
        <v>0.78778625954198456</v>
      </c>
      <c r="I1037">
        <f>$D$2+LOG(G1037/F1037)</f>
        <v>3.1482203746292279</v>
      </c>
      <c r="J1037" s="9">
        <v>1</v>
      </c>
      <c r="K1037" s="14">
        <f>$B$2+G1037+0.0000001</f>
        <v>0.16856689501698752</v>
      </c>
      <c r="L1037" s="14">
        <f>0.0000001*G1037-$B$2*F1037</f>
        <v>-1.1941128539071347E-4</v>
      </c>
      <c r="M1037">
        <f t="shared" si="134"/>
        <v>7.0543887853767584E-4</v>
      </c>
      <c r="N1037">
        <f t="shared" si="135"/>
        <v>3.1515406089312337</v>
      </c>
    </row>
    <row r="1038" spans="1:14" x14ac:dyDescent="0.25">
      <c r="A1038">
        <v>10.33</v>
      </c>
      <c r="B1038">
        <f t="shared" si="128"/>
        <v>7.5267500000000007</v>
      </c>
      <c r="C1038">
        <f t="shared" si="129"/>
        <v>5.9397499999999992</v>
      </c>
      <c r="D1038">
        <f t="shared" si="130"/>
        <v>-7.5267500000000007</v>
      </c>
      <c r="E1038">
        <f t="shared" si="131"/>
        <v>35.33</v>
      </c>
      <c r="F1038">
        <f t="shared" si="132"/>
        <v>0.21304132465326922</v>
      </c>
      <c r="G1038">
        <f t="shared" si="133"/>
        <v>0.16812199264081515</v>
      </c>
      <c r="H1038" s="9">
        <f>G1038/F1038</f>
        <v>0.78915202444614185</v>
      </c>
      <c r="I1038">
        <f>$D$2+LOG(G1038/F1038)</f>
        <v>3.1489726479626645</v>
      </c>
      <c r="J1038" s="9">
        <v>1</v>
      </c>
      <c r="K1038" s="14">
        <f>$B$2+G1038+0.0000001</f>
        <v>0.16868209264081516</v>
      </c>
      <c r="L1038" s="14">
        <f>0.0000001*G1038-$B$2*F1038</f>
        <v>-1.1928632960656667E-4</v>
      </c>
      <c r="M1038">
        <f t="shared" si="134"/>
        <v>7.0422647019321993E-4</v>
      </c>
      <c r="N1038">
        <f t="shared" si="135"/>
        <v>3.1522876548653849</v>
      </c>
    </row>
    <row r="1039" spans="1:14" x14ac:dyDescent="0.25">
      <c r="A1039">
        <v>10.34</v>
      </c>
      <c r="B1039">
        <f t="shared" si="128"/>
        <v>7.5210000000000008</v>
      </c>
      <c r="C1039">
        <f t="shared" si="129"/>
        <v>5.9454999999999991</v>
      </c>
      <c r="D1039">
        <f t="shared" si="130"/>
        <v>-7.5210000000000008</v>
      </c>
      <c r="E1039">
        <f t="shared" si="131"/>
        <v>35.340000000000003</v>
      </c>
      <c r="F1039">
        <f t="shared" si="132"/>
        <v>0.21281833616298812</v>
      </c>
      <c r="G1039">
        <f t="shared" si="133"/>
        <v>0.16823712507074132</v>
      </c>
      <c r="H1039" s="9">
        <f>G1039/F1039</f>
        <v>0.79051987767584075</v>
      </c>
      <c r="I1039">
        <f>$D$2+LOG(G1039/F1039)</f>
        <v>3.149724767763475</v>
      </c>
      <c r="J1039" s="9">
        <v>1</v>
      </c>
      <c r="K1039" s="14">
        <f>$B$2+G1039+0.0000001</f>
        <v>0.16879722507074132</v>
      </c>
      <c r="L1039" s="14">
        <f>0.0000001*G1039-$B$2*F1039</f>
        <v>-1.1916144453876626E-4</v>
      </c>
      <c r="M1039">
        <f t="shared" si="134"/>
        <v>7.0301637051099763E-4</v>
      </c>
      <c r="N1039">
        <f t="shared" si="135"/>
        <v>3.1530345618367708</v>
      </c>
    </row>
    <row r="1040" spans="1:14" x14ac:dyDescent="0.25">
      <c r="A1040">
        <v>10.35</v>
      </c>
      <c r="B1040">
        <f t="shared" si="128"/>
        <v>7.5152500000000009</v>
      </c>
      <c r="C1040">
        <f t="shared" si="129"/>
        <v>5.951249999999999</v>
      </c>
      <c r="D1040">
        <f t="shared" si="130"/>
        <v>-7.5152500000000009</v>
      </c>
      <c r="E1040">
        <f t="shared" si="131"/>
        <v>35.35</v>
      </c>
      <c r="F1040">
        <f t="shared" si="132"/>
        <v>0.2125954738330976</v>
      </c>
      <c r="G1040">
        <f t="shared" si="133"/>
        <v>0.16835219236209331</v>
      </c>
      <c r="H1040" s="9">
        <f>G1040/F1040</f>
        <v>0.79188982402448338</v>
      </c>
      <c r="I1040">
        <f>$D$2+LOG(G1040/F1040)</f>
        <v>3.1504767352061918</v>
      </c>
      <c r="J1040" s="9">
        <v>1</v>
      </c>
      <c r="K1040" s="14">
        <f>$B$2+G1040+0.0000001</f>
        <v>0.16891229236209332</v>
      </c>
      <c r="L1040" s="14">
        <f>0.0000001*G1040-$B$2*F1040</f>
        <v>-1.1903663012729843E-4</v>
      </c>
      <c r="M1040">
        <f t="shared" si="134"/>
        <v>7.0180857293754284E-4</v>
      </c>
      <c r="N1040">
        <f t="shared" si="135"/>
        <v>3.1537813309671101</v>
      </c>
    </row>
    <row r="1041" spans="1:14" x14ac:dyDescent="0.25">
      <c r="A1041">
        <v>10.36</v>
      </c>
      <c r="B1041">
        <f t="shared" si="128"/>
        <v>7.509500000000001</v>
      </c>
      <c r="C1041">
        <f t="shared" si="129"/>
        <v>5.956999999999999</v>
      </c>
      <c r="D1041">
        <f t="shared" si="130"/>
        <v>-7.509500000000001</v>
      </c>
      <c r="E1041">
        <f t="shared" si="131"/>
        <v>35.36</v>
      </c>
      <c r="F1041">
        <f t="shared" si="132"/>
        <v>0.21237273755656111</v>
      </c>
      <c r="G1041">
        <f t="shared" si="133"/>
        <v>0.16846719457013573</v>
      </c>
      <c r="H1041" s="9">
        <f>G1041/F1041</f>
        <v>0.79326186830015299</v>
      </c>
      <c r="I1041">
        <f>$D$2+LOG(G1041/F1041)</f>
        <v>3.1512285514639586</v>
      </c>
      <c r="J1041" s="9">
        <v>1</v>
      </c>
      <c r="K1041" s="14">
        <f>$B$2+G1041+0.0000001</f>
        <v>0.16902729457013574</v>
      </c>
      <c r="L1041" s="14">
        <f>0.0000001*G1041-$B$2*F1041</f>
        <v>-1.1891188631221721E-4</v>
      </c>
      <c r="M1041">
        <f t="shared" si="134"/>
        <v>7.0060307094405028E-4</v>
      </c>
      <c r="N1041">
        <f t="shared" si="135"/>
        <v>3.1545279633769727</v>
      </c>
    </row>
    <row r="1042" spans="1:14" x14ac:dyDescent="0.25">
      <c r="A1042">
        <v>10.37</v>
      </c>
      <c r="B1042">
        <f t="shared" si="128"/>
        <v>7.503750000000001</v>
      </c>
      <c r="C1042">
        <f t="shared" si="129"/>
        <v>5.9627499999999989</v>
      </c>
      <c r="D1042">
        <f t="shared" si="130"/>
        <v>-7.503750000000001</v>
      </c>
      <c r="E1042">
        <f t="shared" si="131"/>
        <v>35.369999999999997</v>
      </c>
      <c r="F1042">
        <f t="shared" si="132"/>
        <v>0.21215012722646315</v>
      </c>
      <c r="G1042">
        <f t="shared" si="133"/>
        <v>0.16858213175007067</v>
      </c>
      <c r="H1042" s="9">
        <f>G1042/F1042</f>
        <v>0.7946360153256703</v>
      </c>
      <c r="I1042">
        <f>$D$2+LOG(G1042/F1042)</f>
        <v>3.151980217708541</v>
      </c>
      <c r="J1042" s="9">
        <v>1</v>
      </c>
      <c r="K1042" s="14">
        <f>$B$2+G1042+0.0000001</f>
        <v>0.16914223175007068</v>
      </c>
      <c r="L1042" s="14">
        <f>0.0000001*G1042-$B$2*F1042</f>
        <v>-1.1878721303364434E-4</v>
      </c>
      <c r="M1042">
        <f t="shared" si="134"/>
        <v>6.9939985802622284E-4</v>
      </c>
      <c r="N1042">
        <f t="shared" si="135"/>
        <v>3.1552744601858165</v>
      </c>
    </row>
    <row r="1043" spans="1:14" x14ac:dyDescent="0.25">
      <c r="A1043">
        <v>10.38</v>
      </c>
      <c r="B1043">
        <f t="shared" si="128"/>
        <v>7.4980000000000002</v>
      </c>
      <c r="C1043">
        <f t="shared" si="129"/>
        <v>5.9684999999999997</v>
      </c>
      <c r="D1043">
        <f t="shared" si="130"/>
        <v>-7.4980000000000002</v>
      </c>
      <c r="E1043">
        <f t="shared" si="131"/>
        <v>35.380000000000003</v>
      </c>
      <c r="F1043">
        <f t="shared" si="132"/>
        <v>0.21192764273600903</v>
      </c>
      <c r="G1043">
        <f t="shared" si="133"/>
        <v>0.16869700395703785</v>
      </c>
      <c r="H1043" s="9">
        <f>G1043/F1043</f>
        <v>0.79601226993865026</v>
      </c>
      <c r="I1043">
        <f>$D$2+LOG(G1043/F1043)</f>
        <v>3.1527317351103372</v>
      </c>
      <c r="J1043" s="9">
        <v>1</v>
      </c>
      <c r="K1043" s="14">
        <f>$B$2+G1043+0.0000001</f>
        <v>0.16925710395703786</v>
      </c>
      <c r="L1043" s="14">
        <f>0.0000001*G1043-$B$2*F1043</f>
        <v>-1.1866261023176934E-4</v>
      </c>
      <c r="M1043">
        <f t="shared" si="134"/>
        <v>6.9819892770420222E-4</v>
      </c>
      <c r="N1043">
        <f t="shared" si="135"/>
        <v>3.1560208225119655</v>
      </c>
    </row>
    <row r="1044" spans="1:14" x14ac:dyDescent="0.25">
      <c r="A1044">
        <v>10.39</v>
      </c>
      <c r="B1044">
        <f t="shared" si="128"/>
        <v>7.4922500000000003</v>
      </c>
      <c r="C1044">
        <f t="shared" si="129"/>
        <v>5.9742499999999996</v>
      </c>
      <c r="D1044">
        <f t="shared" si="130"/>
        <v>-7.4922500000000003</v>
      </c>
      <c r="E1044">
        <f t="shared" si="131"/>
        <v>35.39</v>
      </c>
      <c r="F1044">
        <f t="shared" si="132"/>
        <v>0.21170528397852501</v>
      </c>
      <c r="G1044">
        <f t="shared" si="133"/>
        <v>0.16881181124611472</v>
      </c>
      <c r="H1044" s="9">
        <f>G1044/F1044</f>
        <v>0.79739063699155799</v>
      </c>
      <c r="I1044">
        <f>$D$2+LOG(G1044/F1044)</f>
        <v>3.1534831048383927</v>
      </c>
      <c r="J1044" s="9">
        <v>1</v>
      </c>
      <c r="K1044" s="14">
        <f>$B$2+G1044+0.0000001</f>
        <v>0.16937191124611473</v>
      </c>
      <c r="L1044" s="14">
        <f>0.0000001*G1044-$B$2*F1044</f>
        <v>-1.1853807784684938E-4</v>
      </c>
      <c r="M1044">
        <f t="shared" si="134"/>
        <v>6.970002735224301E-4</v>
      </c>
      <c r="N1044">
        <f t="shared" si="135"/>
        <v>3.156767051472638</v>
      </c>
    </row>
    <row r="1045" spans="1:14" x14ac:dyDescent="0.25">
      <c r="A1045">
        <v>10.4</v>
      </c>
      <c r="B1045">
        <f t="shared" si="128"/>
        <v>7.4865000000000004</v>
      </c>
      <c r="C1045">
        <f t="shared" si="129"/>
        <v>5.9799999999999995</v>
      </c>
      <c r="D1045">
        <f t="shared" si="130"/>
        <v>-7.4865000000000004</v>
      </c>
      <c r="E1045">
        <f t="shared" si="131"/>
        <v>35.4</v>
      </c>
      <c r="F1045">
        <f t="shared" si="132"/>
        <v>0.21148305084745764</v>
      </c>
      <c r="G1045">
        <f t="shared" si="133"/>
        <v>0.16892655367231638</v>
      </c>
      <c r="H1045" s="9">
        <f>G1045/F1045</f>
        <v>0.79877112135176642</v>
      </c>
      <c r="I1045">
        <f>$D$2+LOG(G1045/F1045)</f>
        <v>3.154234328060407</v>
      </c>
      <c r="J1045" s="9">
        <v>1</v>
      </c>
      <c r="K1045" s="14">
        <f>$B$2+G1045+0.0000001</f>
        <v>0.16948665367231638</v>
      </c>
      <c r="L1045" s="14">
        <f>0.0000001*G1045-$B$2*F1045</f>
        <v>-1.1841361581920903E-4</v>
      </c>
      <c r="M1045">
        <f t="shared" si="134"/>
        <v>6.9580388904955104E-4</v>
      </c>
      <c r="N1045">
        <f t="shared" si="135"/>
        <v>3.1575131481839462</v>
      </c>
    </row>
    <row r="1046" spans="1:14" x14ac:dyDescent="0.25">
      <c r="A1046">
        <v>10.41</v>
      </c>
      <c r="B1046">
        <f t="shared" si="128"/>
        <v>7.4807500000000005</v>
      </c>
      <c r="C1046">
        <f t="shared" si="129"/>
        <v>5.9857499999999995</v>
      </c>
      <c r="D1046">
        <f t="shared" si="130"/>
        <v>-7.4807500000000005</v>
      </c>
      <c r="E1046">
        <f t="shared" si="131"/>
        <v>35.409999999999997</v>
      </c>
      <c r="F1046">
        <f t="shared" si="132"/>
        <v>0.21126094323637393</v>
      </c>
      <c r="G1046">
        <f t="shared" si="133"/>
        <v>0.16904123129059587</v>
      </c>
      <c r="H1046" s="9">
        <f>G1046/F1046</f>
        <v>0.80015372790161399</v>
      </c>
      <c r="I1046">
        <f>$D$2+LOG(G1046/F1046)</f>
        <v>3.1549854059427496</v>
      </c>
      <c r="J1046" s="9">
        <v>1</v>
      </c>
      <c r="K1046" s="14">
        <f>$B$2+G1046+0.0000001</f>
        <v>0.16960133129059587</v>
      </c>
      <c r="L1046" s="14">
        <f>0.0000001*G1046-$B$2*F1046</f>
        <v>-1.1828922408924033E-4</v>
      </c>
      <c r="M1046">
        <f t="shared" si="134"/>
        <v>6.9460976787828754E-4</v>
      </c>
      <c r="N1046">
        <f t="shared" si="135"/>
        <v>3.1582591137609133</v>
      </c>
    </row>
    <row r="1047" spans="1:14" x14ac:dyDescent="0.25">
      <c r="A1047">
        <v>10.42</v>
      </c>
      <c r="B1047">
        <f t="shared" si="128"/>
        <v>7.4750000000000005</v>
      </c>
      <c r="C1047">
        <f t="shared" si="129"/>
        <v>5.9914999999999994</v>
      </c>
      <c r="D1047">
        <f t="shared" si="130"/>
        <v>-7.4750000000000005</v>
      </c>
      <c r="E1047">
        <f t="shared" si="131"/>
        <v>35.42</v>
      </c>
      <c r="F1047">
        <f t="shared" si="132"/>
        <v>0.21103896103896105</v>
      </c>
      <c r="G1047">
        <f t="shared" si="133"/>
        <v>0.16915584415584414</v>
      </c>
      <c r="H1047" s="9">
        <f>G1047/F1047</f>
        <v>0.80153846153846142</v>
      </c>
      <c r="I1047">
        <f>$D$2+LOG(G1047/F1047)</f>
        <v>3.1557363396504687</v>
      </c>
      <c r="J1047" s="9">
        <v>1</v>
      </c>
      <c r="K1047" s="14">
        <f>$B$2+G1047+0.0000001</f>
        <v>0.16971594415584415</v>
      </c>
      <c r="L1047" s="14">
        <f>0.0000001*G1047-$B$2*F1047</f>
        <v>-1.181649025974026E-4</v>
      </c>
      <c r="M1047">
        <f t="shared" si="134"/>
        <v>6.9341790362530131E-4</v>
      </c>
      <c r="N1047">
        <f t="shared" si="135"/>
        <v>3.159004949317501</v>
      </c>
    </row>
    <row r="1048" spans="1:14" x14ac:dyDescent="0.25">
      <c r="A1048">
        <v>10.43</v>
      </c>
      <c r="B1048">
        <f t="shared" si="128"/>
        <v>7.4692500000000006</v>
      </c>
      <c r="C1048">
        <f t="shared" si="129"/>
        <v>5.9972499999999993</v>
      </c>
      <c r="D1048">
        <f t="shared" si="130"/>
        <v>-7.4692500000000006</v>
      </c>
      <c r="E1048">
        <f t="shared" si="131"/>
        <v>35.43</v>
      </c>
      <c r="F1048">
        <f t="shared" si="132"/>
        <v>0.21081710414902627</v>
      </c>
      <c r="G1048">
        <f t="shared" si="133"/>
        <v>0.16927039232289018</v>
      </c>
      <c r="H1048" s="9">
        <f>G1048/F1048</f>
        <v>0.80292532717474963</v>
      </c>
      <c r="I1048">
        <f>$D$2+LOG(G1048/F1048)</f>
        <v>3.1564871303473025</v>
      </c>
      <c r="J1048" s="9">
        <v>1</v>
      </c>
      <c r="K1048" s="14">
        <f>$B$2+G1048+0.0000001</f>
        <v>0.16983049232289019</v>
      </c>
      <c r="L1048" s="14">
        <f>0.0000001*G1048-$B$2*F1048</f>
        <v>-1.1804065128422241E-4</v>
      </c>
      <c r="M1048">
        <f t="shared" si="134"/>
        <v>6.9222828993116547E-4</v>
      </c>
      <c r="N1048">
        <f t="shared" si="135"/>
        <v>3.1597506559665658</v>
      </c>
    </row>
    <row r="1049" spans="1:14" x14ac:dyDescent="0.25">
      <c r="A1049">
        <v>10.44</v>
      </c>
      <c r="B1049">
        <f t="shared" si="128"/>
        <v>7.4635000000000007</v>
      </c>
      <c r="C1049">
        <f t="shared" si="129"/>
        <v>6.0029999999999992</v>
      </c>
      <c r="D1049">
        <f t="shared" si="130"/>
        <v>-7.4635000000000007</v>
      </c>
      <c r="E1049">
        <f t="shared" si="131"/>
        <v>35.44</v>
      </c>
      <c r="F1049">
        <f t="shared" si="132"/>
        <v>0.21059537246049664</v>
      </c>
      <c r="G1049">
        <f t="shared" si="133"/>
        <v>0.16938487584650111</v>
      </c>
      <c r="H1049" s="9">
        <f>G1049/F1049</f>
        <v>0.80431432973805839</v>
      </c>
      <c r="I1049">
        <f>$D$2+LOG(G1049/F1049)</f>
        <v>3.1572377791956927</v>
      </c>
      <c r="J1049" s="9">
        <v>1</v>
      </c>
      <c r="K1049" s="14">
        <f>$B$2+G1049+0.0000001</f>
        <v>0.16994497584650112</v>
      </c>
      <c r="L1049" s="14">
        <f>0.0000001*G1049-$B$2*F1049</f>
        <v>-1.1791647009029346E-4</v>
      </c>
      <c r="M1049">
        <f t="shared" si="134"/>
        <v>6.9104092046014254E-4</v>
      </c>
      <c r="N1049">
        <f t="shared" si="135"/>
        <v>3.1604962348199406</v>
      </c>
    </row>
    <row r="1050" spans="1:14" x14ac:dyDescent="0.25">
      <c r="A1050">
        <v>10.45</v>
      </c>
      <c r="B1050">
        <f t="shared" si="128"/>
        <v>7.4577500000000008</v>
      </c>
      <c r="C1050">
        <f t="shared" si="129"/>
        <v>6.0087499999999991</v>
      </c>
      <c r="D1050">
        <f t="shared" si="130"/>
        <v>-7.4577500000000008</v>
      </c>
      <c r="E1050">
        <f t="shared" si="131"/>
        <v>35.450000000000003</v>
      </c>
      <c r="F1050">
        <f t="shared" si="132"/>
        <v>0.2103737658674189</v>
      </c>
      <c r="G1050">
        <f t="shared" si="133"/>
        <v>0.1694992947813822</v>
      </c>
      <c r="H1050" s="9">
        <f>G1050/F1050</f>
        <v>0.80570547417116412</v>
      </c>
      <c r="I1050">
        <f>$D$2+LOG(G1050/F1050)</f>
        <v>3.1579882873567926</v>
      </c>
      <c r="J1050" s="9">
        <v>1</v>
      </c>
      <c r="K1050" s="14">
        <f>$B$2+G1050+0.0000001</f>
        <v>0.17005939478138221</v>
      </c>
      <c r="L1050" s="14">
        <f>0.0000001*G1050-$B$2*F1050</f>
        <v>-1.1779235895627643E-4</v>
      </c>
      <c r="M1050">
        <f t="shared" si="134"/>
        <v>6.8985578890017052E-4</v>
      </c>
      <c r="N1050">
        <f t="shared" si="135"/>
        <v>3.1612416869883839</v>
      </c>
    </row>
    <row r="1051" spans="1:14" x14ac:dyDescent="0.25">
      <c r="A1051">
        <v>10.46</v>
      </c>
      <c r="B1051">
        <f t="shared" si="128"/>
        <v>7.452</v>
      </c>
      <c r="C1051">
        <f t="shared" si="129"/>
        <v>6.0145</v>
      </c>
      <c r="D1051">
        <f t="shared" si="130"/>
        <v>-7.452</v>
      </c>
      <c r="E1051">
        <f t="shared" si="131"/>
        <v>35.46</v>
      </c>
      <c r="F1051">
        <f t="shared" si="132"/>
        <v>0.21015228426395938</v>
      </c>
      <c r="G1051">
        <f t="shared" si="133"/>
        <v>0.16961364918217708</v>
      </c>
      <c r="H1051" s="9">
        <f>G1051/F1051</f>
        <v>0.80709876543209869</v>
      </c>
      <c r="I1051">
        <f>$D$2+LOG(G1051/F1051)</f>
        <v>3.1587386559904806</v>
      </c>
      <c r="J1051" s="9">
        <v>1</v>
      </c>
      <c r="K1051" s="14">
        <f>$B$2+G1051+0.0000001</f>
        <v>0.17017374918217709</v>
      </c>
      <c r="L1051" s="14">
        <f>0.0000001*G1051-$B$2*F1051</f>
        <v>-1.1766831782289902E-4</v>
      </c>
      <c r="M1051">
        <f t="shared" si="134"/>
        <v>6.8867288896271028E-4</v>
      </c>
      <c r="N1051">
        <f t="shared" si="135"/>
        <v>3.1619870135816144</v>
      </c>
    </row>
    <row r="1052" spans="1:14" x14ac:dyDescent="0.25">
      <c r="A1052">
        <v>10.47</v>
      </c>
      <c r="B1052">
        <f t="shared" si="128"/>
        <v>7.44625</v>
      </c>
      <c r="C1052">
        <f t="shared" si="129"/>
        <v>6.0202499999999999</v>
      </c>
      <c r="D1052">
        <f t="shared" si="130"/>
        <v>-7.44625</v>
      </c>
      <c r="E1052">
        <f t="shared" si="131"/>
        <v>35.47</v>
      </c>
      <c r="F1052">
        <f t="shared" si="132"/>
        <v>0.20993092754440373</v>
      </c>
      <c r="G1052">
        <f t="shared" si="133"/>
        <v>0.16972793910346773</v>
      </c>
      <c r="H1052" s="9">
        <f>G1052/F1052</f>
        <v>0.8084942084942085</v>
      </c>
      <c r="I1052">
        <f>$D$2+LOG(G1052/F1052)</f>
        <v>3.1594888862553714</v>
      </c>
      <c r="J1052" s="9">
        <v>1</v>
      </c>
      <c r="K1052" s="14">
        <f>$B$2+G1052+0.0000001</f>
        <v>0.17028803910346774</v>
      </c>
      <c r="L1052" s="14">
        <f>0.0000001*G1052-$B$2*F1052</f>
        <v>-1.1754434663095573E-4</v>
      </c>
      <c r="M1052">
        <f t="shared" si="134"/>
        <v>6.8749221438263453E-4</v>
      </c>
      <c r="N1052">
        <f t="shared" si="135"/>
        <v>3.1627322157083264</v>
      </c>
    </row>
    <row r="1053" spans="1:14" x14ac:dyDescent="0.25">
      <c r="A1053">
        <v>10.48</v>
      </c>
      <c r="B1053">
        <f t="shared" si="128"/>
        <v>7.4405000000000001</v>
      </c>
      <c r="C1053">
        <f t="shared" si="129"/>
        <v>6.0259999999999998</v>
      </c>
      <c r="D1053">
        <f t="shared" si="130"/>
        <v>-7.4405000000000001</v>
      </c>
      <c r="E1053">
        <f t="shared" si="131"/>
        <v>35.480000000000004</v>
      </c>
      <c r="F1053">
        <f t="shared" si="132"/>
        <v>0.20970969560315669</v>
      </c>
      <c r="G1053">
        <f t="shared" si="133"/>
        <v>0.1698421645997745</v>
      </c>
      <c r="H1053" s="9">
        <f>G1053/F1053</f>
        <v>0.80989180834621322</v>
      </c>
      <c r="I1053">
        <f>$D$2+LOG(G1053/F1053)</f>
        <v>3.1602389793088261</v>
      </c>
      <c r="J1053" s="9">
        <v>1</v>
      </c>
      <c r="K1053" s="14">
        <f>$B$2+G1053+0.0000001</f>
        <v>0.17040226459977451</v>
      </c>
      <c r="L1053" s="14">
        <f>0.0000001*G1053-$B$2*F1053</f>
        <v>-1.1742044532130775E-4</v>
      </c>
      <c r="M1053">
        <f t="shared" si="134"/>
        <v>6.8631375891810287E-4</v>
      </c>
      <c r="N1053">
        <f t="shared" si="135"/>
        <v>3.1634772944762055</v>
      </c>
    </row>
    <row r="1054" spans="1:14" x14ac:dyDescent="0.25">
      <c r="A1054">
        <v>10.49</v>
      </c>
      <c r="B1054">
        <f t="shared" si="128"/>
        <v>7.4347500000000002</v>
      </c>
      <c r="C1054">
        <f t="shared" si="129"/>
        <v>6.0317499999999997</v>
      </c>
      <c r="D1054">
        <f t="shared" si="130"/>
        <v>-7.4347500000000002</v>
      </c>
      <c r="E1054">
        <f t="shared" si="131"/>
        <v>35.49</v>
      </c>
      <c r="F1054">
        <f t="shared" si="132"/>
        <v>0.20948858833474218</v>
      </c>
      <c r="G1054">
        <f t="shared" si="133"/>
        <v>0.16995632572555647</v>
      </c>
      <c r="H1054" s="9">
        <f>G1054/F1054</f>
        <v>0.81129156999226593</v>
      </c>
      <c r="I1054">
        <f>$D$2+LOG(G1054/F1054)</f>
        <v>3.1609889363069636</v>
      </c>
      <c r="J1054" s="9">
        <v>1</v>
      </c>
      <c r="K1054" s="14">
        <f>$B$2+G1054+0.0000001</f>
        <v>0.17051642572555648</v>
      </c>
      <c r="L1054" s="14">
        <f>0.0000001*G1054-$B$2*F1054</f>
        <v>-1.1729661383488305E-4</v>
      </c>
      <c r="M1054">
        <f t="shared" si="134"/>
        <v>6.8513751635050635E-4</v>
      </c>
      <c r="N1054">
        <f t="shared" si="135"/>
        <v>3.16422225099191</v>
      </c>
    </row>
    <row r="1055" spans="1:14" x14ac:dyDescent="0.25">
      <c r="A1055">
        <v>10.5</v>
      </c>
      <c r="B1055">
        <f t="shared" si="128"/>
        <v>7.4290000000000003</v>
      </c>
      <c r="C1055">
        <f t="shared" si="129"/>
        <v>6.0374999999999996</v>
      </c>
      <c r="D1055">
        <f t="shared" si="130"/>
        <v>-7.4290000000000003</v>
      </c>
      <c r="E1055">
        <f t="shared" si="131"/>
        <v>35.5</v>
      </c>
      <c r="F1055">
        <f t="shared" si="132"/>
        <v>0.20926760563380281</v>
      </c>
      <c r="G1055">
        <f t="shared" si="133"/>
        <v>0.17007042253521126</v>
      </c>
      <c r="H1055" s="9">
        <f>G1055/F1055</f>
        <v>0.81269349845201233</v>
      </c>
      <c r="I1055">
        <f>$D$2+LOG(G1055/F1055)</f>
        <v>3.1617387584046726</v>
      </c>
      <c r="J1055" s="9">
        <v>1</v>
      </c>
      <c r="K1055" s="14">
        <f>$B$2+G1055+0.0000001</f>
        <v>0.17063052253521127</v>
      </c>
      <c r="L1055" s="14">
        <f>0.0000001*G1055-$B$2*F1055</f>
        <v>-1.1717285211267604E-4</v>
      </c>
      <c r="M1055">
        <f t="shared" si="134"/>
        <v>6.8396348048431477E-4</v>
      </c>
      <c r="N1055">
        <f t="shared" si="135"/>
        <v>3.1649670863611066</v>
      </c>
    </row>
    <row r="1056" spans="1:14" x14ac:dyDescent="0.25">
      <c r="A1056">
        <v>10.51</v>
      </c>
      <c r="B1056">
        <f t="shared" si="128"/>
        <v>7.4232500000000003</v>
      </c>
      <c r="C1056">
        <f t="shared" si="129"/>
        <v>6.0432499999999996</v>
      </c>
      <c r="D1056">
        <f t="shared" si="130"/>
        <v>-7.4232500000000003</v>
      </c>
      <c r="E1056">
        <f t="shared" si="131"/>
        <v>35.51</v>
      </c>
      <c r="F1056">
        <f t="shared" si="132"/>
        <v>0.20904674739509999</v>
      </c>
      <c r="G1056">
        <f t="shared" si="133"/>
        <v>0.1701844550830752</v>
      </c>
      <c r="H1056" s="9">
        <f>G1056/F1056</f>
        <v>0.81409759876065069</v>
      </c>
      <c r="I1056">
        <f>$D$2+LOG(G1056/F1056)</f>
        <v>3.1624884467556216</v>
      </c>
      <c r="J1056" s="9">
        <v>1</v>
      </c>
      <c r="K1056" s="14">
        <f>$B$2+G1056+0.0000001</f>
        <v>0.17074455508307521</v>
      </c>
      <c r="L1056" s="14">
        <f>0.0000001*G1056-$B$2*F1056</f>
        <v>-1.1704916009574768E-4</v>
      </c>
      <c r="M1056">
        <f t="shared" si="134"/>
        <v>6.8279164514699342E-4</v>
      </c>
      <c r="N1056">
        <f t="shared" si="135"/>
        <v>3.1657118016884658</v>
      </c>
    </row>
    <row r="1057" spans="1:14" x14ac:dyDescent="0.25">
      <c r="A1057">
        <v>10.52</v>
      </c>
      <c r="B1057">
        <f t="shared" si="128"/>
        <v>7.4175000000000004</v>
      </c>
      <c r="C1057">
        <f t="shared" si="129"/>
        <v>6.0489999999999995</v>
      </c>
      <c r="D1057">
        <f t="shared" si="130"/>
        <v>-7.4175000000000004</v>
      </c>
      <c r="E1057">
        <f t="shared" si="131"/>
        <v>35.519999999999996</v>
      </c>
      <c r="F1057">
        <f t="shared" si="132"/>
        <v>0.20882601351351354</v>
      </c>
      <c r="G1057">
        <f t="shared" si="133"/>
        <v>0.17029842342342344</v>
      </c>
      <c r="H1057" s="9">
        <f>G1057/F1057</f>
        <v>0.81550387596899221</v>
      </c>
      <c r="I1057">
        <f>$D$2+LOG(G1057/F1057)</f>
        <v>3.1632380025122711</v>
      </c>
      <c r="J1057" s="9">
        <v>1</v>
      </c>
      <c r="K1057" s="14">
        <f>$B$2+G1057+0.0000001</f>
        <v>0.17085852342342345</v>
      </c>
      <c r="L1057" s="14">
        <f>0.0000001*G1057-$B$2*F1057</f>
        <v>-1.1692553772522524E-4</v>
      </c>
      <c r="M1057">
        <f t="shared" si="134"/>
        <v>6.8162200418890595E-4</v>
      </c>
      <c r="N1057">
        <f t="shared" si="135"/>
        <v>3.1664563980776674</v>
      </c>
    </row>
    <row r="1058" spans="1:14" x14ac:dyDescent="0.25">
      <c r="A1058">
        <v>10.53</v>
      </c>
      <c r="B1058">
        <f t="shared" si="128"/>
        <v>7.4117500000000005</v>
      </c>
      <c r="C1058">
        <f t="shared" si="129"/>
        <v>6.0547499999999994</v>
      </c>
      <c r="D1058">
        <f t="shared" si="130"/>
        <v>-7.4117500000000005</v>
      </c>
      <c r="E1058">
        <f t="shared" si="131"/>
        <v>35.53</v>
      </c>
      <c r="F1058">
        <f t="shared" si="132"/>
        <v>0.20860540388404167</v>
      </c>
      <c r="G1058">
        <f t="shared" si="133"/>
        <v>0.17041232761047001</v>
      </c>
      <c r="H1058" s="9">
        <f>G1058/F1058</f>
        <v>0.81691233514352202</v>
      </c>
      <c r="I1058">
        <f>$D$2+LOG(G1058/F1058)</f>
        <v>3.1639874268258832</v>
      </c>
      <c r="J1058" s="9">
        <v>1</v>
      </c>
      <c r="K1058" s="14">
        <f>$B$2+G1058+0.0000001</f>
        <v>0.17097242761047002</v>
      </c>
      <c r="L1058" s="14">
        <f>0.0000001*G1058-$B$2*F1058</f>
        <v>-1.1680198494230227E-4</v>
      </c>
      <c r="M1058">
        <f t="shared" si="134"/>
        <v>6.8045455148314782E-4</v>
      </c>
      <c r="N1058">
        <f t="shared" si="135"/>
        <v>3.1672008766314486</v>
      </c>
    </row>
    <row r="1059" spans="1:14" x14ac:dyDescent="0.25">
      <c r="A1059">
        <v>10.54</v>
      </c>
      <c r="B1059">
        <f t="shared" si="128"/>
        <v>7.4060000000000006</v>
      </c>
      <c r="C1059">
        <f t="shared" si="129"/>
        <v>6.0604999999999993</v>
      </c>
      <c r="D1059">
        <f t="shared" si="130"/>
        <v>-7.4060000000000006</v>
      </c>
      <c r="E1059">
        <f t="shared" si="131"/>
        <v>35.54</v>
      </c>
      <c r="F1059">
        <f t="shared" si="132"/>
        <v>0.20838491840180082</v>
      </c>
      <c r="G1059">
        <f t="shared" si="133"/>
        <v>0.17052616769836801</v>
      </c>
      <c r="H1059" s="9">
        <f>G1059/F1059</f>
        <v>0.81832298136645942</v>
      </c>
      <c r="I1059">
        <f>$D$2+LOG(G1059/F1059)</f>
        <v>3.164736720846534</v>
      </c>
      <c r="J1059" s="9">
        <v>1</v>
      </c>
      <c r="K1059" s="14">
        <f>$B$2+G1059+0.0000001</f>
        <v>0.17108626769836802</v>
      </c>
      <c r="L1059" s="14">
        <f>0.0000001*G1059-$B$2*F1059</f>
        <v>-1.1667850168823861E-4</v>
      </c>
      <c r="M1059">
        <f t="shared" si="134"/>
        <v>6.7928928092553242E-4</v>
      </c>
      <c r="N1059">
        <f t="shared" si="135"/>
        <v>3.1679452384515541</v>
      </c>
    </row>
    <row r="1060" spans="1:14" x14ac:dyDescent="0.25">
      <c r="A1060">
        <v>10.55</v>
      </c>
      <c r="B1060">
        <f t="shared" si="128"/>
        <v>7.4002499999999998</v>
      </c>
      <c r="C1060">
        <f t="shared" si="129"/>
        <v>6.0662500000000001</v>
      </c>
      <c r="D1060">
        <f t="shared" si="130"/>
        <v>-7.4002499999999998</v>
      </c>
      <c r="E1060">
        <f t="shared" si="131"/>
        <v>35.549999999999997</v>
      </c>
      <c r="F1060">
        <f t="shared" si="132"/>
        <v>0.20816455696202532</v>
      </c>
      <c r="G1060">
        <f t="shared" si="133"/>
        <v>0.17063994374120958</v>
      </c>
      <c r="H1060" s="9">
        <f>G1060/F1060</f>
        <v>0.81973581973581977</v>
      </c>
      <c r="I1060">
        <f>$D$2+LOG(G1060/F1060)</f>
        <v>3.1654858857231245</v>
      </c>
      <c r="J1060" s="9">
        <v>1</v>
      </c>
      <c r="K1060" s="14">
        <f>$B$2+G1060+0.0000001</f>
        <v>0.17120004374120959</v>
      </c>
      <c r="L1060" s="14">
        <f>0.0000001*G1060-$B$2*F1060</f>
        <v>-1.1655508790436004E-4</v>
      </c>
      <c r="M1060">
        <f t="shared" si="134"/>
        <v>6.7812618643441069E-4</v>
      </c>
      <c r="N1060">
        <f t="shared" si="135"/>
        <v>3.1686894846387985</v>
      </c>
    </row>
    <row r="1061" spans="1:14" x14ac:dyDescent="0.25">
      <c r="A1061">
        <v>10.56</v>
      </c>
      <c r="B1061">
        <f t="shared" si="128"/>
        <v>7.3944999999999999</v>
      </c>
      <c r="C1061">
        <f t="shared" si="129"/>
        <v>6.0720000000000001</v>
      </c>
      <c r="D1061">
        <f t="shared" si="130"/>
        <v>-7.3944999999999999</v>
      </c>
      <c r="E1061">
        <f t="shared" si="131"/>
        <v>35.56</v>
      </c>
      <c r="F1061">
        <f t="shared" si="132"/>
        <v>0.20794431946006747</v>
      </c>
      <c r="G1061">
        <f t="shared" si="133"/>
        <v>0.17075365579302587</v>
      </c>
      <c r="H1061" s="9">
        <f>G1061/F1061</f>
        <v>0.82115085536547439</v>
      </c>
      <c r="I1061">
        <f>$D$2+LOG(G1061/F1061)</f>
        <v>3.1662349226033899</v>
      </c>
      <c r="J1061" s="9">
        <v>1</v>
      </c>
      <c r="K1061" s="14">
        <f>$B$2+G1061+0.0000001</f>
        <v>0.17131375579302588</v>
      </c>
      <c r="L1061" s="14">
        <f>0.0000001*G1061-$B$2*F1061</f>
        <v>-1.1643174353205847E-4</v>
      </c>
      <c r="M1061">
        <f t="shared" si="134"/>
        <v>6.7696526195061557E-4</v>
      </c>
      <c r="N1061">
        <f t="shared" si="135"/>
        <v>3.1694336162930408</v>
      </c>
    </row>
    <row r="1062" spans="1:14" x14ac:dyDescent="0.25">
      <c r="A1062">
        <v>10.57</v>
      </c>
      <c r="B1062">
        <f t="shared" si="128"/>
        <v>7.3887499999999999</v>
      </c>
      <c r="C1062">
        <f t="shared" si="129"/>
        <v>6.07775</v>
      </c>
      <c r="D1062">
        <f t="shared" si="130"/>
        <v>-7.3887499999999999</v>
      </c>
      <c r="E1062">
        <f t="shared" si="131"/>
        <v>35.57</v>
      </c>
      <c r="F1062">
        <f t="shared" si="132"/>
        <v>0.20772420579139725</v>
      </c>
      <c r="G1062">
        <f t="shared" si="133"/>
        <v>0.17086730390778745</v>
      </c>
      <c r="H1062" s="9">
        <f>G1062/F1062</f>
        <v>0.82256809338521397</v>
      </c>
      <c r="I1062">
        <f>$D$2+LOG(G1062/F1062)</f>
        <v>3.1669838326339126</v>
      </c>
      <c r="J1062" s="9">
        <v>1</v>
      </c>
      <c r="K1062" s="14">
        <f>$B$2+G1062+0.0000001</f>
        <v>0.17142740390778746</v>
      </c>
      <c r="L1062" s="14">
        <f>0.0000001*G1062-$B$2*F1062</f>
        <v>-1.1630846851279167E-4</v>
      </c>
      <c r="M1062">
        <f t="shared" si="134"/>
        <v>6.7580650143733711E-4</v>
      </c>
      <c r="N1062">
        <f t="shared" si="135"/>
        <v>3.1701776345132116</v>
      </c>
    </row>
    <row r="1063" spans="1:14" x14ac:dyDescent="0.25">
      <c r="A1063">
        <v>10.58</v>
      </c>
      <c r="B1063">
        <f t="shared" si="128"/>
        <v>7.383</v>
      </c>
      <c r="C1063">
        <f t="shared" si="129"/>
        <v>6.0834999999999999</v>
      </c>
      <c r="D1063">
        <f t="shared" si="130"/>
        <v>-7.383</v>
      </c>
      <c r="E1063">
        <f t="shared" si="131"/>
        <v>35.58</v>
      </c>
      <c r="F1063">
        <f t="shared" si="132"/>
        <v>0.20750421585160203</v>
      </c>
      <c r="G1063">
        <f t="shared" si="133"/>
        <v>0.17098088813940415</v>
      </c>
      <c r="H1063" s="9">
        <f>G1063/F1063</f>
        <v>0.82398753894080989</v>
      </c>
      <c r="I1063">
        <f>$D$2+LOG(G1063/F1063)</f>
        <v>3.1677326169601323</v>
      </c>
      <c r="J1063" s="9">
        <v>1</v>
      </c>
      <c r="K1063" s="14">
        <f>$B$2+G1063+0.0000001</f>
        <v>0.17154098813940416</v>
      </c>
      <c r="L1063" s="14">
        <f>0.0000001*G1063-$B$2*F1063</f>
        <v>-1.1618526278808319E-4</v>
      </c>
      <c r="M1063">
        <f t="shared" si="134"/>
        <v>6.746498988799976E-4</v>
      </c>
      <c r="N1063">
        <f t="shared" si="135"/>
        <v>3.1709215403973343</v>
      </c>
    </row>
    <row r="1064" spans="1:14" x14ac:dyDescent="0.25">
      <c r="A1064">
        <v>10.59</v>
      </c>
      <c r="B1064">
        <f t="shared" si="128"/>
        <v>7.3772500000000001</v>
      </c>
      <c r="C1064">
        <f t="shared" si="129"/>
        <v>6.0892499999999998</v>
      </c>
      <c r="D1064">
        <f t="shared" si="130"/>
        <v>-7.3772500000000001</v>
      </c>
      <c r="E1064">
        <f t="shared" si="131"/>
        <v>35.590000000000003</v>
      </c>
      <c r="F1064">
        <f t="shared" si="132"/>
        <v>0.20728434953638661</v>
      </c>
      <c r="G1064">
        <f t="shared" si="133"/>
        <v>0.1710944085417252</v>
      </c>
      <c r="H1064" s="9">
        <f>G1064/F1064</f>
        <v>0.82540919719407646</v>
      </c>
      <c r="I1064">
        <f>$D$2+LOG(G1064/F1064)</f>
        <v>3.1684812767263564</v>
      </c>
      <c r="J1064" s="9">
        <v>1</v>
      </c>
      <c r="K1064" s="14">
        <f>$B$2+G1064+0.0000001</f>
        <v>0.1716545085417252</v>
      </c>
      <c r="L1064" s="14">
        <f>0.0000001*G1064-$B$2*F1064</f>
        <v>-1.1606212629952231E-4</v>
      </c>
      <c r="M1064">
        <f t="shared" si="134"/>
        <v>6.7349544828622376E-4</v>
      </c>
      <c r="N1064">
        <f t="shared" si="135"/>
        <v>3.1716653350424893</v>
      </c>
    </row>
    <row r="1065" spans="1:14" x14ac:dyDescent="0.25">
      <c r="A1065">
        <v>10.6</v>
      </c>
      <c r="B1065">
        <f t="shared" si="128"/>
        <v>7.3715000000000002</v>
      </c>
      <c r="C1065">
        <f t="shared" si="129"/>
        <v>6.0949999999999998</v>
      </c>
      <c r="D1065">
        <f t="shared" si="130"/>
        <v>-7.3715000000000002</v>
      </c>
      <c r="E1065">
        <f t="shared" si="131"/>
        <v>35.6</v>
      </c>
      <c r="F1065">
        <f t="shared" si="132"/>
        <v>0.20706460674157304</v>
      </c>
      <c r="G1065">
        <f t="shared" si="133"/>
        <v>0.17120786516853931</v>
      </c>
      <c r="H1065" s="9">
        <f>G1065/F1065</f>
        <v>0.82683307332293277</v>
      </c>
      <c r="I1065">
        <f>$D$2+LOG(G1065/F1065)</f>
        <v>3.1692298130757712</v>
      </c>
      <c r="J1065" s="9">
        <v>1</v>
      </c>
      <c r="K1065" s="14">
        <f>$B$2+G1065+0.0000001</f>
        <v>0.17176796516853932</v>
      </c>
      <c r="L1065" s="14">
        <f>0.0000001*G1065-$B$2*F1065</f>
        <v>-1.1593905898876404E-4</v>
      </c>
      <c r="M1065">
        <f t="shared" si="134"/>
        <v>6.7234314368565251E-4</v>
      </c>
      <c r="N1065">
        <f t="shared" si="135"/>
        <v>3.1724090195448831</v>
      </c>
    </row>
    <row r="1066" spans="1:14" x14ac:dyDescent="0.25">
      <c r="A1066">
        <v>10.61</v>
      </c>
      <c r="B1066">
        <f t="shared" si="128"/>
        <v>7.3657500000000011</v>
      </c>
      <c r="C1066">
        <f t="shared" si="129"/>
        <v>6.1007499999999988</v>
      </c>
      <c r="D1066">
        <f t="shared" si="130"/>
        <v>-7.3657500000000011</v>
      </c>
      <c r="E1066">
        <f t="shared" si="131"/>
        <v>35.61</v>
      </c>
      <c r="F1066">
        <f t="shared" si="132"/>
        <v>0.20684498736310028</v>
      </c>
      <c r="G1066">
        <f t="shared" si="133"/>
        <v>0.17132125807357482</v>
      </c>
      <c r="H1066" s="9">
        <f>G1066/F1066</f>
        <v>0.82825917252146741</v>
      </c>
      <c r="I1066">
        <f>$D$2+LOG(G1066/F1066)</f>
        <v>3.169978227150454</v>
      </c>
      <c r="J1066" s="9">
        <v>1</v>
      </c>
      <c r="K1066" s="14">
        <f>$B$2+G1066+0.0000001</f>
        <v>0.17188135807357482</v>
      </c>
      <c r="L1066" s="14">
        <f>0.0000001*G1066-$B$2*F1066</f>
        <v>-1.1581606079752879E-4</v>
      </c>
      <c r="M1066">
        <f t="shared" si="134"/>
        <v>6.7119297912990317E-4</v>
      </c>
      <c r="N1066">
        <f t="shared" si="135"/>
        <v>3.1731525949998098</v>
      </c>
    </row>
    <row r="1067" spans="1:14" x14ac:dyDescent="0.25">
      <c r="A1067">
        <v>10.62</v>
      </c>
      <c r="B1067">
        <f t="shared" si="128"/>
        <v>7.3600000000000012</v>
      </c>
      <c r="C1067">
        <f t="shared" si="129"/>
        <v>6.1064999999999987</v>
      </c>
      <c r="D1067">
        <f t="shared" si="130"/>
        <v>-7.3600000000000012</v>
      </c>
      <c r="E1067">
        <f t="shared" si="131"/>
        <v>35.619999999999997</v>
      </c>
      <c r="F1067">
        <f t="shared" si="132"/>
        <v>0.20662549129702421</v>
      </c>
      <c r="G1067">
        <f t="shared" si="133"/>
        <v>0.17143458731049971</v>
      </c>
      <c r="H1067" s="9">
        <f>G1067/F1067</f>
        <v>0.82968749999999969</v>
      </c>
      <c r="I1067">
        <f>$D$2+LOG(G1067/F1067)</f>
        <v>3.1707265200913817</v>
      </c>
      <c r="J1067" s="9">
        <v>1</v>
      </c>
      <c r="K1067" s="14">
        <f>$B$2+G1067+0.0000001</f>
        <v>0.17199468731049972</v>
      </c>
      <c r="L1067" s="14">
        <f>0.0000001*G1067-$B$2*F1067</f>
        <v>-1.1569313166760249E-4</v>
      </c>
      <c r="M1067">
        <f t="shared" si="134"/>
        <v>6.7004494869242481E-4</v>
      </c>
      <c r="N1067">
        <f t="shared" si="135"/>
        <v>3.173896062501695</v>
      </c>
    </row>
    <row r="1068" spans="1:14" x14ac:dyDescent="0.25">
      <c r="A1068">
        <v>10.63</v>
      </c>
      <c r="B1068">
        <f t="shared" si="128"/>
        <v>7.3542499999999995</v>
      </c>
      <c r="C1068">
        <f t="shared" si="129"/>
        <v>6.1122500000000004</v>
      </c>
      <c r="D1068">
        <f t="shared" si="130"/>
        <v>-7.3542499999999995</v>
      </c>
      <c r="E1068">
        <f t="shared" si="131"/>
        <v>35.630000000000003</v>
      </c>
      <c r="F1068">
        <f t="shared" si="132"/>
        <v>0.20640611843951723</v>
      </c>
      <c r="G1068">
        <f t="shared" si="133"/>
        <v>0.17154785293292169</v>
      </c>
      <c r="H1068" s="9">
        <f>G1068/F1068</f>
        <v>0.83111806098514474</v>
      </c>
      <c r="I1068">
        <f>$D$2+LOG(G1068/F1068)</f>
        <v>3.1714746930384425</v>
      </c>
      <c r="J1068" s="9">
        <v>1</v>
      </c>
      <c r="K1068" s="14">
        <f>$B$2+G1068+0.0000001</f>
        <v>0.17210795293292169</v>
      </c>
      <c r="L1068" s="14">
        <f>0.0000001*G1068-$B$2*F1068</f>
        <v>-1.1557027154083635E-4</v>
      </c>
      <c r="M1068">
        <f t="shared" si="134"/>
        <v>6.6889904646845466E-4</v>
      </c>
      <c r="N1068">
        <f t="shared" si="135"/>
        <v>3.1746394231440682</v>
      </c>
    </row>
    <row r="1069" spans="1:14" x14ac:dyDescent="0.25">
      <c r="A1069">
        <v>10.64</v>
      </c>
      <c r="B1069">
        <f t="shared" si="128"/>
        <v>7.3485000000000005</v>
      </c>
      <c r="C1069">
        <f t="shared" si="129"/>
        <v>6.1179999999999994</v>
      </c>
      <c r="D1069">
        <f t="shared" si="130"/>
        <v>-7.3485000000000005</v>
      </c>
      <c r="E1069">
        <f t="shared" si="131"/>
        <v>35.64</v>
      </c>
      <c r="F1069">
        <f t="shared" si="132"/>
        <v>0.2061868686868687</v>
      </c>
      <c r="G1069">
        <f t="shared" si="133"/>
        <v>0.1716610549943883</v>
      </c>
      <c r="H1069" s="9">
        <f>G1069/F1069</f>
        <v>0.83255086071987461</v>
      </c>
      <c r="I1069">
        <f>$D$2+LOG(G1069/F1069)</f>
        <v>3.1722227471304478</v>
      </c>
      <c r="J1069" s="9">
        <v>1</v>
      </c>
      <c r="K1069" s="14">
        <f>$B$2+G1069+0.0000001</f>
        <v>0.17222115499438831</v>
      </c>
      <c r="L1069" s="14">
        <f>0.0000001*G1069-$B$2*F1069</f>
        <v>-1.1544748035914701E-4</v>
      </c>
      <c r="M1069">
        <f t="shared" si="134"/>
        <v>6.6775526657486539E-4</v>
      </c>
      <c r="N1069">
        <f t="shared" si="135"/>
        <v>3.1753826780196066</v>
      </c>
    </row>
    <row r="1070" spans="1:14" x14ac:dyDescent="0.25">
      <c r="A1070">
        <v>10.65</v>
      </c>
      <c r="B1070">
        <f t="shared" si="128"/>
        <v>7.3427500000000006</v>
      </c>
      <c r="C1070">
        <f t="shared" si="129"/>
        <v>6.1237499999999994</v>
      </c>
      <c r="D1070">
        <f t="shared" si="130"/>
        <v>-7.3427500000000006</v>
      </c>
      <c r="E1070">
        <f t="shared" si="131"/>
        <v>35.65</v>
      </c>
      <c r="F1070">
        <f t="shared" si="132"/>
        <v>0.20596774193548389</v>
      </c>
      <c r="G1070">
        <f t="shared" si="133"/>
        <v>0.17177419354838708</v>
      </c>
      <c r="H1070" s="9">
        <f>G1070/F1070</f>
        <v>0.83398590446358634</v>
      </c>
      <c r="I1070">
        <f>$D$2+LOG(G1070/F1070)</f>
        <v>3.1729706835051408</v>
      </c>
      <c r="J1070" s="9">
        <v>1</v>
      </c>
      <c r="K1070" s="14">
        <f>$B$2+G1070+0.0000001</f>
        <v>0.17233429354838709</v>
      </c>
      <c r="L1070" s="14">
        <f>0.0000001*G1070-$B$2*F1070</f>
        <v>-1.1532475806451613E-4</v>
      </c>
      <c r="M1070">
        <f t="shared" si="134"/>
        <v>6.6661360315006801E-4</v>
      </c>
      <c r="N1070">
        <f t="shared" si="135"/>
        <v>3.1761258282201443</v>
      </c>
    </row>
    <row r="1071" spans="1:14" x14ac:dyDescent="0.25">
      <c r="A1071">
        <v>10.66</v>
      </c>
      <c r="B1071">
        <f t="shared" si="128"/>
        <v>7.3370000000000006</v>
      </c>
      <c r="C1071">
        <f t="shared" si="129"/>
        <v>6.1294999999999993</v>
      </c>
      <c r="D1071">
        <f t="shared" si="130"/>
        <v>-7.3370000000000006</v>
      </c>
      <c r="E1071">
        <f t="shared" si="131"/>
        <v>35.659999999999997</v>
      </c>
      <c r="F1071">
        <f t="shared" si="132"/>
        <v>0.20574873808188451</v>
      </c>
      <c r="G1071">
        <f t="shared" si="133"/>
        <v>0.17188726864834547</v>
      </c>
      <c r="H1071" s="9">
        <f>G1071/F1071</f>
        <v>0.83542319749216276</v>
      </c>
      <c r="I1071">
        <f>$D$2+LOG(G1071/F1071)</f>
        <v>3.1737185032992095</v>
      </c>
      <c r="J1071" s="9">
        <v>1</v>
      </c>
      <c r="K1071" s="14">
        <f>$B$2+G1071+0.0000001</f>
        <v>0.17244736864834548</v>
      </c>
      <c r="L1071" s="14">
        <f>0.0000001*G1071-$B$2*F1071</f>
        <v>-1.1520210459899048E-4</v>
      </c>
      <c r="M1071">
        <f t="shared" si="134"/>
        <v>6.6547405035395635E-4</v>
      </c>
      <c r="N1071">
        <f t="shared" si="135"/>
        <v>3.1768688748366531</v>
      </c>
    </row>
    <row r="1072" spans="1:14" x14ac:dyDescent="0.25">
      <c r="A1072">
        <v>10.67</v>
      </c>
      <c r="B1072">
        <f t="shared" si="128"/>
        <v>7.3312500000000007</v>
      </c>
      <c r="C1072">
        <f t="shared" si="129"/>
        <v>6.1352499999999992</v>
      </c>
      <c r="D1072">
        <f t="shared" si="130"/>
        <v>-7.3312500000000007</v>
      </c>
      <c r="E1072">
        <f t="shared" si="131"/>
        <v>35.67</v>
      </c>
      <c r="F1072">
        <f t="shared" si="132"/>
        <v>0.20552985702270818</v>
      </c>
      <c r="G1072">
        <f t="shared" si="133"/>
        <v>0.17200028034763104</v>
      </c>
      <c r="H1072" s="9">
        <f>G1072/F1072</f>
        <v>0.83686274509803904</v>
      </c>
      <c r="I1072">
        <f>$D$2+LOG(G1072/F1072)</f>
        <v>3.1744662076482957</v>
      </c>
      <c r="J1072" s="9">
        <v>1</v>
      </c>
      <c r="K1072" s="14">
        <f>$B$2+G1072+0.0000001</f>
        <v>0.17256038034763105</v>
      </c>
      <c r="L1072" s="14">
        <f>0.0000001*G1072-$B$2*F1072</f>
        <v>-1.1507951990468181E-4</v>
      </c>
      <c r="M1072">
        <f t="shared" si="134"/>
        <v>6.6433660236776826E-4</v>
      </c>
      <c r="N1072">
        <f t="shared" si="135"/>
        <v>3.1776118189592806</v>
      </c>
    </row>
    <row r="1073" spans="1:14" x14ac:dyDescent="0.25">
      <c r="A1073">
        <v>10.68</v>
      </c>
      <c r="B1073">
        <f t="shared" si="128"/>
        <v>7.3255000000000008</v>
      </c>
      <c r="C1073">
        <f t="shared" si="129"/>
        <v>6.1409999999999991</v>
      </c>
      <c r="D1073">
        <f t="shared" si="130"/>
        <v>-7.3255000000000008</v>
      </c>
      <c r="E1073">
        <f t="shared" si="131"/>
        <v>35.68</v>
      </c>
      <c r="F1073">
        <f t="shared" si="132"/>
        <v>0.20531109865470853</v>
      </c>
      <c r="G1073">
        <f t="shared" si="133"/>
        <v>0.17211322869955153</v>
      </c>
      <c r="H1073" s="9">
        <f>G1073/F1073</f>
        <v>0.83830455259026659</v>
      </c>
      <c r="I1073">
        <f>$D$2+LOG(G1073/F1073)</f>
        <v>3.1752137976870056</v>
      </c>
      <c r="J1073" s="9">
        <v>1</v>
      </c>
      <c r="K1073" s="14">
        <f>$B$2+G1073+0.0000001</f>
        <v>0.17267332869955154</v>
      </c>
      <c r="L1073" s="14">
        <f>0.0000001*G1073-$B$2*F1073</f>
        <v>-1.1495700392376682E-4</v>
      </c>
      <c r="M1073">
        <f t="shared" si="134"/>
        <v>6.6320125339403013E-4</v>
      </c>
      <c r="N1073">
        <f t="shared" si="135"/>
        <v>3.1783546616773295</v>
      </c>
    </row>
    <row r="1074" spans="1:14" x14ac:dyDescent="0.25">
      <c r="A1074">
        <v>10.69</v>
      </c>
      <c r="B1074">
        <f t="shared" si="128"/>
        <v>7.3197500000000009</v>
      </c>
      <c r="C1074">
        <f t="shared" si="129"/>
        <v>6.146749999999999</v>
      </c>
      <c r="D1074">
        <f t="shared" si="130"/>
        <v>-7.3197500000000009</v>
      </c>
      <c r="E1074">
        <f t="shared" si="131"/>
        <v>35.69</v>
      </c>
      <c r="F1074">
        <f t="shared" si="132"/>
        <v>0.20509246287475488</v>
      </c>
      <c r="G1074">
        <f t="shared" si="133"/>
        <v>0.172226113757355</v>
      </c>
      <c r="H1074" s="9">
        <f>G1074/F1074</f>
        <v>0.8397486252945795</v>
      </c>
      <c r="I1074">
        <f>$D$2+LOG(G1074/F1074)</f>
        <v>3.1759612745489223</v>
      </c>
      <c r="J1074" s="9">
        <v>1</v>
      </c>
      <c r="K1074" s="14">
        <f>$B$2+G1074+0.0000001</f>
        <v>0.17278621375735501</v>
      </c>
      <c r="L1074" s="14">
        <f>0.0000001*G1074-$B$2*F1074</f>
        <v>-1.1483455659848698E-4</v>
      </c>
      <c r="M1074">
        <f t="shared" si="134"/>
        <v>6.6206799765641811E-4</v>
      </c>
      <c r="N1074">
        <f t="shared" si="135"/>
        <v>3.179097404079299</v>
      </c>
    </row>
    <row r="1075" spans="1:14" x14ac:dyDescent="0.25">
      <c r="A1075">
        <v>10.7</v>
      </c>
      <c r="B1075">
        <f t="shared" si="128"/>
        <v>7.3140000000000009</v>
      </c>
      <c r="C1075">
        <f t="shared" si="129"/>
        <v>6.152499999999999</v>
      </c>
      <c r="D1075">
        <f t="shared" si="130"/>
        <v>-7.3140000000000009</v>
      </c>
      <c r="E1075">
        <f t="shared" si="131"/>
        <v>35.700000000000003</v>
      </c>
      <c r="F1075">
        <f t="shared" si="132"/>
        <v>0.20487394957983193</v>
      </c>
      <c r="G1075">
        <f t="shared" si="133"/>
        <v>0.17233893557422966</v>
      </c>
      <c r="H1075" s="9">
        <f>G1075/F1075</f>
        <v>0.84119496855345899</v>
      </c>
      <c r="I1075">
        <f>$D$2+LOG(G1075/F1075)</f>
        <v>3.1767086393666144</v>
      </c>
      <c r="J1075" s="9">
        <v>1</v>
      </c>
      <c r="K1075" s="14">
        <f>$B$2+G1075+0.0000001</f>
        <v>0.17289903557422967</v>
      </c>
      <c r="L1075" s="14">
        <f>0.0000001*G1075-$B$2*F1075</f>
        <v>-1.1471217787114846E-4</v>
      </c>
      <c r="M1075">
        <f t="shared" si="134"/>
        <v>6.6093682939966092E-4</v>
      </c>
      <c r="N1075">
        <f t="shared" si="135"/>
        <v>3.1798400472528914</v>
      </c>
    </row>
    <row r="1076" spans="1:14" x14ac:dyDescent="0.25">
      <c r="A1076">
        <v>10.71</v>
      </c>
      <c r="B1076">
        <f t="shared" si="128"/>
        <v>7.3082500000000001</v>
      </c>
      <c r="C1076">
        <f t="shared" si="129"/>
        <v>6.1582499999999998</v>
      </c>
      <c r="D1076">
        <f t="shared" si="130"/>
        <v>-7.3082500000000001</v>
      </c>
      <c r="E1076">
        <f t="shared" si="131"/>
        <v>35.71</v>
      </c>
      <c r="F1076">
        <f t="shared" si="132"/>
        <v>0.20465555866704005</v>
      </c>
      <c r="G1076">
        <f t="shared" si="133"/>
        <v>0.17245169420330439</v>
      </c>
      <c r="H1076" s="9">
        <f>G1076/F1076</f>
        <v>0.84264358772619974</v>
      </c>
      <c r="I1076">
        <f>$D$2+LOG(G1076/F1076)</f>
        <v>3.177455893271647</v>
      </c>
      <c r="J1076" s="9">
        <v>1</v>
      </c>
      <c r="K1076" s="14">
        <f>$B$2+G1076+0.0000001</f>
        <v>0.1730117942033044</v>
      </c>
      <c r="L1076" s="14">
        <f>0.0000001*G1076-$B$2*F1076</f>
        <v>-1.1458986768412209E-4</v>
      </c>
      <c r="M1076">
        <f t="shared" si="134"/>
        <v>6.5980774288949828E-4</v>
      </c>
      <c r="N1076">
        <f t="shared" si="135"/>
        <v>3.180582592284988</v>
      </c>
    </row>
    <row r="1077" spans="1:14" x14ac:dyDescent="0.25">
      <c r="A1077">
        <v>10.72</v>
      </c>
      <c r="B1077">
        <f t="shared" si="128"/>
        <v>7.3025000000000002</v>
      </c>
      <c r="C1077">
        <f t="shared" si="129"/>
        <v>6.1639999999999997</v>
      </c>
      <c r="D1077">
        <f t="shared" si="130"/>
        <v>-7.3025000000000002</v>
      </c>
      <c r="E1077">
        <f t="shared" si="131"/>
        <v>35.72</v>
      </c>
      <c r="F1077">
        <f t="shared" si="132"/>
        <v>0.20443729003359465</v>
      </c>
      <c r="G1077">
        <f t="shared" si="133"/>
        <v>0.17256438969764837</v>
      </c>
      <c r="H1077" s="9">
        <f>G1077/F1077</f>
        <v>0.84409448818897626</v>
      </c>
      <c r="I1077">
        <f>$D$2+LOG(G1077/F1077)</f>
        <v>3.178203037394594</v>
      </c>
      <c r="J1077" s="9">
        <v>1</v>
      </c>
      <c r="K1077" s="14">
        <f>$B$2+G1077+0.0000001</f>
        <v>0.17312448969764838</v>
      </c>
      <c r="L1077" s="14">
        <f>0.0000001*G1077-$B$2*F1077</f>
        <v>-1.1446762597984324E-4</v>
      </c>
      <c r="M1077">
        <f t="shared" si="134"/>
        <v>6.5868073241252822E-4</v>
      </c>
      <c r="N1077">
        <f t="shared" si="135"/>
        <v>3.1813250402616955</v>
      </c>
    </row>
    <row r="1078" spans="1:14" x14ac:dyDescent="0.25">
      <c r="A1078">
        <v>10.73</v>
      </c>
      <c r="B1078">
        <f t="shared" si="128"/>
        <v>7.2967500000000003</v>
      </c>
      <c r="C1078">
        <f t="shared" si="129"/>
        <v>6.1697499999999996</v>
      </c>
      <c r="D1078">
        <f t="shared" si="130"/>
        <v>-7.2967500000000003</v>
      </c>
      <c r="E1078">
        <f t="shared" si="131"/>
        <v>35.730000000000004</v>
      </c>
      <c r="F1078">
        <f t="shared" si="132"/>
        <v>0.20421914357682619</v>
      </c>
      <c r="G1078">
        <f t="shared" si="133"/>
        <v>0.17267702211027144</v>
      </c>
      <c r="H1078" s="9">
        <f>G1078/F1078</f>
        <v>0.84554767533490927</v>
      </c>
      <c r="I1078">
        <f>$D$2+LOG(G1078/F1078)</f>
        <v>3.1789500728650459</v>
      </c>
      <c r="J1078" s="9">
        <v>1</v>
      </c>
      <c r="K1078" s="14">
        <f>$B$2+G1078+0.0000001</f>
        <v>0.17323712211027145</v>
      </c>
      <c r="L1078" s="14">
        <f>0.0000001*G1078-$B$2*F1078</f>
        <v>-1.1434545270081163E-4</v>
      </c>
      <c r="M1078">
        <f t="shared" si="134"/>
        <v>6.5755579227612382E-4</v>
      </c>
      <c r="N1078">
        <f t="shared" si="135"/>
        <v>3.1820673922683498</v>
      </c>
    </row>
    <row r="1079" spans="1:14" x14ac:dyDescent="0.25">
      <c r="A1079">
        <v>10.74</v>
      </c>
      <c r="B1079">
        <f t="shared" si="128"/>
        <v>7.2910000000000004</v>
      </c>
      <c r="C1079">
        <f t="shared" si="129"/>
        <v>6.1754999999999995</v>
      </c>
      <c r="D1079">
        <f t="shared" si="130"/>
        <v>-7.2910000000000004</v>
      </c>
      <c r="E1079">
        <f t="shared" si="131"/>
        <v>35.74</v>
      </c>
      <c r="F1079">
        <f t="shared" si="132"/>
        <v>0.20400111919418018</v>
      </c>
      <c r="G1079">
        <f t="shared" si="133"/>
        <v>0.17278959149412421</v>
      </c>
      <c r="H1079" s="9">
        <f>G1079/F1079</f>
        <v>0.84700315457413244</v>
      </c>
      <c r="I1079">
        <f>$D$2+LOG(G1079/F1079)</f>
        <v>3.1796970008116228</v>
      </c>
      <c r="J1079" s="9">
        <v>1</v>
      </c>
      <c r="K1079" s="14">
        <f>$B$2+G1079+0.0000001</f>
        <v>0.17334969149412421</v>
      </c>
      <c r="L1079" s="14">
        <f>0.0000001*G1079-$B$2*F1079</f>
        <v>-1.1422334778959149E-4</v>
      </c>
      <c r="M1079">
        <f t="shared" si="134"/>
        <v>6.5643291680839155E-4</v>
      </c>
      <c r="N1079">
        <f t="shared" si="135"/>
        <v>3.1828096493894891</v>
      </c>
    </row>
    <row r="1080" spans="1:14" x14ac:dyDescent="0.25">
      <c r="A1080">
        <v>10.75</v>
      </c>
      <c r="B1080">
        <f t="shared" si="128"/>
        <v>7.2852500000000004</v>
      </c>
      <c r="C1080">
        <f t="shared" si="129"/>
        <v>6.1812499999999995</v>
      </c>
      <c r="D1080">
        <f t="shared" si="130"/>
        <v>-7.2852500000000004</v>
      </c>
      <c r="E1080">
        <f t="shared" si="131"/>
        <v>35.75</v>
      </c>
      <c r="F1080">
        <f t="shared" si="132"/>
        <v>0.20378321678321679</v>
      </c>
      <c r="G1080">
        <f t="shared" si="133"/>
        <v>0.1729020979020979</v>
      </c>
      <c r="H1080" s="9">
        <f>G1080/F1080</f>
        <v>0.84846093133385947</v>
      </c>
      <c r="I1080">
        <f>$D$2+LOG(G1080/F1080)</f>
        <v>3.1804438223619824</v>
      </c>
      <c r="J1080" s="9">
        <v>1</v>
      </c>
      <c r="K1080" s="14">
        <f>$B$2+G1080+0.0000001</f>
        <v>0.17346219790209791</v>
      </c>
      <c r="L1080" s="14">
        <f>0.0000001*G1080-$B$2*F1080</f>
        <v>-1.1410131118881118E-4</v>
      </c>
      <c r="M1080">
        <f t="shared" si="134"/>
        <v>6.5531210035797705E-4</v>
      </c>
      <c r="N1080">
        <f t="shared" si="135"/>
        <v>3.1835518127089304</v>
      </c>
    </row>
    <row r="1081" spans="1:14" x14ac:dyDescent="0.25">
      <c r="A1081">
        <v>10.76</v>
      </c>
      <c r="B1081">
        <f t="shared" si="128"/>
        <v>7.2795000000000005</v>
      </c>
      <c r="C1081">
        <f t="shared" si="129"/>
        <v>6.1869999999999994</v>
      </c>
      <c r="D1081">
        <f t="shared" si="130"/>
        <v>-7.2795000000000005</v>
      </c>
      <c r="E1081">
        <f t="shared" si="131"/>
        <v>35.76</v>
      </c>
      <c r="F1081">
        <f t="shared" si="132"/>
        <v>0.20356543624161078</v>
      </c>
      <c r="G1081">
        <f t="shared" si="133"/>
        <v>0.1730145413870246</v>
      </c>
      <c r="H1081" s="9">
        <f>G1081/F1081</f>
        <v>0.84992101105845164</v>
      </c>
      <c r="I1081">
        <f>$D$2+LOG(G1081/F1081)</f>
        <v>3.1811905386428339</v>
      </c>
      <c r="J1081" s="9">
        <v>1</v>
      </c>
      <c r="K1081" s="14">
        <f>$B$2+G1081+0.0000001</f>
        <v>0.17357464138702461</v>
      </c>
      <c r="L1081" s="14">
        <f>0.0000001*G1081-$B$2*F1081</f>
        <v>-1.1397934284116332E-4</v>
      </c>
      <c r="M1081">
        <f t="shared" si="134"/>
        <v>6.5419333729409279E-4</v>
      </c>
      <c r="N1081">
        <f t="shared" si="135"/>
        <v>3.1842938833096994</v>
      </c>
    </row>
    <row r="1082" spans="1:14" x14ac:dyDescent="0.25">
      <c r="A1082">
        <v>10.77</v>
      </c>
      <c r="B1082">
        <f t="shared" si="128"/>
        <v>7.2737500000000006</v>
      </c>
      <c r="C1082">
        <f t="shared" si="129"/>
        <v>6.1927499999999993</v>
      </c>
      <c r="D1082">
        <f t="shared" si="130"/>
        <v>-7.2737500000000006</v>
      </c>
      <c r="E1082">
        <f t="shared" si="131"/>
        <v>35.769999999999996</v>
      </c>
      <c r="F1082">
        <f t="shared" si="132"/>
        <v>0.2033477774671513</v>
      </c>
      <c r="G1082">
        <f t="shared" si="133"/>
        <v>0.1731269220016774</v>
      </c>
      <c r="H1082" s="9">
        <f>G1082/F1082</f>
        <v>0.85138339920948602</v>
      </c>
      <c r="I1082">
        <f>$D$2+LOG(G1082/F1082)</f>
        <v>3.1819371507799445</v>
      </c>
      <c r="J1082" s="9">
        <v>1</v>
      </c>
      <c r="K1082" s="14">
        <f>$B$2+G1082+0.0000001</f>
        <v>0.1736870220016774</v>
      </c>
      <c r="L1082" s="14">
        <f>0.0000001*G1082-$B$2*F1082</f>
        <v>-1.1385744268940455E-4</v>
      </c>
      <c r="M1082">
        <f t="shared" si="134"/>
        <v>6.5307662200632388E-4</v>
      </c>
      <c r="N1082">
        <f t="shared" si="135"/>
        <v>3.1850358622741077</v>
      </c>
    </row>
    <row r="1083" spans="1:14" x14ac:dyDescent="0.25">
      <c r="A1083">
        <v>10.78</v>
      </c>
      <c r="B1083">
        <f t="shared" si="128"/>
        <v>7.2680000000000007</v>
      </c>
      <c r="C1083">
        <f t="shared" si="129"/>
        <v>6.1984999999999992</v>
      </c>
      <c r="D1083">
        <f t="shared" si="130"/>
        <v>-7.2680000000000007</v>
      </c>
      <c r="E1083">
        <f t="shared" si="131"/>
        <v>35.78</v>
      </c>
      <c r="F1083">
        <f t="shared" si="132"/>
        <v>0.20313024035774177</v>
      </c>
      <c r="G1083">
        <f t="shared" si="133"/>
        <v>0.17323923979877023</v>
      </c>
      <c r="H1083" s="9">
        <f>G1083/F1083</f>
        <v>0.85284810126582256</v>
      </c>
      <c r="I1083">
        <f>$D$2+LOG(G1083/F1083)</f>
        <v>3.1826836598981534</v>
      </c>
      <c r="J1083" s="9">
        <v>1</v>
      </c>
      <c r="K1083" s="14">
        <f>$B$2+G1083+0.0000001</f>
        <v>0.17379933979877024</v>
      </c>
      <c r="L1083" s="14">
        <f>0.0000001*G1083-$B$2*F1083</f>
        <v>-1.1373561067635551E-4</v>
      </c>
      <c r="M1083">
        <f t="shared" si="134"/>
        <v>6.5196194890457249E-4</v>
      </c>
      <c r="N1083">
        <f t="shared" si="135"/>
        <v>3.1857777506837373</v>
      </c>
    </row>
    <row r="1084" spans="1:14" x14ac:dyDescent="0.25">
      <c r="A1084">
        <v>10.79</v>
      </c>
      <c r="B1084">
        <f t="shared" si="128"/>
        <v>7.2622500000000008</v>
      </c>
      <c r="C1084">
        <f t="shared" si="129"/>
        <v>6.2042499999999992</v>
      </c>
      <c r="D1084">
        <f t="shared" si="130"/>
        <v>-7.2622500000000008</v>
      </c>
      <c r="E1084">
        <f t="shared" si="131"/>
        <v>35.79</v>
      </c>
      <c r="F1084">
        <f t="shared" si="132"/>
        <v>0.20291282481139986</v>
      </c>
      <c r="G1084">
        <f t="shared" si="133"/>
        <v>0.17335149483095835</v>
      </c>
      <c r="H1084" s="9">
        <f>G1084/F1084</f>
        <v>0.8543151227236736</v>
      </c>
      <c r="I1084">
        <f>$D$2+LOG(G1084/F1084)</f>
        <v>3.1834300671213795</v>
      </c>
      <c r="J1084" s="9">
        <v>1</v>
      </c>
      <c r="K1084" s="14">
        <f>$B$2+G1084+0.0000001</f>
        <v>0.17391159483095836</v>
      </c>
      <c r="L1084" s="14">
        <f>0.0000001*G1084-$B$2*F1084</f>
        <v>-1.1361384674490081E-4</v>
      </c>
      <c r="M1084">
        <f t="shared" si="134"/>
        <v>6.5084931241901622E-4</v>
      </c>
      <c r="N1084">
        <f t="shared" si="135"/>
        <v>3.1865195496194163</v>
      </c>
    </row>
    <row r="1085" spans="1:14" x14ac:dyDescent="0.25">
      <c r="A1085">
        <v>10.8</v>
      </c>
      <c r="B1085">
        <f t="shared" si="128"/>
        <v>7.2565</v>
      </c>
      <c r="C1085">
        <f t="shared" si="129"/>
        <v>6.21</v>
      </c>
      <c r="D1085">
        <f t="shared" si="130"/>
        <v>-7.2565</v>
      </c>
      <c r="E1085">
        <f t="shared" si="131"/>
        <v>35.799999999999997</v>
      </c>
      <c r="F1085">
        <f t="shared" si="132"/>
        <v>0.20269553072625701</v>
      </c>
      <c r="G1085">
        <f t="shared" si="133"/>
        <v>0.17346368715083801</v>
      </c>
      <c r="H1085" s="9">
        <f>G1085/F1085</f>
        <v>0.85578446909667194</v>
      </c>
      <c r="I1085">
        <f>$D$2+LOG(G1085/F1085)</f>
        <v>3.1841763735726341</v>
      </c>
      <c r="J1085" s="9">
        <v>1</v>
      </c>
      <c r="K1085" s="14">
        <f>$B$2+G1085+0.0000001</f>
        <v>0.17402378715083802</v>
      </c>
      <c r="L1085" s="14">
        <f>0.0000001*G1085-$B$2*F1085</f>
        <v>-1.1349215083798885E-4</v>
      </c>
      <c r="M1085">
        <f t="shared" si="134"/>
        <v>6.4973870699991387E-4</v>
      </c>
      <c r="N1085">
        <f t="shared" si="135"/>
        <v>3.1872612601612991</v>
      </c>
    </row>
    <row r="1086" spans="1:14" x14ac:dyDescent="0.25">
      <c r="A1086">
        <v>10.81</v>
      </c>
      <c r="B1086">
        <f t="shared" si="128"/>
        <v>7.25075</v>
      </c>
      <c r="C1086">
        <f t="shared" si="129"/>
        <v>6.2157499999999999</v>
      </c>
      <c r="D1086">
        <f t="shared" si="130"/>
        <v>-7.25075</v>
      </c>
      <c r="E1086">
        <f t="shared" si="131"/>
        <v>35.81</v>
      </c>
      <c r="F1086">
        <f t="shared" si="132"/>
        <v>0.20247835800055849</v>
      </c>
      <c r="G1086">
        <f t="shared" si="133"/>
        <v>0.17357581681094664</v>
      </c>
      <c r="H1086" s="9">
        <f>G1086/F1086</f>
        <v>0.85725614591593968</v>
      </c>
      <c r="I1086">
        <f>$D$2+LOG(G1086/F1086)</f>
        <v>3.1849225803740286</v>
      </c>
      <c r="J1086" s="9">
        <v>1</v>
      </c>
      <c r="K1086" s="14">
        <f>$B$2+G1086+0.0000001</f>
        <v>0.17413591681094664</v>
      </c>
      <c r="L1086" s="14">
        <f>0.0000001*G1086-$B$2*F1086</f>
        <v>-1.1337052289863164E-4</v>
      </c>
      <c r="M1086">
        <f t="shared" si="134"/>
        <v>6.4863012711761925E-4</v>
      </c>
      <c r="N1086">
        <f t="shared" si="135"/>
        <v>3.1880028833888034</v>
      </c>
    </row>
    <row r="1087" spans="1:14" x14ac:dyDescent="0.25">
      <c r="A1087">
        <v>10.82</v>
      </c>
      <c r="B1087">
        <f t="shared" si="128"/>
        <v>7.2450000000000001</v>
      </c>
      <c r="C1087">
        <f t="shared" si="129"/>
        <v>6.2214999999999998</v>
      </c>
      <c r="D1087">
        <f t="shared" si="130"/>
        <v>-7.2450000000000001</v>
      </c>
      <c r="E1087">
        <f t="shared" si="131"/>
        <v>35.82</v>
      </c>
      <c r="F1087">
        <f t="shared" si="132"/>
        <v>0.2022613065326633</v>
      </c>
      <c r="G1087">
        <f t="shared" si="133"/>
        <v>0.17368788386376324</v>
      </c>
      <c r="H1087" s="9">
        <f>G1087/F1087</f>
        <v>0.85873015873015868</v>
      </c>
      <c r="I1087">
        <f>$D$2+LOG(G1087/F1087)</f>
        <v>3.1856686886467873</v>
      </c>
      <c r="J1087" s="9">
        <v>1</v>
      </c>
      <c r="K1087" s="14">
        <f>$B$2+G1087+0.0000001</f>
        <v>0.17424798386376325</v>
      </c>
      <c r="L1087" s="14">
        <f>0.0000001*G1087-$B$2*F1087</f>
        <v>-1.1324896286990506E-4</v>
      </c>
      <c r="M1087">
        <f t="shared" si="134"/>
        <v>6.4752356726240079E-4</v>
      </c>
      <c r="N1087">
        <f t="shared" si="135"/>
        <v>3.1887444203806825</v>
      </c>
    </row>
    <row r="1088" spans="1:14" x14ac:dyDescent="0.25">
      <c r="A1088">
        <v>10.83</v>
      </c>
      <c r="B1088">
        <f t="shared" si="128"/>
        <v>7.2392500000000002</v>
      </c>
      <c r="C1088">
        <f t="shared" si="129"/>
        <v>6.2272499999999997</v>
      </c>
      <c r="D1088">
        <f t="shared" si="130"/>
        <v>-7.2392500000000002</v>
      </c>
      <c r="E1088">
        <f t="shared" si="131"/>
        <v>35.83</v>
      </c>
      <c r="F1088">
        <f t="shared" si="132"/>
        <v>0.20204437622104382</v>
      </c>
      <c r="G1088">
        <f t="shared" si="133"/>
        <v>0.17379988836170807</v>
      </c>
      <c r="H1088" s="9">
        <f>G1088/F1088</f>
        <v>0.86020651310563934</v>
      </c>
      <c r="I1088">
        <f>$D$2+LOG(G1088/F1088)</f>
        <v>3.1864146995112574</v>
      </c>
      <c r="J1088" s="9">
        <v>1</v>
      </c>
      <c r="K1088" s="14">
        <f>$B$2+G1088+0.0000001</f>
        <v>0.17435998836170807</v>
      </c>
      <c r="L1088" s="14">
        <f>0.0000001*G1088-$B$2*F1088</f>
        <v>-1.1312747069494835E-4</v>
      </c>
      <c r="M1088">
        <f t="shared" si="134"/>
        <v>6.4641902194442769E-4</v>
      </c>
      <c r="N1088">
        <f t="shared" si="135"/>
        <v>3.1894858722149828</v>
      </c>
    </row>
    <row r="1089" spans="1:14" x14ac:dyDescent="0.25">
      <c r="A1089">
        <v>10.84</v>
      </c>
      <c r="B1089">
        <f t="shared" si="128"/>
        <v>7.2335000000000003</v>
      </c>
      <c r="C1089">
        <f t="shared" si="129"/>
        <v>6.2329999999999997</v>
      </c>
      <c r="D1089">
        <f t="shared" si="130"/>
        <v>-7.2335000000000003</v>
      </c>
      <c r="E1089">
        <f t="shared" si="131"/>
        <v>35.840000000000003</v>
      </c>
      <c r="F1089">
        <f t="shared" si="132"/>
        <v>0.20182756696428569</v>
      </c>
      <c r="G1089">
        <f t="shared" si="133"/>
        <v>0.17391183035714283</v>
      </c>
      <c r="H1089" s="9">
        <f>G1089/F1089</f>
        <v>0.86168521462639103</v>
      </c>
      <c r="I1089">
        <f>$D$2+LOG(G1089/F1089)</f>
        <v>3.1871606140869178</v>
      </c>
      <c r="J1089" s="9">
        <v>1</v>
      </c>
      <c r="K1089" s="14">
        <f>$B$2+G1089+0.0000001</f>
        <v>0.17447193035714284</v>
      </c>
      <c r="L1089" s="14">
        <f>0.0000001*G1089-$B$2*F1089</f>
        <v>-1.1300604631696427E-4</v>
      </c>
      <c r="M1089">
        <f t="shared" si="134"/>
        <v>6.4531648569363109E-4</v>
      </c>
      <c r="N1089">
        <f t="shared" si="135"/>
        <v>3.1902272399690861</v>
      </c>
    </row>
    <row r="1090" spans="1:14" x14ac:dyDescent="0.25">
      <c r="A1090">
        <v>10.85</v>
      </c>
      <c r="B1090">
        <f t="shared" si="128"/>
        <v>7.2277500000000003</v>
      </c>
      <c r="C1090">
        <f t="shared" si="129"/>
        <v>6.2387499999999996</v>
      </c>
      <c r="D1090">
        <f t="shared" si="130"/>
        <v>-7.2277500000000003</v>
      </c>
      <c r="E1090">
        <f t="shared" si="131"/>
        <v>35.85</v>
      </c>
      <c r="F1090">
        <f t="shared" si="132"/>
        <v>0.20161087866108787</v>
      </c>
      <c r="G1090">
        <f t="shared" si="133"/>
        <v>0.17402370990237098</v>
      </c>
      <c r="H1090" s="9">
        <f>G1090/F1090</f>
        <v>0.86316626889419246</v>
      </c>
      <c r="I1090">
        <f>$D$2+LOG(G1090/F1090)</f>
        <v>3.1879064334923903</v>
      </c>
      <c r="J1090" s="9">
        <v>1</v>
      </c>
      <c r="K1090" s="14">
        <f>$B$2+G1090+0.0000001</f>
        <v>0.17458380990237099</v>
      </c>
      <c r="L1090" s="14">
        <f>0.0000001*G1090-$B$2*F1090</f>
        <v>-1.1288468967921895E-4</v>
      </c>
      <c r="M1090">
        <f t="shared" si="134"/>
        <v>6.442159530596625E-4</v>
      </c>
      <c r="N1090">
        <f t="shared" si="135"/>
        <v>3.1909685247196875</v>
      </c>
    </row>
    <row r="1091" spans="1:14" x14ac:dyDescent="0.25">
      <c r="A1091">
        <v>10.86</v>
      </c>
      <c r="B1091">
        <f t="shared" si="128"/>
        <v>7.2220000000000004</v>
      </c>
      <c r="C1091">
        <f t="shared" si="129"/>
        <v>6.2444999999999995</v>
      </c>
      <c r="D1091">
        <f t="shared" si="130"/>
        <v>-7.2220000000000004</v>
      </c>
      <c r="E1091">
        <f t="shared" si="131"/>
        <v>35.86</v>
      </c>
      <c r="F1091">
        <f t="shared" si="132"/>
        <v>0.20139431121026213</v>
      </c>
      <c r="G1091">
        <f t="shared" si="133"/>
        <v>0.17413552704963747</v>
      </c>
      <c r="H1091" s="9">
        <f>G1091/F1091</f>
        <v>0.86464968152866239</v>
      </c>
      <c r="I1091">
        <f>$D$2+LOG(G1091/F1091)</f>
        <v>3.1886521588454504</v>
      </c>
      <c r="J1091" s="9">
        <v>1</v>
      </c>
      <c r="K1091" s="14">
        <f>$B$2+G1091+0.0000001</f>
        <v>0.17469562704963748</v>
      </c>
      <c r="L1091" s="14">
        <f>0.0000001*G1091-$B$2*F1091</f>
        <v>-1.1276340072504182E-4</v>
      </c>
      <c r="M1091">
        <f t="shared" si="134"/>
        <v>6.4311741861172722E-4</v>
      </c>
      <c r="N1091">
        <f t="shared" si="135"/>
        <v>3.1917097275428588</v>
      </c>
    </row>
    <row r="1092" spans="1:14" x14ac:dyDescent="0.25">
      <c r="A1092">
        <v>10.87</v>
      </c>
      <c r="B1092">
        <f t="shared" si="128"/>
        <v>7.2162500000000005</v>
      </c>
      <c r="C1092">
        <f t="shared" si="129"/>
        <v>6.2502499999999994</v>
      </c>
      <c r="D1092">
        <f t="shared" si="130"/>
        <v>-7.2162500000000005</v>
      </c>
      <c r="E1092">
        <f t="shared" si="131"/>
        <v>35.869999999999997</v>
      </c>
      <c r="F1092">
        <f t="shared" si="132"/>
        <v>0.20117786451073325</v>
      </c>
      <c r="G1092">
        <f t="shared" si="133"/>
        <v>0.17424728185112906</v>
      </c>
      <c r="H1092" s="9">
        <f>G1092/F1092</f>
        <v>0.8661354581673304</v>
      </c>
      <c r="I1092">
        <f>$D$2+LOG(G1092/F1092)</f>
        <v>3.1893977912630374</v>
      </c>
      <c r="J1092" s="9">
        <v>1</v>
      </c>
      <c r="K1092" s="14">
        <f>$B$2+G1092+0.0000001</f>
        <v>0.17480738185112907</v>
      </c>
      <c r="L1092" s="14">
        <f>0.0000001*G1092-$B$2*F1092</f>
        <v>-1.1264217939782549E-4</v>
      </c>
      <c r="M1092">
        <f t="shared" si="134"/>
        <v>6.4202087693858434E-4</v>
      </c>
      <c r="N1092">
        <f t="shared" si="135"/>
        <v>3.1924508495139965</v>
      </c>
    </row>
    <row r="1093" spans="1:14" x14ac:dyDescent="0.25">
      <c r="A1093">
        <v>10.88</v>
      </c>
      <c r="B1093">
        <f t="shared" si="128"/>
        <v>7.2104999999999997</v>
      </c>
      <c r="C1093">
        <f t="shared" si="129"/>
        <v>6.2560000000000002</v>
      </c>
      <c r="D1093">
        <f t="shared" si="130"/>
        <v>-7.2104999999999997</v>
      </c>
      <c r="E1093">
        <f t="shared" si="131"/>
        <v>35.880000000000003</v>
      </c>
      <c r="F1093">
        <f t="shared" si="132"/>
        <v>0.20096153846153844</v>
      </c>
      <c r="G1093">
        <f t="shared" si="133"/>
        <v>0.17435897435897435</v>
      </c>
      <c r="H1093" s="9">
        <f>G1093/F1093</f>
        <v>0.86762360446570974</v>
      </c>
      <c r="I1093">
        <f>$D$2+LOG(G1093/F1093)</f>
        <v>3.1901433318612633</v>
      </c>
      <c r="J1093" s="9">
        <v>1</v>
      </c>
      <c r="K1093" s="14">
        <f>$B$2+G1093+0.0000001</f>
        <v>0.17491907435897436</v>
      </c>
      <c r="L1093" s="14">
        <f>0.0000001*G1093-$B$2*F1093</f>
        <v>-1.1252102564102561E-4</v>
      </c>
      <c r="M1093">
        <f t="shared" si="134"/>
        <v>6.4092632264842186E-4</v>
      </c>
      <c r="N1093">
        <f t="shared" si="135"/>
        <v>3.1931918917078579</v>
      </c>
    </row>
    <row r="1094" spans="1:14" x14ac:dyDescent="0.25">
      <c r="A1094">
        <v>10.89</v>
      </c>
      <c r="B1094">
        <f t="shared" ref="B1094:B1157" si="136">($B$1*$H$1)-(A1094*$D$1)</f>
        <v>7.2047499999999998</v>
      </c>
      <c r="C1094">
        <f t="shared" ref="C1094:C1157" si="137">$D$1*A1094</f>
        <v>6.2617500000000001</v>
      </c>
      <c r="D1094">
        <f t="shared" ref="D1094:D1157" si="138">A1094*$D$1-$H$1*$B$1</f>
        <v>-7.2047499999999998</v>
      </c>
      <c r="E1094">
        <f t="shared" ref="E1094:E1157" si="139">25+A1094</f>
        <v>35.89</v>
      </c>
      <c r="F1094">
        <f t="shared" ref="F1094:F1157" si="140">B1094/E1094</f>
        <v>0.20074533296182781</v>
      </c>
      <c r="G1094">
        <f t="shared" ref="G1094:G1157" si="141">C1094/E1094</f>
        <v>0.1744706046252438</v>
      </c>
      <c r="H1094" s="9">
        <f>G1094/F1094</f>
        <v>0.86911412609736627</v>
      </c>
      <c r="I1094">
        <f>$D$2+LOG(G1094/F1094)</f>
        <v>3.1908887817554246</v>
      </c>
      <c r="J1094" s="9">
        <v>1</v>
      </c>
      <c r="K1094" s="14">
        <f>$B$2+G1094+0.0000001</f>
        <v>0.17503070462524381</v>
      </c>
      <c r="L1094" s="14">
        <f>0.0000001*G1094-$B$2*F1094</f>
        <v>-1.1239993939816104E-4</v>
      </c>
      <c r="M1094">
        <f t="shared" ref="M1094:M1157" si="142">(-K1094+SQRT(K1094^2-4*J1094*L1094))/(2*J1094)</f>
        <v>6.3983375036871792E-4</v>
      </c>
      <c r="N1094">
        <f t="shared" ref="N1094:N1157" si="143">-LOG(M1094)</f>
        <v>3.1939328551986055</v>
      </c>
    </row>
    <row r="1095" spans="1:14" x14ac:dyDescent="0.25">
      <c r="A1095">
        <v>10.9</v>
      </c>
      <c r="B1095">
        <f t="shared" si="136"/>
        <v>7.1989999999999998</v>
      </c>
      <c r="C1095">
        <f t="shared" si="137"/>
        <v>6.2675000000000001</v>
      </c>
      <c r="D1095">
        <f t="shared" si="138"/>
        <v>-7.1989999999999998</v>
      </c>
      <c r="E1095">
        <f t="shared" si="139"/>
        <v>35.9</v>
      </c>
      <c r="F1095">
        <f t="shared" si="140"/>
        <v>0.20052924791086352</v>
      </c>
      <c r="G1095">
        <f t="shared" si="141"/>
        <v>0.17458217270194987</v>
      </c>
      <c r="H1095" s="9">
        <f>G1095/F1095</f>
        <v>0.87060702875399365</v>
      </c>
      <c r="I1095">
        <f>$D$2+LOG(G1095/F1095)</f>
        <v>3.1916341420600127</v>
      </c>
      <c r="J1095" s="9">
        <v>1</v>
      </c>
      <c r="K1095" s="14">
        <f>$B$2+G1095+0.0000001</f>
        <v>0.17514227270194987</v>
      </c>
      <c r="L1095" s="14">
        <f>0.0000001*G1095-$B$2*F1095</f>
        <v>-1.1227892061281337E-4</v>
      </c>
      <c r="M1095">
        <f t="shared" si="142"/>
        <v>6.3874315474629628E-4</v>
      </c>
      <c r="N1095">
        <f t="shared" si="143"/>
        <v>3.1946737410597206</v>
      </c>
    </row>
    <row r="1096" spans="1:14" x14ac:dyDescent="0.25">
      <c r="A1096">
        <v>10.91</v>
      </c>
      <c r="B1096">
        <f t="shared" si="136"/>
        <v>7.1932499999999999</v>
      </c>
      <c r="C1096">
        <f t="shared" si="137"/>
        <v>6.27325</v>
      </c>
      <c r="D1096">
        <f t="shared" si="138"/>
        <v>-7.1932499999999999</v>
      </c>
      <c r="E1096">
        <f t="shared" si="139"/>
        <v>35.909999999999997</v>
      </c>
      <c r="F1096">
        <f t="shared" si="140"/>
        <v>0.20031328320802005</v>
      </c>
      <c r="G1096">
        <f t="shared" si="141"/>
        <v>0.17469367864104707</v>
      </c>
      <c r="H1096" s="9">
        <f>G1096/F1096</f>
        <v>0.87210231814548367</v>
      </c>
      <c r="I1096">
        <f>$D$2+LOG(G1096/F1096)</f>
        <v>3.1923794138887218</v>
      </c>
      <c r="J1096" s="9">
        <v>1</v>
      </c>
      <c r="K1096" s="14">
        <f>$B$2+G1096+0.0000001</f>
        <v>0.17525377864104708</v>
      </c>
      <c r="L1096" s="14">
        <f>0.0000001*G1096-$B$2*F1096</f>
        <v>-1.1215796922862712E-4</v>
      </c>
      <c r="M1096">
        <f t="shared" si="142"/>
        <v>6.3765453044704878E-4</v>
      </c>
      <c r="N1096">
        <f t="shared" si="143"/>
        <v>3.1954145503641413</v>
      </c>
    </row>
    <row r="1097" spans="1:14" x14ac:dyDescent="0.25">
      <c r="A1097">
        <v>10.92</v>
      </c>
      <c r="B1097">
        <f t="shared" si="136"/>
        <v>7.1875</v>
      </c>
      <c r="C1097">
        <f t="shared" si="137"/>
        <v>6.2789999999999999</v>
      </c>
      <c r="D1097">
        <f t="shared" si="138"/>
        <v>-7.1875</v>
      </c>
      <c r="E1097">
        <f t="shared" si="139"/>
        <v>35.92</v>
      </c>
      <c r="F1097">
        <f t="shared" si="140"/>
        <v>0.20009743875278396</v>
      </c>
      <c r="G1097">
        <f t="shared" si="141"/>
        <v>0.17480512249443206</v>
      </c>
      <c r="H1097" s="9">
        <f>G1097/F1097</f>
        <v>0.87359999999999993</v>
      </c>
      <c r="I1097">
        <f>$D$2+LOG(G1097/F1097)</f>
        <v>3.1931245983544616</v>
      </c>
      <c r="J1097" s="9">
        <v>1</v>
      </c>
      <c r="K1097" s="14">
        <f>$B$2+G1097+0.0000001</f>
        <v>0.17536522249443207</v>
      </c>
      <c r="L1097" s="14">
        <f>0.0000001*G1097-$B$2*F1097</f>
        <v>-1.1203708518930957E-4</v>
      </c>
      <c r="M1097">
        <f t="shared" si="142"/>
        <v>6.3656787215601862E-4</v>
      </c>
      <c r="N1097">
        <f t="shared" si="143"/>
        <v>3.1961552841841581</v>
      </c>
    </row>
    <row r="1098" spans="1:14" x14ac:dyDescent="0.25">
      <c r="A1098">
        <v>10.93</v>
      </c>
      <c r="B1098">
        <f t="shared" si="136"/>
        <v>7.181750000000001</v>
      </c>
      <c r="C1098">
        <f t="shared" si="137"/>
        <v>6.2847499999999989</v>
      </c>
      <c r="D1098">
        <f t="shared" si="138"/>
        <v>-7.181750000000001</v>
      </c>
      <c r="E1098">
        <f t="shared" si="139"/>
        <v>35.93</v>
      </c>
      <c r="F1098">
        <f t="shared" si="140"/>
        <v>0.19988171444475372</v>
      </c>
      <c r="G1098">
        <f t="shared" si="141"/>
        <v>0.17491650431394376</v>
      </c>
      <c r="H1098" s="9">
        <f>G1098/F1098</f>
        <v>0.87510008006405104</v>
      </c>
      <c r="I1098">
        <f>$D$2+LOG(G1098/F1098)</f>
        <v>3.1938696965693669</v>
      </c>
      <c r="J1098" s="9">
        <v>1</v>
      </c>
      <c r="K1098" s="14">
        <f>$B$2+G1098+0.0000001</f>
        <v>0.17547660431394377</v>
      </c>
      <c r="L1098" s="14">
        <f>0.0000001*G1098-$B$2*F1098</f>
        <v>-1.1191626843863068E-4</v>
      </c>
      <c r="M1098">
        <f t="shared" si="142"/>
        <v>6.3548317457724768E-4</v>
      </c>
      <c r="N1098">
        <f t="shared" si="143"/>
        <v>3.1968959435914694</v>
      </c>
    </row>
    <row r="1099" spans="1:14" x14ac:dyDescent="0.25">
      <c r="A1099">
        <v>10.94</v>
      </c>
      <c r="B1099">
        <f t="shared" si="136"/>
        <v>7.176000000000001</v>
      </c>
      <c r="C1099">
        <f t="shared" si="137"/>
        <v>6.2904999999999989</v>
      </c>
      <c r="D1099">
        <f t="shared" si="138"/>
        <v>-7.176000000000001</v>
      </c>
      <c r="E1099">
        <f t="shared" si="139"/>
        <v>35.94</v>
      </c>
      <c r="F1099">
        <f t="shared" si="140"/>
        <v>0.19966611018363944</v>
      </c>
      <c r="G1099">
        <f t="shared" si="141"/>
        <v>0.17502782415136336</v>
      </c>
      <c r="H1099" s="9">
        <f>G1099/F1099</f>
        <v>0.87660256410256376</v>
      </c>
      <c r="I1099">
        <f>$D$2+LOG(G1099/F1099)</f>
        <v>3.1946147096448065</v>
      </c>
      <c r="J1099" s="9">
        <v>1</v>
      </c>
      <c r="K1099" s="14">
        <f>$B$2+G1099+0.0000001</f>
        <v>0.17558792415136337</v>
      </c>
      <c r="L1099" s="14">
        <f>0.0000001*G1099-$B$2*F1099</f>
        <v>-1.1179551892042294E-4</v>
      </c>
      <c r="M1099">
        <f t="shared" si="142"/>
        <v>6.3440043243365163E-4</v>
      </c>
      <c r="N1099">
        <f t="shared" si="143"/>
        <v>3.1976365296572169</v>
      </c>
    </row>
    <row r="1100" spans="1:14" x14ac:dyDescent="0.25">
      <c r="A1100">
        <v>10.95</v>
      </c>
      <c r="B1100">
        <f t="shared" si="136"/>
        <v>7.1702500000000011</v>
      </c>
      <c r="C1100">
        <f t="shared" si="137"/>
        <v>6.2962499999999988</v>
      </c>
      <c r="D1100">
        <f t="shared" si="138"/>
        <v>-7.1702500000000011</v>
      </c>
      <c r="E1100">
        <f t="shared" si="139"/>
        <v>35.950000000000003</v>
      </c>
      <c r="F1100">
        <f t="shared" si="140"/>
        <v>0.19945062586926288</v>
      </c>
      <c r="G1100">
        <f t="shared" si="141"/>
        <v>0.17513908205841441</v>
      </c>
      <c r="H1100" s="9">
        <f>G1100/F1100</f>
        <v>0.87810745789895717</v>
      </c>
      <c r="I1100">
        <f>$D$2+LOG(G1100/F1100)</f>
        <v>3.1953596386913943</v>
      </c>
      <c r="J1100" s="9">
        <v>1</v>
      </c>
      <c r="K1100" s="14">
        <f>$B$2+G1100+0.0000001</f>
        <v>0.17569918205841442</v>
      </c>
      <c r="L1100" s="14">
        <f>0.0000001*G1100-$B$2*F1100</f>
        <v>-1.1167483657858137E-4</v>
      </c>
      <c r="M1100">
        <f t="shared" si="142"/>
        <v>6.3331964046699218E-4</v>
      </c>
      <c r="N1100">
        <f t="shared" si="143"/>
        <v>3.1983770434519592</v>
      </c>
    </row>
    <row r="1101" spans="1:14" x14ac:dyDescent="0.25">
      <c r="A1101">
        <v>10.96</v>
      </c>
      <c r="B1101">
        <f t="shared" si="136"/>
        <v>7.1645000000000003</v>
      </c>
      <c r="C1101">
        <f t="shared" si="137"/>
        <v>6.3019999999999996</v>
      </c>
      <c r="D1101">
        <f t="shared" si="138"/>
        <v>-7.1645000000000003</v>
      </c>
      <c r="E1101">
        <f t="shared" si="139"/>
        <v>35.96</v>
      </c>
      <c r="F1101">
        <f t="shared" si="140"/>
        <v>0.19923526140155728</v>
      </c>
      <c r="G1101">
        <f t="shared" si="141"/>
        <v>0.17525027808676305</v>
      </c>
      <c r="H1101" s="9">
        <f>G1101/F1101</f>
        <v>0.87961476725521659</v>
      </c>
      <c r="I1101">
        <f>$D$2+LOG(G1101/F1101)</f>
        <v>3.1961044848189992</v>
      </c>
      <c r="J1101" s="9">
        <v>1</v>
      </c>
      <c r="K1101" s="14">
        <f>$B$2+G1101+0.0000001</f>
        <v>0.17581037808676306</v>
      </c>
      <c r="L1101" s="14">
        <f>0.0000001*G1101-$B$2*F1101</f>
        <v>-1.115542213570634E-4</v>
      </c>
      <c r="M1101">
        <f t="shared" si="142"/>
        <v>6.322407934378077E-4</v>
      </c>
      <c r="N1101">
        <f t="shared" si="143"/>
        <v>3.1991174860456675</v>
      </c>
    </row>
    <row r="1102" spans="1:14" x14ac:dyDescent="0.25">
      <c r="A1102">
        <v>10.97</v>
      </c>
      <c r="B1102">
        <f t="shared" si="136"/>
        <v>7.1587500000000004</v>
      </c>
      <c r="C1102">
        <f t="shared" si="137"/>
        <v>6.3077499999999995</v>
      </c>
      <c r="D1102">
        <f t="shared" si="138"/>
        <v>-7.1587500000000004</v>
      </c>
      <c r="E1102">
        <f t="shared" si="139"/>
        <v>35.97</v>
      </c>
      <c r="F1102">
        <f t="shared" si="140"/>
        <v>0.19902001668056715</v>
      </c>
      <c r="G1102">
        <f t="shared" si="141"/>
        <v>0.1753614122880178</v>
      </c>
      <c r="H1102" s="9">
        <f>G1102/F1102</f>
        <v>0.88112449799196779</v>
      </c>
      <c r="I1102">
        <f>$D$2+LOG(G1102/F1102)</f>
        <v>3.1968492491367555</v>
      </c>
      <c r="J1102" s="9">
        <v>1</v>
      </c>
      <c r="K1102" s="14">
        <f>$B$2+G1102+0.0000001</f>
        <v>0.17592151228801781</v>
      </c>
      <c r="L1102" s="14">
        <f>0.0000001*G1102-$B$2*F1102</f>
        <v>-1.1143367319988879E-4</v>
      </c>
      <c r="M1102">
        <f t="shared" si="142"/>
        <v>6.3116388612527441E-4</v>
      </c>
      <c r="N1102">
        <f t="shared" si="143"/>
        <v>3.1998578585077762</v>
      </c>
    </row>
    <row r="1103" spans="1:14" x14ac:dyDescent="0.25">
      <c r="A1103">
        <v>10.98</v>
      </c>
      <c r="B1103">
        <f t="shared" si="136"/>
        <v>7.1530000000000005</v>
      </c>
      <c r="C1103">
        <f t="shared" si="137"/>
        <v>6.3134999999999994</v>
      </c>
      <c r="D1103">
        <f t="shared" si="138"/>
        <v>-7.1530000000000005</v>
      </c>
      <c r="E1103">
        <f t="shared" si="139"/>
        <v>35.980000000000004</v>
      </c>
      <c r="F1103">
        <f t="shared" si="140"/>
        <v>0.19880489160644801</v>
      </c>
      <c r="G1103">
        <f t="shared" si="141"/>
        <v>0.17547248471372981</v>
      </c>
      <c r="H1103" s="9">
        <f>G1103/F1103</f>
        <v>0.8826366559485529</v>
      </c>
      <c r="I1103">
        <f>$D$2+LOG(G1103/F1103)</f>
        <v>3.1975939327530729</v>
      </c>
      <c r="J1103" s="9">
        <v>1</v>
      </c>
      <c r="K1103" s="14">
        <f>$B$2+G1103+0.0000001</f>
        <v>0.17603258471372982</v>
      </c>
      <c r="L1103" s="14">
        <f>0.0000001*G1103-$B$2*F1103</f>
        <v>-1.113131920511395E-4</v>
      </c>
      <c r="M1103">
        <f t="shared" si="142"/>
        <v>6.3008891332713701E-4</v>
      </c>
      <c r="N1103">
        <f t="shared" si="143"/>
        <v>3.2005981619071817</v>
      </c>
    </row>
    <row r="1104" spans="1:14" x14ac:dyDescent="0.25">
      <c r="A1104">
        <v>10.99</v>
      </c>
      <c r="B1104">
        <f t="shared" si="136"/>
        <v>7.1472500000000005</v>
      </c>
      <c r="C1104">
        <f t="shared" si="137"/>
        <v>6.3192499999999994</v>
      </c>
      <c r="D1104">
        <f t="shared" si="138"/>
        <v>-7.1472500000000005</v>
      </c>
      <c r="E1104">
        <f t="shared" si="139"/>
        <v>35.99</v>
      </c>
      <c r="F1104">
        <f t="shared" si="140"/>
        <v>0.19858988607946651</v>
      </c>
      <c r="G1104">
        <f t="shared" si="141"/>
        <v>0.17558349541539314</v>
      </c>
      <c r="H1104" s="9">
        <f>G1104/F1104</f>
        <v>0.88415124698310532</v>
      </c>
      <c r="I1104">
        <f>$D$2+LOG(G1104/F1104)</f>
        <v>3.1983385367756454</v>
      </c>
      <c r="J1104" s="9">
        <v>1</v>
      </c>
      <c r="K1104" s="14">
        <f>$B$2+G1104+0.0000001</f>
        <v>0.17614359541539315</v>
      </c>
      <c r="L1104" s="14">
        <f>0.0000001*G1104-$B$2*F1104</f>
        <v>-1.111927778549597E-4</v>
      </c>
      <c r="M1104">
        <f t="shared" si="142"/>
        <v>6.2901586985968094E-4</v>
      </c>
      <c r="N1104">
        <f t="shared" si="143"/>
        <v>3.2013383973122136</v>
      </c>
    </row>
    <row r="1105" spans="1:14" x14ac:dyDescent="0.25">
      <c r="A1105">
        <v>11</v>
      </c>
      <c r="B1105">
        <f t="shared" si="136"/>
        <v>7.1415000000000006</v>
      </c>
      <c r="C1105">
        <f t="shared" si="137"/>
        <v>6.3249999999999993</v>
      </c>
      <c r="D1105">
        <f t="shared" si="138"/>
        <v>-7.1415000000000006</v>
      </c>
      <c r="E1105">
        <f t="shared" si="139"/>
        <v>36</v>
      </c>
      <c r="F1105">
        <f t="shared" si="140"/>
        <v>0.19837500000000002</v>
      </c>
      <c r="G1105">
        <f t="shared" si="141"/>
        <v>0.17569444444444443</v>
      </c>
      <c r="H1105" s="9">
        <f>G1105/F1105</f>
        <v>0.88566827697262462</v>
      </c>
      <c r="I1105">
        <f>$D$2+LOG(G1105/F1105)</f>
        <v>3.1990830623114634</v>
      </c>
      <c r="J1105" s="9">
        <v>1</v>
      </c>
      <c r="K1105" s="14">
        <f>$B$2+G1105+0.0000001</f>
        <v>0.17625454444444444</v>
      </c>
      <c r="L1105" s="14">
        <f>0.0000001*G1105-$B$2*F1105</f>
        <v>-1.1107243055555556E-4</v>
      </c>
      <c r="M1105">
        <f t="shared" si="142"/>
        <v>6.2794475055755195E-4</v>
      </c>
      <c r="N1105">
        <f t="shared" si="143"/>
        <v>3.2020785657907123</v>
      </c>
    </row>
    <row r="1106" spans="1:14" x14ac:dyDescent="0.25">
      <c r="A1106">
        <v>11.01</v>
      </c>
      <c r="B1106">
        <f t="shared" si="136"/>
        <v>7.1357500000000007</v>
      </c>
      <c r="C1106">
        <f t="shared" si="137"/>
        <v>6.3307499999999992</v>
      </c>
      <c r="D1106">
        <f t="shared" si="138"/>
        <v>-7.1357500000000007</v>
      </c>
      <c r="E1106">
        <f t="shared" si="139"/>
        <v>36.01</v>
      </c>
      <c r="F1106">
        <f t="shared" si="140"/>
        <v>0.19816023326853655</v>
      </c>
      <c r="G1106">
        <f t="shared" si="141"/>
        <v>0.17580533185226324</v>
      </c>
      <c r="H1106" s="9">
        <f>G1106/F1106</f>
        <v>0.88718775181305376</v>
      </c>
      <c r="I1106">
        <f>$D$2+LOG(G1106/F1106)</f>
        <v>3.1998275104668217</v>
      </c>
      <c r="J1106" s="9">
        <v>1</v>
      </c>
      <c r="K1106" s="14">
        <f>$B$2+G1106+0.0000001</f>
        <v>0.17636543185226325</v>
      </c>
      <c r="L1106" s="14">
        <f>0.0000001*G1106-$B$2*F1106</f>
        <v>-1.1095215009719523E-4</v>
      </c>
      <c r="M1106">
        <f t="shared" si="142"/>
        <v>6.2687555027381159E-4</v>
      </c>
      <c r="N1106">
        <f t="shared" si="143"/>
        <v>3.2028186684099431</v>
      </c>
    </row>
    <row r="1107" spans="1:14" x14ac:dyDescent="0.25">
      <c r="A1107">
        <v>11.02</v>
      </c>
      <c r="B1107">
        <f t="shared" si="136"/>
        <v>7.1300000000000008</v>
      </c>
      <c r="C1107">
        <f t="shared" si="137"/>
        <v>6.3364999999999991</v>
      </c>
      <c r="D1107">
        <f t="shared" si="138"/>
        <v>-7.1300000000000008</v>
      </c>
      <c r="E1107">
        <f t="shared" si="139"/>
        <v>36.019999999999996</v>
      </c>
      <c r="F1107">
        <f t="shared" si="140"/>
        <v>0.19794558578567467</v>
      </c>
      <c r="G1107">
        <f t="shared" si="141"/>
        <v>0.17591615769017213</v>
      </c>
      <c r="H1107" s="9">
        <f>G1107/F1107</f>
        <v>0.88870967741935469</v>
      </c>
      <c r="I1107">
        <f>$D$2+LOG(G1107/F1107)</f>
        <v>3.2005718823473308</v>
      </c>
      <c r="J1107" s="9">
        <v>1</v>
      </c>
      <c r="K1107" s="14">
        <f>$B$2+G1107+0.0000001</f>
        <v>0.17647625769017214</v>
      </c>
      <c r="L1107" s="14">
        <f>0.0000001*G1107-$B$2*F1107</f>
        <v>-1.1083193642420879E-4</v>
      </c>
      <c r="M1107">
        <f t="shared" si="142"/>
        <v>6.2580826387967359E-4</v>
      </c>
      <c r="N1107">
        <f t="shared" si="143"/>
        <v>3.2035587062367337</v>
      </c>
    </row>
    <row r="1108" spans="1:14" x14ac:dyDescent="0.25">
      <c r="A1108">
        <v>11.03</v>
      </c>
      <c r="B1108">
        <f t="shared" si="136"/>
        <v>7.1242500000000009</v>
      </c>
      <c r="C1108">
        <f t="shared" si="137"/>
        <v>6.3422499999999991</v>
      </c>
      <c r="D1108">
        <f t="shared" si="138"/>
        <v>-7.1242500000000009</v>
      </c>
      <c r="E1108">
        <f t="shared" si="139"/>
        <v>36.03</v>
      </c>
      <c r="F1108">
        <f t="shared" si="140"/>
        <v>0.19773105745212324</v>
      </c>
      <c r="G1108">
        <f t="shared" si="141"/>
        <v>0.17602692200943654</v>
      </c>
      <c r="H1108" s="9">
        <f>G1108/F1108</f>
        <v>0.89023405972558489</v>
      </c>
      <c r="I1108">
        <f>$D$2+LOG(G1108/F1108)</f>
        <v>3.201316179057927</v>
      </c>
      <c r="J1108" s="9">
        <v>1</v>
      </c>
      <c r="K1108" s="14">
        <f>$B$2+G1108+0.0000001</f>
        <v>0.17658702200943655</v>
      </c>
      <c r="L1108" s="14">
        <f>0.0000001*G1108-$B$2*F1108</f>
        <v>-1.1071178948098806E-4</v>
      </c>
      <c r="M1108">
        <f t="shared" si="142"/>
        <v>6.2474288626462871E-4</v>
      </c>
      <c r="N1108">
        <f t="shared" si="143"/>
        <v>3.2042986803373372</v>
      </c>
    </row>
    <row r="1109" spans="1:14" x14ac:dyDescent="0.25">
      <c r="A1109">
        <v>11.04</v>
      </c>
      <c r="B1109">
        <f t="shared" si="136"/>
        <v>7.1185000000000009</v>
      </c>
      <c r="C1109">
        <f t="shared" si="137"/>
        <v>6.347999999999999</v>
      </c>
      <c r="D1109">
        <f t="shared" si="138"/>
        <v>-7.1185000000000009</v>
      </c>
      <c r="E1109">
        <f t="shared" si="139"/>
        <v>36.04</v>
      </c>
      <c r="F1109">
        <f t="shared" si="140"/>
        <v>0.19751664816870149</v>
      </c>
      <c r="G1109">
        <f t="shared" si="141"/>
        <v>0.17613762486126525</v>
      </c>
      <c r="H1109" s="9">
        <f>G1109/F1109</f>
        <v>0.89176090468497549</v>
      </c>
      <c r="I1109">
        <f>$D$2+LOG(G1109/F1109)</f>
        <v>3.2020604017028806</v>
      </c>
      <c r="J1109" s="9">
        <v>1</v>
      </c>
      <c r="K1109" s="14">
        <f>$B$2+G1109+0.0000001</f>
        <v>0.17669772486126525</v>
      </c>
      <c r="L1109" s="14">
        <f>0.0000001*G1109-$B$2*F1109</f>
        <v>-1.1059170921198669E-4</v>
      </c>
      <c r="M1109">
        <f t="shared" si="142"/>
        <v>6.2367941233619495E-4</v>
      </c>
      <c r="N1109">
        <f t="shared" si="143"/>
        <v>3.2050385917775635</v>
      </c>
    </row>
    <row r="1110" spans="1:14" x14ac:dyDescent="0.25">
      <c r="A1110">
        <v>11.05</v>
      </c>
      <c r="B1110">
        <f t="shared" si="136"/>
        <v>7.1127500000000001</v>
      </c>
      <c r="C1110">
        <f t="shared" si="137"/>
        <v>6.3537499999999998</v>
      </c>
      <c r="D1110">
        <f t="shared" si="138"/>
        <v>-7.1127500000000001</v>
      </c>
      <c r="E1110">
        <f t="shared" si="139"/>
        <v>36.049999999999997</v>
      </c>
      <c r="F1110">
        <f t="shared" si="140"/>
        <v>0.19730235783633843</v>
      </c>
      <c r="G1110">
        <f t="shared" si="141"/>
        <v>0.17624826629681001</v>
      </c>
      <c r="H1110" s="9">
        <f>G1110/F1110</f>
        <v>0.89329021827000821</v>
      </c>
      <c r="I1110">
        <f>$D$2+LOG(G1110/F1110)</f>
        <v>3.2028045513858086</v>
      </c>
      <c r="J1110" s="9">
        <v>1</v>
      </c>
      <c r="K1110" s="14">
        <f>$B$2+G1110+0.0000001</f>
        <v>0.17680836629681002</v>
      </c>
      <c r="L1110" s="14">
        <f>0.0000001*G1110-$B$2*F1110</f>
        <v>-1.1047169556171983E-4</v>
      </c>
      <c r="M1110">
        <f t="shared" si="142"/>
        <v>6.2261783701991757E-4</v>
      </c>
      <c r="N1110">
        <f t="shared" si="143"/>
        <v>3.2057784416227295</v>
      </c>
    </row>
    <row r="1111" spans="1:14" x14ac:dyDescent="0.25">
      <c r="A1111">
        <v>11.06</v>
      </c>
      <c r="B1111">
        <f t="shared" si="136"/>
        <v>7.1070000000000002</v>
      </c>
      <c r="C1111">
        <f t="shared" si="137"/>
        <v>6.3594999999999997</v>
      </c>
      <c r="D1111">
        <f t="shared" si="138"/>
        <v>-7.1070000000000002</v>
      </c>
      <c r="E1111">
        <f t="shared" si="139"/>
        <v>36.06</v>
      </c>
      <c r="F1111">
        <f t="shared" si="140"/>
        <v>0.1970881863560732</v>
      </c>
      <c r="G1111">
        <f t="shared" si="141"/>
        <v>0.17635884636716581</v>
      </c>
      <c r="H1111" s="9">
        <f>G1111/F1111</f>
        <v>0.89482200647249188</v>
      </c>
      <c r="I1111">
        <f>$D$2+LOG(G1111/F1111)</f>
        <v>3.2035486292096822</v>
      </c>
      <c r="J1111" s="9">
        <v>1</v>
      </c>
      <c r="K1111" s="14">
        <f>$B$2+G1111+0.0000001</f>
        <v>0.17691894636716582</v>
      </c>
      <c r="L1111" s="14">
        <f>0.0000001*G1111-$B$2*F1111</f>
        <v>-1.1035174847476426E-4</v>
      </c>
      <c r="M1111">
        <f t="shared" si="142"/>
        <v>6.2155815525929969E-4</v>
      </c>
      <c r="N1111">
        <f t="shared" si="143"/>
        <v>3.2065182309376623</v>
      </c>
    </row>
    <row r="1112" spans="1:14" x14ac:dyDescent="0.25">
      <c r="A1112">
        <v>11.07</v>
      </c>
      <c r="B1112">
        <f t="shared" si="136"/>
        <v>7.1012500000000003</v>
      </c>
      <c r="C1112">
        <f t="shared" si="137"/>
        <v>6.3652499999999996</v>
      </c>
      <c r="D1112">
        <f t="shared" si="138"/>
        <v>-7.1012500000000003</v>
      </c>
      <c r="E1112">
        <f t="shared" si="139"/>
        <v>36.07</v>
      </c>
      <c r="F1112">
        <f t="shared" si="140"/>
        <v>0.19687413362905462</v>
      </c>
      <c r="G1112">
        <f t="shared" si="141"/>
        <v>0.17646936512337122</v>
      </c>
      <c r="H1112" s="9">
        <f>G1112/F1112</f>
        <v>0.8963562753036437</v>
      </c>
      <c r="I1112">
        <f>$D$2+LOG(G1112/F1112)</f>
        <v>3.204292636276838</v>
      </c>
      <c r="J1112" s="9">
        <v>1</v>
      </c>
      <c r="K1112" s="14">
        <f>$B$2+G1112+0.0000001</f>
        <v>0.17702946512337123</v>
      </c>
      <c r="L1112" s="14">
        <f>0.0000001*G1112-$B$2*F1112</f>
        <v>-1.1023186789575824E-4</v>
      </c>
      <c r="M1112">
        <f t="shared" si="142"/>
        <v>6.2050036201569125E-4</v>
      </c>
      <c r="N1112">
        <f t="shared" si="143"/>
        <v>3.2072579607867322</v>
      </c>
    </row>
    <row r="1113" spans="1:14" x14ac:dyDescent="0.25">
      <c r="A1113">
        <v>11.08</v>
      </c>
      <c r="B1113">
        <f t="shared" si="136"/>
        <v>7.0955000000000004</v>
      </c>
      <c r="C1113">
        <f t="shared" si="137"/>
        <v>6.3709999999999996</v>
      </c>
      <c r="D1113">
        <f t="shared" si="138"/>
        <v>-7.0955000000000004</v>
      </c>
      <c r="E1113">
        <f t="shared" si="139"/>
        <v>36.08</v>
      </c>
      <c r="F1113">
        <f t="shared" si="140"/>
        <v>0.19666019955654104</v>
      </c>
      <c r="G1113">
        <f t="shared" si="141"/>
        <v>0.17657982261640798</v>
      </c>
      <c r="H1113" s="9">
        <f>G1113/F1113</f>
        <v>0.89789303079416516</v>
      </c>
      <c r="I1113">
        <f>$D$2+LOG(G1113/F1113)</f>
        <v>3.2050365736889876</v>
      </c>
      <c r="J1113" s="9">
        <v>1</v>
      </c>
      <c r="K1113" s="14">
        <f>$B$2+G1113+0.0000001</f>
        <v>0.17713992261640799</v>
      </c>
      <c r="L1113" s="14">
        <f>0.0000001*G1113-$B$2*F1113</f>
        <v>-1.1011205376940134E-4</v>
      </c>
      <c r="M1113">
        <f t="shared" si="142"/>
        <v>6.1944445226821965E-4</v>
      </c>
      <c r="N1113">
        <f t="shared" si="143"/>
        <v>3.2079976322338526</v>
      </c>
    </row>
    <row r="1114" spans="1:14" x14ac:dyDescent="0.25">
      <c r="A1114">
        <v>11.09</v>
      </c>
      <c r="B1114">
        <f t="shared" si="136"/>
        <v>7.0897500000000004</v>
      </c>
      <c r="C1114">
        <f t="shared" si="137"/>
        <v>6.3767499999999995</v>
      </c>
      <c r="D1114">
        <f t="shared" si="138"/>
        <v>-7.0897500000000004</v>
      </c>
      <c r="E1114">
        <f t="shared" si="139"/>
        <v>36.090000000000003</v>
      </c>
      <c r="F1114">
        <f t="shared" si="140"/>
        <v>0.19644638403990025</v>
      </c>
      <c r="G1114">
        <f t="shared" si="141"/>
        <v>0.17669021889720141</v>
      </c>
      <c r="H1114" s="9">
        <f>G1114/F1114</f>
        <v>0.89943227899432265</v>
      </c>
      <c r="I1114">
        <f>$D$2+LOG(G1114/F1114)</f>
        <v>3.205780442547228</v>
      </c>
      <c r="J1114" s="9">
        <v>1</v>
      </c>
      <c r="K1114" s="14">
        <f>$B$2+G1114+0.0000001</f>
        <v>0.17725031889720141</v>
      </c>
      <c r="L1114" s="14">
        <f>0.0000001*G1114-$B$2*F1114</f>
        <v>-1.0999230604045441E-4</v>
      </c>
      <c r="M1114">
        <f t="shared" si="142"/>
        <v>6.1839042101370645E-4</v>
      </c>
      <c r="N1114">
        <f t="shared" si="143"/>
        <v>3.2087372463424964</v>
      </c>
    </row>
    <row r="1115" spans="1:14" x14ac:dyDescent="0.25">
      <c r="A1115">
        <v>11.1</v>
      </c>
      <c r="B1115">
        <f t="shared" si="136"/>
        <v>7.0840000000000005</v>
      </c>
      <c r="C1115">
        <f t="shared" si="137"/>
        <v>6.3824999999999994</v>
      </c>
      <c r="D1115">
        <f t="shared" si="138"/>
        <v>-7.0840000000000005</v>
      </c>
      <c r="E1115">
        <f t="shared" si="139"/>
        <v>36.1</v>
      </c>
      <c r="F1115">
        <f t="shared" si="140"/>
        <v>0.19623268698060942</v>
      </c>
      <c r="G1115">
        <f t="shared" si="141"/>
        <v>0.17680055401662048</v>
      </c>
      <c r="H1115" s="9">
        <f>G1115/F1115</f>
        <v>0.90097402597402587</v>
      </c>
      <c r="I1115">
        <f>$D$2+LOG(G1115/F1115)</f>
        <v>3.2065242439520505</v>
      </c>
      <c r="J1115" s="9">
        <v>1</v>
      </c>
      <c r="K1115" s="14">
        <f>$B$2+G1115+0.0000001</f>
        <v>0.17736065401662049</v>
      </c>
      <c r="L1115" s="14">
        <f>0.0000001*G1115-$B$2*F1115</f>
        <v>-1.098726246537396E-4</v>
      </c>
      <c r="M1115">
        <f t="shared" si="142"/>
        <v>6.1733826326658414E-4</v>
      </c>
      <c r="N1115">
        <f t="shared" si="143"/>
        <v>3.2094768041757047</v>
      </c>
    </row>
    <row r="1116" spans="1:14" x14ac:dyDescent="0.25">
      <c r="A1116">
        <v>11.11</v>
      </c>
      <c r="B1116">
        <f t="shared" si="136"/>
        <v>7.0782500000000006</v>
      </c>
      <c r="C1116">
        <f t="shared" si="137"/>
        <v>6.3882499999999993</v>
      </c>
      <c r="D1116">
        <f t="shared" si="138"/>
        <v>-7.0782500000000006</v>
      </c>
      <c r="E1116">
        <f t="shared" si="139"/>
        <v>36.11</v>
      </c>
      <c r="F1116">
        <f t="shared" si="140"/>
        <v>0.19601910828025479</v>
      </c>
      <c r="G1116">
        <f t="shared" si="141"/>
        <v>0.1769108280254777</v>
      </c>
      <c r="H1116" s="9">
        <f>G1116/F1116</f>
        <v>0.90251827782290805</v>
      </c>
      <c r="I1116">
        <f>$D$2+LOG(G1116/F1116)</f>
        <v>3.2072679790033511</v>
      </c>
      <c r="J1116" s="9">
        <v>1</v>
      </c>
      <c r="K1116" s="14">
        <f>$B$2+G1116+0.0000001</f>
        <v>0.1774709280254777</v>
      </c>
      <c r="L1116" s="14">
        <f>0.0000001*G1116-$B$2*F1116</f>
        <v>-1.0975300955414012E-4</v>
      </c>
      <c r="M1116">
        <f t="shared" si="142"/>
        <v>6.1628797405888225E-4</v>
      </c>
      <c r="N1116">
        <f t="shared" si="143"/>
        <v>3.2102163067960556</v>
      </c>
    </row>
    <row r="1117" spans="1:14" x14ac:dyDescent="0.25">
      <c r="A1117">
        <v>11.12</v>
      </c>
      <c r="B1117">
        <f t="shared" si="136"/>
        <v>7.0725000000000007</v>
      </c>
      <c r="C1117">
        <f t="shared" si="137"/>
        <v>6.3939999999999992</v>
      </c>
      <c r="D1117">
        <f t="shared" si="138"/>
        <v>-7.0725000000000007</v>
      </c>
      <c r="E1117">
        <f t="shared" si="139"/>
        <v>36.119999999999997</v>
      </c>
      <c r="F1117">
        <f t="shared" si="140"/>
        <v>0.19580564784053159</v>
      </c>
      <c r="G1117">
        <f t="shared" si="141"/>
        <v>0.17702104097452934</v>
      </c>
      <c r="H1117" s="9">
        <f>G1117/F1117</f>
        <v>0.90406504065040638</v>
      </c>
      <c r="I1117">
        <f>$D$2+LOG(G1117/F1117)</f>
        <v>3.2080116488004404</v>
      </c>
      <c r="J1117" s="9">
        <v>1</v>
      </c>
      <c r="K1117" s="14">
        <f>$B$2+G1117+0.0000001</f>
        <v>0.17758114097452934</v>
      </c>
      <c r="L1117" s="14">
        <f>0.0000001*G1117-$B$2*F1117</f>
        <v>-1.0963346068660022E-4</v>
      </c>
      <c r="M1117">
        <f t="shared" si="142"/>
        <v>6.1523954844003303E-4</v>
      </c>
      <c r="N1117">
        <f t="shared" si="143"/>
        <v>3.2109557552657533</v>
      </c>
    </row>
    <row r="1118" spans="1:14" x14ac:dyDescent="0.25">
      <c r="A1118">
        <v>11.13</v>
      </c>
      <c r="B1118">
        <f t="shared" si="136"/>
        <v>7.0667499999999999</v>
      </c>
      <c r="C1118">
        <f t="shared" si="137"/>
        <v>6.39975</v>
      </c>
      <c r="D1118">
        <f t="shared" si="138"/>
        <v>-7.0667499999999999</v>
      </c>
      <c r="E1118">
        <f t="shared" si="139"/>
        <v>36.130000000000003</v>
      </c>
      <c r="F1118">
        <f t="shared" si="140"/>
        <v>0.19559230556324383</v>
      </c>
      <c r="G1118">
        <f t="shared" si="141"/>
        <v>0.17713119291447549</v>
      </c>
      <c r="H1118" s="9">
        <f>G1118/F1118</f>
        <v>0.90561432058584213</v>
      </c>
      <c r="I1118">
        <f>$D$2+LOG(G1118/F1118)</f>
        <v>3.2087552544420541</v>
      </c>
      <c r="J1118" s="9">
        <v>1</v>
      </c>
      <c r="K1118" s="14">
        <f>$B$2+G1118+0.0000001</f>
        <v>0.1776912929144755</v>
      </c>
      <c r="L1118" s="14">
        <f>0.0000001*G1118-$B$2*F1118</f>
        <v>-1.0951397799612509E-4</v>
      </c>
      <c r="M1118">
        <f t="shared" si="142"/>
        <v>6.1419298147692702E-4</v>
      </c>
      <c r="N1118">
        <f t="shared" si="143"/>
        <v>3.2116951506465439</v>
      </c>
    </row>
    <row r="1119" spans="1:14" x14ac:dyDescent="0.25">
      <c r="A1119">
        <v>11.14</v>
      </c>
      <c r="B1119">
        <f t="shared" si="136"/>
        <v>7.0609999999999999</v>
      </c>
      <c r="C1119">
        <f t="shared" si="137"/>
        <v>6.4055</v>
      </c>
      <c r="D1119">
        <f t="shared" si="138"/>
        <v>-7.0609999999999999</v>
      </c>
      <c r="E1119">
        <f t="shared" si="139"/>
        <v>36.14</v>
      </c>
      <c r="F1119">
        <f t="shared" si="140"/>
        <v>0.19537908135030438</v>
      </c>
      <c r="G1119">
        <f t="shared" si="141"/>
        <v>0.17724128389596014</v>
      </c>
      <c r="H1119" s="9">
        <f>G1119/F1119</f>
        <v>0.90716612377850148</v>
      </c>
      <c r="I1119">
        <f>$D$2+LOG(G1119/F1119)</f>
        <v>3.2094987970263609</v>
      </c>
      <c r="J1119" s="9">
        <v>1</v>
      </c>
      <c r="K1119" s="14">
        <f>$B$2+G1119+0.0000001</f>
        <v>0.17780138389596015</v>
      </c>
      <c r="L1119" s="14">
        <f>0.0000001*G1119-$B$2*F1119</f>
        <v>-1.0939456142778084E-4</v>
      </c>
      <c r="M1119">
        <f t="shared" si="142"/>
        <v>6.1314826825370483E-4</v>
      </c>
      <c r="N1119">
        <f t="shared" si="143"/>
        <v>3.2124344939998197</v>
      </c>
    </row>
    <row r="1120" spans="1:14" x14ac:dyDescent="0.25">
      <c r="A1120">
        <v>11.15</v>
      </c>
      <c r="B1120">
        <f t="shared" si="136"/>
        <v>7.05525</v>
      </c>
      <c r="C1120">
        <f t="shared" si="137"/>
        <v>6.4112499999999999</v>
      </c>
      <c r="D1120">
        <f t="shared" si="138"/>
        <v>-7.05525</v>
      </c>
      <c r="E1120">
        <f t="shared" si="139"/>
        <v>36.15</v>
      </c>
      <c r="F1120">
        <f t="shared" si="140"/>
        <v>0.19516597510373446</v>
      </c>
      <c r="G1120">
        <f t="shared" si="141"/>
        <v>0.17735131396957124</v>
      </c>
      <c r="H1120" s="9">
        <f>G1120/F1120</f>
        <v>0.90872045639771792</v>
      </c>
      <c r="I1120">
        <f>$D$2+LOG(G1120/F1120)</f>
        <v>3.2102422776509751</v>
      </c>
      <c r="J1120" s="9">
        <v>1</v>
      </c>
      <c r="K1120" s="14">
        <f>$B$2+G1120+0.0000001</f>
        <v>0.17791141396957125</v>
      </c>
      <c r="L1120" s="14">
        <f>0.0000001*G1120-$B$2*F1120</f>
        <v>-1.0927521092669434E-4</v>
      </c>
      <c r="M1120">
        <f t="shared" si="142"/>
        <v>6.1210540387179879E-4</v>
      </c>
      <c r="N1120">
        <f t="shared" si="143"/>
        <v>3.2131737863865442</v>
      </c>
    </row>
    <row r="1121" spans="1:14" x14ac:dyDescent="0.25">
      <c r="A1121">
        <v>11.16</v>
      </c>
      <c r="B1121">
        <f t="shared" si="136"/>
        <v>7.0495000000000001</v>
      </c>
      <c r="C1121">
        <f t="shared" si="137"/>
        <v>6.4169999999999998</v>
      </c>
      <c r="D1121">
        <f t="shared" si="138"/>
        <v>-7.0495000000000001</v>
      </c>
      <c r="E1121">
        <f t="shared" si="139"/>
        <v>36.159999999999997</v>
      </c>
      <c r="F1121">
        <f t="shared" si="140"/>
        <v>0.19495298672566375</v>
      </c>
      <c r="G1121">
        <f t="shared" si="141"/>
        <v>0.17746128318584073</v>
      </c>
      <c r="H1121" s="9">
        <f>G1121/F1121</f>
        <v>0.91027732463295263</v>
      </c>
      <c r="I1121">
        <f>$D$2+LOG(G1121/F1121)</f>
        <v>3.2109856974129634</v>
      </c>
      <c r="J1121" s="9">
        <v>1</v>
      </c>
      <c r="K1121" s="14">
        <f>$B$2+G1121+0.0000001</f>
        <v>0.17802138318584074</v>
      </c>
      <c r="L1121" s="14">
        <f>0.0000001*G1121-$B$2*F1121</f>
        <v>-1.091559264380531E-4</v>
      </c>
      <c r="M1121">
        <f t="shared" si="142"/>
        <v>6.1106438344978031E-4</v>
      </c>
      <c r="N1121">
        <f t="shared" si="143"/>
        <v>3.2139130288673159</v>
      </c>
    </row>
    <row r="1122" spans="1:14" x14ac:dyDescent="0.25">
      <c r="A1122">
        <v>11.17</v>
      </c>
      <c r="B1122">
        <f t="shared" si="136"/>
        <v>7.0437500000000002</v>
      </c>
      <c r="C1122">
        <f t="shared" si="137"/>
        <v>6.4227499999999997</v>
      </c>
      <c r="D1122">
        <f t="shared" si="138"/>
        <v>-7.0437500000000002</v>
      </c>
      <c r="E1122">
        <f t="shared" si="139"/>
        <v>36.17</v>
      </c>
      <c r="F1122">
        <f t="shared" si="140"/>
        <v>0.19474011611833011</v>
      </c>
      <c r="G1122">
        <f t="shared" si="141"/>
        <v>0.17757119159524465</v>
      </c>
      <c r="H1122" s="9">
        <f>G1122/F1122</f>
        <v>0.91183673469387738</v>
      </c>
      <c r="I1122">
        <f>$D$2+LOG(G1122/F1122)</f>
        <v>3.2117290574088573</v>
      </c>
      <c r="J1122" s="9">
        <v>1</v>
      </c>
      <c r="K1122" s="14">
        <f>$B$2+G1122+0.0000001</f>
        <v>0.17813129159524466</v>
      </c>
      <c r="L1122" s="14">
        <f>0.0000001*G1122-$B$2*F1122</f>
        <v>-1.0903670790710534E-4</v>
      </c>
      <c r="M1122">
        <f t="shared" si="142"/>
        <v>6.1002520212333211E-4</v>
      </c>
      <c r="N1122">
        <f t="shared" si="143"/>
        <v>3.2146522225023437</v>
      </c>
    </row>
    <row r="1123" spans="1:14" x14ac:dyDescent="0.25">
      <c r="A1123">
        <v>11.18</v>
      </c>
      <c r="B1123">
        <f t="shared" si="136"/>
        <v>7.0380000000000003</v>
      </c>
      <c r="C1123">
        <f t="shared" si="137"/>
        <v>6.4284999999999997</v>
      </c>
      <c r="D1123">
        <f t="shared" si="138"/>
        <v>-7.0380000000000003</v>
      </c>
      <c r="E1123">
        <f t="shared" si="139"/>
        <v>36.18</v>
      </c>
      <c r="F1123">
        <f t="shared" si="140"/>
        <v>0.19452736318407962</v>
      </c>
      <c r="G1123">
        <f t="shared" si="141"/>
        <v>0.17768103924820342</v>
      </c>
      <c r="H1123" s="9">
        <f>G1123/F1123</f>
        <v>0.91339869281045738</v>
      </c>
      <c r="I1123">
        <f>$D$2+LOG(G1123/F1123)</f>
        <v>3.212472358734662</v>
      </c>
      <c r="J1123" s="9">
        <v>1</v>
      </c>
      <c r="K1123" s="14">
        <f>$B$2+G1123+0.0000001</f>
        <v>0.17824113924820342</v>
      </c>
      <c r="L1123" s="14">
        <f>0.0000001*G1123-$B$2*F1123</f>
        <v>-1.0891755527915976E-4</v>
      </c>
      <c r="M1123">
        <f t="shared" si="142"/>
        <v>6.0898785504515107E-4</v>
      </c>
      <c r="N1123">
        <f t="shared" si="143"/>
        <v>3.2153913683514723</v>
      </c>
    </row>
    <row r="1124" spans="1:14" x14ac:dyDescent="0.25">
      <c r="A1124">
        <v>11.19</v>
      </c>
      <c r="B1124">
        <f t="shared" si="136"/>
        <v>7.0322500000000003</v>
      </c>
      <c r="C1124">
        <f t="shared" si="137"/>
        <v>6.4342499999999996</v>
      </c>
      <c r="D1124">
        <f t="shared" si="138"/>
        <v>-7.0322500000000003</v>
      </c>
      <c r="E1124">
        <f t="shared" si="139"/>
        <v>36.19</v>
      </c>
      <c r="F1124">
        <f t="shared" si="140"/>
        <v>0.19431472782536616</v>
      </c>
      <c r="G1124">
        <f t="shared" si="141"/>
        <v>0.17779082619508152</v>
      </c>
      <c r="H1124" s="9">
        <f>G1124/F1124</f>
        <v>0.91496320523303343</v>
      </c>
      <c r="I1124">
        <f>$D$2+LOG(G1124/F1124)</f>
        <v>3.2132156024858642</v>
      </c>
      <c r="J1124" s="9">
        <v>1</v>
      </c>
      <c r="K1124" s="14">
        <f>$B$2+G1124+0.0000001</f>
        <v>0.17835092619508153</v>
      </c>
      <c r="L1124" s="14">
        <f>0.0000001*G1124-$B$2*F1124</f>
        <v>-1.0879846849958552E-4</v>
      </c>
      <c r="M1124">
        <f t="shared" si="142"/>
        <v>6.079523373848511E-4</v>
      </c>
      <c r="N1124">
        <f t="shared" si="143"/>
        <v>3.2161304674742079</v>
      </c>
    </row>
    <row r="1125" spans="1:14" x14ac:dyDescent="0.25">
      <c r="A1125">
        <v>11.2</v>
      </c>
      <c r="B1125">
        <f t="shared" si="136"/>
        <v>7.0265000000000004</v>
      </c>
      <c r="C1125">
        <f t="shared" si="137"/>
        <v>6.4399999999999995</v>
      </c>
      <c r="D1125">
        <f t="shared" si="138"/>
        <v>-7.0265000000000004</v>
      </c>
      <c r="E1125">
        <f t="shared" si="139"/>
        <v>36.200000000000003</v>
      </c>
      <c r="F1125">
        <f t="shared" si="140"/>
        <v>0.19410220994475139</v>
      </c>
      <c r="G1125">
        <f t="shared" si="141"/>
        <v>0.17790055248618783</v>
      </c>
      <c r="H1125" s="9">
        <f>G1125/F1125</f>
        <v>0.91653027823240574</v>
      </c>
      <c r="I1125">
        <f>$D$2+LOG(G1125/F1125)</f>
        <v>3.213958789757446</v>
      </c>
      <c r="J1125" s="9">
        <v>1</v>
      </c>
      <c r="K1125" s="14">
        <f>$B$2+G1125+0.0000001</f>
        <v>0.17846065248618784</v>
      </c>
      <c r="L1125" s="14">
        <f>0.0000001*G1125-$B$2*F1125</f>
        <v>-1.0867944751381215E-4</v>
      </c>
      <c r="M1125">
        <f t="shared" si="142"/>
        <v>6.0691864432896314E-4</v>
      </c>
      <c r="N1125">
        <f t="shared" si="143"/>
        <v>3.2168695209296749</v>
      </c>
    </row>
    <row r="1126" spans="1:14" x14ac:dyDescent="0.25">
      <c r="A1126">
        <v>11.21</v>
      </c>
      <c r="B1126">
        <f t="shared" si="136"/>
        <v>7.0207499999999996</v>
      </c>
      <c r="C1126">
        <f t="shared" si="137"/>
        <v>6.4457500000000003</v>
      </c>
      <c r="D1126">
        <f t="shared" si="138"/>
        <v>-7.0207499999999996</v>
      </c>
      <c r="E1126">
        <f t="shared" si="139"/>
        <v>36.21</v>
      </c>
      <c r="F1126">
        <f t="shared" si="140"/>
        <v>0.19388980944490472</v>
      </c>
      <c r="G1126">
        <f t="shared" si="141"/>
        <v>0.17801021817177576</v>
      </c>
      <c r="H1126" s="9">
        <f>G1126/F1126</f>
        <v>0.91809991809991809</v>
      </c>
      <c r="I1126">
        <f>$D$2+LOG(G1126/F1126)</f>
        <v>3.2147019216438903</v>
      </c>
      <c r="J1126" s="9">
        <v>1</v>
      </c>
      <c r="K1126" s="14">
        <f>$B$2+G1126+0.0000001</f>
        <v>0.17857031817177577</v>
      </c>
      <c r="L1126" s="14">
        <f>0.0000001*G1126-$B$2*F1126</f>
        <v>-1.0856049226732946E-4</v>
      </c>
      <c r="M1126">
        <f t="shared" si="142"/>
        <v>6.0588677108075473E-4</v>
      </c>
      <c r="N1126">
        <f t="shared" si="143"/>
        <v>3.2176085297767001</v>
      </c>
    </row>
    <row r="1127" spans="1:14" x14ac:dyDescent="0.25">
      <c r="A1127">
        <v>11.22</v>
      </c>
      <c r="B1127">
        <f t="shared" si="136"/>
        <v>7.0149999999999997</v>
      </c>
      <c r="C1127">
        <f t="shared" si="137"/>
        <v>6.4515000000000002</v>
      </c>
      <c r="D1127">
        <f t="shared" si="138"/>
        <v>-7.0149999999999997</v>
      </c>
      <c r="E1127">
        <f t="shared" si="139"/>
        <v>36.22</v>
      </c>
      <c r="F1127">
        <f t="shared" si="140"/>
        <v>0.19367752622860299</v>
      </c>
      <c r="G1127">
        <f t="shared" si="141"/>
        <v>0.1781198233020431</v>
      </c>
      <c r="H1127" s="9">
        <f>G1127/F1127</f>
        <v>0.91967213114754109</v>
      </c>
      <c r="I1127">
        <f>$D$2+LOG(G1127/F1127)</f>
        <v>3.2154449992391942</v>
      </c>
      <c r="J1127" s="9">
        <v>1</v>
      </c>
      <c r="K1127" s="14">
        <f>$B$2+G1127+0.0000001</f>
        <v>0.1786799233020431</v>
      </c>
      <c r="L1127" s="14">
        <f>0.0000001*G1127-$B$2*F1127</f>
        <v>-1.0844160270568746E-4</v>
      </c>
      <c r="M1127">
        <f t="shared" si="142"/>
        <v>6.0485671286025777E-4</v>
      </c>
      <c r="N1127">
        <f t="shared" si="143"/>
        <v>3.218347495073751</v>
      </c>
    </row>
    <row r="1128" spans="1:14" x14ac:dyDescent="0.25">
      <c r="A1128">
        <v>11.23</v>
      </c>
      <c r="B1128">
        <f t="shared" si="136"/>
        <v>7.0092499999999998</v>
      </c>
      <c r="C1128">
        <f t="shared" si="137"/>
        <v>6.4572500000000002</v>
      </c>
      <c r="D1128">
        <f t="shared" si="138"/>
        <v>-7.0092499999999998</v>
      </c>
      <c r="E1128">
        <f t="shared" si="139"/>
        <v>36.230000000000004</v>
      </c>
      <c r="F1128">
        <f t="shared" si="140"/>
        <v>0.19346536019873031</v>
      </c>
      <c r="G1128">
        <f t="shared" si="141"/>
        <v>0.1782293679271322</v>
      </c>
      <c r="H1128" s="9">
        <f>G1128/F1128</f>
        <v>0.92124692370795735</v>
      </c>
      <c r="I1128">
        <f>$D$2+LOG(G1128/F1128)</f>
        <v>3.2161880236368758</v>
      </c>
      <c r="J1128" s="9">
        <v>1</v>
      </c>
      <c r="K1128" s="14">
        <f>$B$2+G1128+0.0000001</f>
        <v>0.17878946792713221</v>
      </c>
      <c r="L1128" s="14">
        <f>0.0000001*G1128-$B$2*F1128</f>
        <v>-1.0832277877449626E-4</v>
      </c>
      <c r="M1128">
        <f t="shared" si="142"/>
        <v>6.0382846490412978E-4</v>
      </c>
      <c r="N1128">
        <f t="shared" si="143"/>
        <v>3.2190864178789917</v>
      </c>
    </row>
    <row r="1129" spans="1:14" x14ac:dyDescent="0.25">
      <c r="A1129">
        <v>11.24</v>
      </c>
      <c r="B1129">
        <f t="shared" si="136"/>
        <v>7.0035000000000007</v>
      </c>
      <c r="C1129">
        <f t="shared" si="137"/>
        <v>6.4629999999999992</v>
      </c>
      <c r="D1129">
        <f t="shared" si="138"/>
        <v>-7.0035000000000007</v>
      </c>
      <c r="E1129">
        <f t="shared" si="139"/>
        <v>36.24</v>
      </c>
      <c r="F1129">
        <f t="shared" si="140"/>
        <v>0.19325331125827816</v>
      </c>
      <c r="G1129">
        <f t="shared" si="141"/>
        <v>0.17833885209713021</v>
      </c>
      <c r="H1129" s="9">
        <f>G1129/F1129</f>
        <v>0.92282430213464672</v>
      </c>
      <c r="I1129">
        <f>$D$2+LOG(G1129/F1129)</f>
        <v>3.2169309959299852</v>
      </c>
      <c r="J1129" s="9">
        <v>1</v>
      </c>
      <c r="K1129" s="14">
        <f>$B$2+G1129+0.0000001</f>
        <v>0.17889895209713022</v>
      </c>
      <c r="L1129" s="14">
        <f>0.0000001*G1129-$B$2*F1129</f>
        <v>-1.0820402041942605E-4</v>
      </c>
      <c r="M1129">
        <f t="shared" si="142"/>
        <v>6.0280202246565384E-4</v>
      </c>
      <c r="N1129">
        <f t="shared" si="143"/>
        <v>3.2198252992502394</v>
      </c>
    </row>
    <row r="1130" spans="1:14" x14ac:dyDescent="0.25">
      <c r="A1130">
        <v>11.25</v>
      </c>
      <c r="B1130">
        <f t="shared" si="136"/>
        <v>6.9977500000000008</v>
      </c>
      <c r="C1130">
        <f t="shared" si="137"/>
        <v>6.4687499999999991</v>
      </c>
      <c r="D1130">
        <f t="shared" si="138"/>
        <v>-6.9977500000000008</v>
      </c>
      <c r="E1130">
        <f t="shared" si="139"/>
        <v>36.25</v>
      </c>
      <c r="F1130">
        <f t="shared" si="140"/>
        <v>0.19304137931034485</v>
      </c>
      <c r="G1130">
        <f t="shared" si="141"/>
        <v>0.17844827586206893</v>
      </c>
      <c r="H1130" s="9">
        <f>G1130/F1130</f>
        <v>0.92440427280197179</v>
      </c>
      <c r="I1130">
        <f>$D$2+LOG(G1130/F1130)</f>
        <v>3.217673917211116</v>
      </c>
      <c r="J1130" s="9">
        <v>1</v>
      </c>
      <c r="K1130" s="14">
        <f>$B$2+G1130+0.0000001</f>
        <v>0.17900837586206894</v>
      </c>
      <c r="L1130" s="14">
        <f>0.0000001*G1130-$B$2*F1130</f>
        <v>-1.0808532758620689E-4</v>
      </c>
      <c r="M1130">
        <f t="shared" si="142"/>
        <v>6.017773808145721E-4</v>
      </c>
      <c r="N1130">
        <f t="shared" si="143"/>
        <v>3.2205641402450436</v>
      </c>
    </row>
    <row r="1131" spans="1:14" x14ac:dyDescent="0.25">
      <c r="A1131">
        <v>11.26</v>
      </c>
      <c r="B1131">
        <f t="shared" si="136"/>
        <v>6.9920000000000009</v>
      </c>
      <c r="C1131">
        <f t="shared" si="137"/>
        <v>6.474499999999999</v>
      </c>
      <c r="D1131">
        <f t="shared" si="138"/>
        <v>-6.9920000000000009</v>
      </c>
      <c r="E1131">
        <f t="shared" si="139"/>
        <v>36.26</v>
      </c>
      <c r="F1131">
        <f t="shared" si="140"/>
        <v>0.19282956425813572</v>
      </c>
      <c r="G1131">
        <f t="shared" si="141"/>
        <v>0.17855763927192497</v>
      </c>
      <c r="H1131" s="9">
        <f>G1131/F1131</f>
        <v>0.92598684210526294</v>
      </c>
      <c r="I1131">
        <f>$D$2+LOG(G1131/F1131)</f>
        <v>3.2184167885724109</v>
      </c>
      <c r="J1131" s="9">
        <v>1</v>
      </c>
      <c r="K1131" s="14">
        <f>$B$2+G1131+0.0000001</f>
        <v>0.17911773927192498</v>
      </c>
      <c r="L1131" s="14">
        <f>0.0000001*G1131-$B$2*F1131</f>
        <v>-1.079667002206288E-4</v>
      </c>
      <c r="M1131">
        <f t="shared" si="142"/>
        <v>6.007545352370719E-4</v>
      </c>
      <c r="N1131">
        <f t="shared" si="143"/>
        <v>3.22130294192065</v>
      </c>
    </row>
    <row r="1132" spans="1:14" x14ac:dyDescent="0.25">
      <c r="A1132">
        <v>11.27</v>
      </c>
      <c r="B1132">
        <f t="shared" si="136"/>
        <v>6.986250000000001</v>
      </c>
      <c r="C1132">
        <f t="shared" si="137"/>
        <v>6.480249999999999</v>
      </c>
      <c r="D1132">
        <f t="shared" si="138"/>
        <v>-6.986250000000001</v>
      </c>
      <c r="E1132">
        <f t="shared" si="139"/>
        <v>36.269999999999996</v>
      </c>
      <c r="F1132">
        <f t="shared" si="140"/>
        <v>0.19261786600496283</v>
      </c>
      <c r="G1132">
        <f t="shared" si="141"/>
        <v>0.17866694237661979</v>
      </c>
      <c r="H1132" s="9">
        <f>G1132/F1132</f>
        <v>0.92757201646090504</v>
      </c>
      <c r="I1132">
        <f>$D$2+LOG(G1132/F1132)</f>
        <v>3.2191596111055754</v>
      </c>
      <c r="J1132" s="9">
        <v>1</v>
      </c>
      <c r="K1132" s="14">
        <f>$B$2+G1132+0.0000001</f>
        <v>0.17922704237661979</v>
      </c>
      <c r="L1132" s="14">
        <f>0.0000001*G1132-$B$2*F1132</f>
        <v>-1.0784813826854153E-4</v>
      </c>
      <c r="M1132">
        <f t="shared" si="142"/>
        <v>5.9973348103571633E-4</v>
      </c>
      <c r="N1132">
        <f t="shared" si="143"/>
        <v>3.2220417053340129</v>
      </c>
    </row>
    <row r="1133" spans="1:14" x14ac:dyDescent="0.25">
      <c r="A1133">
        <v>11.28</v>
      </c>
      <c r="B1133">
        <f t="shared" si="136"/>
        <v>6.980500000000001</v>
      </c>
      <c r="C1133">
        <f t="shared" si="137"/>
        <v>6.4859999999999989</v>
      </c>
      <c r="D1133">
        <f t="shared" si="138"/>
        <v>-6.980500000000001</v>
      </c>
      <c r="E1133">
        <f t="shared" si="139"/>
        <v>36.28</v>
      </c>
      <c r="F1133">
        <f t="shared" si="140"/>
        <v>0.19240628445424479</v>
      </c>
      <c r="G1133">
        <f t="shared" si="141"/>
        <v>0.17877618522601982</v>
      </c>
      <c r="H1133" s="9">
        <f>G1133/F1133</f>
        <v>0.92915980230642481</v>
      </c>
      <c r="I1133">
        <f>$D$2+LOG(G1133/F1133)</f>
        <v>3.2199023859018845</v>
      </c>
      <c r="J1133" s="9">
        <v>1</v>
      </c>
      <c r="K1133" s="14">
        <f>$B$2+G1133+0.0000001</f>
        <v>0.17933628522601983</v>
      </c>
      <c r="L1133" s="14">
        <f>0.0000001*G1133-$B$2*F1133</f>
        <v>-1.0772964167585447E-4</v>
      </c>
      <c r="M1133">
        <f t="shared" si="142"/>
        <v>5.9871421352936105E-4</v>
      </c>
      <c r="N1133">
        <f t="shared" si="143"/>
        <v>3.2227804315418096</v>
      </c>
    </row>
    <row r="1134" spans="1:14" x14ac:dyDescent="0.25">
      <c r="A1134">
        <v>11.29</v>
      </c>
      <c r="B1134">
        <f t="shared" si="136"/>
        <v>6.9747500000000011</v>
      </c>
      <c r="C1134">
        <f t="shared" si="137"/>
        <v>6.4917499999999988</v>
      </c>
      <c r="D1134">
        <f t="shared" si="138"/>
        <v>-6.9747500000000011</v>
      </c>
      <c r="E1134">
        <f t="shared" si="139"/>
        <v>36.29</v>
      </c>
      <c r="F1134">
        <f t="shared" si="140"/>
        <v>0.19219481950950679</v>
      </c>
      <c r="G1134">
        <f t="shared" si="141"/>
        <v>0.17888536786993658</v>
      </c>
      <c r="H1134" s="9">
        <f>G1134/F1134</f>
        <v>0.93075020610057668</v>
      </c>
      <c r="I1134">
        <f>$D$2+LOG(G1134/F1134)</f>
        <v>3.2206451140521946</v>
      </c>
      <c r="J1134" s="9">
        <v>1</v>
      </c>
      <c r="K1134" s="14">
        <f>$B$2+G1134+0.0000001</f>
        <v>0.17944546786993659</v>
      </c>
      <c r="L1134" s="14">
        <f>0.0000001*G1134-$B$2*F1134</f>
        <v>-1.076112103885368E-4</v>
      </c>
      <c r="M1134">
        <f t="shared" si="142"/>
        <v>5.9769672805305707E-4</v>
      </c>
      <c r="N1134">
        <f t="shared" si="143"/>
        <v>3.2235191216004688</v>
      </c>
    </row>
    <row r="1135" spans="1:14" x14ac:dyDescent="0.25">
      <c r="A1135">
        <v>11.3</v>
      </c>
      <c r="B1135">
        <f t="shared" si="136"/>
        <v>6.9690000000000003</v>
      </c>
      <c r="C1135">
        <f t="shared" si="137"/>
        <v>6.4974999999999996</v>
      </c>
      <c r="D1135">
        <f t="shared" si="138"/>
        <v>-6.9690000000000003</v>
      </c>
      <c r="E1135">
        <f t="shared" si="139"/>
        <v>36.299999999999997</v>
      </c>
      <c r="F1135">
        <f t="shared" si="140"/>
        <v>0.19198347107438019</v>
      </c>
      <c r="G1135">
        <f t="shared" si="141"/>
        <v>0.17899449035812673</v>
      </c>
      <c r="H1135" s="9">
        <f>G1135/F1135</f>
        <v>0.93234323432343225</v>
      </c>
      <c r="I1135">
        <f>$D$2+LOG(G1135/F1135)</f>
        <v>3.221387796646952</v>
      </c>
      <c r="J1135" s="9">
        <v>1</v>
      </c>
      <c r="K1135" s="14">
        <f>$B$2+G1135+0.0000001</f>
        <v>0.17955459035812674</v>
      </c>
      <c r="L1135" s="14">
        <f>0.0000001*G1135-$B$2*F1135</f>
        <v>-1.0749284435261709E-4</v>
      </c>
      <c r="M1135">
        <f t="shared" si="142"/>
        <v>5.9668101995805078E-4</v>
      </c>
      <c r="N1135">
        <f t="shared" si="143"/>
        <v>3.2242577765661324</v>
      </c>
    </row>
    <row r="1136" spans="1:14" x14ac:dyDescent="0.25">
      <c r="A1136">
        <v>11.31</v>
      </c>
      <c r="B1136">
        <f t="shared" si="136"/>
        <v>6.9632500000000004</v>
      </c>
      <c r="C1136">
        <f t="shared" si="137"/>
        <v>6.5032499999999995</v>
      </c>
      <c r="D1136">
        <f t="shared" si="138"/>
        <v>-6.9632500000000004</v>
      </c>
      <c r="E1136">
        <f t="shared" si="139"/>
        <v>36.31</v>
      </c>
      <c r="F1136">
        <f t="shared" si="140"/>
        <v>0.1917722390526026</v>
      </c>
      <c r="G1136">
        <f t="shared" si="141"/>
        <v>0.17910355274029191</v>
      </c>
      <c r="H1136" s="9">
        <f>G1136/F1136</f>
        <v>0.93393889347646553</v>
      </c>
      <c r="I1136">
        <f>$D$2+LOG(G1136/F1136)</f>
        <v>3.2221304347762025</v>
      </c>
      <c r="J1136" s="9">
        <v>1</v>
      </c>
      <c r="K1136" s="14">
        <f>$B$2+G1136+0.0000001</f>
        <v>0.17966365274029192</v>
      </c>
      <c r="L1136" s="14">
        <f>0.0000001*G1136-$B$2*F1136</f>
        <v>-1.0737454351418341E-4</v>
      </c>
      <c r="M1136">
        <f t="shared" si="142"/>
        <v>5.9566708461167295E-4</v>
      </c>
      <c r="N1136">
        <f t="shared" si="143"/>
        <v>3.2249963974946905</v>
      </c>
    </row>
    <row r="1137" spans="1:14" x14ac:dyDescent="0.25">
      <c r="A1137">
        <v>11.32</v>
      </c>
      <c r="B1137">
        <f t="shared" si="136"/>
        <v>6.9575000000000005</v>
      </c>
      <c r="C1137">
        <f t="shared" si="137"/>
        <v>6.5089999999999995</v>
      </c>
      <c r="D1137">
        <f t="shared" si="138"/>
        <v>-6.9575000000000005</v>
      </c>
      <c r="E1137">
        <f t="shared" si="139"/>
        <v>36.32</v>
      </c>
      <c r="F1137">
        <f t="shared" si="140"/>
        <v>0.19156112334801764</v>
      </c>
      <c r="G1137">
        <f t="shared" si="141"/>
        <v>0.17921255506607928</v>
      </c>
      <c r="H1137" s="9">
        <f>G1137/F1137</f>
        <v>0.93553719008264447</v>
      </c>
      <c r="I1137">
        <f>$D$2+LOG(G1137/F1137)</f>
        <v>3.2228730295296022</v>
      </c>
      <c r="J1137" s="9">
        <v>1</v>
      </c>
      <c r="K1137" s="14">
        <f>$B$2+G1137+0.0000001</f>
        <v>0.17977265506607928</v>
      </c>
      <c r="L1137" s="14">
        <f>0.0000001*G1137-$B$2*F1137</f>
        <v>-1.0725630781938325E-4</v>
      </c>
      <c r="M1137">
        <f t="shared" si="142"/>
        <v>5.9465491739721377E-4</v>
      </c>
      <c r="N1137">
        <f t="shared" si="143"/>
        <v>3.2257349854418318</v>
      </c>
    </row>
    <row r="1138" spans="1:14" x14ac:dyDescent="0.25">
      <c r="A1138">
        <v>11.33</v>
      </c>
      <c r="B1138">
        <f t="shared" si="136"/>
        <v>6.9517500000000005</v>
      </c>
      <c r="C1138">
        <f t="shared" si="137"/>
        <v>6.5147499999999994</v>
      </c>
      <c r="D1138">
        <f t="shared" si="138"/>
        <v>-6.9517500000000005</v>
      </c>
      <c r="E1138">
        <f t="shared" si="139"/>
        <v>36.33</v>
      </c>
      <c r="F1138">
        <f t="shared" si="140"/>
        <v>0.19135012386457476</v>
      </c>
      <c r="G1138">
        <f t="shared" si="141"/>
        <v>0.17932149738508119</v>
      </c>
      <c r="H1138" s="9">
        <f>G1138/F1138</f>
        <v>0.93713813068651763</v>
      </c>
      <c r="I1138">
        <f>$D$2+LOG(G1138/F1138)</f>
        <v>3.223615581996425</v>
      </c>
      <c r="J1138" s="9">
        <v>1</v>
      </c>
      <c r="K1138" s="14">
        <f>$B$2+G1138+0.0000001</f>
        <v>0.17988159738508119</v>
      </c>
      <c r="L1138" s="14">
        <f>0.0000001*G1138-$B$2*F1138</f>
        <v>-1.0713813721442334E-4</v>
      </c>
      <c r="M1138">
        <f t="shared" si="142"/>
        <v>5.9364451371397842E-4</v>
      </c>
      <c r="N1138">
        <f t="shared" si="143"/>
        <v>3.2264735414629642</v>
      </c>
    </row>
    <row r="1139" spans="1:14" x14ac:dyDescent="0.25">
      <c r="A1139">
        <v>11.34</v>
      </c>
      <c r="B1139">
        <f t="shared" si="136"/>
        <v>6.9460000000000006</v>
      </c>
      <c r="C1139">
        <f t="shared" si="137"/>
        <v>6.5204999999999993</v>
      </c>
      <c r="D1139">
        <f t="shared" si="138"/>
        <v>-6.9460000000000006</v>
      </c>
      <c r="E1139">
        <f t="shared" si="139"/>
        <v>36.340000000000003</v>
      </c>
      <c r="F1139">
        <f t="shared" si="140"/>
        <v>0.19113924050632911</v>
      </c>
      <c r="G1139">
        <f t="shared" si="141"/>
        <v>0.1794303797468354</v>
      </c>
      <c r="H1139" s="9">
        <f>G1139/F1139</f>
        <v>0.93874172185430449</v>
      </c>
      <c r="I1139">
        <f>$D$2+LOG(G1139/F1139)</f>
        <v>3.2243580932655744</v>
      </c>
      <c r="J1139" s="9">
        <v>1</v>
      </c>
      <c r="K1139" s="14">
        <f>$B$2+G1139+0.0000001</f>
        <v>0.17999047974683541</v>
      </c>
      <c r="L1139" s="14">
        <f>0.0000001*G1139-$B$2*F1139</f>
        <v>-1.0702003164556962E-4</v>
      </c>
      <c r="M1139">
        <f t="shared" si="142"/>
        <v>5.9263586897710663E-4</v>
      </c>
      <c r="N1139">
        <f t="shared" si="143"/>
        <v>3.2272120666133026</v>
      </c>
    </row>
    <row r="1140" spans="1:14" x14ac:dyDescent="0.25">
      <c r="A1140">
        <v>11.35</v>
      </c>
      <c r="B1140">
        <f t="shared" si="136"/>
        <v>6.9402500000000007</v>
      </c>
      <c r="C1140">
        <f t="shared" si="137"/>
        <v>6.5262499999999992</v>
      </c>
      <c r="D1140">
        <f t="shared" si="138"/>
        <v>-6.9402500000000007</v>
      </c>
      <c r="E1140">
        <f t="shared" si="139"/>
        <v>36.35</v>
      </c>
      <c r="F1140">
        <f t="shared" si="140"/>
        <v>0.19092847317744155</v>
      </c>
      <c r="G1140">
        <f t="shared" si="141"/>
        <v>0.17953920220082528</v>
      </c>
      <c r="H1140" s="9">
        <f>G1140/F1140</f>
        <v>0.94034797017398486</v>
      </c>
      <c r="I1140">
        <f>$D$2+LOG(G1140/F1140)</f>
        <v>3.2251005644255919</v>
      </c>
      <c r="J1140" s="9">
        <v>1</v>
      </c>
      <c r="K1140" s="14">
        <f>$B$2+G1140+0.0000001</f>
        <v>0.18009930220082529</v>
      </c>
      <c r="L1140" s="14">
        <f>0.0000001*G1140-$B$2*F1140</f>
        <v>-1.0690199105914717E-4</v>
      </c>
      <c r="M1140">
        <f t="shared" si="142"/>
        <v>5.9162897861754493E-4</v>
      </c>
      <c r="N1140">
        <f t="shared" si="143"/>
        <v>3.227950561947849</v>
      </c>
    </row>
    <row r="1141" spans="1:14" x14ac:dyDescent="0.25">
      <c r="A1141">
        <v>11.36</v>
      </c>
      <c r="B1141">
        <f t="shared" si="136"/>
        <v>6.9345000000000008</v>
      </c>
      <c r="C1141">
        <f t="shared" si="137"/>
        <v>6.5319999999999991</v>
      </c>
      <c r="D1141">
        <f t="shared" si="138"/>
        <v>-6.9345000000000008</v>
      </c>
      <c r="E1141">
        <f t="shared" si="139"/>
        <v>36.36</v>
      </c>
      <c r="F1141">
        <f t="shared" si="140"/>
        <v>0.19071782178217825</v>
      </c>
      <c r="G1141">
        <f t="shared" si="141"/>
        <v>0.17964796479647963</v>
      </c>
      <c r="H1141" s="9">
        <f>G1141/F1141</f>
        <v>0.94195688225538943</v>
      </c>
      <c r="I1141">
        <f>$D$2+LOG(G1141/F1141)</f>
        <v>3.2258429965646673</v>
      </c>
      <c r="J1141" s="9">
        <v>1</v>
      </c>
      <c r="K1141" s="14">
        <f>$B$2+G1141+0.0000001</f>
        <v>0.18020806479647963</v>
      </c>
      <c r="L1141" s="14">
        <f>0.0000001*G1141-$B$2*F1141</f>
        <v>-1.0678401540154016E-4</v>
      </c>
      <c r="M1141">
        <f t="shared" si="142"/>
        <v>5.9062383808200503E-4</v>
      </c>
      <c r="N1141">
        <f t="shared" si="143"/>
        <v>3.2286890285213836</v>
      </c>
    </row>
    <row r="1142" spans="1:14" x14ac:dyDescent="0.25">
      <c r="A1142">
        <v>11.37</v>
      </c>
      <c r="B1142">
        <f t="shared" si="136"/>
        <v>6.9287500000000009</v>
      </c>
      <c r="C1142">
        <f t="shared" si="137"/>
        <v>6.5377499999999991</v>
      </c>
      <c r="D1142">
        <f t="shared" si="138"/>
        <v>-6.9287500000000009</v>
      </c>
      <c r="E1142">
        <f t="shared" si="139"/>
        <v>36.369999999999997</v>
      </c>
      <c r="F1142">
        <f t="shared" si="140"/>
        <v>0.19050728622491067</v>
      </c>
      <c r="G1142">
        <f t="shared" si="141"/>
        <v>0.17975666758317294</v>
      </c>
      <c r="H1142" s="9">
        <f>G1142/F1142</f>
        <v>0.94356846473029021</v>
      </c>
      <c r="I1142">
        <f>$D$2+LOG(G1142/F1142)</f>
        <v>3.2265853907706474</v>
      </c>
      <c r="J1142" s="9">
        <v>1</v>
      </c>
      <c r="K1142" s="14">
        <f>$B$2+G1142+0.0000001</f>
        <v>0.18031676758317294</v>
      </c>
      <c r="L1142" s="14">
        <f>0.0000001*G1142-$B$2*F1142</f>
        <v>-1.0666610461919164E-4</v>
      </c>
      <c r="M1142">
        <f t="shared" si="142"/>
        <v>5.8962044283289439E-4</v>
      </c>
      <c r="N1142">
        <f t="shared" si="143"/>
        <v>3.2294274673884726</v>
      </c>
    </row>
    <row r="1143" spans="1:14" x14ac:dyDescent="0.25">
      <c r="A1143">
        <v>11.38</v>
      </c>
      <c r="B1143">
        <f t="shared" si="136"/>
        <v>6.923</v>
      </c>
      <c r="C1143">
        <f t="shared" si="137"/>
        <v>6.5434999999999999</v>
      </c>
      <c r="D1143">
        <f t="shared" si="138"/>
        <v>-6.923</v>
      </c>
      <c r="E1143">
        <f t="shared" si="139"/>
        <v>36.380000000000003</v>
      </c>
      <c r="F1143">
        <f t="shared" si="140"/>
        <v>0.19029686641011542</v>
      </c>
      <c r="G1143">
        <f t="shared" si="141"/>
        <v>0.17986531061022537</v>
      </c>
      <c r="H1143" s="9">
        <f>G1143/F1143</f>
        <v>0.94518272425249172</v>
      </c>
      <c r="I1143">
        <f>$D$2+LOG(G1143/F1143)</f>
        <v>3.2273277481310463</v>
      </c>
      <c r="J1143" s="9">
        <v>1</v>
      </c>
      <c r="K1143" s="14">
        <f>$B$2+G1143+0.0000001</f>
        <v>0.18042541061022538</v>
      </c>
      <c r="L1143" s="14">
        <f>0.0000001*G1143-$B$2*F1143</f>
        <v>-1.0654825865860361E-4</v>
      </c>
      <c r="M1143">
        <f t="shared" si="142"/>
        <v>5.8861878834813586E-4</v>
      </c>
      <c r="N1143">
        <f t="shared" si="143"/>
        <v>3.2301658796035637</v>
      </c>
    </row>
    <row r="1144" spans="1:14" x14ac:dyDescent="0.25">
      <c r="A1144">
        <v>11.39</v>
      </c>
      <c r="B1144">
        <f t="shared" si="136"/>
        <v>6.9172500000000001</v>
      </c>
      <c r="C1144">
        <f t="shared" si="137"/>
        <v>6.5492499999999998</v>
      </c>
      <c r="D1144">
        <f t="shared" si="138"/>
        <v>-6.9172500000000001</v>
      </c>
      <c r="E1144">
        <f t="shared" si="139"/>
        <v>36.39</v>
      </c>
      <c r="F1144">
        <f t="shared" si="140"/>
        <v>0.19008656224237427</v>
      </c>
      <c r="G1144">
        <f t="shared" si="141"/>
        <v>0.17997389392690299</v>
      </c>
      <c r="H1144" s="9">
        <f>G1144/F1144</f>
        <v>0.94679966749792188</v>
      </c>
      <c r="I1144">
        <f>$D$2+LOG(G1144/F1144)</f>
        <v>3.2280700697330555</v>
      </c>
      <c r="J1144" s="9">
        <v>1</v>
      </c>
      <c r="K1144" s="14">
        <f>$B$2+G1144+0.0000001</f>
        <v>0.180533993926903</v>
      </c>
      <c r="L1144" s="14">
        <f>0.0000001*G1144-$B$2*F1144</f>
        <v>-1.064304774663369E-4</v>
      </c>
      <c r="M1144">
        <f t="shared" si="142"/>
        <v>5.8761887012130642E-4</v>
      </c>
      <c r="N1144">
        <f t="shared" si="143"/>
        <v>3.2309042662208394</v>
      </c>
    </row>
    <row r="1145" spans="1:14" x14ac:dyDescent="0.25">
      <c r="A1145">
        <v>11.4</v>
      </c>
      <c r="B1145">
        <f t="shared" si="136"/>
        <v>6.9115000000000002</v>
      </c>
      <c r="C1145">
        <f t="shared" si="137"/>
        <v>6.5549999999999997</v>
      </c>
      <c r="D1145">
        <f t="shared" si="138"/>
        <v>-6.9115000000000002</v>
      </c>
      <c r="E1145">
        <f t="shared" si="139"/>
        <v>36.4</v>
      </c>
      <c r="F1145">
        <f t="shared" si="140"/>
        <v>0.18987637362637363</v>
      </c>
      <c r="G1145">
        <f t="shared" si="141"/>
        <v>0.18008241758241758</v>
      </c>
      <c r="H1145" s="9">
        <f>G1145/F1145</f>
        <v>0.94841930116472539</v>
      </c>
      <c r="I1145">
        <f>$D$2+LOG(G1145/F1145)</f>
        <v>3.2288123566635516</v>
      </c>
      <c r="J1145" s="9">
        <v>1</v>
      </c>
      <c r="K1145" s="14">
        <f>$B$2+G1145+0.0000001</f>
        <v>0.18064251758241759</v>
      </c>
      <c r="L1145" s="14">
        <f>0.0000001*G1145-$B$2*F1145</f>
        <v>-1.0631276098901099E-4</v>
      </c>
      <c r="M1145">
        <f t="shared" si="142"/>
        <v>5.8662068366137354E-4</v>
      </c>
      <c r="N1145">
        <f t="shared" si="143"/>
        <v>3.2316426282943755</v>
      </c>
    </row>
    <row r="1146" spans="1:14" x14ac:dyDescent="0.25">
      <c r="A1146">
        <v>11.41</v>
      </c>
      <c r="B1146">
        <f t="shared" si="136"/>
        <v>6.9057500000000003</v>
      </c>
      <c r="C1146">
        <f t="shared" si="137"/>
        <v>6.5607499999999996</v>
      </c>
      <c r="D1146">
        <f t="shared" si="138"/>
        <v>-6.9057500000000003</v>
      </c>
      <c r="E1146">
        <f t="shared" si="139"/>
        <v>36.409999999999997</v>
      </c>
      <c r="F1146">
        <f t="shared" si="140"/>
        <v>0.18966630046690472</v>
      </c>
      <c r="G1146">
        <f t="shared" si="141"/>
        <v>0.18019088162592695</v>
      </c>
      <c r="H1146" s="9">
        <f>G1146/F1146</f>
        <v>0.95004163197335545</v>
      </c>
      <c r="I1146">
        <f>$D$2+LOG(G1146/F1146)</f>
        <v>3.2295546100091084</v>
      </c>
      <c r="J1146" s="9">
        <v>1</v>
      </c>
      <c r="K1146" s="14">
        <f>$B$2+G1146+0.0000001</f>
        <v>0.18075098162592695</v>
      </c>
      <c r="L1146" s="14">
        <f>0.0000001*G1146-$B$2*F1146</f>
        <v>-1.0619510917330403E-4</v>
      </c>
      <c r="M1146">
        <f t="shared" si="142"/>
        <v>5.8562422449276452E-4</v>
      </c>
      <c r="N1146">
        <f t="shared" si="143"/>
        <v>3.2323809668780479</v>
      </c>
    </row>
    <row r="1147" spans="1:14" x14ac:dyDescent="0.25">
      <c r="A1147">
        <v>11.42</v>
      </c>
      <c r="B1147">
        <f t="shared" si="136"/>
        <v>6.9</v>
      </c>
      <c r="C1147">
        <f t="shared" si="137"/>
        <v>6.5664999999999996</v>
      </c>
      <c r="D1147">
        <f t="shared" si="138"/>
        <v>-6.9</v>
      </c>
      <c r="E1147">
        <f t="shared" si="139"/>
        <v>36.42</v>
      </c>
      <c r="F1147">
        <f t="shared" si="140"/>
        <v>0.18945634266886327</v>
      </c>
      <c r="G1147">
        <f t="shared" si="141"/>
        <v>0.18029928610653484</v>
      </c>
      <c r="H1147" s="9">
        <f>G1147/F1147</f>
        <v>0.95166666666666644</v>
      </c>
      <c r="I1147">
        <f>$D$2+LOG(G1147/F1147)</f>
        <v>3.2302968308560041</v>
      </c>
      <c r="J1147" s="9">
        <v>1</v>
      </c>
      <c r="K1147" s="14">
        <f>$B$2+G1147+0.0000001</f>
        <v>0.18085938610653485</v>
      </c>
      <c r="L1147" s="14">
        <f>0.0000001*G1147-$B$2*F1147</f>
        <v>-1.0607752196595277E-4</v>
      </c>
      <c r="M1147">
        <f t="shared" si="142"/>
        <v>5.8462948815522775E-4</v>
      </c>
      <c r="N1147">
        <f t="shared" si="143"/>
        <v>3.2331192830255948</v>
      </c>
    </row>
    <row r="1148" spans="1:14" x14ac:dyDescent="0.25">
      <c r="A1148">
        <v>11.43</v>
      </c>
      <c r="B1148">
        <f t="shared" si="136"/>
        <v>6.8942500000000004</v>
      </c>
      <c r="C1148">
        <f t="shared" si="137"/>
        <v>6.5722499999999995</v>
      </c>
      <c r="D1148">
        <f t="shared" si="138"/>
        <v>-6.8942500000000004</v>
      </c>
      <c r="E1148">
        <f t="shared" si="139"/>
        <v>36.43</v>
      </c>
      <c r="F1148">
        <f t="shared" si="140"/>
        <v>0.18924650013724953</v>
      </c>
      <c r="G1148">
        <f t="shared" si="141"/>
        <v>0.18040763107329122</v>
      </c>
      <c r="H1148" s="9">
        <f>G1148/F1148</f>
        <v>0.9532944120100082</v>
      </c>
      <c r="I1148">
        <f>$D$2+LOG(G1148/F1148)</f>
        <v>3.2310390202902326</v>
      </c>
      <c r="J1148" s="9">
        <v>1</v>
      </c>
      <c r="K1148" s="14">
        <f>$B$2+G1148+0.0000001</f>
        <v>0.18096773107329123</v>
      </c>
      <c r="L1148" s="14">
        <f>0.0000001*G1148-$B$2*F1148</f>
        <v>-1.059599993137524E-4</v>
      </c>
      <c r="M1148">
        <f t="shared" si="142"/>
        <v>5.8363647020377718E-4</v>
      </c>
      <c r="N1148">
        <f t="shared" si="143"/>
        <v>3.2338575777906193</v>
      </c>
    </row>
    <row r="1149" spans="1:14" x14ac:dyDescent="0.25">
      <c r="A1149">
        <v>11.44</v>
      </c>
      <c r="B1149">
        <f t="shared" si="136"/>
        <v>6.8885000000000005</v>
      </c>
      <c r="C1149">
        <f t="shared" si="137"/>
        <v>6.5779999999999994</v>
      </c>
      <c r="D1149">
        <f t="shared" si="138"/>
        <v>-6.8885000000000005</v>
      </c>
      <c r="E1149">
        <f t="shared" si="139"/>
        <v>36.44</v>
      </c>
      <c r="F1149">
        <f t="shared" si="140"/>
        <v>0.18903677277716796</v>
      </c>
      <c r="G1149">
        <f t="shared" si="141"/>
        <v>0.18051591657519209</v>
      </c>
      <c r="H1149" s="9">
        <f>G1149/F1149</f>
        <v>0.95492487479131871</v>
      </c>
      <c r="I1149">
        <f>$D$2+LOG(G1149/F1149)</f>
        <v>3.2317811793975126</v>
      </c>
      <c r="J1149" s="9">
        <v>1</v>
      </c>
      <c r="K1149" s="14">
        <f>$B$2+G1149+0.0000001</f>
        <v>0.18107601657519209</v>
      </c>
      <c r="L1149" s="14">
        <f>0.0000001*G1149-$B$2*F1149</f>
        <v>-1.0584254116355653E-4</v>
      </c>
      <c r="M1149">
        <f t="shared" si="142"/>
        <v>5.8264516620863682E-4</v>
      </c>
      <c r="N1149">
        <f t="shared" si="143"/>
        <v>3.2345958522265921</v>
      </c>
    </row>
    <row r="1150" spans="1:14" x14ac:dyDescent="0.25">
      <c r="A1150">
        <v>11.45</v>
      </c>
      <c r="B1150">
        <f t="shared" si="136"/>
        <v>6.8827500000000006</v>
      </c>
      <c r="C1150">
        <f t="shared" si="137"/>
        <v>6.5837499999999993</v>
      </c>
      <c r="D1150">
        <f t="shared" si="138"/>
        <v>-6.8827500000000006</v>
      </c>
      <c r="E1150">
        <f t="shared" si="139"/>
        <v>36.450000000000003</v>
      </c>
      <c r="F1150">
        <f t="shared" si="140"/>
        <v>0.18882716049382717</v>
      </c>
      <c r="G1150">
        <f t="shared" si="141"/>
        <v>0.18062414266117965</v>
      </c>
      <c r="H1150" s="9">
        <f>G1150/F1150</f>
        <v>0.9565580618212195</v>
      </c>
      <c r="I1150">
        <f>$D$2+LOG(G1150/F1150)</f>
        <v>3.2325233092632959</v>
      </c>
      <c r="J1150" s="9">
        <v>1</v>
      </c>
      <c r="K1150" s="14">
        <f>$B$2+G1150+0.0000001</f>
        <v>0.18118424266117966</v>
      </c>
      <c r="L1150" s="14">
        <f>0.0000001*G1150-$B$2*F1150</f>
        <v>-1.0572514746227708E-4</v>
      </c>
      <c r="M1150">
        <f t="shared" si="142"/>
        <v>5.8165557175521299E-4</v>
      </c>
      <c r="N1150">
        <f t="shared" si="143"/>
        <v>3.2353341073868305</v>
      </c>
    </row>
    <row r="1151" spans="1:14" x14ac:dyDescent="0.25">
      <c r="A1151">
        <v>11.46</v>
      </c>
      <c r="B1151">
        <f t="shared" si="136"/>
        <v>6.8769999999999998</v>
      </c>
      <c r="C1151">
        <f t="shared" si="137"/>
        <v>6.5895000000000001</v>
      </c>
      <c r="D1151">
        <f t="shared" si="138"/>
        <v>-6.8769999999999998</v>
      </c>
      <c r="E1151">
        <f t="shared" si="139"/>
        <v>36.46</v>
      </c>
      <c r="F1151">
        <f t="shared" si="140"/>
        <v>0.18861766319253975</v>
      </c>
      <c r="G1151">
        <f t="shared" si="141"/>
        <v>0.18073230938014262</v>
      </c>
      <c r="H1151" s="9">
        <f>G1151/F1151</f>
        <v>0.9581939799331104</v>
      </c>
      <c r="I1151">
        <f>$D$2+LOG(G1151/F1151)</f>
        <v>3.2332654109727788</v>
      </c>
      <c r="J1151" s="9">
        <v>1</v>
      </c>
      <c r="K1151" s="14">
        <f>$B$2+G1151+0.0000001</f>
        <v>0.18129240938014263</v>
      </c>
      <c r="L1151" s="14">
        <f>0.0000001*G1151-$B$2*F1151</f>
        <v>-1.0560781815688425E-4</v>
      </c>
      <c r="M1151">
        <f t="shared" si="142"/>
        <v>5.8066768244396938E-4</v>
      </c>
      <c r="N1151">
        <f t="shared" si="143"/>
        <v>3.2360723443245538</v>
      </c>
    </row>
    <row r="1152" spans="1:14" x14ac:dyDescent="0.25">
      <c r="A1152">
        <v>11.47</v>
      </c>
      <c r="B1152">
        <f t="shared" si="136"/>
        <v>6.8712499999999999</v>
      </c>
      <c r="C1152">
        <f t="shared" si="137"/>
        <v>6.5952500000000001</v>
      </c>
      <c r="D1152">
        <f t="shared" si="138"/>
        <v>-6.8712499999999999</v>
      </c>
      <c r="E1152">
        <f t="shared" si="139"/>
        <v>36.47</v>
      </c>
      <c r="F1152">
        <f t="shared" si="140"/>
        <v>0.18840828077872224</v>
      </c>
      <c r="G1152">
        <f t="shared" si="141"/>
        <v>0.18084041678091584</v>
      </c>
      <c r="H1152" s="9">
        <f>G1152/F1152</f>
        <v>0.95983263598326363</v>
      </c>
      <c r="I1152">
        <f>$D$2+LOG(G1152/F1152)</f>
        <v>3.2340074856109111</v>
      </c>
      <c r="J1152" s="9">
        <v>1</v>
      </c>
      <c r="K1152" s="14">
        <f>$B$2+G1152+0.0000001</f>
        <v>0.18140051678091584</v>
      </c>
      <c r="L1152" s="14">
        <f>0.0000001*G1152-$B$2*F1152</f>
        <v>-1.0549055319440636E-4</v>
      </c>
      <c r="M1152">
        <f t="shared" si="142"/>
        <v>5.796814938903716E-4</v>
      </c>
      <c r="N1152">
        <f t="shared" si="143"/>
        <v>3.2368105640928864</v>
      </c>
    </row>
    <row r="1153" spans="1:14" x14ac:dyDescent="0.25">
      <c r="A1153">
        <v>11.48</v>
      </c>
      <c r="B1153">
        <f t="shared" si="136"/>
        <v>6.8654999999999999</v>
      </c>
      <c r="C1153">
        <f t="shared" si="137"/>
        <v>6.601</v>
      </c>
      <c r="D1153">
        <f t="shared" si="138"/>
        <v>-6.8654999999999999</v>
      </c>
      <c r="E1153">
        <f t="shared" si="139"/>
        <v>36.480000000000004</v>
      </c>
      <c r="F1153">
        <f t="shared" si="140"/>
        <v>0.18819901315789472</v>
      </c>
      <c r="G1153">
        <f t="shared" si="141"/>
        <v>0.18094846491228067</v>
      </c>
      <c r="H1153" s="9">
        <f>G1153/F1153</f>
        <v>0.96147403685092114</v>
      </c>
      <c r="I1153">
        <f>$D$2+LOG(G1153/F1153)</f>
        <v>3.234749534262404</v>
      </c>
      <c r="J1153" s="9">
        <v>1</v>
      </c>
      <c r="K1153" s="14">
        <f>$B$2+G1153+0.0000001</f>
        <v>0.18150856491228068</v>
      </c>
      <c r="L1153" s="14">
        <f>0.0000001*G1153-$B$2*F1153</f>
        <v>-1.053733525219298E-4</v>
      </c>
      <c r="M1153">
        <f t="shared" si="142"/>
        <v>5.7869700172490102E-4</v>
      </c>
      <c r="N1153">
        <f t="shared" si="143"/>
        <v>3.2375487677448063</v>
      </c>
    </row>
    <row r="1154" spans="1:14" x14ac:dyDescent="0.25">
      <c r="A1154">
        <v>11.49</v>
      </c>
      <c r="B1154">
        <f t="shared" si="136"/>
        <v>6.85975</v>
      </c>
      <c r="C1154">
        <f t="shared" si="137"/>
        <v>6.6067499999999999</v>
      </c>
      <c r="D1154">
        <f t="shared" si="138"/>
        <v>-6.85975</v>
      </c>
      <c r="E1154">
        <f t="shared" si="139"/>
        <v>36.49</v>
      </c>
      <c r="F1154">
        <f t="shared" si="140"/>
        <v>0.18798986023568101</v>
      </c>
      <c r="G1154">
        <f t="shared" si="141"/>
        <v>0.18105645382296517</v>
      </c>
      <c r="H1154" s="9">
        <f>G1154/F1154</f>
        <v>0.96311818943839045</v>
      </c>
      <c r="I1154">
        <f>$D$2+LOG(G1154/F1154)</f>
        <v>3.2354915580117432</v>
      </c>
      <c r="J1154" s="9">
        <v>1</v>
      </c>
      <c r="K1154" s="14">
        <f>$B$2+G1154+0.0000001</f>
        <v>0.18161655382296518</v>
      </c>
      <c r="L1154" s="14">
        <f>0.0000001*G1154-$B$2*F1154</f>
        <v>-1.0525621608659906E-4</v>
      </c>
      <c r="M1154">
        <f t="shared" si="142"/>
        <v>5.7771420159284659E-4</v>
      </c>
      <c r="N1154">
        <f t="shared" si="143"/>
        <v>3.2382869563332646</v>
      </c>
    </row>
    <row r="1155" spans="1:14" x14ac:dyDescent="0.25">
      <c r="A1155">
        <v>11.5</v>
      </c>
      <c r="B1155">
        <f t="shared" si="136"/>
        <v>6.8540000000000001</v>
      </c>
      <c r="C1155">
        <f t="shared" si="137"/>
        <v>6.6124999999999998</v>
      </c>
      <c r="D1155">
        <f t="shared" si="138"/>
        <v>-6.8540000000000001</v>
      </c>
      <c r="E1155">
        <f t="shared" si="139"/>
        <v>36.5</v>
      </c>
      <c r="F1155">
        <f t="shared" si="140"/>
        <v>0.18778082191780823</v>
      </c>
      <c r="G1155">
        <f t="shared" si="141"/>
        <v>0.18116438356164383</v>
      </c>
      <c r="H1155" s="9">
        <f>G1155/F1155</f>
        <v>0.96476510067114085</v>
      </c>
      <c r="I1155">
        <f>$D$2+LOG(G1155/F1155)</f>
        <v>3.2362335579431938</v>
      </c>
      <c r="J1155" s="9">
        <v>1</v>
      </c>
      <c r="K1155" s="14">
        <f>$B$2+G1155+0.0000001</f>
        <v>0.18172448356164383</v>
      </c>
      <c r="L1155" s="14">
        <f>0.0000001*G1155-$B$2*F1155</f>
        <v>-1.0513914383561644E-4</v>
      </c>
      <c r="M1155">
        <f t="shared" si="142"/>
        <v>5.7673308915437427E-4</v>
      </c>
      <c r="N1155">
        <f t="shared" si="143"/>
        <v>3.2390251309110947</v>
      </c>
    </row>
    <row r="1156" spans="1:14" x14ac:dyDescent="0.25">
      <c r="A1156">
        <v>11.51</v>
      </c>
      <c r="B1156">
        <f t="shared" si="136"/>
        <v>6.8482500000000002</v>
      </c>
      <c r="C1156">
        <f t="shared" si="137"/>
        <v>6.6182499999999997</v>
      </c>
      <c r="D1156">
        <f t="shared" si="138"/>
        <v>-6.8482500000000002</v>
      </c>
      <c r="E1156">
        <f t="shared" si="139"/>
        <v>36.51</v>
      </c>
      <c r="F1156">
        <f t="shared" si="140"/>
        <v>0.18757189811010683</v>
      </c>
      <c r="G1156">
        <f t="shared" si="141"/>
        <v>0.18127225417693782</v>
      </c>
      <c r="H1156" s="9">
        <f>G1156/F1156</f>
        <v>0.96641477749790083</v>
      </c>
      <c r="I1156">
        <f>$D$2+LOG(G1156/F1156)</f>
        <v>3.236975535140814</v>
      </c>
      <c r="J1156" s="9">
        <v>1</v>
      </c>
      <c r="K1156" s="14">
        <f>$B$2+G1156+0.0000001</f>
        <v>0.18183235417693783</v>
      </c>
      <c r="L1156" s="14">
        <f>0.0000001*G1156-$B$2*F1156</f>
        <v>-1.0502213571624212E-4</v>
      </c>
      <c r="M1156">
        <f t="shared" si="142"/>
        <v>5.7575366008442985E-4</v>
      </c>
      <c r="N1156">
        <f t="shared" si="143"/>
        <v>3.2397632925310456</v>
      </c>
    </row>
    <row r="1157" spans="1:14" x14ac:dyDescent="0.25">
      <c r="A1157">
        <v>11.52</v>
      </c>
      <c r="B1157">
        <f t="shared" si="136"/>
        <v>6.8425000000000002</v>
      </c>
      <c r="C1157">
        <f t="shared" si="137"/>
        <v>6.6239999999999997</v>
      </c>
      <c r="D1157">
        <f t="shared" si="138"/>
        <v>-6.8425000000000002</v>
      </c>
      <c r="E1157">
        <f t="shared" si="139"/>
        <v>36.519999999999996</v>
      </c>
      <c r="F1157">
        <f t="shared" si="140"/>
        <v>0.18736308871851043</v>
      </c>
      <c r="G1157">
        <f t="shared" si="141"/>
        <v>0.18138006571741513</v>
      </c>
      <c r="H1157" s="9">
        <f>G1157/F1157</f>
        <v>0.9680672268907563</v>
      </c>
      <c r="I1157">
        <f>$D$2+LOG(G1157/F1157)</f>
        <v>3.2377174906884623</v>
      </c>
      <c r="J1157" s="9">
        <v>1</v>
      </c>
      <c r="K1157" s="14">
        <f>$B$2+G1157+0.0000001</f>
        <v>0.18194016571741514</v>
      </c>
      <c r="L1157" s="14">
        <f>0.0000001*G1157-$B$2*F1157</f>
        <v>-1.0490519167579409E-4</v>
      </c>
      <c r="M1157">
        <f t="shared" si="142"/>
        <v>5.7477591007262796E-4</v>
      </c>
      <c r="N1157">
        <f t="shared" si="143"/>
        <v>3.240501442245828</v>
      </c>
    </row>
    <row r="1158" spans="1:14" x14ac:dyDescent="0.25">
      <c r="A1158">
        <v>11.53</v>
      </c>
      <c r="B1158">
        <f t="shared" ref="B1158:B1221" si="144">($B$1*$H$1)-(A1158*$D$1)</f>
        <v>6.8367500000000012</v>
      </c>
      <c r="C1158">
        <f t="shared" ref="C1158:C1221" si="145">$D$1*A1158</f>
        <v>6.6297499999999987</v>
      </c>
      <c r="D1158">
        <f t="shared" ref="D1158:D1221" si="146">A1158*$D$1-$H$1*$B$1</f>
        <v>-6.8367500000000012</v>
      </c>
      <c r="E1158">
        <f t="shared" ref="E1158:E1221" si="147">25+A1158</f>
        <v>36.53</v>
      </c>
      <c r="F1158">
        <f t="shared" ref="F1158:F1221" si="148">B1158/E1158</f>
        <v>0.18715439364905559</v>
      </c>
      <c r="G1158">
        <f t="shared" ref="G1158:G1221" si="149">C1158/E1158</f>
        <v>0.18148781823159044</v>
      </c>
      <c r="H1158" s="9">
        <f>G1158/F1158</f>
        <v>0.96972245584524785</v>
      </c>
      <c r="I1158">
        <f>$D$2+LOG(G1158/F1158)</f>
        <v>3.2384594256698072</v>
      </c>
      <c r="J1158" s="9">
        <v>1</v>
      </c>
      <c r="K1158" s="14">
        <f>$B$2+G1158+0.0000001</f>
        <v>0.18204791823159044</v>
      </c>
      <c r="L1158" s="14">
        <f>0.0000001*G1158-$B$2*F1158</f>
        <v>-1.0478831166164796E-4</v>
      </c>
      <c r="M1158">
        <f t="shared" ref="M1158:M1221" si="150">(-K1158+SQRT(K1158^2-4*J1158*L1158))/(2*J1158)</f>
        <v>5.7379983482326591E-4</v>
      </c>
      <c r="N1158">
        <f t="shared" ref="N1158:N1221" si="151">-LOG(M1158)</f>
        <v>3.2412395811080659</v>
      </c>
    </row>
    <row r="1159" spans="1:14" x14ac:dyDescent="0.25">
      <c r="A1159">
        <v>11.54</v>
      </c>
      <c r="B1159">
        <f t="shared" si="144"/>
        <v>6.8310000000000013</v>
      </c>
      <c r="C1159">
        <f t="shared" si="145"/>
        <v>6.6354999999999986</v>
      </c>
      <c r="D1159">
        <f t="shared" si="146"/>
        <v>-6.8310000000000013</v>
      </c>
      <c r="E1159">
        <f t="shared" si="147"/>
        <v>36.54</v>
      </c>
      <c r="F1159">
        <f t="shared" si="148"/>
        <v>0.18694581280788181</v>
      </c>
      <c r="G1159">
        <f t="shared" si="149"/>
        <v>0.18159551176792552</v>
      </c>
      <c r="H1159" s="9">
        <f>G1159/F1159</f>
        <v>0.97138047138047101</v>
      </c>
      <c r="I1159">
        <f>$D$2+LOG(G1159/F1159)</f>
        <v>3.2392013411683376</v>
      </c>
      <c r="J1159" s="9">
        <v>1</v>
      </c>
      <c r="K1159" s="14">
        <f>$B$2+G1159+0.0000001</f>
        <v>0.18215561176792552</v>
      </c>
      <c r="L1159" s="14">
        <f>0.0000001*G1159-$B$2*F1159</f>
        <v>-1.04671495621237E-4</v>
      </c>
      <c r="M1159">
        <f t="shared" si="150"/>
        <v>5.728254300551433E-4</v>
      </c>
      <c r="N1159">
        <f t="shared" si="151"/>
        <v>3.2419777101703953</v>
      </c>
    </row>
    <row r="1160" spans="1:14" x14ac:dyDescent="0.25">
      <c r="A1160">
        <v>11.55</v>
      </c>
      <c r="B1160">
        <f t="shared" si="144"/>
        <v>6.8252499999999996</v>
      </c>
      <c r="C1160">
        <f t="shared" si="145"/>
        <v>6.6412500000000003</v>
      </c>
      <c r="D1160">
        <f t="shared" si="146"/>
        <v>-6.8252499999999996</v>
      </c>
      <c r="E1160">
        <f t="shared" si="147"/>
        <v>36.549999999999997</v>
      </c>
      <c r="F1160">
        <f t="shared" si="148"/>
        <v>0.18673734610123119</v>
      </c>
      <c r="G1160">
        <f t="shared" si="149"/>
        <v>0.18170314637482901</v>
      </c>
      <c r="H1160" s="9">
        <f>G1160/F1160</f>
        <v>0.97304128053917449</v>
      </c>
      <c r="I1160">
        <f>$D$2+LOG(G1160/F1160)</f>
        <v>3.2399432382673719</v>
      </c>
      <c r="J1160" s="9">
        <v>1</v>
      </c>
      <c r="K1160" s="14">
        <f>$B$2+G1160+0.0000001</f>
        <v>0.18226324637482902</v>
      </c>
      <c r="L1160" s="14">
        <f>0.0000001*G1160-$B$2*F1160</f>
        <v>-1.0455474350205197E-4</v>
      </c>
      <c r="M1160">
        <f t="shared" si="150"/>
        <v>5.718526915016453E-4</v>
      </c>
      <c r="N1160">
        <f t="shared" si="151"/>
        <v>3.2427158304853636</v>
      </c>
    </row>
    <row r="1161" spans="1:14" x14ac:dyDescent="0.25">
      <c r="A1161">
        <v>11.56</v>
      </c>
      <c r="B1161">
        <f t="shared" si="144"/>
        <v>6.8195000000000006</v>
      </c>
      <c r="C1161">
        <f t="shared" si="145"/>
        <v>6.6469999999999994</v>
      </c>
      <c r="D1161">
        <f t="shared" si="146"/>
        <v>-6.8195000000000006</v>
      </c>
      <c r="E1161">
        <f t="shared" si="147"/>
        <v>36.56</v>
      </c>
      <c r="F1161">
        <f t="shared" si="148"/>
        <v>0.18652899343544857</v>
      </c>
      <c r="G1161">
        <f t="shared" si="149"/>
        <v>0.18181072210065644</v>
      </c>
      <c r="H1161" s="9">
        <f>G1161/F1161</f>
        <v>0.97470489038785824</v>
      </c>
      <c r="I1161">
        <f>$D$2+LOG(G1161/F1161)</f>
        <v>3.2406851180500662</v>
      </c>
      <c r="J1161" s="9">
        <v>1</v>
      </c>
      <c r="K1161" s="14">
        <f>$B$2+G1161+0.0000001</f>
        <v>0.18237082210065644</v>
      </c>
      <c r="L1161" s="14">
        <f>0.0000001*G1161-$B$2*F1161</f>
        <v>-1.0443805525164112E-4</v>
      </c>
      <c r="M1161">
        <f t="shared" si="150"/>
        <v>5.7088161491060385E-4</v>
      </c>
      <c r="N1161">
        <f t="shared" si="151"/>
        <v>3.2434539431054956</v>
      </c>
    </row>
    <row r="1162" spans="1:14" x14ac:dyDescent="0.25">
      <c r="A1162">
        <v>11.57</v>
      </c>
      <c r="B1162">
        <f t="shared" si="144"/>
        <v>6.8137500000000006</v>
      </c>
      <c r="C1162">
        <f t="shared" si="145"/>
        <v>6.6527499999999993</v>
      </c>
      <c r="D1162">
        <f t="shared" si="146"/>
        <v>-6.8137500000000006</v>
      </c>
      <c r="E1162">
        <f t="shared" si="147"/>
        <v>36.57</v>
      </c>
      <c r="F1162">
        <f t="shared" si="148"/>
        <v>0.18632075471698115</v>
      </c>
      <c r="G1162">
        <f t="shared" si="149"/>
        <v>0.18191823899371068</v>
      </c>
      <c r="H1162" s="9">
        <f>G1162/F1162</f>
        <v>0.97637130801687755</v>
      </c>
      <c r="I1162">
        <f>$D$2+LOG(G1162/F1162)</f>
        <v>3.2414269815994268</v>
      </c>
      <c r="J1162" s="9">
        <v>1</v>
      </c>
      <c r="K1162" s="14">
        <f>$B$2+G1162+0.0000001</f>
        <v>0.18247833899371069</v>
      </c>
      <c r="L1162" s="14">
        <f>0.0000001*G1162-$B$2*F1162</f>
        <v>-1.0432143081761005E-4</v>
      </c>
      <c r="M1162">
        <f t="shared" si="150"/>
        <v>5.6991219604422827E-4</v>
      </c>
      <c r="N1162">
        <f t="shared" si="151"/>
        <v>3.2441920490833112</v>
      </c>
    </row>
    <row r="1163" spans="1:14" x14ac:dyDescent="0.25">
      <c r="A1163">
        <v>11.58</v>
      </c>
      <c r="B1163">
        <f t="shared" si="144"/>
        <v>6.8080000000000007</v>
      </c>
      <c r="C1163">
        <f t="shared" si="145"/>
        <v>6.6584999999999992</v>
      </c>
      <c r="D1163">
        <f t="shared" si="146"/>
        <v>-6.8080000000000007</v>
      </c>
      <c r="E1163">
        <f t="shared" si="147"/>
        <v>36.58</v>
      </c>
      <c r="F1163">
        <f t="shared" si="148"/>
        <v>0.18611262985237836</v>
      </c>
      <c r="G1163">
        <f t="shared" si="149"/>
        <v>0.18202569710224165</v>
      </c>
      <c r="H1163" s="9">
        <f>G1163/F1163</f>
        <v>0.97804054054054035</v>
      </c>
      <c r="I1163">
        <f>$D$2+LOG(G1163/F1163)</f>
        <v>3.2421688299983162</v>
      </c>
      <c r="J1163" s="9">
        <v>1</v>
      </c>
      <c r="K1163" s="14">
        <f>$B$2+G1163+0.0000001</f>
        <v>0.18258579710224165</v>
      </c>
      <c r="L1163" s="14">
        <f>0.0000001*G1163-$B$2*F1163</f>
        <v>-1.0420487014762166E-4</v>
      </c>
      <c r="M1163">
        <f t="shared" si="150"/>
        <v>5.689444306790914E-4</v>
      </c>
      <c r="N1163">
        <f t="shared" si="151"/>
        <v>3.2449301494712968</v>
      </c>
    </row>
    <row r="1164" spans="1:14" x14ac:dyDescent="0.25">
      <c r="A1164">
        <v>11.59</v>
      </c>
      <c r="B1164">
        <f t="shared" si="144"/>
        <v>6.8022500000000008</v>
      </c>
      <c r="C1164">
        <f t="shared" si="145"/>
        <v>6.6642499999999991</v>
      </c>
      <c r="D1164">
        <f t="shared" si="146"/>
        <v>-6.8022500000000008</v>
      </c>
      <c r="E1164">
        <f t="shared" si="147"/>
        <v>36.590000000000003</v>
      </c>
      <c r="F1164">
        <f t="shared" si="148"/>
        <v>0.18590461874829189</v>
      </c>
      <c r="G1164">
        <f t="shared" si="149"/>
        <v>0.18213309647444653</v>
      </c>
      <c r="H1164" s="9">
        <f>G1164/F1164</f>
        <v>0.9797125950972102</v>
      </c>
      <c r="I1164">
        <f>$D$2+LOG(G1164/F1164)</f>
        <v>3.2429106643294654</v>
      </c>
      <c r="J1164" s="9">
        <v>1</v>
      </c>
      <c r="K1164" s="14">
        <f>$B$2+G1164+0.0000001</f>
        <v>0.18269319647444654</v>
      </c>
      <c r="L1164" s="14">
        <f>0.0000001*G1164-$B$2*F1164</f>
        <v>-1.0408837318939599E-4</v>
      </c>
      <c r="M1164">
        <f t="shared" si="150"/>
        <v>5.6797831460597692E-4</v>
      </c>
      <c r="N1164">
        <f t="shared" si="151"/>
        <v>3.2456682453219852</v>
      </c>
    </row>
    <row r="1165" spans="1:14" x14ac:dyDescent="0.25">
      <c r="A1165">
        <v>11.6</v>
      </c>
      <c r="B1165">
        <f t="shared" si="144"/>
        <v>6.7965000000000009</v>
      </c>
      <c r="C1165">
        <f t="shared" si="145"/>
        <v>6.669999999999999</v>
      </c>
      <c r="D1165">
        <f t="shared" si="146"/>
        <v>-6.7965000000000009</v>
      </c>
      <c r="E1165">
        <f t="shared" si="147"/>
        <v>36.6</v>
      </c>
      <c r="F1165">
        <f t="shared" si="148"/>
        <v>0.18569672131147544</v>
      </c>
      <c r="G1165">
        <f t="shared" si="149"/>
        <v>0.18224043715846991</v>
      </c>
      <c r="H1165" s="9">
        <f>G1165/F1165</f>
        <v>0.98138747884940747</v>
      </c>
      <c r="I1165">
        <f>$D$2+LOG(G1165/F1165)</f>
        <v>3.2436524856754816</v>
      </c>
      <c r="J1165" s="9">
        <v>1</v>
      </c>
      <c r="K1165" s="14">
        <f>$B$2+G1165+0.0000001</f>
        <v>0.18280053715846992</v>
      </c>
      <c r="L1165" s="14">
        <f>0.0000001*G1165-$B$2*F1165</f>
        <v>-1.039719398907104E-4</v>
      </c>
      <c r="M1165">
        <f t="shared" si="150"/>
        <v>5.670138436299349E-4</v>
      </c>
      <c r="N1165">
        <f t="shared" si="151"/>
        <v>3.2464063376878771</v>
      </c>
    </row>
    <row r="1166" spans="1:14" x14ac:dyDescent="0.25">
      <c r="A1166">
        <v>11.61</v>
      </c>
      <c r="B1166">
        <f t="shared" si="144"/>
        <v>6.790750000000001</v>
      </c>
      <c r="C1166">
        <f t="shared" si="145"/>
        <v>6.675749999999999</v>
      </c>
      <c r="D1166">
        <f t="shared" si="146"/>
        <v>-6.790750000000001</v>
      </c>
      <c r="E1166">
        <f t="shared" si="147"/>
        <v>36.61</v>
      </c>
      <c r="F1166">
        <f t="shared" si="148"/>
        <v>0.1854889374487845</v>
      </c>
      <c r="G1166">
        <f t="shared" si="149"/>
        <v>0.1823477192024037</v>
      </c>
      <c r="H1166" s="9">
        <f>G1166/F1166</f>
        <v>0.98306519898391176</v>
      </c>
      <c r="I1166">
        <f>$D$2+LOG(G1166/F1166)</f>
        <v>3.2443942951188589</v>
      </c>
      <c r="J1166" s="9">
        <v>1</v>
      </c>
      <c r="K1166" s="14">
        <f>$B$2+G1166+0.0000001</f>
        <v>0.1829078192024037</v>
      </c>
      <c r="L1166" s="14">
        <f>0.0000001*G1166-$B$2*F1166</f>
        <v>-1.0385557019939906E-4</v>
      </c>
      <c r="M1166">
        <f t="shared" si="150"/>
        <v>5.6605101357019849E-4</v>
      </c>
      <c r="N1166">
        <f t="shared" si="151"/>
        <v>3.2471444276214663</v>
      </c>
    </row>
    <row r="1167" spans="1:14" x14ac:dyDescent="0.25">
      <c r="A1167">
        <v>11.62</v>
      </c>
      <c r="B1167">
        <f t="shared" si="144"/>
        <v>6.785000000000001</v>
      </c>
      <c r="C1167">
        <f t="shared" si="145"/>
        <v>6.6814999999999989</v>
      </c>
      <c r="D1167">
        <f t="shared" si="146"/>
        <v>-6.785000000000001</v>
      </c>
      <c r="E1167">
        <f t="shared" si="147"/>
        <v>36.619999999999997</v>
      </c>
      <c r="F1167">
        <f t="shared" si="148"/>
        <v>0.18528126706717646</v>
      </c>
      <c r="G1167">
        <f t="shared" si="149"/>
        <v>0.18245494265428724</v>
      </c>
      <c r="H1167" s="9">
        <f>G1167/F1167</f>
        <v>0.98474576271186398</v>
      </c>
      <c r="I1167">
        <f>$D$2+LOG(G1167/F1167)</f>
        <v>3.2451360937419862</v>
      </c>
      <c r="J1167" s="9">
        <v>1</v>
      </c>
      <c r="K1167" s="14">
        <f>$B$2+G1167+0.0000001</f>
        <v>0.18301504265428725</v>
      </c>
      <c r="L1167" s="14">
        <f>0.0000001*G1167-$B$2*F1167</f>
        <v>-1.0373926406335338E-4</v>
      </c>
      <c r="M1167">
        <f t="shared" si="150"/>
        <v>5.6508982026003129E-4</v>
      </c>
      <c r="N1167">
        <f t="shared" si="151"/>
        <v>3.2478825161753209</v>
      </c>
    </row>
    <row r="1168" spans="1:14" x14ac:dyDescent="0.25">
      <c r="A1168">
        <v>11.63</v>
      </c>
      <c r="B1168">
        <f t="shared" si="144"/>
        <v>6.7792500000000002</v>
      </c>
      <c r="C1168">
        <f t="shared" si="145"/>
        <v>6.6872499999999997</v>
      </c>
      <c r="D1168">
        <f t="shared" si="146"/>
        <v>-6.7792500000000002</v>
      </c>
      <c r="E1168">
        <f t="shared" si="147"/>
        <v>36.630000000000003</v>
      </c>
      <c r="F1168">
        <f t="shared" si="148"/>
        <v>0.18507371007371007</v>
      </c>
      <c r="G1168">
        <f t="shared" si="149"/>
        <v>0.18256210756210753</v>
      </c>
      <c r="H1168" s="9">
        <f>G1168/F1168</f>
        <v>0.9864291772688718</v>
      </c>
      <c r="I1168">
        <f>$D$2+LOG(G1168/F1168)</f>
        <v>3.245877882627159</v>
      </c>
      <c r="J1168" s="9">
        <v>1</v>
      </c>
      <c r="K1168" s="14">
        <f>$B$2+G1168+0.0000001</f>
        <v>0.18312220756210754</v>
      </c>
      <c r="L1168" s="14">
        <f>0.0000001*G1168-$B$2*F1168</f>
        <v>-1.0362302143052141E-4</v>
      </c>
      <c r="M1168">
        <f t="shared" si="150"/>
        <v>5.6413025954674123E-4</v>
      </c>
      <c r="N1168">
        <f t="shared" si="151"/>
        <v>3.2486206044020367</v>
      </c>
    </row>
    <row r="1169" spans="1:14" x14ac:dyDescent="0.25">
      <c r="A1169">
        <v>11.64</v>
      </c>
      <c r="B1169">
        <f t="shared" si="144"/>
        <v>6.7735000000000003</v>
      </c>
      <c r="C1169">
        <f t="shared" si="145"/>
        <v>6.6929999999999996</v>
      </c>
      <c r="D1169">
        <f t="shared" si="146"/>
        <v>-6.7735000000000003</v>
      </c>
      <c r="E1169">
        <f t="shared" si="147"/>
        <v>36.64</v>
      </c>
      <c r="F1169">
        <f t="shared" si="148"/>
        <v>0.18486626637554585</v>
      </c>
      <c r="G1169">
        <f t="shared" si="149"/>
        <v>0.18266921397379912</v>
      </c>
      <c r="H1169" s="9">
        <f>G1169/F1169</f>
        <v>0.98811544991511036</v>
      </c>
      <c r="I1169">
        <f>$D$2+LOG(G1169/F1169)</f>
        <v>3.2466196628565864</v>
      </c>
      <c r="J1169" s="9">
        <v>1</v>
      </c>
      <c r="K1169" s="14">
        <f>$B$2+G1169+0.0000001</f>
        <v>0.18322931397379913</v>
      </c>
      <c r="L1169" s="14">
        <f>0.0000001*G1169-$B$2*F1169</f>
        <v>-1.0350684224890828E-4</v>
      </c>
      <c r="M1169">
        <f t="shared" si="150"/>
        <v>5.6317232729166666E-4</v>
      </c>
      <c r="N1169">
        <f t="shared" si="151"/>
        <v>3.2493586933542105</v>
      </c>
    </row>
    <row r="1170" spans="1:14" x14ac:dyDescent="0.25">
      <c r="A1170">
        <v>11.65</v>
      </c>
      <c r="B1170">
        <f t="shared" si="144"/>
        <v>6.7677500000000004</v>
      </c>
      <c r="C1170">
        <f t="shared" si="145"/>
        <v>6.6987499999999995</v>
      </c>
      <c r="D1170">
        <f t="shared" si="146"/>
        <v>-6.7677500000000004</v>
      </c>
      <c r="E1170">
        <f t="shared" si="147"/>
        <v>36.65</v>
      </c>
      <c r="F1170">
        <f t="shared" si="148"/>
        <v>0.18465893587994545</v>
      </c>
      <c r="G1170">
        <f t="shared" si="149"/>
        <v>0.18277626193724419</v>
      </c>
      <c r="H1170" s="9">
        <f>G1170/F1170</f>
        <v>0.98980458793542891</v>
      </c>
      <c r="I1170">
        <f>$D$2+LOG(G1170/F1170)</f>
        <v>3.2473614355124027</v>
      </c>
      <c r="J1170" s="9">
        <v>1</v>
      </c>
      <c r="K1170" s="14">
        <f>$B$2+G1170+0.0000001</f>
        <v>0.1833363619372442</v>
      </c>
      <c r="L1170" s="14">
        <f>0.0000001*G1170-$B$2*F1170</f>
        <v>-1.0339072646657572E-4</v>
      </c>
      <c r="M1170">
        <f t="shared" si="150"/>
        <v>5.6221601937002375E-4</v>
      </c>
      <c r="N1170">
        <f t="shared" si="151"/>
        <v>3.2500967840845219</v>
      </c>
    </row>
    <row r="1171" spans="1:14" x14ac:dyDescent="0.25">
      <c r="A1171">
        <v>11.66</v>
      </c>
      <c r="B1171">
        <f t="shared" si="144"/>
        <v>6.7620000000000005</v>
      </c>
      <c r="C1171">
        <f t="shared" si="145"/>
        <v>6.7044999999999995</v>
      </c>
      <c r="D1171">
        <f t="shared" si="146"/>
        <v>-6.7620000000000005</v>
      </c>
      <c r="E1171">
        <f t="shared" si="147"/>
        <v>36.659999999999997</v>
      </c>
      <c r="F1171">
        <f t="shared" si="148"/>
        <v>0.18445171849427172</v>
      </c>
      <c r="G1171">
        <f t="shared" si="149"/>
        <v>0.18288325150027279</v>
      </c>
      <c r="H1171" s="9">
        <f>G1171/F1171</f>
        <v>0.99149659863945572</v>
      </c>
      <c r="I1171">
        <f>$D$2+LOG(G1171/F1171)</f>
        <v>3.2481032016766753</v>
      </c>
      <c r="J1171" s="9">
        <v>1</v>
      </c>
      <c r="K1171" s="14">
        <f>$B$2+G1171+0.0000001</f>
        <v>0.1834433515002728</v>
      </c>
      <c r="L1171" s="14">
        <f>0.0000001*G1171-$B$2*F1171</f>
        <v>-1.0327467403164213E-4</v>
      </c>
      <c r="M1171">
        <f t="shared" si="150"/>
        <v>5.6126133167089254E-4</v>
      </c>
      <c r="N1171">
        <f t="shared" si="151"/>
        <v>3.2508348776457079</v>
      </c>
    </row>
    <row r="1172" spans="1:14" x14ac:dyDescent="0.25">
      <c r="A1172">
        <v>11.67</v>
      </c>
      <c r="B1172">
        <f t="shared" si="144"/>
        <v>6.7562500000000005</v>
      </c>
      <c r="C1172">
        <f t="shared" si="145"/>
        <v>6.7102499999999994</v>
      </c>
      <c r="D1172">
        <f t="shared" si="146"/>
        <v>-6.7562500000000005</v>
      </c>
      <c r="E1172">
        <f t="shared" si="147"/>
        <v>36.67</v>
      </c>
      <c r="F1172">
        <f t="shared" si="148"/>
        <v>0.18424461412598855</v>
      </c>
      <c r="G1172">
        <f t="shared" si="149"/>
        <v>0.18299018271066264</v>
      </c>
      <c r="H1172" s="9">
        <f>G1172/F1172</f>
        <v>0.99319148936170198</v>
      </c>
      <c r="I1172">
        <f>$D$2+LOG(G1172/F1172)</f>
        <v>3.2488449624314146</v>
      </c>
      <c r="J1172" s="9">
        <v>1</v>
      </c>
      <c r="K1172" s="14">
        <f>$B$2+G1172+0.0000001</f>
        <v>0.18355028271066265</v>
      </c>
      <c r="L1172" s="14">
        <f>0.0000001*G1172-$B$2*F1172</f>
        <v>-1.0315868489228251E-4</v>
      </c>
      <c r="M1172">
        <f t="shared" si="150"/>
        <v>5.6030826009713375E-4</v>
      </c>
      <c r="N1172">
        <f t="shared" si="151"/>
        <v>3.2515729750905917</v>
      </c>
    </row>
    <row r="1173" spans="1:14" x14ac:dyDescent="0.25">
      <c r="A1173">
        <v>11.68</v>
      </c>
      <c r="B1173">
        <f t="shared" si="144"/>
        <v>6.7505000000000006</v>
      </c>
      <c r="C1173">
        <f t="shared" si="145"/>
        <v>6.7159999999999993</v>
      </c>
      <c r="D1173">
        <f t="shared" si="146"/>
        <v>-6.7505000000000006</v>
      </c>
      <c r="E1173">
        <f t="shared" si="147"/>
        <v>36.68</v>
      </c>
      <c r="F1173">
        <f t="shared" si="148"/>
        <v>0.18403762268266086</v>
      </c>
      <c r="G1173">
        <f t="shared" si="149"/>
        <v>0.18309705561613956</v>
      </c>
      <c r="H1173" s="9">
        <f>G1173/F1173</f>
        <v>0.99488926746166939</v>
      </c>
      <c r="I1173">
        <f>$D$2+LOG(G1173/F1173)</f>
        <v>3.2495867188585845</v>
      </c>
      <c r="J1173" s="9">
        <v>1</v>
      </c>
      <c r="K1173" s="14">
        <f>$B$2+G1173+0.0000001</f>
        <v>0.18365715561613957</v>
      </c>
      <c r="L1173" s="14">
        <f>0.0000001*G1173-$B$2*F1173</f>
        <v>-1.0304275899672846E-4</v>
      </c>
      <c r="M1173">
        <f t="shared" si="150"/>
        <v>5.5935680056541648E-4</v>
      </c>
      <c r="N1173">
        <f t="shared" si="151"/>
        <v>3.252311077472025</v>
      </c>
    </row>
    <row r="1174" spans="1:14" x14ac:dyDescent="0.25">
      <c r="A1174">
        <v>11.69</v>
      </c>
      <c r="B1174">
        <f t="shared" si="144"/>
        <v>6.7447500000000007</v>
      </c>
      <c r="C1174">
        <f t="shared" si="145"/>
        <v>6.7217499999999992</v>
      </c>
      <c r="D1174">
        <f t="shared" si="146"/>
        <v>-6.7447500000000007</v>
      </c>
      <c r="E1174">
        <f t="shared" si="147"/>
        <v>36.69</v>
      </c>
      <c r="F1174">
        <f t="shared" si="148"/>
        <v>0.18383074407195424</v>
      </c>
      <c r="G1174">
        <f t="shared" si="149"/>
        <v>0.18320387026437721</v>
      </c>
      <c r="H1174" s="9">
        <f>G1174/F1174</f>
        <v>0.99658994032395543</v>
      </c>
      <c r="I1174">
        <f>$D$2+LOG(G1174/F1174)</f>
        <v>3.2503284720401107</v>
      </c>
      <c r="J1174" s="9">
        <v>1</v>
      </c>
      <c r="K1174" s="14">
        <f>$B$2+G1174+0.0000001</f>
        <v>0.18376397026437721</v>
      </c>
      <c r="L1174" s="14">
        <f>0.0000001*G1174-$B$2*F1174</f>
        <v>-1.0292689629326793E-4</v>
      </c>
      <c r="M1174">
        <f t="shared" si="150"/>
        <v>5.584069490060517E-4</v>
      </c>
      <c r="N1174">
        <f t="shared" si="151"/>
        <v>3.2530491858429813</v>
      </c>
    </row>
    <row r="1175" spans="1:14" x14ac:dyDescent="0.25">
      <c r="A1175">
        <v>11.7</v>
      </c>
      <c r="B1175">
        <f t="shared" si="144"/>
        <v>6.7390000000000008</v>
      </c>
      <c r="C1175">
        <f t="shared" si="145"/>
        <v>6.7274999999999991</v>
      </c>
      <c r="D1175">
        <f t="shared" si="146"/>
        <v>-6.7390000000000008</v>
      </c>
      <c r="E1175">
        <f t="shared" si="147"/>
        <v>36.700000000000003</v>
      </c>
      <c r="F1175">
        <f t="shared" si="148"/>
        <v>0.1836239782016349</v>
      </c>
      <c r="G1175">
        <f t="shared" si="149"/>
        <v>0.18331062670299725</v>
      </c>
      <c r="H1175" s="9">
        <f>G1175/F1175</f>
        <v>0.99829351535836153</v>
      </c>
      <c r="I1175">
        <f>$D$2+LOG(G1175/F1175)</f>
        <v>3.2510702230578894</v>
      </c>
      <c r="J1175" s="9">
        <v>1</v>
      </c>
      <c r="K1175" s="14">
        <f>$B$2+G1175+0.0000001</f>
        <v>0.18387072670299726</v>
      </c>
      <c r="L1175" s="14">
        <f>0.0000001*G1175-$B$2*F1175</f>
        <v>-1.0281109673024522E-4</v>
      </c>
      <c r="M1175">
        <f t="shared" si="150"/>
        <v>5.5745870136297837E-4</v>
      </c>
      <c r="N1175">
        <f t="shared" si="151"/>
        <v>3.2537873012565317</v>
      </c>
    </row>
    <row r="1176" spans="1:14" x14ac:dyDescent="0.25">
      <c r="A1176">
        <v>11.71</v>
      </c>
      <c r="B1176">
        <f t="shared" si="144"/>
        <v>6.73325</v>
      </c>
      <c r="C1176">
        <f t="shared" si="145"/>
        <v>6.73325</v>
      </c>
      <c r="D1176">
        <f t="shared" si="146"/>
        <v>-6.73325</v>
      </c>
      <c r="E1176">
        <f t="shared" si="147"/>
        <v>36.71</v>
      </c>
      <c r="F1176">
        <f t="shared" si="148"/>
        <v>0.18341732497956958</v>
      </c>
      <c r="G1176">
        <f t="shared" si="149"/>
        <v>0.18341732497956958</v>
      </c>
      <c r="H1176" s="9">
        <f>G1176/F1176</f>
        <v>1</v>
      </c>
      <c r="I1176">
        <f>$D$2+LOG(G1176/F1176)</f>
        <v>3.2518119729937998</v>
      </c>
      <c r="J1176" s="9">
        <v>1</v>
      </c>
      <c r="K1176" s="14">
        <f>$B$2+G1176+0.0000001</f>
        <v>0.18397742497956959</v>
      </c>
      <c r="L1176" s="14">
        <f>0.0000001*G1176-$B$2*F1176</f>
        <v>-1.02695360256061E-4</v>
      </c>
      <c r="M1176">
        <f t="shared" si="150"/>
        <v>5.5651205359373568E-4</v>
      </c>
      <c r="N1176">
        <f t="shared" si="151"/>
        <v>3.2545254247658311</v>
      </c>
    </row>
    <row r="1177" spans="1:14" x14ac:dyDescent="0.25">
      <c r="A1177">
        <v>11.72</v>
      </c>
      <c r="B1177">
        <f t="shared" si="144"/>
        <v>6.7275</v>
      </c>
      <c r="C1177">
        <f t="shared" si="145"/>
        <v>6.7389999999999999</v>
      </c>
      <c r="D1177">
        <f t="shared" si="146"/>
        <v>-6.7275</v>
      </c>
      <c r="E1177">
        <f t="shared" si="147"/>
        <v>36.72</v>
      </c>
      <c r="F1177">
        <f t="shared" si="148"/>
        <v>0.18321078431372551</v>
      </c>
      <c r="G1177">
        <f t="shared" si="149"/>
        <v>0.18352396514161221</v>
      </c>
      <c r="H1177" s="9">
        <f>G1177/F1177</f>
        <v>1.0017094017094017</v>
      </c>
      <c r="I1177">
        <f>$D$2+LOG(G1177/F1177)</f>
        <v>3.2525537229297101</v>
      </c>
      <c r="J1177" s="9">
        <v>1</v>
      </c>
      <c r="K1177" s="14">
        <f>$B$2+G1177+0.0000001</f>
        <v>0.18408406514161221</v>
      </c>
      <c r="L1177" s="14">
        <f>0.0000001*G1177-$B$2*F1177</f>
        <v>-1.0257968681917211E-4</v>
      </c>
      <c r="M1177">
        <f t="shared" si="150"/>
        <v>5.5556700166933815E-4</v>
      </c>
      <c r="N1177">
        <f t="shared" si="151"/>
        <v>3.2552635574241813</v>
      </c>
    </row>
    <row r="1178" spans="1:14" x14ac:dyDescent="0.25">
      <c r="A1178">
        <v>11.73</v>
      </c>
      <c r="B1178">
        <f t="shared" si="144"/>
        <v>6.7217500000000001</v>
      </c>
      <c r="C1178">
        <f t="shared" si="145"/>
        <v>6.7447499999999998</v>
      </c>
      <c r="D1178">
        <f t="shared" si="146"/>
        <v>-6.7217500000000001</v>
      </c>
      <c r="E1178">
        <f t="shared" si="147"/>
        <v>36.730000000000004</v>
      </c>
      <c r="F1178">
        <f t="shared" si="148"/>
        <v>0.18300435611216986</v>
      </c>
      <c r="G1178">
        <f t="shared" si="149"/>
        <v>0.18363054723659131</v>
      </c>
      <c r="H1178" s="9">
        <f>G1178/F1178</f>
        <v>1.0034217279726261</v>
      </c>
      <c r="I1178">
        <f>$D$2+LOG(G1178/F1178)</f>
        <v>3.2532954739474889</v>
      </c>
      <c r="J1178" s="9">
        <v>1</v>
      </c>
      <c r="K1178" s="14">
        <f>$B$2+G1178+0.0000001</f>
        <v>0.18419064723659131</v>
      </c>
      <c r="L1178" s="14">
        <f>0.0000001*G1178-$B$2*F1178</f>
        <v>-1.0246407636809146E-4</v>
      </c>
      <c r="M1178">
        <f t="shared" si="150"/>
        <v>5.5462354157431726E-4</v>
      </c>
      <c r="N1178">
        <f t="shared" si="151"/>
        <v>3.2560017002849611</v>
      </c>
    </row>
    <row r="1179" spans="1:14" x14ac:dyDescent="0.25">
      <c r="A1179">
        <v>11.74</v>
      </c>
      <c r="B1179">
        <f t="shared" si="144"/>
        <v>6.7160000000000002</v>
      </c>
      <c r="C1179">
        <f t="shared" si="145"/>
        <v>6.7504999999999997</v>
      </c>
      <c r="D1179">
        <f t="shared" si="146"/>
        <v>-6.7160000000000002</v>
      </c>
      <c r="E1179">
        <f t="shared" si="147"/>
        <v>36.74</v>
      </c>
      <c r="F1179">
        <f t="shared" si="148"/>
        <v>0.18279804028307023</v>
      </c>
      <c r="G1179">
        <f t="shared" si="149"/>
        <v>0.1837370713119216</v>
      </c>
      <c r="H1179" s="9">
        <f>G1179/F1179</f>
        <v>1.0051369863013697</v>
      </c>
      <c r="I1179">
        <f>$D$2+LOG(G1179/F1179)</f>
        <v>3.2540372271290146</v>
      </c>
      <c r="J1179" s="9">
        <v>1</v>
      </c>
      <c r="K1179" s="14">
        <f>$B$2+G1179+0.0000001</f>
        <v>0.18429717131192161</v>
      </c>
      <c r="L1179" s="14">
        <f>0.0000001*G1179-$B$2*F1179</f>
        <v>-1.0234852885138813E-4</v>
      </c>
      <c r="M1179">
        <f t="shared" si="150"/>
        <v>5.5368166930656881E-4</v>
      </c>
      <c r="N1179">
        <f t="shared" si="151"/>
        <v>3.256739854401713</v>
      </c>
    </row>
    <row r="1180" spans="1:14" x14ac:dyDescent="0.25">
      <c r="A1180">
        <v>11.75</v>
      </c>
      <c r="B1180">
        <f t="shared" si="144"/>
        <v>6.7102500000000003</v>
      </c>
      <c r="C1180">
        <f t="shared" si="145"/>
        <v>6.7562499999999996</v>
      </c>
      <c r="D1180">
        <f t="shared" si="146"/>
        <v>-6.7102500000000003</v>
      </c>
      <c r="E1180">
        <f t="shared" si="147"/>
        <v>36.75</v>
      </c>
      <c r="F1180">
        <f t="shared" si="148"/>
        <v>0.1825918367346939</v>
      </c>
      <c r="G1180">
        <f t="shared" si="149"/>
        <v>0.18384353741496598</v>
      </c>
      <c r="H1180" s="9">
        <f>G1180/F1180</f>
        <v>1.0068551842330762</v>
      </c>
      <c r="I1180">
        <f>$D$2+LOG(G1180/F1180)</f>
        <v>3.2547789835561844</v>
      </c>
      <c r="J1180" s="9">
        <v>1</v>
      </c>
      <c r="K1180" s="14">
        <f>$B$2+G1180+0.0000001</f>
        <v>0.18440363741496599</v>
      </c>
      <c r="L1180" s="14">
        <f>0.0000001*G1180-$B$2*F1180</f>
        <v>-1.0223304421768707E-4</v>
      </c>
      <c r="M1180">
        <f t="shared" si="150"/>
        <v>5.5274138087733904E-4</v>
      </c>
      <c r="N1180">
        <f t="shared" si="151"/>
        <v>3.2574780208281182</v>
      </c>
    </row>
    <row r="1181" spans="1:14" x14ac:dyDescent="0.25">
      <c r="A1181">
        <v>11.76</v>
      </c>
      <c r="B1181">
        <f t="shared" si="144"/>
        <v>6.7045000000000003</v>
      </c>
      <c r="C1181">
        <f t="shared" si="145"/>
        <v>6.7619999999999996</v>
      </c>
      <c r="D1181">
        <f t="shared" si="146"/>
        <v>-6.7045000000000003</v>
      </c>
      <c r="E1181">
        <f t="shared" si="147"/>
        <v>36.76</v>
      </c>
      <c r="F1181">
        <f t="shared" si="148"/>
        <v>0.18238574537540808</v>
      </c>
      <c r="G1181">
        <f t="shared" si="149"/>
        <v>0.1839499455930359</v>
      </c>
      <c r="H1181" s="9">
        <f>G1181/F1181</f>
        <v>1.0085763293310461</v>
      </c>
      <c r="I1181">
        <f>$D$2+LOG(G1181/F1181)</f>
        <v>3.2555207443109242</v>
      </c>
      <c r="J1181" s="9">
        <v>1</v>
      </c>
      <c r="K1181" s="14">
        <f>$B$2+G1181+0.0000001</f>
        <v>0.18451004559303591</v>
      </c>
      <c r="L1181" s="14">
        <f>0.0000001*G1181-$B$2*F1181</f>
        <v>-1.0211762241566921E-4</v>
      </c>
      <c r="M1181">
        <f t="shared" si="150"/>
        <v>5.5180267231121072E-4</v>
      </c>
      <c r="N1181">
        <f t="shared" si="151"/>
        <v>3.2582162006179742</v>
      </c>
    </row>
    <row r="1182" spans="1:14" x14ac:dyDescent="0.25">
      <c r="A1182">
        <v>11.77</v>
      </c>
      <c r="B1182">
        <f t="shared" si="144"/>
        <v>6.6987500000000004</v>
      </c>
      <c r="C1182">
        <f t="shared" si="145"/>
        <v>6.7677499999999995</v>
      </c>
      <c r="D1182">
        <f t="shared" si="146"/>
        <v>-6.6987500000000004</v>
      </c>
      <c r="E1182">
        <f t="shared" si="147"/>
        <v>36.769999999999996</v>
      </c>
      <c r="F1182">
        <f t="shared" si="148"/>
        <v>0.18217976611367967</v>
      </c>
      <c r="G1182">
        <f t="shared" si="149"/>
        <v>0.18405629589339137</v>
      </c>
      <c r="H1182" s="9">
        <f>G1182/F1182</f>
        <v>1.0103004291845492</v>
      </c>
      <c r="I1182">
        <f>$D$2+LOG(G1182/F1182)</f>
        <v>3.2562625104751968</v>
      </c>
      <c r="J1182" s="9">
        <v>1</v>
      </c>
      <c r="K1182" s="14">
        <f>$B$2+G1182+0.0000001</f>
        <v>0.18461639589339138</v>
      </c>
      <c r="L1182" s="14">
        <f>0.0000001*G1182-$B$2*F1182</f>
        <v>-1.0200226339407127E-4</v>
      </c>
      <c r="M1182">
        <f t="shared" si="150"/>
        <v>5.5086553964593665E-4</v>
      </c>
      <c r="N1182">
        <f t="shared" si="151"/>
        <v>3.2589543948252895</v>
      </c>
    </row>
    <row r="1183" spans="1:14" x14ac:dyDescent="0.25">
      <c r="A1183">
        <v>11.78</v>
      </c>
      <c r="B1183">
        <f t="shared" si="144"/>
        <v>6.6930000000000005</v>
      </c>
      <c r="C1183">
        <f t="shared" si="145"/>
        <v>6.7734999999999994</v>
      </c>
      <c r="D1183">
        <f t="shared" si="146"/>
        <v>-6.6930000000000005</v>
      </c>
      <c r="E1183">
        <f t="shared" si="147"/>
        <v>36.78</v>
      </c>
      <c r="F1183">
        <f t="shared" si="148"/>
        <v>0.18197389885807505</v>
      </c>
      <c r="G1183">
        <f t="shared" si="149"/>
        <v>0.18416258836324087</v>
      </c>
      <c r="H1183" s="9">
        <f>G1183/F1183</f>
        <v>1.0120274914089344</v>
      </c>
      <c r="I1183">
        <f>$D$2+LOG(G1183/F1183)</f>
        <v>3.2570042831310126</v>
      </c>
      <c r="J1183" s="9">
        <v>1</v>
      </c>
      <c r="K1183" s="14">
        <f>$B$2+G1183+0.0000001</f>
        <v>0.18472268836324088</v>
      </c>
      <c r="L1183" s="14">
        <f>0.0000001*G1183-$B$2*F1183</f>
        <v>-1.018869671016857E-4</v>
      </c>
      <c r="M1183">
        <f t="shared" si="150"/>
        <v>5.4992997893252293E-4</v>
      </c>
      <c r="N1183">
        <f t="shared" si="151"/>
        <v>3.2596926045041847</v>
      </c>
    </row>
    <row r="1184" spans="1:14" x14ac:dyDescent="0.25">
      <c r="A1184">
        <v>11.79</v>
      </c>
      <c r="B1184">
        <f t="shared" si="144"/>
        <v>6.6872500000000006</v>
      </c>
      <c r="C1184">
        <f t="shared" si="145"/>
        <v>6.7792499999999993</v>
      </c>
      <c r="D1184">
        <f t="shared" si="146"/>
        <v>-6.6872500000000006</v>
      </c>
      <c r="E1184">
        <f t="shared" si="147"/>
        <v>36.79</v>
      </c>
      <c r="F1184">
        <f t="shared" si="148"/>
        <v>0.18176814351726014</v>
      </c>
      <c r="G1184">
        <f t="shared" si="149"/>
        <v>0.18426882304974176</v>
      </c>
      <c r="H1184" s="9">
        <f>G1184/F1184</f>
        <v>1.0137575236457437</v>
      </c>
      <c r="I1184">
        <f>$D$2+LOG(G1184/F1184)</f>
        <v>3.2577460633604405</v>
      </c>
      <c r="J1184" s="9">
        <v>1</v>
      </c>
      <c r="K1184" s="14">
        <f>$B$2+G1184+0.0000001</f>
        <v>0.18482892304974177</v>
      </c>
      <c r="L1184" s="14">
        <f>0.0000001*G1184-$B$2*F1184</f>
        <v>-1.0177173348736069E-4</v>
      </c>
      <c r="M1184">
        <f t="shared" si="150"/>
        <v>5.4899598623506241E-4</v>
      </c>
      <c r="N1184">
        <f t="shared" si="151"/>
        <v>3.2604308307089904</v>
      </c>
    </row>
    <row r="1185" spans="1:14" x14ac:dyDescent="0.25">
      <c r="A1185">
        <v>11.8</v>
      </c>
      <c r="B1185">
        <f t="shared" si="144"/>
        <v>6.6814999999999998</v>
      </c>
      <c r="C1185">
        <f t="shared" si="145"/>
        <v>6.7850000000000001</v>
      </c>
      <c r="D1185">
        <f t="shared" si="146"/>
        <v>-6.6814999999999998</v>
      </c>
      <c r="E1185">
        <f t="shared" si="147"/>
        <v>36.799999999999997</v>
      </c>
      <c r="F1185">
        <f t="shared" si="148"/>
        <v>0.18156250000000002</v>
      </c>
      <c r="G1185">
        <f t="shared" si="149"/>
        <v>0.18437500000000001</v>
      </c>
      <c r="H1185" s="9">
        <f>G1185/F1185</f>
        <v>1.0154905335628226</v>
      </c>
      <c r="I1185">
        <f>$D$2+LOG(G1185/F1185)</f>
        <v>3.2584878522456133</v>
      </c>
      <c r="J1185" s="9">
        <v>1</v>
      </c>
      <c r="K1185" s="14">
        <f>$B$2+G1185+0.0000001</f>
        <v>0.18493510000000002</v>
      </c>
      <c r="L1185" s="14">
        <f>0.0000001*G1185-$B$2*F1185</f>
        <v>-1.0165656250000001E-4</v>
      </c>
      <c r="M1185">
        <f t="shared" si="150"/>
        <v>5.4806355763074854E-4</v>
      </c>
      <c r="N1185">
        <f t="shared" si="151"/>
        <v>3.2611690744942008</v>
      </c>
    </row>
    <row r="1186" spans="1:14" x14ac:dyDescent="0.25">
      <c r="A1186">
        <v>11.81</v>
      </c>
      <c r="B1186">
        <f t="shared" si="144"/>
        <v>6.6757499999999999</v>
      </c>
      <c r="C1186">
        <f t="shared" si="145"/>
        <v>6.7907500000000001</v>
      </c>
      <c r="D1186">
        <f t="shared" si="146"/>
        <v>-6.6757499999999999</v>
      </c>
      <c r="E1186">
        <f t="shared" si="147"/>
        <v>36.81</v>
      </c>
      <c r="F1186">
        <f t="shared" si="148"/>
        <v>0.1813569682151589</v>
      </c>
      <c r="G1186">
        <f t="shared" si="149"/>
        <v>0.18448111926107036</v>
      </c>
      <c r="H1186" s="9">
        <f>G1186/F1186</f>
        <v>1.017226528854436</v>
      </c>
      <c r="I1186">
        <f>$D$2+LOG(G1186/F1186)</f>
        <v>3.2592296508687406</v>
      </c>
      <c r="J1186" s="9">
        <v>1</v>
      </c>
      <c r="K1186" s="14">
        <f>$B$2+G1186+0.0000001</f>
        <v>0.18504121926107037</v>
      </c>
      <c r="L1186" s="14">
        <f>0.0000001*G1186-$B$2*F1186</f>
        <v>-1.0154145408856288E-4</v>
      </c>
      <c r="M1186">
        <f t="shared" si="150"/>
        <v>5.4713268920975056E-4</v>
      </c>
      <c r="N1186">
        <f t="shared" si="151"/>
        <v>3.2619073369145397</v>
      </c>
    </row>
    <row r="1187" spans="1:14" x14ac:dyDescent="0.25">
      <c r="A1187">
        <v>11.82</v>
      </c>
      <c r="B1187">
        <f t="shared" si="144"/>
        <v>6.67</v>
      </c>
      <c r="C1187">
        <f t="shared" si="145"/>
        <v>6.7965</v>
      </c>
      <c r="D1187">
        <f t="shared" si="146"/>
        <v>-6.67</v>
      </c>
      <c r="E1187">
        <f t="shared" si="147"/>
        <v>36.82</v>
      </c>
      <c r="F1187">
        <f t="shared" si="148"/>
        <v>0.18115154807170017</v>
      </c>
      <c r="G1187">
        <f t="shared" si="149"/>
        <v>0.18458718087995654</v>
      </c>
      <c r="H1187" s="9">
        <f>G1187/F1187</f>
        <v>1.0189655172413792</v>
      </c>
      <c r="I1187">
        <f>$D$2+LOG(G1187/F1187)</f>
        <v>3.2599714603121179</v>
      </c>
      <c r="J1187" s="9">
        <v>1</v>
      </c>
      <c r="K1187" s="14">
        <f>$B$2+G1187+0.0000001</f>
        <v>0.18514728087995655</v>
      </c>
      <c r="L1187" s="14">
        <f>0.0000001*G1187-$B$2*F1187</f>
        <v>-1.0142640820206408E-4</v>
      </c>
      <c r="M1187">
        <f t="shared" si="150"/>
        <v>5.4620337707526889E-4</v>
      </c>
      <c r="N1187">
        <f t="shared" si="151"/>
        <v>3.2626456190248825</v>
      </c>
    </row>
    <row r="1188" spans="1:14" x14ac:dyDescent="0.25">
      <c r="A1188">
        <v>11.83</v>
      </c>
      <c r="B1188">
        <f t="shared" si="144"/>
        <v>6.66425</v>
      </c>
      <c r="C1188">
        <f t="shared" si="145"/>
        <v>6.8022499999999999</v>
      </c>
      <c r="D1188">
        <f t="shared" si="146"/>
        <v>-6.66425</v>
      </c>
      <c r="E1188">
        <f t="shared" si="147"/>
        <v>36.83</v>
      </c>
      <c r="F1188">
        <f t="shared" si="148"/>
        <v>0.18094623947868585</v>
      </c>
      <c r="G1188">
        <f t="shared" si="149"/>
        <v>0.1846931849036112</v>
      </c>
      <c r="H1188" s="9">
        <f>G1188/F1188</f>
        <v>1.0207075064710958</v>
      </c>
      <c r="I1188">
        <f>$D$2+LOG(G1188/F1188)</f>
        <v>3.2607132816581341</v>
      </c>
      <c r="J1188" s="9">
        <v>1</v>
      </c>
      <c r="K1188" s="14">
        <f>$B$2+G1188+0.0000001</f>
        <v>0.1852532849036112</v>
      </c>
      <c r="L1188" s="14">
        <f>0.0000001*G1188-$B$2*F1188</f>
        <v>-1.0131142478957371E-4</v>
      </c>
      <c r="M1188">
        <f t="shared" si="150"/>
        <v>5.4527561734336871E-4</v>
      </c>
      <c r="N1188">
        <f t="shared" si="151"/>
        <v>3.2633839218803549</v>
      </c>
    </row>
    <row r="1189" spans="1:14" x14ac:dyDescent="0.25">
      <c r="A1189">
        <v>11.84</v>
      </c>
      <c r="B1189">
        <f t="shared" si="144"/>
        <v>6.6585000000000001</v>
      </c>
      <c r="C1189">
        <f t="shared" si="145"/>
        <v>6.8079999999999998</v>
      </c>
      <c r="D1189">
        <f t="shared" si="146"/>
        <v>-6.6585000000000001</v>
      </c>
      <c r="E1189">
        <f t="shared" si="147"/>
        <v>36.840000000000003</v>
      </c>
      <c r="F1189">
        <f t="shared" si="148"/>
        <v>0.18074104234527685</v>
      </c>
      <c r="G1189">
        <f t="shared" si="149"/>
        <v>0.18479913137893592</v>
      </c>
      <c r="H1189" s="9">
        <f>G1189/F1189</f>
        <v>1.0224525043177892</v>
      </c>
      <c r="I1189">
        <f>$D$2+LOG(G1189/F1189)</f>
        <v>3.2614551159892833</v>
      </c>
      <c r="J1189" s="9">
        <v>1</v>
      </c>
      <c r="K1189" s="14">
        <f>$B$2+G1189+0.0000001</f>
        <v>0.18535923137893592</v>
      </c>
      <c r="L1189" s="14">
        <f>0.0000001*G1189-$B$2*F1189</f>
        <v>-1.0119650380021715E-4</v>
      </c>
      <c r="M1189">
        <f t="shared" si="150"/>
        <v>5.4434940614300764E-4</v>
      </c>
      <c r="N1189">
        <f t="shared" si="151"/>
        <v>3.2641222465362771</v>
      </c>
    </row>
    <row r="1190" spans="1:14" x14ac:dyDescent="0.25">
      <c r="A1190">
        <v>11.85</v>
      </c>
      <c r="B1190">
        <f t="shared" si="144"/>
        <v>6.6527500000000011</v>
      </c>
      <c r="C1190">
        <f t="shared" si="145"/>
        <v>6.8137499999999989</v>
      </c>
      <c r="D1190">
        <f t="shared" si="146"/>
        <v>-6.6527500000000011</v>
      </c>
      <c r="E1190">
        <f t="shared" si="147"/>
        <v>36.85</v>
      </c>
      <c r="F1190">
        <f t="shared" si="148"/>
        <v>0.18053595658073271</v>
      </c>
      <c r="G1190">
        <f t="shared" si="149"/>
        <v>0.1849050203527815</v>
      </c>
      <c r="H1190" s="9">
        <f>G1190/F1190</f>
        <v>1.0242005185825407</v>
      </c>
      <c r="I1190">
        <f>$D$2+LOG(G1190/F1190)</f>
        <v>3.2621969643881727</v>
      </c>
      <c r="J1190" s="9">
        <v>1</v>
      </c>
      <c r="K1190" s="14">
        <f>$B$2+G1190+0.0000001</f>
        <v>0.18546512035278151</v>
      </c>
      <c r="L1190" s="14">
        <f>0.0000001*G1190-$B$2*F1190</f>
        <v>-1.0108164518317502E-4</v>
      </c>
      <c r="M1190">
        <f t="shared" si="150"/>
        <v>5.4342473961593862E-4</v>
      </c>
      <c r="N1190">
        <f t="shared" si="151"/>
        <v>3.2648605940482085</v>
      </c>
    </row>
    <row r="1191" spans="1:14" x14ac:dyDescent="0.25">
      <c r="A1191">
        <v>11.86</v>
      </c>
      <c r="B1191">
        <f t="shared" si="144"/>
        <v>6.6470000000000011</v>
      </c>
      <c r="C1191">
        <f t="shared" si="145"/>
        <v>6.8194999999999988</v>
      </c>
      <c r="D1191">
        <f t="shared" si="146"/>
        <v>-6.6470000000000011</v>
      </c>
      <c r="E1191">
        <f t="shared" si="147"/>
        <v>36.86</v>
      </c>
      <c r="F1191">
        <f t="shared" si="148"/>
        <v>0.18033098209441131</v>
      </c>
      <c r="G1191">
        <f t="shared" si="149"/>
        <v>0.18501085187194788</v>
      </c>
      <c r="H1191" s="9">
        <f>G1191/F1191</f>
        <v>1.0259515570934252</v>
      </c>
      <c r="I1191">
        <f>$D$2+LOG(G1191/F1191)</f>
        <v>3.2629388279375333</v>
      </c>
      <c r="J1191" s="9">
        <v>1</v>
      </c>
      <c r="K1191" s="14">
        <f>$B$2+G1191+0.0000001</f>
        <v>0.18557095187194789</v>
      </c>
      <c r="L1191" s="14">
        <f>0.0000001*G1191-$B$2*F1191</f>
        <v>-1.0096684888768314E-4</v>
      </c>
      <c r="M1191">
        <f t="shared" si="150"/>
        <v>5.4250161391665441E-4</v>
      </c>
      <c r="N1191">
        <f t="shared" si="151"/>
        <v>3.265598965471959</v>
      </c>
    </row>
    <row r="1192" spans="1:14" x14ac:dyDescent="0.25">
      <c r="A1192">
        <v>11.87</v>
      </c>
      <c r="B1192">
        <f t="shared" si="144"/>
        <v>6.6412500000000012</v>
      </c>
      <c r="C1192">
        <f t="shared" si="145"/>
        <v>6.8252499999999987</v>
      </c>
      <c r="D1192">
        <f t="shared" si="146"/>
        <v>-6.6412500000000012</v>
      </c>
      <c r="E1192">
        <f t="shared" si="147"/>
        <v>36.869999999999997</v>
      </c>
      <c r="F1192">
        <f t="shared" si="148"/>
        <v>0.18012611879576895</v>
      </c>
      <c r="G1192">
        <f t="shared" si="149"/>
        <v>0.18511662598318415</v>
      </c>
      <c r="H1192" s="9">
        <f>G1192/F1192</f>
        <v>1.0277056277056276</v>
      </c>
      <c r="I1192">
        <f>$D$2+LOG(G1192/F1192)</f>
        <v>3.2636807077202277</v>
      </c>
      <c r="J1192" s="9">
        <v>1</v>
      </c>
      <c r="K1192" s="14">
        <f>$B$2+G1192+0.0000001</f>
        <v>0.18567672598318416</v>
      </c>
      <c r="L1192" s="14">
        <f>0.0000001*G1192-$B$2*F1192</f>
        <v>-1.0085211486303228E-4</v>
      </c>
      <c r="M1192">
        <f t="shared" si="150"/>
        <v>5.4158002521237369E-4</v>
      </c>
      <c r="N1192">
        <f t="shared" si="151"/>
        <v>3.2663373618635654</v>
      </c>
    </row>
    <row r="1193" spans="1:14" x14ac:dyDescent="0.25">
      <c r="A1193">
        <v>11.88</v>
      </c>
      <c r="B1193">
        <f t="shared" si="144"/>
        <v>6.6355000000000004</v>
      </c>
      <c r="C1193">
        <f t="shared" si="145"/>
        <v>6.8309999999999995</v>
      </c>
      <c r="D1193">
        <f t="shared" si="146"/>
        <v>-6.6355000000000004</v>
      </c>
      <c r="E1193">
        <f t="shared" si="147"/>
        <v>36.880000000000003</v>
      </c>
      <c r="F1193">
        <f t="shared" si="148"/>
        <v>0.17992136659436009</v>
      </c>
      <c r="G1193">
        <f t="shared" si="149"/>
        <v>0.18522234273318869</v>
      </c>
      <c r="H1193" s="9">
        <f>G1193/F1193</f>
        <v>1.0294627383015595</v>
      </c>
      <c r="I1193">
        <f>$D$2+LOG(G1193/F1193)</f>
        <v>3.2644226048192619</v>
      </c>
      <c r="J1193" s="9">
        <v>1</v>
      </c>
      <c r="K1193" s="14">
        <f>$B$2+G1193+0.0000001</f>
        <v>0.1857824427331887</v>
      </c>
      <c r="L1193" s="14">
        <f>0.0000001*G1193-$B$2*F1193</f>
        <v>-1.0073744305856832E-4</v>
      </c>
      <c r="M1193">
        <f t="shared" si="150"/>
        <v>5.4065996968295782E-4</v>
      </c>
      <c r="N1193">
        <f t="shared" si="151"/>
        <v>3.2670757842793274</v>
      </c>
    </row>
    <row r="1194" spans="1:14" x14ac:dyDescent="0.25">
      <c r="A1194">
        <v>11.89</v>
      </c>
      <c r="B1194">
        <f t="shared" si="144"/>
        <v>6.6297500000000005</v>
      </c>
      <c r="C1194">
        <f t="shared" si="145"/>
        <v>6.8367499999999994</v>
      </c>
      <c r="D1194">
        <f t="shared" si="146"/>
        <v>-6.6297500000000005</v>
      </c>
      <c r="E1194">
        <f t="shared" si="147"/>
        <v>36.89</v>
      </c>
      <c r="F1194">
        <f t="shared" si="148"/>
        <v>0.17971672539983735</v>
      </c>
      <c r="G1194">
        <f t="shared" si="149"/>
        <v>0.18532800216860937</v>
      </c>
      <c r="H1194" s="9">
        <f>G1194/F1194</f>
        <v>1.03122289679098</v>
      </c>
      <c r="I1194">
        <f>$D$2+LOG(G1194/F1194)</f>
        <v>3.2651645203177924</v>
      </c>
      <c r="J1194" s="9">
        <v>1</v>
      </c>
      <c r="K1194" s="14">
        <f>$B$2+G1194+0.0000001</f>
        <v>0.18588810216860938</v>
      </c>
      <c r="L1194" s="14">
        <f>0.0000001*G1194-$B$2*F1194</f>
        <v>-1.0062283342369205E-4</v>
      </c>
      <c r="M1194">
        <f t="shared" si="150"/>
        <v>5.3974144352085529E-4</v>
      </c>
      <c r="N1194">
        <f t="shared" si="151"/>
        <v>3.2678142337758196</v>
      </c>
    </row>
    <row r="1195" spans="1:14" x14ac:dyDescent="0.25">
      <c r="A1195">
        <v>11.9</v>
      </c>
      <c r="B1195">
        <f t="shared" si="144"/>
        <v>6.6240000000000006</v>
      </c>
      <c r="C1195">
        <f t="shared" si="145"/>
        <v>6.8424999999999994</v>
      </c>
      <c r="D1195">
        <f t="shared" si="146"/>
        <v>-6.6240000000000006</v>
      </c>
      <c r="E1195">
        <f t="shared" si="147"/>
        <v>36.9</v>
      </c>
      <c r="F1195">
        <f t="shared" si="148"/>
        <v>0.17951219512195124</v>
      </c>
      <c r="G1195">
        <f t="shared" si="149"/>
        <v>0.18543360433604336</v>
      </c>
      <c r="H1195" s="9">
        <f>G1195/F1195</f>
        <v>1.0329861111111109</v>
      </c>
      <c r="I1195">
        <f>$D$2+LOG(G1195/F1195)</f>
        <v>3.2659064552991373</v>
      </c>
      <c r="J1195" s="9">
        <v>1</v>
      </c>
      <c r="K1195" s="14">
        <f>$B$2+G1195+0.0000001</f>
        <v>0.18599370433604337</v>
      </c>
      <c r="L1195" s="14">
        <f>0.0000001*G1195-$B$2*F1195</f>
        <v>-1.0050828590785908E-4</v>
      </c>
      <c r="M1195">
        <f t="shared" si="150"/>
        <v>5.3882444293110177E-4</v>
      </c>
      <c r="N1195">
        <f t="shared" si="151"/>
        <v>3.2685527114098551</v>
      </c>
    </row>
    <row r="1196" spans="1:14" x14ac:dyDescent="0.25">
      <c r="A1196">
        <v>11.91</v>
      </c>
      <c r="B1196">
        <f t="shared" si="144"/>
        <v>6.6182500000000006</v>
      </c>
      <c r="C1196">
        <f t="shared" si="145"/>
        <v>6.8482499999999993</v>
      </c>
      <c r="D1196">
        <f t="shared" si="146"/>
        <v>-6.6182500000000006</v>
      </c>
      <c r="E1196">
        <f t="shared" si="147"/>
        <v>36.909999999999997</v>
      </c>
      <c r="F1196">
        <f t="shared" si="148"/>
        <v>0.17930777567055001</v>
      </c>
      <c r="G1196">
        <f t="shared" si="149"/>
        <v>0.18553914928203738</v>
      </c>
      <c r="H1196" s="9">
        <f>G1196/F1196</f>
        <v>1.0347523892267592</v>
      </c>
      <c r="I1196">
        <f>$D$2+LOG(G1196/F1196)</f>
        <v>3.2666484108467855</v>
      </c>
      <c r="J1196" s="9">
        <v>1</v>
      </c>
      <c r="K1196" s="14">
        <f>$B$2+G1196+0.0000001</f>
        <v>0.18609924928203739</v>
      </c>
      <c r="L1196" s="14">
        <f>0.0000001*G1196-$B$2*F1196</f>
        <v>-1.0039380046057979E-4</v>
      </c>
      <c r="M1196">
        <f t="shared" si="150"/>
        <v>5.3790896413115352E-4</v>
      </c>
      <c r="N1196">
        <f t="shared" si="151"/>
        <v>3.2692912182385929</v>
      </c>
    </row>
    <row r="1197" spans="1:14" x14ac:dyDescent="0.25">
      <c r="A1197">
        <v>11.92</v>
      </c>
      <c r="B1197">
        <f t="shared" si="144"/>
        <v>6.6125000000000007</v>
      </c>
      <c r="C1197">
        <f t="shared" si="145"/>
        <v>6.8539999999999992</v>
      </c>
      <c r="D1197">
        <f t="shared" si="146"/>
        <v>-6.6125000000000007</v>
      </c>
      <c r="E1197">
        <f t="shared" si="147"/>
        <v>36.92</v>
      </c>
      <c r="F1197">
        <f t="shared" si="148"/>
        <v>0.17910346695557963</v>
      </c>
      <c r="G1197">
        <f t="shared" si="149"/>
        <v>0.18564463705308773</v>
      </c>
      <c r="H1197" s="9">
        <f>G1197/F1197</f>
        <v>1.0365217391304347</v>
      </c>
      <c r="I1197">
        <f>$D$2+LOG(G1197/F1197)</f>
        <v>3.2673903880444057</v>
      </c>
      <c r="J1197" s="9">
        <v>1</v>
      </c>
      <c r="K1197" s="14">
        <f>$B$2+G1197+0.0000001</f>
        <v>0.18620473705308774</v>
      </c>
      <c r="L1197" s="14">
        <f>0.0000001*G1197-$B$2*F1197</f>
        <v>-1.0027937703141928E-4</v>
      </c>
      <c r="M1197">
        <f t="shared" si="150"/>
        <v>5.3699500335101236E-4</v>
      </c>
      <c r="N1197">
        <f t="shared" si="151"/>
        <v>3.2700297553194</v>
      </c>
    </row>
    <row r="1198" spans="1:14" x14ac:dyDescent="0.25">
      <c r="A1198">
        <v>11.93</v>
      </c>
      <c r="B1198">
        <f t="shared" si="144"/>
        <v>6.6067500000000008</v>
      </c>
      <c r="C1198">
        <f t="shared" si="145"/>
        <v>6.8597499999999991</v>
      </c>
      <c r="D1198">
        <f t="shared" si="146"/>
        <v>-6.6067500000000008</v>
      </c>
      <c r="E1198">
        <f t="shared" si="147"/>
        <v>36.93</v>
      </c>
      <c r="F1198">
        <f t="shared" si="148"/>
        <v>0.17889926888708368</v>
      </c>
      <c r="G1198">
        <f t="shared" si="149"/>
        <v>0.18575006769564037</v>
      </c>
      <c r="H1198" s="9">
        <f>G1198/F1198</f>
        <v>1.0382941688424714</v>
      </c>
      <c r="I1198">
        <f>$D$2+LOG(G1198/F1198)</f>
        <v>3.2681323879758564</v>
      </c>
      <c r="J1198" s="9">
        <v>1</v>
      </c>
      <c r="K1198" s="14">
        <f>$B$2+G1198+0.0000001</f>
        <v>0.18631016769564038</v>
      </c>
      <c r="L1198" s="14">
        <f>0.0000001*G1198-$B$2*F1198</f>
        <v>-1.0016501556999729E-4</v>
      </c>
      <c r="M1198">
        <f t="shared" si="150"/>
        <v>5.3608255683296191E-4</v>
      </c>
      <c r="N1198">
        <f t="shared" si="151"/>
        <v>3.2707683237100342</v>
      </c>
    </row>
    <row r="1199" spans="1:14" x14ac:dyDescent="0.25">
      <c r="A1199">
        <v>11.94</v>
      </c>
      <c r="B1199">
        <f t="shared" si="144"/>
        <v>6.6010000000000009</v>
      </c>
      <c r="C1199">
        <f t="shared" si="145"/>
        <v>6.865499999999999</v>
      </c>
      <c r="D1199">
        <f t="shared" si="146"/>
        <v>-6.6010000000000009</v>
      </c>
      <c r="E1199">
        <f t="shared" si="147"/>
        <v>36.94</v>
      </c>
      <c r="F1199">
        <f t="shared" si="148"/>
        <v>0.17869518137520307</v>
      </c>
      <c r="G1199">
        <f t="shared" si="149"/>
        <v>0.18585544125609094</v>
      </c>
      <c r="H1199" s="9">
        <f>G1199/F1199</f>
        <v>1.0400696864111494</v>
      </c>
      <c r="I1199">
        <f>$D$2+LOG(G1199/F1199)</f>
        <v>3.2688744117251951</v>
      </c>
      <c r="J1199" s="9">
        <v>1</v>
      </c>
      <c r="K1199" s="14">
        <f>$B$2+G1199+0.0000001</f>
        <v>0.18641554125609094</v>
      </c>
      <c r="L1199" s="14">
        <f>0.0000001*G1199-$B$2*F1199</f>
        <v>-1.000507160259881E-4</v>
      </c>
      <c r="M1199">
        <f t="shared" si="150"/>
        <v>5.3517162083172032E-4</v>
      </c>
      <c r="N1199">
        <f t="shared" si="151"/>
        <v>3.2715069244684898</v>
      </c>
    </row>
    <row r="1200" spans="1:14" x14ac:dyDescent="0.25">
      <c r="A1200">
        <v>11.95</v>
      </c>
      <c r="B1200">
        <f t="shared" si="144"/>
        <v>6.5952500000000009</v>
      </c>
      <c r="C1200">
        <f t="shared" si="145"/>
        <v>6.871249999999999</v>
      </c>
      <c r="D1200">
        <f t="shared" si="146"/>
        <v>-6.5952500000000009</v>
      </c>
      <c r="E1200">
        <f t="shared" si="147"/>
        <v>36.950000000000003</v>
      </c>
      <c r="F1200">
        <f t="shared" si="148"/>
        <v>0.17849120433017593</v>
      </c>
      <c r="G1200">
        <f t="shared" si="149"/>
        <v>0.1859607577807848</v>
      </c>
      <c r="H1200" s="9">
        <f>G1200/F1200</f>
        <v>1.0418482999128158</v>
      </c>
      <c r="I1200">
        <f>$D$2+LOG(G1200/F1200)</f>
        <v>3.2696164603766884</v>
      </c>
      <c r="J1200" s="9">
        <v>1</v>
      </c>
      <c r="K1200" s="14">
        <f>$B$2+G1200+0.0000001</f>
        <v>0.18652085778078481</v>
      </c>
      <c r="L1200" s="14">
        <f>0.0000001*G1200-$B$2*F1200</f>
        <v>-9.9936478349120432E-5</v>
      </c>
      <c r="M1200">
        <f t="shared" si="150"/>
        <v>5.3426219161425981E-4</v>
      </c>
      <c r="N1200">
        <f t="shared" si="151"/>
        <v>3.2722455586531094</v>
      </c>
    </row>
    <row r="1201" spans="1:14" x14ac:dyDescent="0.25">
      <c r="A1201">
        <v>11.96</v>
      </c>
      <c r="B1201">
        <f t="shared" si="144"/>
        <v>6.5895000000000001</v>
      </c>
      <c r="C1201">
        <f t="shared" si="145"/>
        <v>6.8769999999999998</v>
      </c>
      <c r="D1201">
        <f t="shared" si="146"/>
        <v>-6.5895000000000001</v>
      </c>
      <c r="E1201">
        <f t="shared" si="147"/>
        <v>36.96</v>
      </c>
      <c r="F1201">
        <f t="shared" si="148"/>
        <v>0.17828733766233767</v>
      </c>
      <c r="G1201">
        <f t="shared" si="149"/>
        <v>0.1860660173160173</v>
      </c>
      <c r="H1201" s="9">
        <f>G1201/F1201</f>
        <v>1.0436300174520068</v>
      </c>
      <c r="I1201">
        <f>$D$2+LOG(G1201/F1201)</f>
        <v>3.2703585350148208</v>
      </c>
      <c r="J1201" s="9">
        <v>1</v>
      </c>
      <c r="K1201" s="14">
        <f>$B$2+G1201+0.0000001</f>
        <v>0.1866261173160173</v>
      </c>
      <c r="L1201" s="14">
        <f>0.0000001*G1201-$B$2*F1201</f>
        <v>-9.9822302489177485E-5</v>
      </c>
      <c r="M1201">
        <f t="shared" si="150"/>
        <v>5.3335426545976505E-4</v>
      </c>
      <c r="N1201">
        <f t="shared" si="151"/>
        <v>3.2729842273225871</v>
      </c>
    </row>
    <row r="1202" spans="1:14" x14ac:dyDescent="0.25">
      <c r="A1202">
        <v>11.97</v>
      </c>
      <c r="B1202">
        <f t="shared" si="144"/>
        <v>6.5837500000000002</v>
      </c>
      <c r="C1202">
        <f t="shared" si="145"/>
        <v>6.8827499999999997</v>
      </c>
      <c r="D1202">
        <f t="shared" si="146"/>
        <v>-6.5837500000000002</v>
      </c>
      <c r="E1202">
        <f t="shared" si="147"/>
        <v>36.97</v>
      </c>
      <c r="F1202">
        <f t="shared" si="148"/>
        <v>0.17808358128212065</v>
      </c>
      <c r="G1202">
        <f t="shared" si="149"/>
        <v>0.18617121990803354</v>
      </c>
      <c r="H1202" s="9">
        <f>G1202/F1202</f>
        <v>1.0454148471615718</v>
      </c>
      <c r="I1202">
        <f>$D$2+LOG(G1202/F1202)</f>
        <v>3.2711006367243036</v>
      </c>
      <c r="J1202" s="9">
        <v>1</v>
      </c>
      <c r="K1202" s="14">
        <f>$B$2+G1202+0.0000001</f>
        <v>0.18673131990803354</v>
      </c>
      <c r="L1202" s="14">
        <f>0.0000001*G1202-$B$2*F1202</f>
        <v>-9.9708188395996748E-5</v>
      </c>
      <c r="M1202">
        <f t="shared" si="150"/>
        <v>5.324478386596887E-4</v>
      </c>
      <c r="N1202">
        <f t="shared" si="151"/>
        <v>3.2737229315358927</v>
      </c>
    </row>
    <row r="1203" spans="1:14" x14ac:dyDescent="0.25">
      <c r="A1203">
        <v>11.98</v>
      </c>
      <c r="B1203">
        <f t="shared" si="144"/>
        <v>6.5780000000000003</v>
      </c>
      <c r="C1203">
        <f t="shared" si="145"/>
        <v>6.8884999999999996</v>
      </c>
      <c r="D1203">
        <f t="shared" si="146"/>
        <v>-6.5780000000000003</v>
      </c>
      <c r="E1203">
        <f t="shared" si="147"/>
        <v>36.980000000000004</v>
      </c>
      <c r="F1203">
        <f t="shared" si="148"/>
        <v>0.17787993510005407</v>
      </c>
      <c r="G1203">
        <f t="shared" si="149"/>
        <v>0.18627636560302863</v>
      </c>
      <c r="H1203" s="9">
        <f>G1203/F1203</f>
        <v>1.0472027972027971</v>
      </c>
      <c r="I1203">
        <f>$D$2+LOG(G1203/F1203)</f>
        <v>3.2718427665900869</v>
      </c>
      <c r="J1203" s="9">
        <v>1</v>
      </c>
      <c r="K1203" s="14">
        <f>$B$2+G1203+0.0000001</f>
        <v>0.18683646560302863</v>
      </c>
      <c r="L1203" s="14">
        <f>0.0000001*G1203-$B$2*F1203</f>
        <v>-9.9594136019469961E-5</v>
      </c>
      <c r="M1203">
        <f t="shared" si="150"/>
        <v>5.3154290751755706E-4</v>
      </c>
      <c r="N1203">
        <f t="shared" si="151"/>
        <v>3.2744616723523974</v>
      </c>
    </row>
    <row r="1204" spans="1:14" x14ac:dyDescent="0.25">
      <c r="A1204">
        <v>11.99</v>
      </c>
      <c r="B1204">
        <f t="shared" si="144"/>
        <v>6.5722500000000004</v>
      </c>
      <c r="C1204">
        <f t="shared" si="145"/>
        <v>6.8942499999999995</v>
      </c>
      <c r="D1204">
        <f t="shared" si="146"/>
        <v>-6.5722500000000004</v>
      </c>
      <c r="E1204">
        <f t="shared" si="147"/>
        <v>36.99</v>
      </c>
      <c r="F1204">
        <f t="shared" si="148"/>
        <v>0.17767639902676399</v>
      </c>
      <c r="G1204">
        <f t="shared" si="149"/>
        <v>0.18638145444714785</v>
      </c>
      <c r="H1204" s="9">
        <f>G1204/F1204</f>
        <v>1.048993875765529</v>
      </c>
      <c r="I1204">
        <f>$D$2+LOG(G1204/F1204)</f>
        <v>3.2725849256973665</v>
      </c>
      <c r="J1204" s="9">
        <v>1</v>
      </c>
      <c r="K1204" s="14">
        <f>$B$2+G1204+0.0000001</f>
        <v>0.18694155444714786</v>
      </c>
      <c r="L1204" s="14">
        <f>0.0000001*G1204-$B$2*F1204</f>
        <v>-9.9480145309543115E-5</v>
      </c>
      <c r="M1204">
        <f t="shared" si="150"/>
        <v>5.3063946834901177E-4</v>
      </c>
      <c r="N1204">
        <f t="shared" si="151"/>
        <v>3.2752004508318082</v>
      </c>
    </row>
    <row r="1205" spans="1:14" x14ac:dyDescent="0.25">
      <c r="A1205">
        <v>12</v>
      </c>
      <c r="B1205">
        <f t="shared" si="144"/>
        <v>6.5665000000000004</v>
      </c>
      <c r="C1205">
        <f t="shared" si="145"/>
        <v>6.8999999999999995</v>
      </c>
      <c r="D1205">
        <f t="shared" si="146"/>
        <v>-6.5665000000000004</v>
      </c>
      <c r="E1205">
        <f t="shared" si="147"/>
        <v>37</v>
      </c>
      <c r="F1205">
        <f t="shared" si="148"/>
        <v>0.17747297297297299</v>
      </c>
      <c r="G1205">
        <f t="shared" si="149"/>
        <v>0.18648648648648647</v>
      </c>
      <c r="H1205" s="9">
        <f>G1205/F1205</f>
        <v>1.050788091068301</v>
      </c>
      <c r="I1205">
        <f>$D$2+LOG(G1205/F1205)</f>
        <v>3.273327115131595</v>
      </c>
      <c r="J1205" s="9">
        <v>1</v>
      </c>
      <c r="K1205" s="14">
        <f>$B$2+G1205+0.0000001</f>
        <v>0.18704658648648648</v>
      </c>
      <c r="L1205" s="14">
        <f>0.0000001*G1205-$B$2*F1205</f>
        <v>-9.9366216216216206E-5</v>
      </c>
      <c r="M1205">
        <f t="shared" si="150"/>
        <v>5.2973751748176812E-4</v>
      </c>
      <c r="N1205">
        <f t="shared" si="151"/>
        <v>3.2759392680341719</v>
      </c>
    </row>
    <row r="1206" spans="1:14" x14ac:dyDescent="0.25">
      <c r="A1206">
        <v>12.01</v>
      </c>
      <c r="B1206">
        <f t="shared" si="144"/>
        <v>6.5607500000000005</v>
      </c>
      <c r="C1206">
        <f t="shared" si="145"/>
        <v>6.9057499999999994</v>
      </c>
      <c r="D1206">
        <f t="shared" si="146"/>
        <v>-6.5607500000000005</v>
      </c>
      <c r="E1206">
        <f t="shared" si="147"/>
        <v>37.01</v>
      </c>
      <c r="F1206">
        <f t="shared" si="148"/>
        <v>0.17726965684950016</v>
      </c>
      <c r="G1206">
        <f t="shared" si="149"/>
        <v>0.18659146176708996</v>
      </c>
      <c r="H1206" s="9">
        <f>G1206/F1206</f>
        <v>1.0525854513584572</v>
      </c>
      <c r="I1206">
        <f>$D$2+LOG(G1206/F1206)</f>
        <v>3.2740693359784911</v>
      </c>
      <c r="J1206" s="9">
        <v>1</v>
      </c>
      <c r="K1206" s="14">
        <f>$B$2+G1206+0.0000001</f>
        <v>0.18715156176708997</v>
      </c>
      <c r="L1206" s="14">
        <f>0.0000001*G1206-$B$2*F1206</f>
        <v>-9.9252348689543376E-5</v>
      </c>
      <c r="M1206">
        <f t="shared" si="150"/>
        <v>5.2883705125546243E-4</v>
      </c>
      <c r="N1206">
        <f t="shared" si="151"/>
        <v>3.2766781250199686</v>
      </c>
    </row>
    <row r="1207" spans="1:14" x14ac:dyDescent="0.25">
      <c r="A1207">
        <v>12.02</v>
      </c>
      <c r="B1207">
        <f t="shared" si="144"/>
        <v>6.5550000000000006</v>
      </c>
      <c r="C1207">
        <f t="shared" si="145"/>
        <v>6.9114999999999993</v>
      </c>
      <c r="D1207">
        <f t="shared" si="146"/>
        <v>-6.5550000000000006</v>
      </c>
      <c r="E1207">
        <f t="shared" si="147"/>
        <v>37.019999999999996</v>
      </c>
      <c r="F1207">
        <f t="shared" si="148"/>
        <v>0.17706645056726097</v>
      </c>
      <c r="G1207">
        <f t="shared" si="149"/>
        <v>0.18669638033495409</v>
      </c>
      <c r="H1207" s="9">
        <f>G1207/F1207</f>
        <v>1.0543859649122806</v>
      </c>
      <c r="I1207">
        <f>$D$2+LOG(G1207/F1207)</f>
        <v>3.2748115893240479</v>
      </c>
      <c r="J1207" s="9">
        <v>1</v>
      </c>
      <c r="K1207" s="14">
        <f>$B$2+G1207+0.0000001</f>
        <v>0.1872564803349541</v>
      </c>
      <c r="L1207" s="14">
        <f>0.0000001*G1207-$B$2*F1207</f>
        <v>-9.9138542679632634E-5</v>
      </c>
      <c r="M1207">
        <f t="shared" si="150"/>
        <v>5.2793806602176307E-4</v>
      </c>
      <c r="N1207">
        <f t="shared" si="151"/>
        <v>3.2774170228499879</v>
      </c>
    </row>
    <row r="1208" spans="1:14" x14ac:dyDescent="0.25">
      <c r="A1208">
        <v>12.03</v>
      </c>
      <c r="B1208">
        <f t="shared" si="144"/>
        <v>6.5492500000000007</v>
      </c>
      <c r="C1208">
        <f t="shared" si="145"/>
        <v>6.9172499999999992</v>
      </c>
      <c r="D1208">
        <f t="shared" si="146"/>
        <v>-6.5492500000000007</v>
      </c>
      <c r="E1208">
        <f t="shared" si="147"/>
        <v>37.03</v>
      </c>
      <c r="F1208">
        <f t="shared" si="148"/>
        <v>0.17686335403726711</v>
      </c>
      <c r="G1208">
        <f t="shared" si="149"/>
        <v>0.18680124223602482</v>
      </c>
      <c r="H1208" s="9">
        <f>G1208/F1208</f>
        <v>1.0561896400351183</v>
      </c>
      <c r="I1208">
        <f>$D$2+LOG(G1208/F1208)</f>
        <v>3.275553876254544</v>
      </c>
      <c r="J1208" s="9">
        <v>1</v>
      </c>
      <c r="K1208" s="14">
        <f>$B$2+G1208+0.0000001</f>
        <v>0.18736134223602482</v>
      </c>
      <c r="L1208" s="14">
        <f>0.0000001*G1208-$B$2*F1208</f>
        <v>-9.9024798136645959E-5</v>
      </c>
      <c r="M1208">
        <f t="shared" si="150"/>
        <v>5.2704055814417616E-4</v>
      </c>
      <c r="N1208">
        <f t="shared" si="151"/>
        <v>3.2781559625854619</v>
      </c>
    </row>
    <row r="1209" spans="1:14" x14ac:dyDescent="0.25">
      <c r="A1209">
        <v>12.04</v>
      </c>
      <c r="B1209">
        <f t="shared" si="144"/>
        <v>6.5435000000000008</v>
      </c>
      <c r="C1209">
        <f t="shared" si="145"/>
        <v>6.9229999999999992</v>
      </c>
      <c r="D1209">
        <f t="shared" si="146"/>
        <v>-6.5435000000000008</v>
      </c>
      <c r="E1209">
        <f t="shared" si="147"/>
        <v>37.04</v>
      </c>
      <c r="F1209">
        <f t="shared" si="148"/>
        <v>0.17666036717062639</v>
      </c>
      <c r="G1209">
        <f t="shared" si="149"/>
        <v>0.18690604751619869</v>
      </c>
      <c r="H1209" s="9">
        <f>G1209/F1209</f>
        <v>1.0579964850615111</v>
      </c>
      <c r="I1209">
        <f>$D$2+LOG(G1209/F1209)</f>
        <v>3.2762961978565528</v>
      </c>
      <c r="J1209" s="9">
        <v>1</v>
      </c>
      <c r="K1209" s="14">
        <f>$B$2+G1209+0.0000001</f>
        <v>0.18746614751619869</v>
      </c>
      <c r="L1209" s="14">
        <f>0.0000001*G1209-$B$2*F1209</f>
        <v>-9.8911115010799145E-5</v>
      </c>
      <c r="M1209">
        <f t="shared" si="150"/>
        <v>5.261445239980872E-4</v>
      </c>
      <c r="N1209">
        <f t="shared" si="151"/>
        <v>3.2788949452879965</v>
      </c>
    </row>
    <row r="1210" spans="1:14" x14ac:dyDescent="0.25">
      <c r="A1210">
        <v>12.05</v>
      </c>
      <c r="B1210">
        <f t="shared" si="144"/>
        <v>6.53775</v>
      </c>
      <c r="C1210">
        <f t="shared" si="145"/>
        <v>6.92875</v>
      </c>
      <c r="D1210">
        <f t="shared" si="146"/>
        <v>-6.53775</v>
      </c>
      <c r="E1210">
        <f t="shared" si="147"/>
        <v>37.049999999999997</v>
      </c>
      <c r="F1210">
        <f t="shared" si="148"/>
        <v>0.17645748987854251</v>
      </c>
      <c r="G1210">
        <f t="shared" si="149"/>
        <v>0.18701079622132255</v>
      </c>
      <c r="H1210" s="9">
        <f>G1210/F1210</f>
        <v>1.0598065083553212</v>
      </c>
      <c r="I1210">
        <f>$D$2+LOG(G1210/F1210)</f>
        <v>3.2770385552169521</v>
      </c>
      <c r="J1210" s="9">
        <v>1</v>
      </c>
      <c r="K1210" s="14">
        <f>$B$2+G1210+0.0000001</f>
        <v>0.18757089622132256</v>
      </c>
      <c r="L1210" s="14">
        <f>0.0000001*G1210-$B$2*F1210</f>
        <v>-9.8797493252361667E-5</v>
      </c>
      <c r="M1210">
        <f t="shared" si="150"/>
        <v>5.2524995997066393E-4</v>
      </c>
      <c r="N1210">
        <f t="shared" si="151"/>
        <v>3.2796339720196213</v>
      </c>
    </row>
    <row r="1211" spans="1:14" x14ac:dyDescent="0.25">
      <c r="A1211">
        <v>12.06</v>
      </c>
      <c r="B1211">
        <f t="shared" si="144"/>
        <v>6.532</v>
      </c>
      <c r="C1211">
        <f t="shared" si="145"/>
        <v>6.9344999999999999</v>
      </c>
      <c r="D1211">
        <f t="shared" si="146"/>
        <v>-6.532</v>
      </c>
      <c r="E1211">
        <f t="shared" si="147"/>
        <v>37.06</v>
      </c>
      <c r="F1211">
        <f t="shared" si="148"/>
        <v>0.17625472207231516</v>
      </c>
      <c r="G1211">
        <f t="shared" si="149"/>
        <v>0.18711548839719372</v>
      </c>
      <c r="H1211" s="9">
        <f>G1211/F1211</f>
        <v>1.061619718309859</v>
      </c>
      <c r="I1211">
        <f>$D$2+LOG(G1211/F1211)</f>
        <v>3.2777809494229322</v>
      </c>
      <c r="J1211" s="9">
        <v>1</v>
      </c>
      <c r="K1211" s="14">
        <f>$B$2+G1211+0.0000001</f>
        <v>0.18767558839719373</v>
      </c>
      <c r="L1211" s="14">
        <f>0.0000001*G1211-$B$2*F1211</f>
        <v>-9.8683932811656765E-5</v>
      </c>
      <c r="M1211">
        <f t="shared" si="150"/>
        <v>5.2435686246084245E-4</v>
      </c>
      <c r="N1211">
        <f t="shared" si="151"/>
        <v>3.2803730438427734</v>
      </c>
    </row>
    <row r="1212" spans="1:14" x14ac:dyDescent="0.25">
      <c r="A1212">
        <v>12.07</v>
      </c>
      <c r="B1212">
        <f t="shared" si="144"/>
        <v>6.5262500000000001</v>
      </c>
      <c r="C1212">
        <f t="shared" si="145"/>
        <v>6.9402499999999998</v>
      </c>
      <c r="D1212">
        <f t="shared" si="146"/>
        <v>-6.5262500000000001</v>
      </c>
      <c r="E1212">
        <f t="shared" si="147"/>
        <v>37.07</v>
      </c>
      <c r="F1212">
        <f t="shared" si="148"/>
        <v>0.17605206366333964</v>
      </c>
      <c r="G1212">
        <f t="shared" si="149"/>
        <v>0.18722012408956029</v>
      </c>
      <c r="H1212" s="9">
        <f>G1212/F1212</f>
        <v>1.0634361233480176</v>
      </c>
      <c r="I1212">
        <f>$D$2+LOG(G1212/F1212)</f>
        <v>3.2785233815620076</v>
      </c>
      <c r="J1212" s="9">
        <v>1</v>
      </c>
      <c r="K1212" s="14">
        <f>$B$2+G1212+0.0000001</f>
        <v>0.1877802240895603</v>
      </c>
      <c r="L1212" s="14">
        <f>0.0000001*G1212-$B$2*F1212</f>
        <v>-9.8570433639061237E-5</v>
      </c>
      <c r="M1212">
        <f t="shared" si="150"/>
        <v>5.2346522787927174E-4</v>
      </c>
      <c r="N1212">
        <f t="shared" si="151"/>
        <v>3.2811121618203098</v>
      </c>
    </row>
    <row r="1213" spans="1:14" x14ac:dyDescent="0.25">
      <c r="A1213">
        <v>12.08</v>
      </c>
      <c r="B1213">
        <f t="shared" si="144"/>
        <v>6.5205000000000002</v>
      </c>
      <c r="C1213">
        <f t="shared" si="145"/>
        <v>6.9459999999999997</v>
      </c>
      <c r="D1213">
        <f t="shared" si="146"/>
        <v>-6.5205000000000002</v>
      </c>
      <c r="E1213">
        <f t="shared" si="147"/>
        <v>37.08</v>
      </c>
      <c r="F1213">
        <f t="shared" si="148"/>
        <v>0.1758495145631068</v>
      </c>
      <c r="G1213">
        <f t="shared" si="149"/>
        <v>0.18732470334412082</v>
      </c>
      <c r="H1213" s="9">
        <f>G1213/F1213</f>
        <v>1.0652557319223985</v>
      </c>
      <c r="I1213">
        <f>$D$2+LOG(G1213/F1213)</f>
        <v>3.2792658527220251</v>
      </c>
      <c r="J1213" s="9">
        <v>1</v>
      </c>
      <c r="K1213" s="14">
        <f>$B$2+G1213+0.0000001</f>
        <v>0.18788480334412083</v>
      </c>
      <c r="L1213" s="14">
        <f>0.0000001*G1213-$B$2*F1213</f>
        <v>-9.8456995685005386E-5</v>
      </c>
      <c r="M1213">
        <f t="shared" si="150"/>
        <v>5.2257505264823034E-4</v>
      </c>
      <c r="N1213">
        <f t="shared" si="151"/>
        <v>3.2818513270155494</v>
      </c>
    </row>
    <row r="1214" spans="1:14" x14ac:dyDescent="0.25">
      <c r="A1214">
        <v>12.09</v>
      </c>
      <c r="B1214">
        <f t="shared" si="144"/>
        <v>6.5147500000000003</v>
      </c>
      <c r="C1214">
        <f t="shared" si="145"/>
        <v>6.9517499999999997</v>
      </c>
      <c r="D1214">
        <f t="shared" si="146"/>
        <v>-6.5147500000000003</v>
      </c>
      <c r="E1214">
        <f t="shared" si="147"/>
        <v>37.090000000000003</v>
      </c>
      <c r="F1214">
        <f t="shared" si="148"/>
        <v>0.17564707468320301</v>
      </c>
      <c r="G1214">
        <f t="shared" si="149"/>
        <v>0.18742922620652464</v>
      </c>
      <c r="H1214" s="9">
        <f>G1214/F1214</f>
        <v>1.0670785525154456</v>
      </c>
      <c r="I1214">
        <f>$D$2+LOG(G1214/F1214)</f>
        <v>3.2800083639911746</v>
      </c>
      <c r="J1214" s="9">
        <v>1</v>
      </c>
      <c r="K1214" s="14">
        <f>$B$2+G1214+0.0000001</f>
        <v>0.18798932620652464</v>
      </c>
      <c r="L1214" s="14">
        <f>0.0000001*G1214-$B$2*F1214</f>
        <v>-9.8343618899973022E-5</v>
      </c>
      <c r="M1214">
        <f t="shared" si="150"/>
        <v>5.2168633320161251E-4</v>
      </c>
      <c r="N1214">
        <f t="shared" si="151"/>
        <v>3.2825905404922509</v>
      </c>
    </row>
    <row r="1215" spans="1:14" x14ac:dyDescent="0.25">
      <c r="A1215">
        <v>12.1</v>
      </c>
      <c r="B1215">
        <f t="shared" si="144"/>
        <v>6.5090000000000003</v>
      </c>
      <c r="C1215">
        <f t="shared" si="145"/>
        <v>6.9574999999999996</v>
      </c>
      <c r="D1215">
        <f t="shared" si="146"/>
        <v>-6.5090000000000003</v>
      </c>
      <c r="E1215">
        <f t="shared" si="147"/>
        <v>37.1</v>
      </c>
      <c r="F1215">
        <f t="shared" si="148"/>
        <v>0.17544474393530998</v>
      </c>
      <c r="G1215">
        <f t="shared" si="149"/>
        <v>0.18753369272237194</v>
      </c>
      <c r="H1215" s="9">
        <f>G1215/F1215</f>
        <v>1.0689045936395758</v>
      </c>
      <c r="I1215">
        <f>$D$2+LOG(G1215/F1215)</f>
        <v>3.2807509164579973</v>
      </c>
      <c r="J1215" s="9">
        <v>1</v>
      </c>
      <c r="K1215" s="14">
        <f>$B$2+G1215+0.0000001</f>
        <v>0.18809379272237195</v>
      </c>
      <c r="L1215" s="14">
        <f>0.0000001*G1215-$B$2*F1215</f>
        <v>-9.8230303234501338E-5</v>
      </c>
      <c r="M1215">
        <f t="shared" si="150"/>
        <v>5.2079906598491432E-4</v>
      </c>
      <c r="N1215">
        <f t="shared" si="151"/>
        <v>3.2833298033145986</v>
      </c>
    </row>
    <row r="1216" spans="1:14" x14ac:dyDescent="0.25">
      <c r="A1216">
        <v>12.11</v>
      </c>
      <c r="B1216">
        <f t="shared" si="144"/>
        <v>6.5032500000000004</v>
      </c>
      <c r="C1216">
        <f t="shared" si="145"/>
        <v>6.9632499999999995</v>
      </c>
      <c r="D1216">
        <f t="shared" si="146"/>
        <v>-6.5032500000000004</v>
      </c>
      <c r="E1216">
        <f t="shared" si="147"/>
        <v>37.11</v>
      </c>
      <c r="F1216">
        <f t="shared" si="148"/>
        <v>0.17524252223120454</v>
      </c>
      <c r="G1216">
        <f t="shared" si="149"/>
        <v>0.18763810293721367</v>
      </c>
      <c r="H1216" s="9">
        <f>G1216/F1216</f>
        <v>1.0707338638373118</v>
      </c>
      <c r="I1216">
        <f>$D$2+LOG(G1216/F1216)</f>
        <v>3.2814935112113965</v>
      </c>
      <c r="J1216" s="9">
        <v>1</v>
      </c>
      <c r="K1216" s="14">
        <f>$B$2+G1216+0.0000001</f>
        <v>0.18819820293721368</v>
      </c>
      <c r="L1216" s="14">
        <f>0.0000001*G1216-$B$2*F1216</f>
        <v>-9.8117048639180814E-5</v>
      </c>
      <c r="M1216">
        <f t="shared" si="150"/>
        <v>5.1991324745510881E-4</v>
      </c>
      <c r="N1216">
        <f t="shared" si="151"/>
        <v>3.2840691165472724</v>
      </c>
    </row>
    <row r="1217" spans="1:14" x14ac:dyDescent="0.25">
      <c r="A1217">
        <v>12.12</v>
      </c>
      <c r="B1217">
        <f t="shared" si="144"/>
        <v>6.4975000000000005</v>
      </c>
      <c r="C1217">
        <f t="shared" si="145"/>
        <v>6.9689999999999994</v>
      </c>
      <c r="D1217">
        <f t="shared" si="146"/>
        <v>-6.4975000000000005</v>
      </c>
      <c r="E1217">
        <f t="shared" si="147"/>
        <v>37.119999999999997</v>
      </c>
      <c r="F1217">
        <f t="shared" si="148"/>
        <v>0.17504040948275865</v>
      </c>
      <c r="G1217">
        <f t="shared" si="149"/>
        <v>0.18774245689655172</v>
      </c>
      <c r="H1217" s="9">
        <f>G1217/F1217</f>
        <v>1.0725663716814158</v>
      </c>
      <c r="I1217">
        <f>$D$2+LOG(G1217/F1217)</f>
        <v>3.2822361493406476</v>
      </c>
      <c r="J1217" s="9">
        <v>1</v>
      </c>
      <c r="K1217" s="14">
        <f>$B$2+G1217+0.0000001</f>
        <v>0.18830255689655173</v>
      </c>
      <c r="L1217" s="14">
        <f>0.0000001*G1217-$B$2*F1217</f>
        <v>-9.8003855064655179E-5</v>
      </c>
      <c r="M1217">
        <f t="shared" si="150"/>
        <v>5.1902887408065979E-4</v>
      </c>
      <c r="N1217">
        <f t="shared" si="151"/>
        <v>3.284808481255411</v>
      </c>
    </row>
    <row r="1218" spans="1:14" x14ac:dyDescent="0.25">
      <c r="A1218">
        <v>12.13</v>
      </c>
      <c r="B1218">
        <f t="shared" si="144"/>
        <v>6.4917499999999997</v>
      </c>
      <c r="C1218">
        <f t="shared" si="145"/>
        <v>6.9747500000000002</v>
      </c>
      <c r="D1218">
        <f t="shared" si="146"/>
        <v>-6.4917499999999997</v>
      </c>
      <c r="E1218">
        <f t="shared" si="147"/>
        <v>37.130000000000003</v>
      </c>
      <c r="F1218">
        <f t="shared" si="148"/>
        <v>0.17483840560193911</v>
      </c>
      <c r="G1218">
        <f t="shared" si="149"/>
        <v>0.18784675464583894</v>
      </c>
      <c r="H1218" s="9">
        <f>G1218/F1218</f>
        <v>1.0744021257750223</v>
      </c>
      <c r="I1218">
        <f>$D$2+LOG(G1218/F1218)</f>
        <v>3.282978831935405</v>
      </c>
      <c r="J1218" s="9">
        <v>1</v>
      </c>
      <c r="K1218" s="14">
        <f>$B$2+G1218+0.0000001</f>
        <v>0.18840685464583895</v>
      </c>
      <c r="L1218" s="14">
        <f>0.0000001*G1218-$B$2*F1218</f>
        <v>-9.7890722461621316E-5</v>
      </c>
      <c r="M1218">
        <f t="shared" si="150"/>
        <v>5.181459423414525E-4</v>
      </c>
      <c r="N1218">
        <f t="shared" si="151"/>
        <v>3.2855478985046371</v>
      </c>
    </row>
    <row r="1219" spans="1:14" x14ac:dyDescent="0.25">
      <c r="A1219">
        <v>12.14</v>
      </c>
      <c r="B1219">
        <f t="shared" si="144"/>
        <v>6.4859999999999998</v>
      </c>
      <c r="C1219">
        <f t="shared" si="145"/>
        <v>6.9805000000000001</v>
      </c>
      <c r="D1219">
        <f t="shared" si="146"/>
        <v>-6.4859999999999998</v>
      </c>
      <c r="E1219">
        <f t="shared" si="147"/>
        <v>37.14</v>
      </c>
      <c r="F1219">
        <f t="shared" si="148"/>
        <v>0.17463651050080775</v>
      </c>
      <c r="G1219">
        <f t="shared" si="149"/>
        <v>0.18795099623047926</v>
      </c>
      <c r="H1219" s="9">
        <f>G1219/F1219</f>
        <v>1.0762411347517731</v>
      </c>
      <c r="I1219">
        <f>$D$2+LOG(G1219/F1219)</f>
        <v>3.283721560085715</v>
      </c>
      <c r="J1219" s="9">
        <v>1</v>
      </c>
      <c r="K1219" s="14">
        <f>$B$2+G1219+0.0000001</f>
        <v>0.18851109623047926</v>
      </c>
      <c r="L1219" s="14">
        <f>0.0000001*G1219-$B$2*F1219</f>
        <v>-9.7777650780829286E-5</v>
      </c>
      <c r="M1219">
        <f t="shared" si="150"/>
        <v>5.1726444872875199E-4</v>
      </c>
      <c r="N1219">
        <f t="shared" si="151"/>
        <v>3.2862873693610641</v>
      </c>
    </row>
    <row r="1220" spans="1:14" x14ac:dyDescent="0.25">
      <c r="A1220">
        <v>12.15</v>
      </c>
      <c r="B1220">
        <f t="shared" si="144"/>
        <v>6.4802499999999998</v>
      </c>
      <c r="C1220">
        <f t="shared" si="145"/>
        <v>6.9862500000000001</v>
      </c>
      <c r="D1220">
        <f t="shared" si="146"/>
        <v>-6.4802499999999998</v>
      </c>
      <c r="E1220">
        <f t="shared" si="147"/>
        <v>37.15</v>
      </c>
      <c r="F1220">
        <f t="shared" si="148"/>
        <v>0.17443472409152086</v>
      </c>
      <c r="G1220">
        <f t="shared" si="149"/>
        <v>0.18805518169582774</v>
      </c>
      <c r="H1220" s="9">
        <f>G1220/F1220</f>
        <v>1.078083407275954</v>
      </c>
      <c r="I1220">
        <f>$D$2+LOG(G1220/F1220)</f>
        <v>3.2844643348820242</v>
      </c>
      <c r="J1220" s="9">
        <v>1</v>
      </c>
      <c r="K1220" s="14">
        <f>$B$2+G1220+0.0000001</f>
        <v>0.18861528169582775</v>
      </c>
      <c r="L1220" s="14">
        <f>0.0000001*G1220-$B$2*F1220</f>
        <v>-9.7664639973082089E-5</v>
      </c>
      <c r="M1220">
        <f t="shared" si="150"/>
        <v>5.1638438974514755E-4</v>
      </c>
      <c r="N1220">
        <f t="shared" si="151"/>
        <v>3.2870268948913135</v>
      </c>
    </row>
    <row r="1221" spans="1:14" x14ac:dyDescent="0.25">
      <c r="A1221">
        <v>12.16</v>
      </c>
      <c r="B1221">
        <f t="shared" si="144"/>
        <v>6.4745000000000008</v>
      </c>
      <c r="C1221">
        <f t="shared" si="145"/>
        <v>6.9919999999999991</v>
      </c>
      <c r="D1221">
        <f t="shared" si="146"/>
        <v>-6.4745000000000008</v>
      </c>
      <c r="E1221">
        <f t="shared" si="147"/>
        <v>37.159999999999997</v>
      </c>
      <c r="F1221">
        <f t="shared" si="148"/>
        <v>0.17423304628632943</v>
      </c>
      <c r="G1221">
        <f t="shared" si="149"/>
        <v>0.18815931108719053</v>
      </c>
      <c r="H1221" s="9">
        <f>G1221/F1221</f>
        <v>1.0799289520426285</v>
      </c>
      <c r="I1221">
        <f>$D$2+LOG(G1221/F1221)</f>
        <v>3.2852071574151882</v>
      </c>
      <c r="J1221" s="9">
        <v>1</v>
      </c>
      <c r="K1221" s="14">
        <f>$B$2+G1221+0.0000001</f>
        <v>0.18871941108719054</v>
      </c>
      <c r="L1221" s="14">
        <f>0.0000001*G1221-$B$2*F1221</f>
        <v>-9.7551689989235765E-5</v>
      </c>
      <c r="M1221">
        <f t="shared" si="150"/>
        <v>5.155057619045389E-4</v>
      </c>
      <c r="N1221">
        <f t="shared" si="151"/>
        <v>3.2877664761624983</v>
      </c>
    </row>
    <row r="1222" spans="1:14" x14ac:dyDescent="0.25">
      <c r="A1222">
        <v>12.17</v>
      </c>
      <c r="B1222">
        <f t="shared" ref="B1222:B1285" si="152">($B$1*$H$1)-(A1222*$D$1)</f>
        <v>6.4687500000000009</v>
      </c>
      <c r="C1222">
        <f t="shared" ref="C1222:C1285" si="153">$D$1*A1222</f>
        <v>6.997749999999999</v>
      </c>
      <c r="D1222">
        <f t="shared" ref="D1222:D1285" si="154">A1222*$D$1-$H$1*$B$1</f>
        <v>-6.4687500000000009</v>
      </c>
      <c r="E1222">
        <f t="shared" ref="E1222:E1285" si="155">25+A1222</f>
        <v>37.17</v>
      </c>
      <c r="F1222">
        <f t="shared" ref="F1222:F1285" si="156">B1222/E1222</f>
        <v>0.1740314769975787</v>
      </c>
      <c r="G1222">
        <f t="shared" ref="G1222:G1285" si="157">C1222/E1222</f>
        <v>0.1882633844498251</v>
      </c>
      <c r="H1222" s="9">
        <f>G1222/F1222</f>
        <v>1.0817777777777775</v>
      </c>
      <c r="I1222">
        <f>$D$2+LOG(G1222/F1222)</f>
        <v>3.2859500287764836</v>
      </c>
      <c r="J1222" s="9">
        <v>1</v>
      </c>
      <c r="K1222" s="14">
        <f>$B$2+G1222+0.0000001</f>
        <v>0.18882348444982511</v>
      </c>
      <c r="L1222" s="14">
        <f>0.0000001*G1222-$B$2*F1222</f>
        <v>-9.7438800780199079E-5</v>
      </c>
      <c r="M1222">
        <f t="shared" ref="M1222:M1285" si="158">(-K1222+SQRT(K1222^2-4*J1222*L1222))/(2*J1222)</f>
        <v>5.1462856173205285E-4</v>
      </c>
      <c r="N1222">
        <f t="shared" ref="N1222:N1285" si="159">-LOG(M1222)</f>
        <v>3.2885061142422618</v>
      </c>
    </row>
    <row r="1223" spans="1:14" x14ac:dyDescent="0.25">
      <c r="A1223">
        <v>12.18</v>
      </c>
      <c r="B1223">
        <f t="shared" si="152"/>
        <v>6.463000000000001</v>
      </c>
      <c r="C1223">
        <f t="shared" si="153"/>
        <v>7.0034999999999989</v>
      </c>
      <c r="D1223">
        <f t="shared" si="154"/>
        <v>-6.463000000000001</v>
      </c>
      <c r="E1223">
        <f t="shared" si="155"/>
        <v>37.18</v>
      </c>
      <c r="F1223">
        <f t="shared" si="156"/>
        <v>0.17383001613770846</v>
      </c>
      <c r="G1223">
        <f t="shared" si="157"/>
        <v>0.18836740182894027</v>
      </c>
      <c r="H1223" s="9">
        <f>G1223/F1223</f>
        <v>1.0836298932384338</v>
      </c>
      <c r="I1223">
        <f>$D$2+LOG(G1223/F1223)</f>
        <v>3.2866929500576139</v>
      </c>
      <c r="J1223" s="9">
        <v>1</v>
      </c>
      <c r="K1223" s="14">
        <f>$B$2+G1223+0.0000001</f>
        <v>0.18892750182894028</v>
      </c>
      <c r="L1223" s="14">
        <f>0.0000001*G1223-$B$2*F1223</f>
        <v>-9.7325972296933837E-5</v>
      </c>
      <c r="M1223">
        <f t="shared" si="158"/>
        <v>5.1375278576401562E-4</v>
      </c>
      <c r="N1223">
        <f t="shared" si="159"/>
        <v>3.2892458101987749</v>
      </c>
    </row>
    <row r="1224" spans="1:14" x14ac:dyDescent="0.25">
      <c r="A1224">
        <v>12.19</v>
      </c>
      <c r="B1224">
        <f t="shared" si="152"/>
        <v>6.457250000000001</v>
      </c>
      <c r="C1224">
        <f t="shared" si="153"/>
        <v>7.0092499999999989</v>
      </c>
      <c r="D1224">
        <f t="shared" si="154"/>
        <v>-6.457250000000001</v>
      </c>
      <c r="E1224">
        <f t="shared" si="155"/>
        <v>37.19</v>
      </c>
      <c r="F1224">
        <f t="shared" si="156"/>
        <v>0.17362866361925253</v>
      </c>
      <c r="G1224">
        <f t="shared" si="157"/>
        <v>0.18847136326969613</v>
      </c>
      <c r="H1224" s="9">
        <f>G1224/F1224</f>
        <v>1.0854853072128223</v>
      </c>
      <c r="I1224">
        <f>$D$2+LOG(G1224/F1224)</f>
        <v>3.2874359223507237</v>
      </c>
      <c r="J1224" s="9">
        <v>1</v>
      </c>
      <c r="K1224" s="14">
        <f>$B$2+G1224+0.0000001</f>
        <v>0.18903146326969614</v>
      </c>
      <c r="L1224" s="14">
        <f>0.0000001*G1224-$B$2*F1224</f>
        <v>-9.7213204490454428E-5</v>
      </c>
      <c r="M1224">
        <f t="shared" si="158"/>
        <v>5.128784305478834E-4</v>
      </c>
      <c r="N1224">
        <f t="shared" si="159"/>
        <v>3.289985565100765</v>
      </c>
    </row>
    <row r="1225" spans="1:14" x14ac:dyDescent="0.25">
      <c r="A1225">
        <v>12.2</v>
      </c>
      <c r="B1225">
        <f t="shared" si="152"/>
        <v>6.4515000000000011</v>
      </c>
      <c r="C1225">
        <f t="shared" si="153"/>
        <v>7.0149999999999988</v>
      </c>
      <c r="D1225">
        <f t="shared" si="154"/>
        <v>-6.4515000000000011</v>
      </c>
      <c r="E1225">
        <f t="shared" si="155"/>
        <v>37.200000000000003</v>
      </c>
      <c r="F1225">
        <f t="shared" si="156"/>
        <v>0.17342741935483871</v>
      </c>
      <c r="G1225">
        <f t="shared" si="157"/>
        <v>0.18857526881720427</v>
      </c>
      <c r="H1225" s="9">
        <f>G1225/F1225</f>
        <v>1.0873440285204989</v>
      </c>
      <c r="I1225">
        <f>$D$2+LOG(G1225/F1225)</f>
        <v>3.2881789467484053</v>
      </c>
      <c r="J1225" s="9">
        <v>1</v>
      </c>
      <c r="K1225" s="14">
        <f>$B$2+G1225+0.0000001</f>
        <v>0.18913536881720427</v>
      </c>
      <c r="L1225" s="14">
        <f>0.0000001*G1225-$B$2*F1225</f>
        <v>-9.7100497311827951E-5</v>
      </c>
      <c r="M1225">
        <f t="shared" si="158"/>
        <v>5.1200549264228401E-4</v>
      </c>
      <c r="N1225">
        <f t="shared" si="159"/>
        <v>3.2907253800174505</v>
      </c>
    </row>
    <row r="1226" spans="1:14" x14ac:dyDescent="0.25">
      <c r="A1226">
        <v>12.21</v>
      </c>
      <c r="B1226">
        <f t="shared" si="152"/>
        <v>6.4457500000000003</v>
      </c>
      <c r="C1226">
        <f t="shared" si="153"/>
        <v>7.0207499999999996</v>
      </c>
      <c r="D1226">
        <f t="shared" si="154"/>
        <v>-6.4457500000000003</v>
      </c>
      <c r="E1226">
        <f t="shared" si="155"/>
        <v>37.21</v>
      </c>
      <c r="F1226">
        <f t="shared" si="156"/>
        <v>0.17322628325718895</v>
      </c>
      <c r="G1226">
        <f t="shared" si="157"/>
        <v>0.1886791185165278</v>
      </c>
      <c r="H1226" s="9">
        <f>G1226/F1226</f>
        <v>1.0892060660124887</v>
      </c>
      <c r="I1226">
        <f>$D$2+LOG(G1226/F1226)</f>
        <v>3.2889220243437092</v>
      </c>
      <c r="J1226" s="9">
        <v>1</v>
      </c>
      <c r="K1226" s="14">
        <f>$B$2+G1226+0.0000001</f>
        <v>0.18923921851652781</v>
      </c>
      <c r="L1226" s="14">
        <f>0.0000001*G1226-$B$2*F1226</f>
        <v>-9.6987850712174152E-5</v>
      </c>
      <c r="M1226">
        <f t="shared" si="158"/>
        <v>5.1113396861682259E-4</v>
      </c>
      <c r="N1226">
        <f t="shared" si="159"/>
        <v>3.2914652560186806</v>
      </c>
    </row>
    <row r="1227" spans="1:14" x14ac:dyDescent="0.25">
      <c r="A1227">
        <v>12.22</v>
      </c>
      <c r="B1227">
        <f t="shared" si="152"/>
        <v>6.44</v>
      </c>
      <c r="C1227">
        <f t="shared" si="153"/>
        <v>7.0264999999999995</v>
      </c>
      <c r="D1227">
        <f t="shared" si="154"/>
        <v>-6.44</v>
      </c>
      <c r="E1227">
        <f t="shared" si="155"/>
        <v>37.22</v>
      </c>
      <c r="F1227">
        <f t="shared" si="156"/>
        <v>0.17302525523911877</v>
      </c>
      <c r="G1227">
        <f t="shared" si="157"/>
        <v>0.18878291241268136</v>
      </c>
      <c r="H1227" s="9">
        <f>G1227/F1227</f>
        <v>1.0910714285714285</v>
      </c>
      <c r="I1227">
        <f>$D$2+LOG(G1227/F1227)</f>
        <v>3.2896651562301535</v>
      </c>
      <c r="J1227" s="9">
        <v>1</v>
      </c>
      <c r="K1227" s="14">
        <f>$B$2+G1227+0.0000001</f>
        <v>0.18934301241268137</v>
      </c>
      <c r="L1227" s="14">
        <f>0.0000001*G1227-$B$2*F1227</f>
        <v>-9.6875264642665228E-5</v>
      </c>
      <c r="M1227">
        <f t="shared" si="158"/>
        <v>5.1026385505220651E-4</v>
      </c>
      <c r="N1227">
        <f t="shared" si="159"/>
        <v>3.2922051941747967</v>
      </c>
    </row>
    <row r="1228" spans="1:14" x14ac:dyDescent="0.25">
      <c r="A1228">
        <v>12.23</v>
      </c>
      <c r="B1228">
        <f t="shared" si="152"/>
        <v>6.4342500000000005</v>
      </c>
      <c r="C1228">
        <f t="shared" si="153"/>
        <v>7.0322499999999994</v>
      </c>
      <c r="D1228">
        <f t="shared" si="154"/>
        <v>-6.4342500000000005</v>
      </c>
      <c r="E1228">
        <f t="shared" si="155"/>
        <v>37.230000000000004</v>
      </c>
      <c r="F1228">
        <f t="shared" si="156"/>
        <v>0.17282433521353746</v>
      </c>
      <c r="G1228">
        <f t="shared" si="157"/>
        <v>0.18888665055063117</v>
      </c>
      <c r="H1228" s="9">
        <f>G1228/F1228</f>
        <v>1.0929401251117068</v>
      </c>
      <c r="I1228">
        <f>$D$2+LOG(G1228/F1228)</f>
        <v>3.2904083435017353</v>
      </c>
      <c r="J1228" s="9">
        <v>1</v>
      </c>
      <c r="K1228" s="14">
        <f>$B$2+G1228+0.0000001</f>
        <v>0.18944675055063118</v>
      </c>
      <c r="L1228" s="14">
        <f>0.0000001*G1228-$B$2*F1228</f>
        <v>-9.6762739054525904E-5</v>
      </c>
      <c r="M1228">
        <f t="shared" si="158"/>
        <v>5.0939514854006496E-4</v>
      </c>
      <c r="N1228">
        <f t="shared" si="159"/>
        <v>3.2929451955567624</v>
      </c>
    </row>
    <row r="1229" spans="1:14" x14ac:dyDescent="0.25">
      <c r="A1229">
        <v>12.24</v>
      </c>
      <c r="B1229">
        <f t="shared" si="152"/>
        <v>6.4285000000000005</v>
      </c>
      <c r="C1229">
        <f t="shared" si="153"/>
        <v>7.0379999999999994</v>
      </c>
      <c r="D1229">
        <f t="shared" si="154"/>
        <v>-6.4285000000000005</v>
      </c>
      <c r="E1229">
        <f t="shared" si="155"/>
        <v>37.24</v>
      </c>
      <c r="F1229">
        <f t="shared" si="156"/>
        <v>0.17262352309344792</v>
      </c>
      <c r="G1229">
        <f t="shared" si="157"/>
        <v>0.18899033297529536</v>
      </c>
      <c r="H1229" s="9">
        <f>G1229/F1229</f>
        <v>1.0948121645796063</v>
      </c>
      <c r="I1229">
        <f>$D$2+LOG(G1229/F1229)</f>
        <v>3.2911515872529375</v>
      </c>
      <c r="J1229" s="9">
        <v>1</v>
      </c>
      <c r="K1229" s="14">
        <f>$B$2+G1229+0.0000001</f>
        <v>0.18955043297529536</v>
      </c>
      <c r="L1229" s="14">
        <f>0.0000001*G1229-$B$2*F1229</f>
        <v>-9.6650273899033301E-5</v>
      </c>
      <c r="M1229">
        <f t="shared" si="158"/>
        <v>5.0852784568294895E-4</v>
      </c>
      <c r="N1229">
        <f t="shared" si="159"/>
        <v>3.2936852612361305</v>
      </c>
    </row>
    <row r="1230" spans="1:14" x14ac:dyDescent="0.25">
      <c r="A1230">
        <v>12.25</v>
      </c>
      <c r="B1230">
        <f t="shared" si="152"/>
        <v>6.4227500000000006</v>
      </c>
      <c r="C1230">
        <f t="shared" si="153"/>
        <v>7.0437499999999993</v>
      </c>
      <c r="D1230">
        <f t="shared" si="154"/>
        <v>-6.4227500000000006</v>
      </c>
      <c r="E1230">
        <f t="shared" si="155"/>
        <v>37.25</v>
      </c>
      <c r="F1230">
        <f t="shared" si="156"/>
        <v>0.17242281879194632</v>
      </c>
      <c r="G1230">
        <f t="shared" si="157"/>
        <v>0.18909395973154361</v>
      </c>
      <c r="H1230" s="9">
        <f>G1230/F1230</f>
        <v>1.0966875559534466</v>
      </c>
      <c r="I1230">
        <f>$D$2+LOG(G1230/F1230)</f>
        <v>3.2918948885787418</v>
      </c>
      <c r="J1230" s="9">
        <v>1</v>
      </c>
      <c r="K1230" s="14">
        <f>$B$2+G1230+0.0000001</f>
        <v>0.18965405973154362</v>
      </c>
      <c r="L1230" s="14">
        <f>0.0000001*G1230-$B$2*F1230</f>
        <v>-9.6537869127516769E-5</v>
      </c>
      <c r="M1230">
        <f t="shared" si="158"/>
        <v>5.0766194309435908E-4</v>
      </c>
      <c r="N1230">
        <f t="shared" si="159"/>
        <v>3.2944253922849955</v>
      </c>
    </row>
    <row r="1231" spans="1:14" x14ac:dyDescent="0.25">
      <c r="A1231">
        <v>12.26</v>
      </c>
      <c r="B1231">
        <f t="shared" si="152"/>
        <v>6.4170000000000007</v>
      </c>
      <c r="C1231">
        <f t="shared" si="153"/>
        <v>7.0494999999999992</v>
      </c>
      <c r="D1231">
        <f t="shared" si="154"/>
        <v>-6.4170000000000007</v>
      </c>
      <c r="E1231">
        <f t="shared" si="155"/>
        <v>37.26</v>
      </c>
      <c r="F1231">
        <f t="shared" si="156"/>
        <v>0.17222222222222225</v>
      </c>
      <c r="G1231">
        <f t="shared" si="157"/>
        <v>0.18919753086419752</v>
      </c>
      <c r="H1231" s="9">
        <f>G1231/F1231</f>
        <v>1.0985663082437274</v>
      </c>
      <c r="I1231">
        <f>$D$2+LOG(G1231/F1231)</f>
        <v>3.2926382485746362</v>
      </c>
      <c r="J1231" s="9">
        <v>1</v>
      </c>
      <c r="K1231" s="14">
        <f>$B$2+G1231+0.0000001</f>
        <v>0.18975763086419753</v>
      </c>
      <c r="L1231" s="14">
        <f>0.0000001*G1231-$B$2*F1231</f>
        <v>-9.6425524691358028E-5</v>
      </c>
      <c r="M1231">
        <f t="shared" si="158"/>
        <v>5.0679743739859284E-4</v>
      </c>
      <c r="N1231">
        <f t="shared" si="159"/>
        <v>3.2951655897760945</v>
      </c>
    </row>
    <row r="1232" spans="1:14" x14ac:dyDescent="0.25">
      <c r="A1232">
        <v>12.27</v>
      </c>
      <c r="B1232">
        <f t="shared" si="152"/>
        <v>6.4112500000000008</v>
      </c>
      <c r="C1232">
        <f t="shared" si="153"/>
        <v>7.0552499999999991</v>
      </c>
      <c r="D1232">
        <f t="shared" si="154"/>
        <v>-6.4112500000000008</v>
      </c>
      <c r="E1232">
        <f t="shared" si="155"/>
        <v>37.269999999999996</v>
      </c>
      <c r="F1232">
        <f t="shared" si="156"/>
        <v>0.1720217332975584</v>
      </c>
      <c r="G1232">
        <f t="shared" si="157"/>
        <v>0.18930104641803058</v>
      </c>
      <c r="H1232" s="9">
        <f>G1232/F1232</f>
        <v>1.1004484304932731</v>
      </c>
      <c r="I1232">
        <f>$D$2+LOG(G1232/F1232)</f>
        <v>3.2933816683366244</v>
      </c>
      <c r="J1232" s="9">
        <v>1</v>
      </c>
      <c r="K1232" s="14">
        <f>$B$2+G1232+0.0000001</f>
        <v>0.18986114641803059</v>
      </c>
      <c r="L1232" s="14">
        <f>0.0000001*G1232-$B$2*F1232</f>
        <v>-9.6313240541990891E-5</v>
      </c>
      <c r="M1232">
        <f t="shared" si="158"/>
        <v>5.0593432523075854E-4</v>
      </c>
      <c r="N1232">
        <f t="shared" si="159"/>
        <v>3.2959058547827671</v>
      </c>
    </row>
    <row r="1233" spans="1:14" x14ac:dyDescent="0.25">
      <c r="A1233">
        <v>12.28</v>
      </c>
      <c r="B1233">
        <f t="shared" si="152"/>
        <v>6.4055000000000009</v>
      </c>
      <c r="C1233">
        <f t="shared" si="153"/>
        <v>7.0609999999999991</v>
      </c>
      <c r="D1233">
        <f t="shared" si="154"/>
        <v>-6.4055000000000009</v>
      </c>
      <c r="E1233">
        <f t="shared" si="155"/>
        <v>37.28</v>
      </c>
      <c r="F1233">
        <f t="shared" si="156"/>
        <v>0.1718213519313305</v>
      </c>
      <c r="G1233">
        <f t="shared" si="157"/>
        <v>0.18940450643776821</v>
      </c>
      <c r="H1233" s="9">
        <f>G1233/F1233</f>
        <v>1.1023339317773786</v>
      </c>
      <c r="I1233">
        <f>$D$2+LOG(G1233/F1233)</f>
        <v>3.2941251489612386</v>
      </c>
      <c r="J1233" s="9">
        <v>1</v>
      </c>
      <c r="K1233" s="14">
        <f>$B$2+G1233+0.0000001</f>
        <v>0.18996460643776822</v>
      </c>
      <c r="L1233" s="14">
        <f>0.0000001*G1233-$B$2*F1233</f>
        <v>-9.6201016630901296E-5</v>
      </c>
      <c r="M1233">
        <f t="shared" si="158"/>
        <v>5.0507260323671976E-4</v>
      </c>
      <c r="N1233">
        <f t="shared" si="159"/>
        <v>3.2966461883789764</v>
      </c>
    </row>
    <row r="1234" spans="1:14" x14ac:dyDescent="0.25">
      <c r="A1234">
        <v>12.29</v>
      </c>
      <c r="B1234">
        <f t="shared" si="152"/>
        <v>6.3997500000000009</v>
      </c>
      <c r="C1234">
        <f t="shared" si="153"/>
        <v>7.066749999999999</v>
      </c>
      <c r="D1234">
        <f t="shared" si="154"/>
        <v>-6.3997500000000009</v>
      </c>
      <c r="E1234">
        <f t="shared" si="155"/>
        <v>37.29</v>
      </c>
      <c r="F1234">
        <f t="shared" si="156"/>
        <v>0.17162107803700727</v>
      </c>
      <c r="G1234">
        <f t="shared" si="157"/>
        <v>0.18950791096808794</v>
      </c>
      <c r="H1234" s="9">
        <f>G1234/F1234</f>
        <v>1.1042228212039531</v>
      </c>
      <c r="I1234">
        <f>$D$2+LOG(G1234/F1234)</f>
        <v>3.2948686915455454</v>
      </c>
      <c r="J1234" s="9">
        <v>1</v>
      </c>
      <c r="K1234" s="14">
        <f>$B$2+G1234+0.0000001</f>
        <v>0.19006801096808795</v>
      </c>
      <c r="L1234" s="14">
        <f>0.0000001*G1234-$B$2*F1234</f>
        <v>-9.6088852909627248E-5</v>
      </c>
      <c r="M1234">
        <f t="shared" si="158"/>
        <v>5.0421226807303987E-4</v>
      </c>
      <c r="N1234">
        <f t="shared" si="159"/>
        <v>3.2973865916393299</v>
      </c>
    </row>
    <row r="1235" spans="1:14" x14ac:dyDescent="0.25">
      <c r="A1235">
        <v>12.3</v>
      </c>
      <c r="B1235">
        <f t="shared" si="152"/>
        <v>6.3940000000000001</v>
      </c>
      <c r="C1235">
        <f t="shared" si="153"/>
        <v>7.0724999999999998</v>
      </c>
      <c r="D1235">
        <f t="shared" si="154"/>
        <v>-6.3940000000000001</v>
      </c>
      <c r="E1235">
        <f t="shared" si="155"/>
        <v>37.299999999999997</v>
      </c>
      <c r="F1235">
        <f t="shared" si="156"/>
        <v>0.17142091152815014</v>
      </c>
      <c r="G1235">
        <f t="shared" si="157"/>
        <v>0.18961126005361931</v>
      </c>
      <c r="H1235" s="9">
        <f>G1235/F1235</f>
        <v>1.1061151079136691</v>
      </c>
      <c r="I1235">
        <f>$D$2+LOG(G1235/F1235)</f>
        <v>3.2956122971871591</v>
      </c>
      <c r="J1235" s="9">
        <v>1</v>
      </c>
      <c r="K1235" s="14">
        <f>$B$2+G1235+0.0000001</f>
        <v>0.19017136005361931</v>
      </c>
      <c r="L1235" s="14">
        <f>0.0000001*G1235-$B$2*F1235</f>
        <v>-9.5976749329758715E-5</v>
      </c>
      <c r="M1235">
        <f t="shared" si="158"/>
        <v>5.0335331640700975E-4</v>
      </c>
      <c r="N1235">
        <f t="shared" si="159"/>
        <v>3.2981270656390262</v>
      </c>
    </row>
    <row r="1236" spans="1:14" x14ac:dyDescent="0.25">
      <c r="A1236">
        <v>12.31</v>
      </c>
      <c r="B1236">
        <f t="shared" si="152"/>
        <v>6.3882500000000002</v>
      </c>
      <c r="C1236">
        <f t="shared" si="153"/>
        <v>7.0782499999999997</v>
      </c>
      <c r="D1236">
        <f t="shared" si="154"/>
        <v>-6.3882500000000002</v>
      </c>
      <c r="E1236">
        <f t="shared" si="155"/>
        <v>37.31</v>
      </c>
      <c r="F1236">
        <f t="shared" si="156"/>
        <v>0.1712208523184133</v>
      </c>
      <c r="G1236">
        <f t="shared" si="157"/>
        <v>0.18971455373894397</v>
      </c>
      <c r="H1236" s="9">
        <f>G1236/F1236</f>
        <v>1.108010801080108</v>
      </c>
      <c r="I1236">
        <f>$D$2+LOG(G1236/F1236)</f>
        <v>3.2963559669842484</v>
      </c>
      <c r="J1236" s="9">
        <v>1</v>
      </c>
      <c r="K1236" s="14">
        <f>$B$2+G1236+0.0000001</f>
        <v>0.19027465373894398</v>
      </c>
      <c r="L1236" s="14">
        <f>0.0000001*G1236-$B$2*F1236</f>
        <v>-9.5864705842937554E-5</v>
      </c>
      <c r="M1236">
        <f t="shared" si="158"/>
        <v>5.0249574491649518E-4</v>
      </c>
      <c r="N1236">
        <f t="shared" si="159"/>
        <v>3.2988676114539617</v>
      </c>
    </row>
    <row r="1237" spans="1:14" x14ac:dyDescent="0.25">
      <c r="A1237">
        <v>12.32</v>
      </c>
      <c r="B1237">
        <f t="shared" si="152"/>
        <v>6.3825000000000003</v>
      </c>
      <c r="C1237">
        <f t="shared" si="153"/>
        <v>7.0839999999999996</v>
      </c>
      <c r="D1237">
        <f t="shared" si="154"/>
        <v>-6.3825000000000003</v>
      </c>
      <c r="E1237">
        <f t="shared" si="155"/>
        <v>37.32</v>
      </c>
      <c r="F1237">
        <f t="shared" si="156"/>
        <v>0.17102090032154341</v>
      </c>
      <c r="G1237">
        <f t="shared" si="157"/>
        <v>0.18981779206859592</v>
      </c>
      <c r="H1237" s="9">
        <f>G1237/F1237</f>
        <v>1.1099099099099099</v>
      </c>
      <c r="I1237">
        <f>$D$2+LOG(G1237/F1237)</f>
        <v>3.297099702035549</v>
      </c>
      <c r="J1237" s="9">
        <v>1</v>
      </c>
      <c r="K1237" s="14">
        <f>$B$2+G1237+0.0000001</f>
        <v>0.19037789206859593</v>
      </c>
      <c r="L1237" s="14">
        <f>0.0000001*G1237-$B$2*F1237</f>
        <v>-9.575272240085745E-5</v>
      </c>
      <c r="M1237">
        <f t="shared" si="158"/>
        <v>5.0163955028996454E-4</v>
      </c>
      <c r="N1237">
        <f t="shared" si="159"/>
        <v>3.2996082301606786</v>
      </c>
    </row>
    <row r="1238" spans="1:14" x14ac:dyDescent="0.25">
      <c r="A1238">
        <v>12.33</v>
      </c>
      <c r="B1238">
        <f t="shared" si="152"/>
        <v>6.3767500000000004</v>
      </c>
      <c r="C1238">
        <f t="shared" si="153"/>
        <v>7.0897499999999996</v>
      </c>
      <c r="D1238">
        <f t="shared" si="154"/>
        <v>-6.3767500000000004</v>
      </c>
      <c r="E1238">
        <f t="shared" si="155"/>
        <v>37.33</v>
      </c>
      <c r="F1238">
        <f t="shared" si="156"/>
        <v>0.1708210554513796</v>
      </c>
      <c r="G1238">
        <f t="shared" si="157"/>
        <v>0.18992097508706135</v>
      </c>
      <c r="H1238" s="9">
        <f>G1238/F1238</f>
        <v>1.1118124436429215</v>
      </c>
      <c r="I1238">
        <f>$D$2+LOG(G1238/F1238)</f>
        <v>3.2978435034403715</v>
      </c>
      <c r="J1238" s="9">
        <v>1</v>
      </c>
      <c r="K1238" s="14">
        <f>$B$2+G1238+0.0000001</f>
        <v>0.19048107508706136</v>
      </c>
      <c r="L1238" s="14">
        <f>0.0000001*G1238-$B$2*F1238</f>
        <v>-9.5640798955263858E-5</v>
      </c>
      <c r="M1238">
        <f t="shared" si="158"/>
        <v>5.0078472922644723E-4</v>
      </c>
      <c r="N1238">
        <f t="shared" si="159"/>
        <v>3.300348922836374</v>
      </c>
    </row>
    <row r="1239" spans="1:14" x14ac:dyDescent="0.25">
      <c r="A1239">
        <v>12.34</v>
      </c>
      <c r="B1239">
        <f t="shared" si="152"/>
        <v>6.3710000000000004</v>
      </c>
      <c r="C1239">
        <f t="shared" si="153"/>
        <v>7.0954999999999995</v>
      </c>
      <c r="D1239">
        <f t="shared" si="154"/>
        <v>-6.3710000000000004</v>
      </c>
      <c r="E1239">
        <f t="shared" si="155"/>
        <v>37.340000000000003</v>
      </c>
      <c r="F1239">
        <f t="shared" si="156"/>
        <v>0.17062131762185323</v>
      </c>
      <c r="G1239">
        <f t="shared" si="157"/>
        <v>0.19002410283877877</v>
      </c>
      <c r="H1239" s="9">
        <f>G1239/F1239</f>
        <v>1.1137184115523464</v>
      </c>
      <c r="I1239">
        <f>$D$2+LOG(G1239/F1239)</f>
        <v>3.2985873722986114</v>
      </c>
      <c r="J1239" s="9">
        <v>1</v>
      </c>
      <c r="K1239" s="14">
        <f>$B$2+G1239+0.0000001</f>
        <v>0.19058420283877878</v>
      </c>
      <c r="L1239" s="14">
        <f>0.0000001*G1239-$B$2*F1239</f>
        <v>-9.5528935457953921E-5</v>
      </c>
      <c r="M1239">
        <f t="shared" si="158"/>
        <v>4.9993127843546425E-4</v>
      </c>
      <c r="N1239">
        <f t="shared" si="159"/>
        <v>3.3010896905589329</v>
      </c>
    </row>
    <row r="1240" spans="1:14" x14ac:dyDescent="0.25">
      <c r="A1240">
        <v>12.35</v>
      </c>
      <c r="B1240">
        <f t="shared" si="152"/>
        <v>6.3652500000000005</v>
      </c>
      <c r="C1240">
        <f t="shared" si="153"/>
        <v>7.1012499999999994</v>
      </c>
      <c r="D1240">
        <f t="shared" si="154"/>
        <v>-6.3652500000000005</v>
      </c>
      <c r="E1240">
        <f t="shared" si="155"/>
        <v>37.35</v>
      </c>
      <c r="F1240">
        <f t="shared" si="156"/>
        <v>0.17042168674698796</v>
      </c>
      <c r="G1240">
        <f t="shared" si="157"/>
        <v>0.1901271753681392</v>
      </c>
      <c r="H1240" s="9">
        <f>G1240/F1240</f>
        <v>1.1156278229448959</v>
      </c>
      <c r="I1240">
        <f>$D$2+LOG(G1240/F1240)</f>
        <v>3.2993313097107615</v>
      </c>
      <c r="J1240" s="9">
        <v>1</v>
      </c>
      <c r="K1240" s="14">
        <f>$B$2+G1240+0.0000001</f>
        <v>0.1906872753681392</v>
      </c>
      <c r="L1240" s="14">
        <f>0.0000001*G1240-$B$2*F1240</f>
        <v>-9.5417131860776446E-5</v>
      </c>
      <c r="M1240">
        <f t="shared" si="158"/>
        <v>4.9907919463701433E-4</v>
      </c>
      <c r="N1240">
        <f t="shared" si="159"/>
        <v>3.301830534406915</v>
      </c>
    </row>
    <row r="1241" spans="1:14" x14ac:dyDescent="0.25">
      <c r="A1241">
        <v>12.36</v>
      </c>
      <c r="B1241">
        <f t="shared" si="152"/>
        <v>6.3595000000000006</v>
      </c>
      <c r="C1241">
        <f t="shared" si="153"/>
        <v>7.1069999999999993</v>
      </c>
      <c r="D1241">
        <f t="shared" si="154"/>
        <v>-6.3595000000000006</v>
      </c>
      <c r="E1241">
        <f t="shared" si="155"/>
        <v>37.36</v>
      </c>
      <c r="F1241">
        <f t="shared" si="156"/>
        <v>0.17022216274089938</v>
      </c>
      <c r="G1241">
        <f t="shared" si="157"/>
        <v>0.19023019271948607</v>
      </c>
      <c r="H1241" s="9">
        <f>G1241/F1241</f>
        <v>1.1175406871609401</v>
      </c>
      <c r="I1241">
        <f>$D$2+LOG(G1241/F1241)</f>
        <v>3.3000753167779173</v>
      </c>
      <c r="J1241" s="9">
        <v>1</v>
      </c>
      <c r="K1241" s="14">
        <f>$B$2+G1241+0.0000001</f>
        <v>0.19079029271948608</v>
      </c>
      <c r="L1241" s="14">
        <f>0.0000001*G1241-$B$2*F1241</f>
        <v>-9.5305388115631684E-5</v>
      </c>
      <c r="M1241">
        <f t="shared" si="158"/>
        <v>4.9822847456147679E-4</v>
      </c>
      <c r="N1241">
        <f t="shared" si="159"/>
        <v>3.3025714554596108</v>
      </c>
    </row>
    <row r="1242" spans="1:14" x14ac:dyDescent="0.25">
      <c r="A1242">
        <v>12.37</v>
      </c>
      <c r="B1242">
        <f t="shared" si="152"/>
        <v>6.3537500000000007</v>
      </c>
      <c r="C1242">
        <f t="shared" si="153"/>
        <v>7.1127499999999992</v>
      </c>
      <c r="D1242">
        <f t="shared" si="154"/>
        <v>-6.3537500000000007</v>
      </c>
      <c r="E1242">
        <f t="shared" si="155"/>
        <v>37.369999999999997</v>
      </c>
      <c r="F1242">
        <f t="shared" si="156"/>
        <v>0.17002274551779506</v>
      </c>
      <c r="G1242">
        <f t="shared" si="157"/>
        <v>0.19033315493711533</v>
      </c>
      <c r="H1242" s="9">
        <f>G1242/F1242</f>
        <v>1.1194570135746604</v>
      </c>
      <c r="I1242">
        <f>$D$2+LOG(G1242/F1242)</f>
        <v>3.300819394601791</v>
      </c>
      <c r="J1242" s="9">
        <v>1</v>
      </c>
      <c r="K1242" s="14">
        <f>$B$2+G1242+0.0000001</f>
        <v>0.19089325493711534</v>
      </c>
      <c r="L1242" s="14">
        <f>0.0000001*G1242-$B$2*F1242</f>
        <v>-9.5193704174471508E-5</v>
      </c>
      <c r="M1242">
        <f t="shared" si="158"/>
        <v>4.9737911494966702E-4</v>
      </c>
      <c r="N1242">
        <f t="shared" si="159"/>
        <v>3.3033124547969681</v>
      </c>
    </row>
    <row r="1243" spans="1:14" x14ac:dyDescent="0.25">
      <c r="A1243">
        <v>12.38</v>
      </c>
      <c r="B1243">
        <f t="shared" si="152"/>
        <v>6.3479999999999999</v>
      </c>
      <c r="C1243">
        <f t="shared" si="153"/>
        <v>7.1185</v>
      </c>
      <c r="D1243">
        <f t="shared" si="154"/>
        <v>-6.3479999999999999</v>
      </c>
      <c r="E1243">
        <f t="shared" si="155"/>
        <v>37.380000000000003</v>
      </c>
      <c r="F1243">
        <f t="shared" si="156"/>
        <v>0.1698234349919743</v>
      </c>
      <c r="G1243">
        <f t="shared" si="157"/>
        <v>0.19043606206527552</v>
      </c>
      <c r="H1243" s="9">
        <f>G1243/F1243</f>
        <v>1.1213768115942029</v>
      </c>
      <c r="I1243">
        <f>$D$2+LOG(G1243/F1243)</f>
        <v>3.3015635442847189</v>
      </c>
      <c r="J1243" s="9">
        <v>1</v>
      </c>
      <c r="K1243" s="14">
        <f>$B$2+G1243+0.0000001</f>
        <v>0.19099616206527553</v>
      </c>
      <c r="L1243" s="14">
        <f>0.0000001*G1243-$B$2*F1243</f>
        <v>-9.5082079989299075E-5</v>
      </c>
      <c r="M1243">
        <f t="shared" si="158"/>
        <v>4.9653111255269777E-4</v>
      </c>
      <c r="N1243">
        <f t="shared" si="159"/>
        <v>3.3040535334996863</v>
      </c>
    </row>
    <row r="1244" spans="1:14" x14ac:dyDescent="0.25">
      <c r="A1244">
        <v>12.39</v>
      </c>
      <c r="B1244">
        <f t="shared" si="152"/>
        <v>6.3422499999999999</v>
      </c>
      <c r="C1244">
        <f t="shared" si="153"/>
        <v>7.12425</v>
      </c>
      <c r="D1244">
        <f t="shared" si="154"/>
        <v>-6.3422499999999999</v>
      </c>
      <c r="E1244">
        <f t="shared" si="155"/>
        <v>37.39</v>
      </c>
      <c r="F1244">
        <f t="shared" si="156"/>
        <v>0.16962423107782829</v>
      </c>
      <c r="G1244">
        <f t="shared" si="157"/>
        <v>0.19053891414816795</v>
      </c>
      <c r="H1244" s="9">
        <f>G1244/F1244</f>
        <v>1.1233000906618313</v>
      </c>
      <c r="I1244">
        <f>$D$2+LOG(G1244/F1244)</f>
        <v>3.3023077669296725</v>
      </c>
      <c r="J1244" s="9">
        <v>1</v>
      </c>
      <c r="K1244" s="14">
        <f>$B$2+G1244+0.0000001</f>
        <v>0.19109901414816796</v>
      </c>
      <c r="L1244" s="14">
        <f>0.0000001*G1244-$B$2*F1244</f>
        <v>-9.4970515512169011E-5</v>
      </c>
      <c r="M1244">
        <f t="shared" si="158"/>
        <v>4.9568446413199296E-4</v>
      </c>
      <c r="N1244">
        <f t="shared" si="159"/>
        <v>3.3047946926491787</v>
      </c>
    </row>
    <row r="1245" spans="1:14" x14ac:dyDescent="0.25">
      <c r="A1245">
        <v>12.4</v>
      </c>
      <c r="B1245">
        <f t="shared" si="152"/>
        <v>6.3365</v>
      </c>
      <c r="C1245">
        <f t="shared" si="153"/>
        <v>7.13</v>
      </c>
      <c r="D1245">
        <f t="shared" si="154"/>
        <v>-6.3365</v>
      </c>
      <c r="E1245">
        <f t="shared" si="155"/>
        <v>37.4</v>
      </c>
      <c r="F1245">
        <f t="shared" si="156"/>
        <v>0.16942513368983958</v>
      </c>
      <c r="G1245">
        <f t="shared" si="157"/>
        <v>0.19064171122994653</v>
      </c>
      <c r="H1245" s="9">
        <f>G1245/F1245</f>
        <v>1.1252268602540834</v>
      </c>
      <c r="I1245">
        <f>$D$2+LOG(G1245/F1245)</f>
        <v>3.3030520636402687</v>
      </c>
      <c r="J1245" s="9">
        <v>1</v>
      </c>
      <c r="K1245" s="14">
        <f>$B$2+G1245+0.0000001</f>
        <v>0.19120181122994653</v>
      </c>
      <c r="L1245" s="14">
        <f>0.0000001*G1245-$B$2*F1245</f>
        <v>-9.4859010695187162E-5</v>
      </c>
      <c r="M1245">
        <f t="shared" si="158"/>
        <v>4.9483916645924608E-4</v>
      </c>
      <c r="N1245">
        <f t="shared" si="159"/>
        <v>3.3055359333275822</v>
      </c>
    </row>
    <row r="1246" spans="1:14" x14ac:dyDescent="0.25">
      <c r="A1246">
        <v>12.41</v>
      </c>
      <c r="B1246">
        <f t="shared" si="152"/>
        <v>6.3307500000000001</v>
      </c>
      <c r="C1246">
        <f t="shared" si="153"/>
        <v>7.1357499999999998</v>
      </c>
      <c r="D1246">
        <f t="shared" si="154"/>
        <v>-6.3307500000000001</v>
      </c>
      <c r="E1246">
        <f t="shared" si="155"/>
        <v>37.409999999999997</v>
      </c>
      <c r="F1246">
        <f t="shared" si="156"/>
        <v>0.16922614274258221</v>
      </c>
      <c r="G1246">
        <f t="shared" si="157"/>
        <v>0.19074445335471801</v>
      </c>
      <c r="H1246" s="9">
        <f>G1246/F1246</f>
        <v>1.1271571298819256</v>
      </c>
      <c r="I1246">
        <f>$D$2+LOG(G1246/F1246)</f>
        <v>3.3037964355207778</v>
      </c>
      <c r="J1246" s="9">
        <v>1</v>
      </c>
      <c r="K1246" s="14">
        <f>$B$2+G1246+0.0000001</f>
        <v>0.19130455335471802</v>
      </c>
      <c r="L1246" s="14">
        <f>0.0000001*G1246-$B$2*F1246</f>
        <v>-9.4747565490510557E-5</v>
      </c>
      <c r="M1246">
        <f t="shared" si="158"/>
        <v>4.9399521631635079E-4</v>
      </c>
      <c r="N1246">
        <f t="shared" si="159"/>
        <v>3.3062772566177925</v>
      </c>
    </row>
    <row r="1247" spans="1:14" x14ac:dyDescent="0.25">
      <c r="A1247">
        <v>12.42</v>
      </c>
      <c r="B1247">
        <f t="shared" si="152"/>
        <v>6.3250000000000002</v>
      </c>
      <c r="C1247">
        <f t="shared" si="153"/>
        <v>7.1414999999999997</v>
      </c>
      <c r="D1247">
        <f t="shared" si="154"/>
        <v>-6.3250000000000002</v>
      </c>
      <c r="E1247">
        <f t="shared" si="155"/>
        <v>37.42</v>
      </c>
      <c r="F1247">
        <f t="shared" si="156"/>
        <v>0.16902725815072153</v>
      </c>
      <c r="G1247">
        <f t="shared" si="157"/>
        <v>0.19084714056654195</v>
      </c>
      <c r="H1247" s="9">
        <f>G1247/F1247</f>
        <v>1.1290909090909091</v>
      </c>
      <c r="I1247">
        <f>$D$2+LOG(G1247/F1247)</f>
        <v>3.3045408836761361</v>
      </c>
      <c r="J1247" s="9">
        <v>1</v>
      </c>
      <c r="K1247" s="14">
        <f>$B$2+G1247+0.0000001</f>
        <v>0.19140724056654196</v>
      </c>
      <c r="L1247" s="14">
        <f>0.0000001*G1247-$B$2*F1247</f>
        <v>-9.4636179850347404E-5</v>
      </c>
      <c r="M1247">
        <f t="shared" si="158"/>
        <v>4.9315261049538706E-4</v>
      </c>
      <c r="N1247">
        <f t="shared" si="159"/>
        <v>3.3070186636034502</v>
      </c>
    </row>
    <row r="1248" spans="1:14" x14ac:dyDescent="0.25">
      <c r="A1248">
        <v>12.43</v>
      </c>
      <c r="B1248">
        <f t="shared" si="152"/>
        <v>6.3192500000000003</v>
      </c>
      <c r="C1248">
        <f t="shared" si="153"/>
        <v>7.1472499999999997</v>
      </c>
      <c r="D1248">
        <f t="shared" si="154"/>
        <v>-6.3192500000000003</v>
      </c>
      <c r="E1248">
        <f t="shared" si="155"/>
        <v>37.43</v>
      </c>
      <c r="F1248">
        <f t="shared" si="156"/>
        <v>0.16882847982901417</v>
      </c>
      <c r="G1248">
        <f t="shared" si="157"/>
        <v>0.19094977290943094</v>
      </c>
      <c r="H1248" s="9">
        <f>G1248/F1248</f>
        <v>1.1310282074613285</v>
      </c>
      <c r="I1248">
        <f>$D$2+LOG(G1248/F1248)</f>
        <v>3.3052854092119541</v>
      </c>
      <c r="J1248" s="9">
        <v>1</v>
      </c>
      <c r="K1248" s="14">
        <f>$B$2+G1248+0.0000001</f>
        <v>0.19150987290943094</v>
      </c>
      <c r="L1248" s="14">
        <f>0.0000001*G1248-$B$2*F1248</f>
        <v>-9.4524853726956986E-5</v>
      </c>
      <c r="M1248">
        <f t="shared" si="158"/>
        <v>4.9231134579857949E-4</v>
      </c>
      <c r="N1248">
        <f t="shared" si="159"/>
        <v>3.3077601553689528</v>
      </c>
    </row>
    <row r="1249" spans="1:14" x14ac:dyDescent="0.25">
      <c r="A1249">
        <v>12.44</v>
      </c>
      <c r="B1249">
        <f t="shared" si="152"/>
        <v>6.3135000000000003</v>
      </c>
      <c r="C1249">
        <f t="shared" si="153"/>
        <v>7.1529999999999996</v>
      </c>
      <c r="D1249">
        <f t="shared" si="154"/>
        <v>-6.3135000000000003</v>
      </c>
      <c r="E1249">
        <f t="shared" si="155"/>
        <v>37.44</v>
      </c>
      <c r="F1249">
        <f t="shared" si="156"/>
        <v>0.1686298076923077</v>
      </c>
      <c r="G1249">
        <f t="shared" si="157"/>
        <v>0.19105235042735041</v>
      </c>
      <c r="H1249" s="9">
        <f>G1249/F1249</f>
        <v>1.1329690346083787</v>
      </c>
      <c r="I1249">
        <f>$D$2+LOG(G1249/F1249)</f>
        <v>3.3060300132345266</v>
      </c>
      <c r="J1249" s="9">
        <v>1</v>
      </c>
      <c r="K1249" s="14">
        <f>$B$2+G1249+0.0000001</f>
        <v>0.19161245042735042</v>
      </c>
      <c r="L1249" s="14">
        <f>0.0000001*G1249-$B$2*F1249</f>
        <v>-9.441358707264956E-5</v>
      </c>
      <c r="M1249">
        <f t="shared" si="158"/>
        <v>4.9147141903820024E-4</v>
      </c>
      <c r="N1249">
        <f t="shared" si="159"/>
        <v>3.3085017329995141</v>
      </c>
    </row>
    <row r="1250" spans="1:14" x14ac:dyDescent="0.25">
      <c r="A1250">
        <v>12.45</v>
      </c>
      <c r="B1250">
        <f t="shared" si="152"/>
        <v>6.3077500000000013</v>
      </c>
      <c r="C1250">
        <f t="shared" si="153"/>
        <v>7.1587499999999986</v>
      </c>
      <c r="D1250">
        <f t="shared" si="154"/>
        <v>-6.3077500000000013</v>
      </c>
      <c r="E1250">
        <f t="shared" si="155"/>
        <v>37.450000000000003</v>
      </c>
      <c r="F1250">
        <f t="shared" si="156"/>
        <v>0.16843124165554074</v>
      </c>
      <c r="G1250">
        <f t="shared" si="157"/>
        <v>0.19115487316421892</v>
      </c>
      <c r="H1250" s="9">
        <f>G1250/F1250</f>
        <v>1.1349134001823151</v>
      </c>
      <c r="I1250">
        <f>$D$2+LOG(G1250/F1250)</f>
        <v>3.3067746968508436</v>
      </c>
      <c r="J1250" s="9">
        <v>1</v>
      </c>
      <c r="K1250" s="14">
        <f>$B$2+G1250+0.0000001</f>
        <v>0.19171497316421893</v>
      </c>
      <c r="L1250" s="14">
        <f>0.0000001*G1250-$B$2*F1250</f>
        <v>-9.4302379839786394E-5</v>
      </c>
      <c r="M1250">
        <f t="shared" si="158"/>
        <v>4.9063282703666611E-4</v>
      </c>
      <c r="N1250">
        <f t="shared" si="159"/>
        <v>3.3092433975810525</v>
      </c>
    </row>
    <row r="1251" spans="1:14" x14ac:dyDescent="0.25">
      <c r="A1251">
        <v>12.46</v>
      </c>
      <c r="B1251">
        <f t="shared" si="152"/>
        <v>6.3019999999999996</v>
      </c>
      <c r="C1251">
        <f t="shared" si="153"/>
        <v>7.1645000000000003</v>
      </c>
      <c r="D1251">
        <f t="shared" si="154"/>
        <v>-6.3019999999999996</v>
      </c>
      <c r="E1251">
        <f t="shared" si="155"/>
        <v>37.46</v>
      </c>
      <c r="F1251">
        <f t="shared" si="156"/>
        <v>0.16823278163374264</v>
      </c>
      <c r="G1251">
        <f t="shared" si="157"/>
        <v>0.19125734116390816</v>
      </c>
      <c r="H1251" s="9">
        <f>G1251/F1251</f>
        <v>1.1368613138686132</v>
      </c>
      <c r="I1251">
        <f>$D$2+LOG(G1251/F1251)</f>
        <v>3.3075194611686003</v>
      </c>
      <c r="J1251" s="9">
        <v>1</v>
      </c>
      <c r="K1251" s="14">
        <f>$B$2+G1251+0.0000001</f>
        <v>0.19181744116390817</v>
      </c>
      <c r="L1251" s="14">
        <f>0.0000001*G1251-$B$2*F1251</f>
        <v>-9.4191231980779468E-5</v>
      </c>
      <c r="M1251">
        <f t="shared" si="158"/>
        <v>4.8979556662634427E-4</v>
      </c>
      <c r="N1251">
        <f t="shared" si="159"/>
        <v>3.3099851502003386</v>
      </c>
    </row>
    <row r="1252" spans="1:14" x14ac:dyDescent="0.25">
      <c r="A1252">
        <v>12.47</v>
      </c>
      <c r="B1252">
        <f t="shared" si="152"/>
        <v>6.2962499999999997</v>
      </c>
      <c r="C1252">
        <f t="shared" si="153"/>
        <v>7.1702500000000002</v>
      </c>
      <c r="D1252">
        <f t="shared" si="154"/>
        <v>-6.2962499999999997</v>
      </c>
      <c r="E1252">
        <f t="shared" si="155"/>
        <v>37.47</v>
      </c>
      <c r="F1252">
        <f t="shared" si="156"/>
        <v>0.16803442754203363</v>
      </c>
      <c r="G1252">
        <f t="shared" si="157"/>
        <v>0.19135975447024287</v>
      </c>
      <c r="H1252" s="9">
        <f>G1252/F1252</f>
        <v>1.1388127853881278</v>
      </c>
      <c r="I1252">
        <f>$D$2+LOG(G1252/F1252)</f>
        <v>3.3082643072962052</v>
      </c>
      <c r="J1252" s="9">
        <v>1</v>
      </c>
      <c r="K1252" s="14">
        <f>$B$2+G1252+0.0000001</f>
        <v>0.19191985447024287</v>
      </c>
      <c r="L1252" s="14">
        <f>0.0000001*G1252-$B$2*F1252</f>
        <v>-9.4080143448091805E-5</v>
      </c>
      <c r="M1252">
        <f t="shared" si="158"/>
        <v>4.8895963464960779E-4</v>
      </c>
      <c r="N1252">
        <f t="shared" si="159"/>
        <v>3.3107269919449194</v>
      </c>
    </row>
    <row r="1253" spans="1:14" x14ac:dyDescent="0.25">
      <c r="A1253">
        <v>12.48</v>
      </c>
      <c r="B1253">
        <f t="shared" si="152"/>
        <v>6.2905000000000006</v>
      </c>
      <c r="C1253">
        <f t="shared" si="153"/>
        <v>7.1759999999999993</v>
      </c>
      <c r="D1253">
        <f t="shared" si="154"/>
        <v>-6.2905000000000006</v>
      </c>
      <c r="E1253">
        <f t="shared" si="155"/>
        <v>37.480000000000004</v>
      </c>
      <c r="F1253">
        <f t="shared" si="156"/>
        <v>0.16783617929562433</v>
      </c>
      <c r="G1253">
        <f t="shared" si="157"/>
        <v>0.19146211312700104</v>
      </c>
      <c r="H1253" s="9">
        <f>G1253/F1253</f>
        <v>1.1407678244972577</v>
      </c>
      <c r="I1253">
        <f>$D$2+LOG(G1253/F1253)</f>
        <v>3.309009236342793</v>
      </c>
      <c r="J1253" s="9">
        <v>1</v>
      </c>
      <c r="K1253" s="14">
        <f>$B$2+G1253+0.0000001</f>
        <v>0.19202221312700105</v>
      </c>
      <c r="L1253" s="14">
        <f>0.0000001*G1253-$B$2*F1253</f>
        <v>-9.3969114194236919E-5</v>
      </c>
      <c r="M1253">
        <f t="shared" si="158"/>
        <v>4.8812502795873847E-4</v>
      </c>
      <c r="N1253">
        <f t="shared" si="159"/>
        <v>3.3114689239031816</v>
      </c>
    </row>
    <row r="1254" spans="1:14" x14ac:dyDescent="0.25">
      <c r="A1254">
        <v>12.49</v>
      </c>
      <c r="B1254">
        <f t="shared" si="152"/>
        <v>6.2847500000000007</v>
      </c>
      <c r="C1254">
        <f t="shared" si="153"/>
        <v>7.1817499999999992</v>
      </c>
      <c r="D1254">
        <f t="shared" si="154"/>
        <v>-6.2847500000000007</v>
      </c>
      <c r="E1254">
        <f t="shared" si="155"/>
        <v>37.49</v>
      </c>
      <c r="F1254">
        <f t="shared" si="156"/>
        <v>0.16763803680981595</v>
      </c>
      <c r="G1254">
        <f t="shared" si="157"/>
        <v>0.19156441717791409</v>
      </c>
      <c r="H1254" s="9">
        <f>G1254/F1254</f>
        <v>1.1427264409881059</v>
      </c>
      <c r="I1254">
        <f>$D$2+LOG(G1254/F1254)</f>
        <v>3.3097542494182326</v>
      </c>
      <c r="J1254" s="9">
        <v>1</v>
      </c>
      <c r="K1254" s="14">
        <f>$B$2+G1254+0.0000001</f>
        <v>0.19212451717791409</v>
      </c>
      <c r="L1254" s="14">
        <f>0.0000001*G1254-$B$2*F1254</f>
        <v>-9.3858144171779138E-5</v>
      </c>
      <c r="M1254">
        <f t="shared" si="158"/>
        <v>4.8729174341596848E-4</v>
      </c>
      <c r="N1254">
        <f t="shared" si="159"/>
        <v>3.3122109471642882</v>
      </c>
    </row>
    <row r="1255" spans="1:14" x14ac:dyDescent="0.25">
      <c r="A1255">
        <v>12.5</v>
      </c>
      <c r="B1255">
        <f t="shared" si="152"/>
        <v>6.2790000000000008</v>
      </c>
      <c r="C1255">
        <f t="shared" si="153"/>
        <v>7.1874999999999991</v>
      </c>
      <c r="D1255">
        <f t="shared" si="154"/>
        <v>-6.2790000000000008</v>
      </c>
      <c r="E1255">
        <f t="shared" si="155"/>
        <v>37.5</v>
      </c>
      <c r="F1255">
        <f t="shared" si="156"/>
        <v>0.16744000000000003</v>
      </c>
      <c r="G1255">
        <f t="shared" si="157"/>
        <v>0.19166666666666665</v>
      </c>
      <c r="H1255" s="9">
        <f>G1255/F1255</f>
        <v>1.1446886446886444</v>
      </c>
      <c r="I1255">
        <f>$D$2+LOG(G1255/F1255)</f>
        <v>3.3104993476331375</v>
      </c>
      <c r="J1255" s="9">
        <v>1</v>
      </c>
      <c r="K1255" s="14">
        <f>$B$2+G1255+0.0000001</f>
        <v>0.19222676666666666</v>
      </c>
      <c r="L1255" s="14">
        <f>0.0000001*G1255-$B$2*F1255</f>
        <v>-9.374723333333335E-5</v>
      </c>
      <c r="M1255">
        <f t="shared" si="158"/>
        <v>4.8645977789335548E-4</v>
      </c>
      <c r="N1255">
        <f t="shared" si="159"/>
        <v>3.3129530628182651</v>
      </c>
    </row>
    <row r="1256" spans="1:14" x14ac:dyDescent="0.25">
      <c r="A1256">
        <v>12.51</v>
      </c>
      <c r="B1256">
        <f t="shared" si="152"/>
        <v>6.2732500000000009</v>
      </c>
      <c r="C1256">
        <f t="shared" si="153"/>
        <v>7.193249999999999</v>
      </c>
      <c r="D1256">
        <f t="shared" si="154"/>
        <v>-6.2732500000000009</v>
      </c>
      <c r="E1256">
        <f t="shared" si="155"/>
        <v>37.51</v>
      </c>
      <c r="F1256">
        <f t="shared" si="156"/>
        <v>0.16724206878165826</v>
      </c>
      <c r="G1256">
        <f t="shared" si="157"/>
        <v>0.19176886163689683</v>
      </c>
      <c r="H1256" s="9">
        <f>G1256/F1256</f>
        <v>1.1466544454628778</v>
      </c>
      <c r="I1256">
        <f>$D$2+LOG(G1256/F1256)</f>
        <v>3.3112445320988777</v>
      </c>
      <c r="J1256" s="9">
        <v>1</v>
      </c>
      <c r="K1256" s="14">
        <f>$B$2+G1256+0.0000001</f>
        <v>0.19232896163689683</v>
      </c>
      <c r="L1256" s="14">
        <f>0.0000001*G1256-$B$2*F1256</f>
        <v>-9.3636381631564928E-5</v>
      </c>
      <c r="M1256">
        <f t="shared" si="158"/>
        <v>4.856291282727826E-4</v>
      </c>
      <c r="N1256">
        <f t="shared" si="159"/>
        <v>3.313695271955976</v>
      </c>
    </row>
    <row r="1257" spans="1:14" x14ac:dyDescent="0.25">
      <c r="A1257">
        <v>12.52</v>
      </c>
      <c r="B1257">
        <f t="shared" si="152"/>
        <v>6.267500000000001</v>
      </c>
      <c r="C1257">
        <f t="shared" si="153"/>
        <v>7.198999999999999</v>
      </c>
      <c r="D1257">
        <f t="shared" si="154"/>
        <v>-6.267500000000001</v>
      </c>
      <c r="E1257">
        <f t="shared" si="155"/>
        <v>37.519999999999996</v>
      </c>
      <c r="F1257">
        <f t="shared" si="156"/>
        <v>0.16704424307036253</v>
      </c>
      <c r="G1257">
        <f t="shared" si="157"/>
        <v>0.19187100213219616</v>
      </c>
      <c r="H1257" s="9">
        <f>G1257/F1257</f>
        <v>1.1486238532110087</v>
      </c>
      <c r="I1257">
        <f>$D$2+LOG(G1257/F1257)</f>
        <v>3.3119898039275868</v>
      </c>
      <c r="J1257" s="9">
        <v>1</v>
      </c>
      <c r="K1257" s="14">
        <f>$B$2+G1257+0.0000001</f>
        <v>0.19243110213219616</v>
      </c>
      <c r="L1257" s="14">
        <f>0.0000001*G1257-$B$2*F1257</f>
        <v>-9.3525589019189783E-5</v>
      </c>
      <c r="M1257">
        <f t="shared" si="158"/>
        <v>4.8479979144595842E-4</v>
      </c>
      <c r="N1257">
        <f t="shared" si="159"/>
        <v>3.3144375756690989</v>
      </c>
    </row>
    <row r="1258" spans="1:14" x14ac:dyDescent="0.25">
      <c r="A1258">
        <v>12.53</v>
      </c>
      <c r="B1258">
        <f t="shared" si="152"/>
        <v>6.261750000000001</v>
      </c>
      <c r="C1258">
        <f t="shared" si="153"/>
        <v>7.2047499999999989</v>
      </c>
      <c r="D1258">
        <f t="shared" si="154"/>
        <v>-6.261750000000001</v>
      </c>
      <c r="E1258">
        <f t="shared" si="155"/>
        <v>37.53</v>
      </c>
      <c r="F1258">
        <f t="shared" si="156"/>
        <v>0.16684652278177461</v>
      </c>
      <c r="G1258">
        <f t="shared" si="157"/>
        <v>0.19197308819610975</v>
      </c>
      <c r="H1258" s="9">
        <f>G1258/F1258</f>
        <v>1.1505968778696047</v>
      </c>
      <c r="I1258">
        <f>$D$2+LOG(G1258/F1258)</f>
        <v>3.3127351642321745</v>
      </c>
      <c r="J1258" s="9">
        <v>1</v>
      </c>
      <c r="K1258" s="14">
        <f>$B$2+G1258+0.0000001</f>
        <v>0.19253318819610976</v>
      </c>
      <c r="L1258" s="14">
        <f>0.0000001*G1258-$B$2*F1258</f>
        <v>-9.3414855448974173E-5</v>
      </c>
      <c r="M1258">
        <f t="shared" si="158"/>
        <v>4.8397176431426436E-4</v>
      </c>
      <c r="N1258">
        <f t="shared" si="159"/>
        <v>3.3151799750502375</v>
      </c>
    </row>
    <row r="1259" spans="1:14" x14ac:dyDescent="0.25">
      <c r="A1259">
        <v>12.54</v>
      </c>
      <c r="B1259">
        <f t="shared" si="152"/>
        <v>6.2560000000000011</v>
      </c>
      <c r="C1259">
        <f t="shared" si="153"/>
        <v>7.2104999999999988</v>
      </c>
      <c r="D1259">
        <f t="shared" si="154"/>
        <v>-6.2560000000000011</v>
      </c>
      <c r="E1259">
        <f t="shared" si="155"/>
        <v>37.54</v>
      </c>
      <c r="F1259">
        <f t="shared" si="156"/>
        <v>0.16664890783164626</v>
      </c>
      <c r="G1259">
        <f t="shared" si="157"/>
        <v>0.19207511987213635</v>
      </c>
      <c r="H1259" s="9">
        <f>G1259/F1259</f>
        <v>1.1525735294117643</v>
      </c>
      <c r="I1259">
        <f>$D$2+LOG(G1259/F1259)</f>
        <v>3.3134806141263362</v>
      </c>
      <c r="J1259" s="9">
        <v>1</v>
      </c>
      <c r="K1259" s="14">
        <f>$B$2+G1259+0.0000001</f>
        <v>0.19263521987213636</v>
      </c>
      <c r="L1259" s="14">
        <f>0.0000001*G1259-$B$2*F1259</f>
        <v>-9.3304180873734691E-5</v>
      </c>
      <c r="M1259">
        <f t="shared" si="158"/>
        <v>4.8314504378885181E-4</v>
      </c>
      <c r="N1259">
        <f t="shared" si="159"/>
        <v>3.315922471192811</v>
      </c>
    </row>
    <row r="1260" spans="1:14" x14ac:dyDescent="0.25">
      <c r="A1260">
        <v>12.55</v>
      </c>
      <c r="B1260">
        <f t="shared" si="152"/>
        <v>6.2502500000000003</v>
      </c>
      <c r="C1260">
        <f t="shared" si="153"/>
        <v>7.2162499999999996</v>
      </c>
      <c r="D1260">
        <f t="shared" si="154"/>
        <v>-6.2502500000000003</v>
      </c>
      <c r="E1260">
        <f t="shared" si="155"/>
        <v>37.549999999999997</v>
      </c>
      <c r="F1260">
        <f t="shared" si="156"/>
        <v>0.16645139813581894</v>
      </c>
      <c r="G1260">
        <f t="shared" si="157"/>
        <v>0.19217709720372836</v>
      </c>
      <c r="H1260" s="9">
        <f>G1260/F1260</f>
        <v>1.1545538178472858</v>
      </c>
      <c r="I1260">
        <f>$D$2+LOG(G1260/F1260)</f>
        <v>3.3142261547245622</v>
      </c>
      <c r="J1260" s="9">
        <v>1</v>
      </c>
      <c r="K1260" s="14">
        <f>$B$2+G1260+0.0000001</f>
        <v>0.19273719720372837</v>
      </c>
      <c r="L1260" s="14">
        <f>0.0000001*G1260-$B$2*F1260</f>
        <v>-9.3193565246338234E-5</v>
      </c>
      <c r="M1260">
        <f t="shared" si="158"/>
        <v>4.8231962679050333E-4</v>
      </c>
      <c r="N1260">
        <f t="shared" si="159"/>
        <v>3.3166650651911525</v>
      </c>
    </row>
    <row r="1261" spans="1:14" x14ac:dyDescent="0.25">
      <c r="A1261">
        <v>12.56</v>
      </c>
      <c r="B1261">
        <f t="shared" si="152"/>
        <v>6.2445000000000004</v>
      </c>
      <c r="C1261">
        <f t="shared" si="153"/>
        <v>7.2219999999999995</v>
      </c>
      <c r="D1261">
        <f t="shared" si="154"/>
        <v>-6.2445000000000004</v>
      </c>
      <c r="E1261">
        <f t="shared" si="155"/>
        <v>37.56</v>
      </c>
      <c r="F1261">
        <f t="shared" si="156"/>
        <v>0.16625399361022364</v>
      </c>
      <c r="G1261">
        <f t="shared" si="157"/>
        <v>0.19227902023429178</v>
      </c>
      <c r="H1261" s="9">
        <f>G1261/F1261</f>
        <v>1.156537753222836</v>
      </c>
      <c r="I1261">
        <f>$D$2+LOG(G1261/F1261)</f>
        <v>3.3149717871421491</v>
      </c>
      <c r="J1261" s="9">
        <v>1</v>
      </c>
      <c r="K1261" s="14">
        <f>$B$2+G1261+0.0000001</f>
        <v>0.19283912023429178</v>
      </c>
      <c r="L1261" s="14">
        <f>0.0000001*G1261-$B$2*F1261</f>
        <v>-9.3083008519701806E-5</v>
      </c>
      <c r="M1261">
        <f t="shared" si="158"/>
        <v>4.8149551024968817E-4</v>
      </c>
      <c r="N1261">
        <f t="shared" si="159"/>
        <v>3.317407758140436</v>
      </c>
    </row>
    <row r="1262" spans="1:14" x14ac:dyDescent="0.25">
      <c r="A1262">
        <v>12.57</v>
      </c>
      <c r="B1262">
        <f t="shared" si="152"/>
        <v>6.2387500000000005</v>
      </c>
      <c r="C1262">
        <f t="shared" si="153"/>
        <v>7.2277499999999995</v>
      </c>
      <c r="D1262">
        <f t="shared" si="154"/>
        <v>-6.2387500000000005</v>
      </c>
      <c r="E1262">
        <f t="shared" si="155"/>
        <v>37.57</v>
      </c>
      <c r="F1262">
        <f t="shared" si="156"/>
        <v>0.16605669417088104</v>
      </c>
      <c r="G1262">
        <f t="shared" si="157"/>
        <v>0.19238088900718656</v>
      </c>
      <c r="H1262" s="9">
        <f>G1262/F1262</f>
        <v>1.1585253456221196</v>
      </c>
      <c r="I1262">
        <f>$D$2+LOG(G1262/F1262)</f>
        <v>3.3157175124952092</v>
      </c>
      <c r="J1262" s="9">
        <v>1</v>
      </c>
      <c r="K1262" s="14">
        <f>$B$2+G1262+0.0000001</f>
        <v>0.19294098900718656</v>
      </c>
      <c r="L1262" s="14">
        <f>0.0000001*G1262-$B$2*F1262</f>
        <v>-9.2972510646792663E-5</v>
      </c>
      <c r="M1262">
        <f t="shared" si="158"/>
        <v>4.8067269110640964E-4</v>
      </c>
      <c r="N1262">
        <f t="shared" si="159"/>
        <v>3.3181505511367915</v>
      </c>
    </row>
    <row r="1263" spans="1:14" x14ac:dyDescent="0.25">
      <c r="A1263">
        <v>12.58</v>
      </c>
      <c r="B1263">
        <f t="shared" si="152"/>
        <v>6.2330000000000005</v>
      </c>
      <c r="C1263">
        <f t="shared" si="153"/>
        <v>7.2334999999999994</v>
      </c>
      <c r="D1263">
        <f t="shared" si="154"/>
        <v>-6.2330000000000005</v>
      </c>
      <c r="E1263">
        <f t="shared" si="155"/>
        <v>37.58</v>
      </c>
      <c r="F1263">
        <f t="shared" si="156"/>
        <v>0.16585949973390104</v>
      </c>
      <c r="G1263">
        <f t="shared" si="157"/>
        <v>0.19248270356572644</v>
      </c>
      <c r="H1263" s="9">
        <f>G1263/F1263</f>
        <v>1.1605166051660514</v>
      </c>
      <c r="I1263">
        <f>$D$2+LOG(G1263/F1263)</f>
        <v>3.3164633319006818</v>
      </c>
      <c r="J1263" s="9">
        <v>1</v>
      </c>
      <c r="K1263" s="14">
        <f>$B$2+G1263+0.0000001</f>
        <v>0.19304280356572645</v>
      </c>
      <c r="L1263" s="14">
        <f>0.0000001*G1263-$B$2*F1263</f>
        <v>-9.2862071580628001E-5</v>
      </c>
      <c r="M1263">
        <f t="shared" si="158"/>
        <v>4.7985116631027447E-4</v>
      </c>
      <c r="N1263">
        <f t="shared" si="159"/>
        <v>3.3188934452772152</v>
      </c>
    </row>
    <row r="1264" spans="1:14" x14ac:dyDescent="0.25">
      <c r="A1264">
        <v>12.59</v>
      </c>
      <c r="B1264">
        <f t="shared" si="152"/>
        <v>6.2272500000000006</v>
      </c>
      <c r="C1264">
        <f t="shared" si="153"/>
        <v>7.2392499999999993</v>
      </c>
      <c r="D1264">
        <f t="shared" si="154"/>
        <v>-6.2272500000000006</v>
      </c>
      <c r="E1264">
        <f t="shared" si="155"/>
        <v>37.590000000000003</v>
      </c>
      <c r="F1264">
        <f t="shared" si="156"/>
        <v>0.16566241021548284</v>
      </c>
      <c r="G1264">
        <f t="shared" si="157"/>
        <v>0.19258446395317899</v>
      </c>
      <c r="H1264" s="9">
        <f>G1264/F1264</f>
        <v>1.1625115420129268</v>
      </c>
      <c r="I1264">
        <f>$D$2+LOG(G1264/F1264)</f>
        <v>3.3172092464763421</v>
      </c>
      <c r="J1264" s="9">
        <v>1</v>
      </c>
      <c r="K1264" s="14">
        <f>$B$2+G1264+0.0000001</f>
        <v>0.193144563953179</v>
      </c>
      <c r="L1264" s="14">
        <f>0.0000001*G1264-$B$2*F1264</f>
        <v>-9.2751691274275052E-5</v>
      </c>
      <c r="M1264">
        <f t="shared" si="158"/>
        <v>4.7903093282036791E-4</v>
      </c>
      <c r="N1264">
        <f t="shared" si="159"/>
        <v>3.3196364416596627</v>
      </c>
    </row>
    <row r="1265" spans="1:14" x14ac:dyDescent="0.25">
      <c r="A1265">
        <v>12.6</v>
      </c>
      <c r="B1265">
        <f t="shared" si="152"/>
        <v>6.2215000000000007</v>
      </c>
      <c r="C1265">
        <f t="shared" si="153"/>
        <v>7.2449999999999992</v>
      </c>
      <c r="D1265">
        <f t="shared" si="154"/>
        <v>-6.2215000000000007</v>
      </c>
      <c r="E1265">
        <f t="shared" si="155"/>
        <v>37.6</v>
      </c>
      <c r="F1265">
        <f t="shared" si="156"/>
        <v>0.1654654255319149</v>
      </c>
      <c r="G1265">
        <f t="shared" si="157"/>
        <v>0.19268617021276593</v>
      </c>
      <c r="H1265" s="9">
        <f>G1265/F1265</f>
        <v>1.1645101663585951</v>
      </c>
      <c r="I1265">
        <f>$D$2+LOG(G1265/F1265)</f>
        <v>3.3179552573408122</v>
      </c>
      <c r="J1265" s="9">
        <v>1</v>
      </c>
      <c r="K1265" s="14">
        <f>$B$2+G1265+0.0000001</f>
        <v>0.19324627021276594</v>
      </c>
      <c r="L1265" s="14">
        <f>0.0000001*G1265-$B$2*F1265</f>
        <v>-9.2641369680851059E-5</v>
      </c>
      <c r="M1265">
        <f t="shared" si="158"/>
        <v>4.7821198760532313E-4</v>
      </c>
      <c r="N1265">
        <f t="shared" si="159"/>
        <v>3.3203795413829589</v>
      </c>
    </row>
    <row r="1266" spans="1:14" x14ac:dyDescent="0.25">
      <c r="A1266">
        <v>12.61</v>
      </c>
      <c r="B1266">
        <f t="shared" si="152"/>
        <v>6.2157500000000008</v>
      </c>
      <c r="C1266">
        <f t="shared" si="153"/>
        <v>7.2507499999999991</v>
      </c>
      <c r="D1266">
        <f t="shared" si="154"/>
        <v>-6.2157500000000008</v>
      </c>
      <c r="E1266">
        <f t="shared" si="155"/>
        <v>37.61</v>
      </c>
      <c r="F1266">
        <f t="shared" si="156"/>
        <v>0.1652685455995746</v>
      </c>
      <c r="G1266">
        <f t="shared" si="157"/>
        <v>0.19278782238766284</v>
      </c>
      <c r="H1266" s="9">
        <f>G1266/F1266</f>
        <v>1.1665124884366325</v>
      </c>
      <c r="I1266">
        <f>$D$2+LOG(G1266/F1266)</f>
        <v>3.3187013656135709</v>
      </c>
      <c r="J1266" s="9">
        <v>1</v>
      </c>
      <c r="K1266" s="14">
        <f>$B$2+G1266+0.0000001</f>
        <v>0.19334792238766285</v>
      </c>
      <c r="L1266" s="14">
        <f>0.0000001*G1266-$B$2*F1266</f>
        <v>-9.2531106753522999E-5</v>
      </c>
      <c r="M1266">
        <f t="shared" si="158"/>
        <v>4.7739432764314083E-4</v>
      </c>
      <c r="N1266">
        <f t="shared" si="159"/>
        <v>3.3211227455469405</v>
      </c>
    </row>
    <row r="1267" spans="1:14" x14ac:dyDescent="0.25">
      <c r="A1267">
        <v>12.62</v>
      </c>
      <c r="B1267">
        <f t="shared" si="152"/>
        <v>6.2100000000000009</v>
      </c>
      <c r="C1267">
        <f t="shared" si="153"/>
        <v>7.2564999999999991</v>
      </c>
      <c r="D1267">
        <f t="shared" si="154"/>
        <v>-6.2100000000000009</v>
      </c>
      <c r="E1267">
        <f t="shared" si="155"/>
        <v>37.619999999999997</v>
      </c>
      <c r="F1267">
        <f t="shared" si="156"/>
        <v>0.16507177033492826</v>
      </c>
      <c r="G1267">
        <f t="shared" si="157"/>
        <v>0.19288942052099944</v>
      </c>
      <c r="H1267" s="9">
        <f>G1267/F1267</f>
        <v>1.1685185185185181</v>
      </c>
      <c r="I1267">
        <f>$D$2+LOG(G1267/F1267)</f>
        <v>3.3194475724149655</v>
      </c>
      <c r="J1267" s="9">
        <v>1</v>
      </c>
      <c r="K1267" s="14">
        <f>$B$2+G1267+0.0000001</f>
        <v>0.19344952052099945</v>
      </c>
      <c r="L1267" s="14">
        <f>0.0000001*G1267-$B$2*F1267</f>
        <v>-9.2420902445507712E-5</v>
      </c>
      <c r="M1267">
        <f t="shared" si="158"/>
        <v>4.765779499213002E-4</v>
      </c>
      <c r="N1267">
        <f t="shared" si="159"/>
        <v>3.3218660552523316</v>
      </c>
    </row>
    <row r="1268" spans="1:14" x14ac:dyDescent="0.25">
      <c r="A1268">
        <v>12.63</v>
      </c>
      <c r="B1268">
        <f t="shared" si="152"/>
        <v>6.20425</v>
      </c>
      <c r="C1268">
        <f t="shared" si="153"/>
        <v>7.2622499999999999</v>
      </c>
      <c r="D1268">
        <f t="shared" si="154"/>
        <v>-6.20425</v>
      </c>
      <c r="E1268">
        <f t="shared" si="155"/>
        <v>37.630000000000003</v>
      </c>
      <c r="F1268">
        <f t="shared" si="156"/>
        <v>0.16487509965453095</v>
      </c>
      <c r="G1268">
        <f t="shared" si="157"/>
        <v>0.19299096465585966</v>
      </c>
      <c r="H1268" s="9">
        <f>G1268/F1268</f>
        <v>1.1705282669138088</v>
      </c>
      <c r="I1268">
        <f>$D$2+LOG(G1268/F1268)</f>
        <v>3.3201938788662195</v>
      </c>
      <c r="J1268" s="9">
        <v>1</v>
      </c>
      <c r="K1268" s="14">
        <f>$B$2+G1268+0.0000001</f>
        <v>0.19355106465585967</v>
      </c>
      <c r="L1268" s="14">
        <f>0.0000001*G1268-$B$2*F1268</f>
        <v>-9.2310756710071735E-5</v>
      </c>
      <c r="M1268">
        <f t="shared" si="158"/>
        <v>4.7576285143662023E-4</v>
      </c>
      <c r="N1268">
        <f t="shared" si="159"/>
        <v>3.322609471600845</v>
      </c>
    </row>
    <row r="1269" spans="1:14" x14ac:dyDescent="0.25">
      <c r="A1269">
        <v>12.64</v>
      </c>
      <c r="B1269">
        <f t="shared" si="152"/>
        <v>6.1985000000000001</v>
      </c>
      <c r="C1269">
        <f t="shared" si="153"/>
        <v>7.2679999999999998</v>
      </c>
      <c r="D1269">
        <f t="shared" si="154"/>
        <v>-6.1985000000000001</v>
      </c>
      <c r="E1269">
        <f t="shared" si="155"/>
        <v>37.64</v>
      </c>
      <c r="F1269">
        <f t="shared" si="156"/>
        <v>0.16467853347502656</v>
      </c>
      <c r="G1269">
        <f t="shared" si="157"/>
        <v>0.19309245483528162</v>
      </c>
      <c r="H1269" s="9">
        <f>G1269/F1269</f>
        <v>1.1725417439703154</v>
      </c>
      <c r="I1269">
        <f>$D$2+LOG(G1269/F1269)</f>
        <v>3.3209402860894461</v>
      </c>
      <c r="J1269" s="9">
        <v>1</v>
      </c>
      <c r="K1269" s="14">
        <f>$B$2+G1269+0.0000001</f>
        <v>0.19365255483528163</v>
      </c>
      <c r="L1269" s="14">
        <f>0.0000001*G1269-$B$2*F1269</f>
        <v>-9.220066950053134E-5</v>
      </c>
      <c r="M1269">
        <f t="shared" si="158"/>
        <v>4.7494902919525961E-4</v>
      </c>
      <c r="N1269">
        <f t="shared" si="159"/>
        <v>3.3233529956951617</v>
      </c>
    </row>
    <row r="1270" spans="1:14" x14ac:dyDescent="0.25">
      <c r="A1270">
        <v>12.65</v>
      </c>
      <c r="B1270">
        <f t="shared" si="152"/>
        <v>6.1927500000000002</v>
      </c>
      <c r="C1270">
        <f t="shared" si="153"/>
        <v>7.2737499999999997</v>
      </c>
      <c r="D1270">
        <f t="shared" si="154"/>
        <v>-6.1927500000000002</v>
      </c>
      <c r="E1270">
        <f t="shared" si="155"/>
        <v>37.65</v>
      </c>
      <c r="F1270">
        <f t="shared" si="156"/>
        <v>0.16448207171314741</v>
      </c>
      <c r="G1270">
        <f t="shared" si="157"/>
        <v>0.19319389110225763</v>
      </c>
      <c r="H1270" s="9">
        <f>G1270/F1270</f>
        <v>1.1745589600742803</v>
      </c>
      <c r="I1270">
        <f>$D$2+LOG(G1270/F1270)</f>
        <v>3.321686795207655</v>
      </c>
      <c r="J1270" s="9">
        <v>1</v>
      </c>
      <c r="K1270" s="14">
        <f>$B$2+G1270+0.0000001</f>
        <v>0.19375399110225763</v>
      </c>
      <c r="L1270" s="14">
        <f>0.0000001*G1270-$B$2*F1270</f>
        <v>-9.2090640770252309E-5</v>
      </c>
      <c r="M1270">
        <f t="shared" si="158"/>
        <v>4.7413648021268906E-4</v>
      </c>
      <c r="N1270">
        <f t="shared" si="159"/>
        <v>3.3240966286389315</v>
      </c>
    </row>
    <row r="1271" spans="1:14" x14ac:dyDescent="0.25">
      <c r="A1271">
        <v>12.66</v>
      </c>
      <c r="B1271">
        <f t="shared" si="152"/>
        <v>6.1870000000000003</v>
      </c>
      <c r="C1271">
        <f t="shared" si="153"/>
        <v>7.2794999999999996</v>
      </c>
      <c r="D1271">
        <f t="shared" si="154"/>
        <v>-6.1870000000000003</v>
      </c>
      <c r="E1271">
        <f t="shared" si="155"/>
        <v>37.659999999999997</v>
      </c>
      <c r="F1271">
        <f t="shared" si="156"/>
        <v>0.16428571428571431</v>
      </c>
      <c r="G1271">
        <f t="shared" si="157"/>
        <v>0.19329527349973447</v>
      </c>
      <c r="H1271" s="9">
        <f>G1271/F1271</f>
        <v>1.1765799256505574</v>
      </c>
      <c r="I1271">
        <f>$D$2+LOG(G1271/F1271)</f>
        <v>3.3224334073447657</v>
      </c>
      <c r="J1271" s="9">
        <v>1</v>
      </c>
      <c r="K1271" s="14">
        <f>$B$2+G1271+0.0000001</f>
        <v>0.19385537349973447</v>
      </c>
      <c r="L1271" s="14">
        <f>0.0000001*G1271-$B$2*F1271</f>
        <v>-9.1980670472650039E-5</v>
      </c>
      <c r="M1271">
        <f t="shared" si="158"/>
        <v>4.733252015136219E-4</v>
      </c>
      <c r="N1271">
        <f t="shared" si="159"/>
        <v>3.3248403715368142</v>
      </c>
    </row>
    <row r="1272" spans="1:14" x14ac:dyDescent="0.25">
      <c r="A1272">
        <v>12.67</v>
      </c>
      <c r="B1272">
        <f t="shared" si="152"/>
        <v>6.1812500000000004</v>
      </c>
      <c r="C1272">
        <f t="shared" si="153"/>
        <v>7.2852499999999996</v>
      </c>
      <c r="D1272">
        <f t="shared" si="154"/>
        <v>-6.1812500000000004</v>
      </c>
      <c r="E1272">
        <f t="shared" si="155"/>
        <v>37.67</v>
      </c>
      <c r="F1272">
        <f t="shared" si="156"/>
        <v>0.16408946110963632</v>
      </c>
      <c r="G1272">
        <f t="shared" si="157"/>
        <v>0.19339660207061321</v>
      </c>
      <c r="H1272" s="9">
        <f>G1272/F1272</f>
        <v>1.1786046511627906</v>
      </c>
      <c r="I1272">
        <f>$D$2+LOG(G1272/F1272)</f>
        <v>3.3231801236256171</v>
      </c>
      <c r="J1272" s="9">
        <v>1</v>
      </c>
      <c r="K1272" s="14">
        <f>$B$2+G1272+0.0000001</f>
        <v>0.19395670207061322</v>
      </c>
      <c r="L1272" s="14">
        <f>0.0000001*G1272-$B$2*F1272</f>
        <v>-9.1870758561189272E-5</v>
      </c>
      <c r="M1272">
        <f t="shared" si="158"/>
        <v>4.7251519013205567E-4</v>
      </c>
      <c r="N1272">
        <f t="shared" si="159"/>
        <v>3.3255842254944179</v>
      </c>
    </row>
    <row r="1273" spans="1:14" x14ac:dyDescent="0.25">
      <c r="A1273">
        <v>12.68</v>
      </c>
      <c r="B1273">
        <f t="shared" si="152"/>
        <v>6.1755000000000004</v>
      </c>
      <c r="C1273">
        <f t="shared" si="153"/>
        <v>7.2909999999999995</v>
      </c>
      <c r="D1273">
        <f t="shared" si="154"/>
        <v>-6.1755000000000004</v>
      </c>
      <c r="E1273">
        <f t="shared" si="155"/>
        <v>37.68</v>
      </c>
      <c r="F1273">
        <f t="shared" si="156"/>
        <v>0.16389331210191085</v>
      </c>
      <c r="G1273">
        <f t="shared" si="157"/>
        <v>0.19349787685774947</v>
      </c>
      <c r="H1273" s="9">
        <f>G1273/F1273</f>
        <v>1.1806331471135938</v>
      </c>
      <c r="I1273">
        <f>$D$2+LOG(G1273/F1273)</f>
        <v>3.3239269451759768</v>
      </c>
      <c r="J1273" s="9">
        <v>1</v>
      </c>
      <c r="K1273" s="14">
        <f>$B$2+G1273+0.0000001</f>
        <v>0.19405797685774948</v>
      </c>
      <c r="L1273" s="14">
        <f>0.0000001*G1273-$B$2*F1273</f>
        <v>-9.1760904989384297E-5</v>
      </c>
      <c r="M1273">
        <f t="shared" si="158"/>
        <v>4.7170644311113341E-4</v>
      </c>
      <c r="N1273">
        <f t="shared" si="159"/>
        <v>3.3263281916184049</v>
      </c>
    </row>
    <row r="1274" spans="1:14" x14ac:dyDescent="0.25">
      <c r="A1274">
        <v>12.69</v>
      </c>
      <c r="B1274">
        <f t="shared" si="152"/>
        <v>6.1697500000000005</v>
      </c>
      <c r="C1274">
        <f t="shared" si="153"/>
        <v>7.2967499999999994</v>
      </c>
      <c r="D1274">
        <f t="shared" si="154"/>
        <v>-6.1697500000000005</v>
      </c>
      <c r="E1274">
        <f t="shared" si="155"/>
        <v>37.69</v>
      </c>
      <c r="F1274">
        <f t="shared" si="156"/>
        <v>0.16369726717962327</v>
      </c>
      <c r="G1274">
        <f t="shared" si="157"/>
        <v>0.1935990979039533</v>
      </c>
      <c r="H1274" s="9">
        <f>G1274/F1274</f>
        <v>1.1826654240447341</v>
      </c>
      <c r="I1274">
        <f>$D$2+LOG(G1274/F1274)</f>
        <v>3.3246738731225531</v>
      </c>
      <c r="J1274" s="9">
        <v>1</v>
      </c>
      <c r="K1274" s="14">
        <f>$B$2+G1274+0.0000001</f>
        <v>0.19415919790395331</v>
      </c>
      <c r="L1274" s="14">
        <f>0.0000001*G1274-$B$2*F1274</f>
        <v>-9.1651109710798626E-5</v>
      </c>
      <c r="M1274">
        <f t="shared" si="158"/>
        <v>4.7089895750317134E-4</v>
      </c>
      <c r="N1274">
        <f t="shared" si="159"/>
        <v>3.3270722710164433</v>
      </c>
    </row>
    <row r="1275" spans="1:14" x14ac:dyDescent="0.25">
      <c r="A1275">
        <v>12.7</v>
      </c>
      <c r="B1275">
        <f t="shared" si="152"/>
        <v>6.1640000000000006</v>
      </c>
      <c r="C1275">
        <f t="shared" si="153"/>
        <v>7.3024999999999993</v>
      </c>
      <c r="D1275">
        <f t="shared" si="154"/>
        <v>-6.1640000000000006</v>
      </c>
      <c r="E1275">
        <f t="shared" si="155"/>
        <v>37.700000000000003</v>
      </c>
      <c r="F1275">
        <f t="shared" si="156"/>
        <v>0.16350132625994696</v>
      </c>
      <c r="G1275">
        <f t="shared" si="157"/>
        <v>0.19370026525198936</v>
      </c>
      <c r="H1275" s="9">
        <f>G1275/F1275</f>
        <v>1.1847014925373132</v>
      </c>
      <c r="I1275">
        <f>$D$2+LOG(G1275/F1275)</f>
        <v>3.3254209085930051</v>
      </c>
      <c r="J1275" s="9">
        <v>1</v>
      </c>
      <c r="K1275" s="14">
        <f>$B$2+G1275+0.0000001</f>
        <v>0.19426036525198936</v>
      </c>
      <c r="L1275" s="14">
        <f>0.0000001*G1275-$B$2*F1275</f>
        <v>-9.1541372679045091E-5</v>
      </c>
      <c r="M1275">
        <f t="shared" si="158"/>
        <v>4.7009273036957566E-4</v>
      </c>
      <c r="N1275">
        <f t="shared" si="159"/>
        <v>3.3278164647972615</v>
      </c>
    </row>
    <row r="1276" spans="1:14" x14ac:dyDescent="0.25">
      <c r="A1276">
        <v>12.71</v>
      </c>
      <c r="B1276">
        <f t="shared" si="152"/>
        <v>6.1582499999999998</v>
      </c>
      <c r="C1276">
        <f t="shared" si="153"/>
        <v>7.3082500000000001</v>
      </c>
      <c r="D1276">
        <f t="shared" si="154"/>
        <v>-6.1582499999999998</v>
      </c>
      <c r="E1276">
        <f t="shared" si="155"/>
        <v>37.71</v>
      </c>
      <c r="F1276">
        <f t="shared" si="156"/>
        <v>0.16330548926014318</v>
      </c>
      <c r="G1276">
        <f t="shared" si="157"/>
        <v>0.19380137894457702</v>
      </c>
      <c r="H1276" s="9">
        <f>G1276/F1276</f>
        <v>1.1867413632119514</v>
      </c>
      <c r="I1276">
        <f>$D$2+LOG(G1276/F1276)</f>
        <v>3.3261680527159525</v>
      </c>
      <c r="J1276" s="9">
        <v>1</v>
      </c>
      <c r="K1276" s="14">
        <f>$B$2+G1276+0.0000001</f>
        <v>0.19436147894457703</v>
      </c>
      <c r="L1276" s="14">
        <f>0.0000001*G1276-$B$2*F1276</f>
        <v>-9.1431693847785717E-5</v>
      </c>
      <c r="M1276">
        <f t="shared" si="158"/>
        <v>4.6928775878091189E-4</v>
      </c>
      <c r="N1276">
        <f t="shared" si="159"/>
        <v>3.3285607740705609</v>
      </c>
    </row>
    <row r="1277" spans="1:14" x14ac:dyDescent="0.25">
      <c r="A1277">
        <v>12.72</v>
      </c>
      <c r="B1277">
        <f t="shared" si="152"/>
        <v>6.1524999999999999</v>
      </c>
      <c r="C1277">
        <f t="shared" si="153"/>
        <v>7.3140000000000001</v>
      </c>
      <c r="D1277">
        <f t="shared" si="154"/>
        <v>-6.1524999999999999</v>
      </c>
      <c r="E1277">
        <f t="shared" si="155"/>
        <v>37.72</v>
      </c>
      <c r="F1277">
        <f t="shared" si="156"/>
        <v>0.16310975609756098</v>
      </c>
      <c r="G1277">
        <f t="shared" si="157"/>
        <v>0.19390243902439025</v>
      </c>
      <c r="H1277" s="9">
        <f>G1277/F1277</f>
        <v>1.188785046728972</v>
      </c>
      <c r="I1277">
        <f>$D$2+LOG(G1277/F1277)</f>
        <v>3.3269153066209851</v>
      </c>
      <c r="J1277" s="9">
        <v>1</v>
      </c>
      <c r="K1277" s="14">
        <f>$B$2+G1277+0.0000001</f>
        <v>0.19446253902439026</v>
      </c>
      <c r="L1277" s="14">
        <f>0.0000001*G1277-$B$2*F1277</f>
        <v>-9.1322073170731712E-5</v>
      </c>
      <c r="M1277">
        <f t="shared" si="158"/>
        <v>4.6848403981675224E-4</v>
      </c>
      <c r="N1277">
        <f t="shared" si="159"/>
        <v>3.3293051999471359</v>
      </c>
    </row>
    <row r="1278" spans="1:14" x14ac:dyDescent="0.25">
      <c r="A1278">
        <v>12.73</v>
      </c>
      <c r="B1278">
        <f t="shared" si="152"/>
        <v>6.1467499999999999</v>
      </c>
      <c r="C1278">
        <f t="shared" si="153"/>
        <v>7.31975</v>
      </c>
      <c r="D1278">
        <f t="shared" si="154"/>
        <v>-6.1467499999999999</v>
      </c>
      <c r="E1278">
        <f t="shared" si="155"/>
        <v>37.730000000000004</v>
      </c>
      <c r="F1278">
        <f t="shared" si="156"/>
        <v>0.16291412668963687</v>
      </c>
      <c r="G1278">
        <f t="shared" si="157"/>
        <v>0.19400344553405777</v>
      </c>
      <c r="H1278" s="9">
        <f>G1278/F1278</f>
        <v>1.1908325537885875</v>
      </c>
      <c r="I1278">
        <f>$D$2+LOG(G1278/F1278)</f>
        <v>3.3276626714386772</v>
      </c>
      <c r="J1278" s="9">
        <v>1</v>
      </c>
      <c r="K1278" s="14">
        <f>$B$2+G1278+0.0000001</f>
        <v>0.19456354553405777</v>
      </c>
      <c r="L1278" s="14">
        <f>0.0000001*G1278-$B$2*F1278</f>
        <v>-9.1212510601643235E-5</v>
      </c>
      <c r="M1278">
        <f t="shared" si="158"/>
        <v>4.6768157056568949E-4</v>
      </c>
      <c r="N1278">
        <f t="shared" si="159"/>
        <v>3.3300497435388388</v>
      </c>
    </row>
    <row r="1279" spans="1:14" x14ac:dyDescent="0.25">
      <c r="A1279">
        <v>12.74</v>
      </c>
      <c r="B1279">
        <f t="shared" si="152"/>
        <v>6.141</v>
      </c>
      <c r="C1279">
        <f t="shared" si="153"/>
        <v>7.3254999999999999</v>
      </c>
      <c r="D1279">
        <f t="shared" si="154"/>
        <v>-6.141</v>
      </c>
      <c r="E1279">
        <f t="shared" si="155"/>
        <v>37.74</v>
      </c>
      <c r="F1279">
        <f t="shared" si="156"/>
        <v>0.16271860095389507</v>
      </c>
      <c r="G1279">
        <f t="shared" si="157"/>
        <v>0.19410439851616321</v>
      </c>
      <c r="H1279" s="9">
        <f>G1279/F1279</f>
        <v>1.1928838951310861</v>
      </c>
      <c r="I1279">
        <f>$D$2+LOG(G1279/F1279)</f>
        <v>3.3284101483005939</v>
      </c>
      <c r="J1279" s="9">
        <v>1</v>
      </c>
      <c r="K1279" s="14">
        <f>$B$2+G1279+0.0000001</f>
        <v>0.19466449851616321</v>
      </c>
      <c r="L1279" s="14">
        <f>0.0000001*G1279-$B$2*F1279</f>
        <v>-9.1103006094329602E-5</v>
      </c>
      <c r="M1279">
        <f t="shared" si="158"/>
        <v>4.6688034812530921E-4</v>
      </c>
      <c r="N1279">
        <f t="shared" si="159"/>
        <v>3.3307944059585828</v>
      </c>
    </row>
    <row r="1280" spans="1:14" x14ac:dyDescent="0.25">
      <c r="A1280">
        <v>12.75</v>
      </c>
      <c r="B1280">
        <f t="shared" si="152"/>
        <v>6.1352500000000001</v>
      </c>
      <c r="C1280">
        <f t="shared" si="153"/>
        <v>7.3312499999999998</v>
      </c>
      <c r="D1280">
        <f t="shared" si="154"/>
        <v>-6.1352500000000001</v>
      </c>
      <c r="E1280">
        <f t="shared" si="155"/>
        <v>37.75</v>
      </c>
      <c r="F1280">
        <f t="shared" si="156"/>
        <v>0.16252317880794703</v>
      </c>
      <c r="G1280">
        <f t="shared" si="157"/>
        <v>0.19420529801324501</v>
      </c>
      <c r="H1280" s="9">
        <f>G1280/F1280</f>
        <v>1.1949390815370196</v>
      </c>
      <c r="I1280">
        <f>$D$2+LOG(G1280/F1280)</f>
        <v>3.3291577383393038</v>
      </c>
      <c r="J1280" s="9">
        <v>1</v>
      </c>
      <c r="K1280" s="14">
        <f>$B$2+G1280+0.0000001</f>
        <v>0.19476539801324502</v>
      </c>
      <c r="L1280" s="14">
        <f>0.0000001*G1280-$B$2*F1280</f>
        <v>-9.0993559602648997E-5</v>
      </c>
      <c r="M1280">
        <f t="shared" si="158"/>
        <v>4.6608036960213428E-4</v>
      </c>
      <c r="N1280">
        <f t="shared" si="159"/>
        <v>3.3315391883203733</v>
      </c>
    </row>
    <row r="1281" spans="1:14" x14ac:dyDescent="0.25">
      <c r="A1281">
        <v>12.76</v>
      </c>
      <c r="B1281">
        <f t="shared" si="152"/>
        <v>6.1295000000000002</v>
      </c>
      <c r="C1281">
        <f t="shared" si="153"/>
        <v>7.3369999999999997</v>
      </c>
      <c r="D1281">
        <f t="shared" si="154"/>
        <v>-6.1295000000000002</v>
      </c>
      <c r="E1281">
        <f t="shared" si="155"/>
        <v>37.76</v>
      </c>
      <c r="F1281">
        <f t="shared" si="156"/>
        <v>0.16232786016949155</v>
      </c>
      <c r="G1281">
        <f t="shared" si="157"/>
        <v>0.19430614406779662</v>
      </c>
      <c r="H1281" s="9">
        <f>G1281/F1281</f>
        <v>1.1969981238273919</v>
      </c>
      <c r="I1281">
        <f>$D$2+LOG(G1281/F1281)</f>
        <v>3.3299054426883896</v>
      </c>
      <c r="J1281" s="9">
        <v>1</v>
      </c>
      <c r="K1281" s="14">
        <f>$B$2+G1281+0.0000001</f>
        <v>0.19486624406779662</v>
      </c>
      <c r="L1281" s="14">
        <f>0.0000001*G1281-$B$2*F1281</f>
        <v>-9.088417108050849E-5</v>
      </c>
      <c r="M1281">
        <f t="shared" si="158"/>
        <v>4.6528163211163875E-4</v>
      </c>
      <c r="N1281">
        <f t="shared" si="159"/>
        <v>3.3322840917392722</v>
      </c>
    </row>
    <row r="1282" spans="1:14" x14ac:dyDescent="0.25">
      <c r="A1282">
        <v>12.77</v>
      </c>
      <c r="B1282">
        <f t="shared" si="152"/>
        <v>6.1237500000000011</v>
      </c>
      <c r="C1282">
        <f t="shared" si="153"/>
        <v>7.3427499999999988</v>
      </c>
      <c r="D1282">
        <f t="shared" si="154"/>
        <v>-6.1237500000000011</v>
      </c>
      <c r="E1282">
        <f t="shared" si="155"/>
        <v>37.769999999999996</v>
      </c>
      <c r="F1282">
        <f t="shared" si="156"/>
        <v>0.16213264495631458</v>
      </c>
      <c r="G1282">
        <f t="shared" si="157"/>
        <v>0.19440693672226633</v>
      </c>
      <c r="H1282" s="9">
        <f>G1282/F1282</f>
        <v>1.1990610328638494</v>
      </c>
      <c r="I1282">
        <f>$D$2+LOG(G1282/F1282)</f>
        <v>3.3306532624824583</v>
      </c>
      <c r="J1282" s="9">
        <v>1</v>
      </c>
      <c r="K1282" s="14">
        <f>$B$2+G1282+0.0000001</f>
        <v>0.19496703672226634</v>
      </c>
      <c r="L1282" s="14">
        <f>0.0000001*G1282-$B$2*F1282</f>
        <v>-9.0774840481863925E-5</v>
      </c>
      <c r="M1282">
        <f t="shared" si="158"/>
        <v>4.6448413277812295E-4</v>
      </c>
      <c r="N1282">
        <f t="shared" si="159"/>
        <v>3.3330291173314919</v>
      </c>
    </row>
    <row r="1283" spans="1:14" x14ac:dyDescent="0.25">
      <c r="A1283">
        <v>12.78</v>
      </c>
      <c r="B1283">
        <f t="shared" si="152"/>
        <v>6.1180000000000012</v>
      </c>
      <c r="C1283">
        <f t="shared" si="153"/>
        <v>7.3484999999999987</v>
      </c>
      <c r="D1283">
        <f t="shared" si="154"/>
        <v>-6.1180000000000012</v>
      </c>
      <c r="E1283">
        <f t="shared" si="155"/>
        <v>37.78</v>
      </c>
      <c r="F1283">
        <f t="shared" si="156"/>
        <v>0.16193753308628908</v>
      </c>
      <c r="G1283">
        <f t="shared" si="157"/>
        <v>0.19450767601905766</v>
      </c>
      <c r="H1283" s="9">
        <f>G1283/F1283</f>
        <v>1.2011278195488717</v>
      </c>
      <c r="I1283">
        <f>$D$2+LOG(G1283/F1283)</f>
        <v>3.3314011988571517</v>
      </c>
      <c r="J1283" s="9">
        <v>1</v>
      </c>
      <c r="K1283" s="14">
        <f>$B$2+G1283+0.0000001</f>
        <v>0.19506777601905767</v>
      </c>
      <c r="L1283" s="14">
        <f>0.0000001*G1283-$B$2*F1283</f>
        <v>-9.0665567760719976E-5</v>
      </c>
      <c r="M1283">
        <f t="shared" si="158"/>
        <v>4.6368786873476897E-4</v>
      </c>
      <c r="N1283">
        <f t="shared" si="159"/>
        <v>3.3337742662143248</v>
      </c>
    </row>
    <row r="1284" spans="1:14" x14ac:dyDescent="0.25">
      <c r="A1284">
        <v>12.79</v>
      </c>
      <c r="B1284">
        <f t="shared" si="152"/>
        <v>6.1122500000000013</v>
      </c>
      <c r="C1284">
        <f t="shared" si="153"/>
        <v>7.3542499999999986</v>
      </c>
      <c r="D1284">
        <f t="shared" si="154"/>
        <v>-6.1122500000000013</v>
      </c>
      <c r="E1284">
        <f t="shared" si="155"/>
        <v>37.79</v>
      </c>
      <c r="F1284">
        <f t="shared" si="156"/>
        <v>0.161742524477375</v>
      </c>
      <c r="G1284">
        <f t="shared" si="157"/>
        <v>0.19460836200052919</v>
      </c>
      <c r="H1284" s="9">
        <f>G1284/F1284</f>
        <v>1.2031984948259637</v>
      </c>
      <c r="I1284">
        <f>$D$2+LOG(G1284/F1284)</f>
        <v>3.3321492529491565</v>
      </c>
      <c r="J1284" s="9">
        <v>1</v>
      </c>
      <c r="K1284" s="14">
        <f>$B$2+G1284+0.0000001</f>
        <v>0.1951684620005292</v>
      </c>
      <c r="L1284" s="14">
        <f>0.0000001*G1284-$B$2*F1284</f>
        <v>-9.0556352871129945E-5</v>
      </c>
      <c r="M1284">
        <f t="shared" si="158"/>
        <v>4.6289283712357132E-4</v>
      </c>
      <c r="N1284">
        <f t="shared" si="159"/>
        <v>3.3345195395061844</v>
      </c>
    </row>
    <row r="1285" spans="1:14" x14ac:dyDescent="0.25">
      <c r="A1285">
        <v>12.8</v>
      </c>
      <c r="B1285">
        <f t="shared" si="152"/>
        <v>6.1065000000000005</v>
      </c>
      <c r="C1285">
        <f t="shared" si="153"/>
        <v>7.3599999999999994</v>
      </c>
      <c r="D1285">
        <f t="shared" si="154"/>
        <v>-6.1065000000000005</v>
      </c>
      <c r="E1285">
        <f t="shared" si="155"/>
        <v>37.799999999999997</v>
      </c>
      <c r="F1285">
        <f t="shared" si="156"/>
        <v>0.16154761904761908</v>
      </c>
      <c r="G1285">
        <f t="shared" si="157"/>
        <v>0.19470899470899472</v>
      </c>
      <c r="H1285" s="9">
        <f>G1285/F1285</f>
        <v>1.2052730696798493</v>
      </c>
      <c r="I1285">
        <f>$D$2+LOG(G1285/F1285)</f>
        <v>3.3328974258962178</v>
      </c>
      <c r="J1285" s="9">
        <v>1</v>
      </c>
      <c r="K1285" s="14">
        <f>$B$2+G1285+0.0000001</f>
        <v>0.19526909470899473</v>
      </c>
      <c r="L1285" s="14">
        <f>0.0000001*G1285-$B$2*F1285</f>
        <v>-9.0447195767195786E-5</v>
      </c>
      <c r="M1285">
        <f t="shared" si="158"/>
        <v>4.6209903509530914E-4</v>
      </c>
      <c r="N1285">
        <f t="shared" si="159"/>
        <v>3.3352649383266106</v>
      </c>
    </row>
    <row r="1286" spans="1:14" x14ac:dyDescent="0.25">
      <c r="A1286">
        <v>12.81</v>
      </c>
      <c r="B1286">
        <f t="shared" ref="B1286:B1349" si="160">($B$1*$H$1)-(A1286*$D$1)</f>
        <v>6.1007500000000006</v>
      </c>
      <c r="C1286">
        <f t="shared" ref="C1286:C1349" si="161">$D$1*A1286</f>
        <v>7.3657499999999994</v>
      </c>
      <c r="D1286">
        <f t="shared" ref="D1286:D1349" si="162">A1286*$D$1-$H$1*$B$1</f>
        <v>-6.1007500000000006</v>
      </c>
      <c r="E1286">
        <f t="shared" ref="E1286:E1349" si="163">25+A1286</f>
        <v>37.81</v>
      </c>
      <c r="F1286">
        <f t="shared" ref="F1286:F1349" si="164">B1286/E1286</f>
        <v>0.16135281671515472</v>
      </c>
      <c r="G1286">
        <f t="shared" ref="G1286:G1349" si="165">C1286/E1286</f>
        <v>0.19480957418672307</v>
      </c>
      <c r="H1286" s="9">
        <f>G1286/F1286</f>
        <v>1.2073515551366634</v>
      </c>
      <c r="I1286">
        <f>$D$2+LOG(G1286/F1286)</f>
        <v>3.3336457188371451</v>
      </c>
      <c r="J1286" s="9">
        <v>1</v>
      </c>
      <c r="K1286" s="14">
        <f>$B$2+G1286+0.0000001</f>
        <v>0.19536967418672307</v>
      </c>
      <c r="L1286" s="14">
        <f>0.0000001*G1286-$B$2*F1286</f>
        <v>-9.0338096403067971E-5</v>
      </c>
      <c r="M1286">
        <f t="shared" ref="M1286:M1349" si="166">(-K1286+SQRT(K1286^2-4*J1286*L1286))/(2*J1286)</f>
        <v>4.6130645980946294E-4</v>
      </c>
      <c r="N1286">
        <f t="shared" ref="N1286:N1349" si="167">-LOG(M1286)</f>
        <v>3.336010463796327</v>
      </c>
    </row>
    <row r="1287" spans="1:14" x14ac:dyDescent="0.25">
      <c r="A1287">
        <v>12.82</v>
      </c>
      <c r="B1287">
        <f t="shared" si="160"/>
        <v>6.0950000000000006</v>
      </c>
      <c r="C1287">
        <f t="shared" si="161"/>
        <v>7.3714999999999993</v>
      </c>
      <c r="D1287">
        <f t="shared" si="162"/>
        <v>-6.0950000000000006</v>
      </c>
      <c r="E1287">
        <f t="shared" si="163"/>
        <v>37.82</v>
      </c>
      <c r="F1287">
        <f t="shared" si="164"/>
        <v>0.16115811739820202</v>
      </c>
      <c r="G1287">
        <f t="shared" si="165"/>
        <v>0.19491010047593862</v>
      </c>
      <c r="H1287" s="9">
        <f>G1287/F1287</f>
        <v>1.2094339622641508</v>
      </c>
      <c r="I1287">
        <f>$D$2+LOG(G1287/F1287)</f>
        <v>3.3343941329118283</v>
      </c>
      <c r="J1287" s="9">
        <v>1</v>
      </c>
      <c r="K1287" s="14">
        <f>$B$2+G1287+0.0000001</f>
        <v>0.19547020047593863</v>
      </c>
      <c r="L1287" s="14">
        <f>0.0000001*G1287-$B$2*F1287</f>
        <v>-9.0229054732945531E-5</v>
      </c>
      <c r="M1287">
        <f t="shared" si="166"/>
        <v>4.6051510843429788E-4</v>
      </c>
      <c r="N1287">
        <f t="shared" si="167"/>
        <v>3.3367561170371416</v>
      </c>
    </row>
    <row r="1288" spans="1:14" x14ac:dyDescent="0.25">
      <c r="A1288">
        <v>12.83</v>
      </c>
      <c r="B1288">
        <f t="shared" si="160"/>
        <v>6.0892500000000007</v>
      </c>
      <c r="C1288">
        <f t="shared" si="161"/>
        <v>7.3772499999999992</v>
      </c>
      <c r="D1288">
        <f t="shared" si="162"/>
        <v>-6.0892500000000007</v>
      </c>
      <c r="E1288">
        <f t="shared" si="163"/>
        <v>37.83</v>
      </c>
      <c r="F1288">
        <f t="shared" si="164"/>
        <v>0.16096352101506745</v>
      </c>
      <c r="G1288">
        <f t="shared" si="165"/>
        <v>0.19501057361882104</v>
      </c>
      <c r="H1288" s="9">
        <f>G1288/F1288</f>
        <v>1.2115203021718599</v>
      </c>
      <c r="I1288">
        <f>$D$2+LOG(G1288/F1288)</f>
        <v>3.3351426692612431</v>
      </c>
      <c r="J1288" s="9">
        <v>1</v>
      </c>
      <c r="K1288" s="14">
        <f>$B$2+G1288+0.0000001</f>
        <v>0.19557067361882105</v>
      </c>
      <c r="L1288" s="14">
        <f>0.0000001*G1288-$B$2*F1288</f>
        <v>-9.0120070711075881E-5</v>
      </c>
      <c r="M1288">
        <f t="shared" si="166"/>
        <v>4.5972497814668334E-4</v>
      </c>
      <c r="N1288">
        <f t="shared" si="167"/>
        <v>3.3375018991720968</v>
      </c>
    </row>
    <row r="1289" spans="1:14" x14ac:dyDescent="0.25">
      <c r="A1289">
        <v>12.84</v>
      </c>
      <c r="B1289">
        <f t="shared" si="160"/>
        <v>6.0835000000000008</v>
      </c>
      <c r="C1289">
        <f t="shared" si="161"/>
        <v>7.3829999999999991</v>
      </c>
      <c r="D1289">
        <f t="shared" si="162"/>
        <v>-6.0835000000000008</v>
      </c>
      <c r="E1289">
        <f t="shared" si="163"/>
        <v>37.840000000000003</v>
      </c>
      <c r="F1289">
        <f t="shared" si="164"/>
        <v>0.16076902748414376</v>
      </c>
      <c r="G1289">
        <f t="shared" si="165"/>
        <v>0.19511099365750526</v>
      </c>
      <c r="H1289" s="9">
        <f>G1289/F1289</f>
        <v>1.213610586011342</v>
      </c>
      <c r="I1289">
        <f>$D$2+LOG(G1289/F1289)</f>
        <v>3.3358913290274672</v>
      </c>
      <c r="J1289" s="9">
        <v>1</v>
      </c>
      <c r="K1289" s="14">
        <f>$B$2+G1289+0.0000001</f>
        <v>0.19567109365750526</v>
      </c>
      <c r="L1289" s="14">
        <f>0.0000001*G1289-$B$2*F1289</f>
        <v>-9.0011144291754749E-5</v>
      </c>
      <c r="M1289">
        <f t="shared" si="166"/>
        <v>4.5893606613219007E-4</v>
      </c>
      <c r="N1289">
        <f t="shared" si="167"/>
        <v>3.3382478113253549</v>
      </c>
    </row>
    <row r="1290" spans="1:14" x14ac:dyDescent="0.25">
      <c r="A1290">
        <v>12.85</v>
      </c>
      <c r="B1290">
        <f t="shared" si="160"/>
        <v>6.0777500000000009</v>
      </c>
      <c r="C1290">
        <f t="shared" si="161"/>
        <v>7.388749999999999</v>
      </c>
      <c r="D1290">
        <f t="shared" si="162"/>
        <v>-6.0777500000000009</v>
      </c>
      <c r="E1290">
        <f t="shared" si="163"/>
        <v>37.85</v>
      </c>
      <c r="F1290">
        <f t="shared" si="164"/>
        <v>0.1605746367239102</v>
      </c>
      <c r="G1290">
        <f t="shared" si="165"/>
        <v>0.19521136063408187</v>
      </c>
      <c r="H1290" s="9">
        <f>G1290/F1290</f>
        <v>1.2157048249763478</v>
      </c>
      <c r="I1290">
        <f>$D$2+LOG(G1290/F1290)</f>
        <v>3.3366401133536865</v>
      </c>
      <c r="J1290" s="9">
        <v>1</v>
      </c>
      <c r="K1290" s="14">
        <f>$B$2+G1290+0.0000001</f>
        <v>0.19577146063408188</v>
      </c>
      <c r="L1290" s="14">
        <f>0.0000001*G1290-$B$2*F1290</f>
        <v>-8.9902275429326299E-5</v>
      </c>
      <c r="M1290">
        <f t="shared" si="166"/>
        <v>4.581483695849653E-4</v>
      </c>
      <c r="N1290">
        <f t="shared" si="167"/>
        <v>3.3389938546222964</v>
      </c>
    </row>
    <row r="1291" spans="1:14" x14ac:dyDescent="0.25">
      <c r="A1291">
        <v>12.86</v>
      </c>
      <c r="B1291">
        <f t="shared" si="160"/>
        <v>6.072000000000001</v>
      </c>
      <c r="C1291">
        <f t="shared" si="161"/>
        <v>7.394499999999999</v>
      </c>
      <c r="D1291">
        <f t="shared" si="162"/>
        <v>-6.072000000000001</v>
      </c>
      <c r="E1291">
        <f t="shared" si="163"/>
        <v>37.86</v>
      </c>
      <c r="F1291">
        <f t="shared" si="164"/>
        <v>0.16038034865293188</v>
      </c>
      <c r="G1291">
        <f t="shared" si="165"/>
        <v>0.19531167459059692</v>
      </c>
      <c r="H1291" s="9">
        <f>G1291/F1291</f>
        <v>1.2178030303030301</v>
      </c>
      <c r="I1291">
        <f>$D$2+LOG(G1291/F1291)</f>
        <v>3.3373890233842096</v>
      </c>
      <c r="J1291" s="9">
        <v>1</v>
      </c>
      <c r="K1291" s="14">
        <f>$B$2+G1291+0.0000001</f>
        <v>0.19587177459059693</v>
      </c>
      <c r="L1291" s="14">
        <f>0.0000001*G1291-$B$2*F1291</f>
        <v>-8.9793464078182783E-5</v>
      </c>
      <c r="M1291">
        <f t="shared" si="166"/>
        <v>4.5736188570777436E-4</v>
      </c>
      <c r="N1291">
        <f t="shared" si="167"/>
        <v>3.339740030189462</v>
      </c>
    </row>
    <row r="1292" spans="1:14" x14ac:dyDescent="0.25">
      <c r="A1292">
        <v>12.87</v>
      </c>
      <c r="B1292">
        <f t="shared" si="160"/>
        <v>6.066250000000001</v>
      </c>
      <c r="C1292">
        <f t="shared" si="161"/>
        <v>7.4002499999999989</v>
      </c>
      <c r="D1292">
        <f t="shared" si="162"/>
        <v>-6.066250000000001</v>
      </c>
      <c r="E1292">
        <f t="shared" si="163"/>
        <v>37.869999999999997</v>
      </c>
      <c r="F1292">
        <f t="shared" si="164"/>
        <v>0.16018616318986009</v>
      </c>
      <c r="G1292">
        <f t="shared" si="165"/>
        <v>0.19541193556905201</v>
      </c>
      <c r="H1292" s="9">
        <f>G1292/F1292</f>
        <v>1.2199052132701418</v>
      </c>
      <c r="I1292">
        <f>$D$2+LOG(G1292/F1292)</f>
        <v>3.338138060264475</v>
      </c>
      <c r="J1292" s="9">
        <v>1</v>
      </c>
      <c r="K1292" s="14">
        <f>$B$2+G1292+0.0000001</f>
        <v>0.19597203556905202</v>
      </c>
      <c r="L1292" s="14">
        <f>0.0000001*G1292-$B$2*F1292</f>
        <v>-8.9684710192764735E-5</v>
      </c>
      <c r="M1292">
        <f t="shared" si="166"/>
        <v>4.5657661171190356E-4</v>
      </c>
      <c r="N1292">
        <f t="shared" si="167"/>
        <v>3.3404863391546211</v>
      </c>
    </row>
    <row r="1293" spans="1:14" x14ac:dyDescent="0.25">
      <c r="A1293">
        <v>12.88</v>
      </c>
      <c r="B1293">
        <f t="shared" si="160"/>
        <v>6.0605000000000002</v>
      </c>
      <c r="C1293">
        <f t="shared" si="161"/>
        <v>7.4059999999999997</v>
      </c>
      <c r="D1293">
        <f t="shared" si="162"/>
        <v>-6.0605000000000002</v>
      </c>
      <c r="E1293">
        <f t="shared" si="163"/>
        <v>37.880000000000003</v>
      </c>
      <c r="F1293">
        <f t="shared" si="164"/>
        <v>0.1599920802534319</v>
      </c>
      <c r="G1293">
        <f t="shared" si="165"/>
        <v>0.19551214361140443</v>
      </c>
      <c r="H1293" s="9">
        <f>G1293/F1293</f>
        <v>1.2220113851992409</v>
      </c>
      <c r="I1293">
        <f>$D$2+LOG(G1293/F1293)</f>
        <v>3.3388872251410651</v>
      </c>
      <c r="J1293" s="9">
        <v>1</v>
      </c>
      <c r="K1293" s="14">
        <f>$B$2+G1293+0.0000001</f>
        <v>0.19607224361140443</v>
      </c>
      <c r="L1293" s="14">
        <f>0.0000001*G1293-$B$2*F1293</f>
        <v>-8.9576013727560712E-5</v>
      </c>
      <c r="M1293">
        <f t="shared" si="166"/>
        <v>4.5579254481714626E-4</v>
      </c>
      <c r="N1293">
        <f t="shared" si="167"/>
        <v>3.3412327826467663</v>
      </c>
    </row>
    <row r="1294" spans="1:14" x14ac:dyDescent="0.25">
      <c r="A1294">
        <v>12.89</v>
      </c>
      <c r="B1294">
        <f t="shared" si="160"/>
        <v>6.0547500000000003</v>
      </c>
      <c r="C1294">
        <f t="shared" si="161"/>
        <v>7.4117499999999996</v>
      </c>
      <c r="D1294">
        <f t="shared" si="162"/>
        <v>-6.0547500000000003</v>
      </c>
      <c r="E1294">
        <f t="shared" si="163"/>
        <v>37.89</v>
      </c>
      <c r="F1294">
        <f t="shared" si="164"/>
        <v>0.15979809976247031</v>
      </c>
      <c r="G1294">
        <f t="shared" si="165"/>
        <v>0.19561229875956715</v>
      </c>
      <c r="H1294" s="9">
        <f>G1294/F1294</f>
        <v>1.2241215574548907</v>
      </c>
      <c r="I1294">
        <f>$D$2+LOG(G1294/F1294)</f>
        <v>3.3396365191617163</v>
      </c>
      <c r="J1294" s="9">
        <v>1</v>
      </c>
      <c r="K1294" s="14">
        <f>$B$2+G1294+0.0000001</f>
        <v>0.19617239875956716</v>
      </c>
      <c r="L1294" s="14">
        <f>0.0000001*G1294-$B$2*F1294</f>
        <v>-8.9467374637107404E-5</v>
      </c>
      <c r="M1294">
        <f t="shared" si="166"/>
        <v>4.5500968225180294E-4</v>
      </c>
      <c r="N1294">
        <f t="shared" si="167"/>
        <v>3.3419793617960942</v>
      </c>
    </row>
    <row r="1295" spans="1:14" x14ac:dyDescent="0.25">
      <c r="A1295">
        <v>12.9</v>
      </c>
      <c r="B1295">
        <f t="shared" si="160"/>
        <v>6.0490000000000004</v>
      </c>
      <c r="C1295">
        <f t="shared" si="161"/>
        <v>7.4174999999999995</v>
      </c>
      <c r="D1295">
        <f t="shared" si="162"/>
        <v>-6.0490000000000004</v>
      </c>
      <c r="E1295">
        <f t="shared" si="163"/>
        <v>37.9</v>
      </c>
      <c r="F1295">
        <f t="shared" si="164"/>
        <v>0.15960422163588392</v>
      </c>
      <c r="G1295">
        <f t="shared" si="165"/>
        <v>0.19571240105540896</v>
      </c>
      <c r="H1295" s="9">
        <f>G1295/F1295</f>
        <v>1.2262357414448668</v>
      </c>
      <c r="I1295">
        <f>$D$2+LOG(G1295/F1295)</f>
        <v>3.3403859434753285</v>
      </c>
      <c r="J1295" s="9">
        <v>1</v>
      </c>
      <c r="K1295" s="14">
        <f>$B$2+G1295+0.0000001</f>
        <v>0.19627250105540897</v>
      </c>
      <c r="L1295" s="14">
        <f>0.0000001*G1295-$B$2*F1295</f>
        <v>-8.9358792875989453E-5</v>
      </c>
      <c r="M1295">
        <f t="shared" si="166"/>
        <v>4.5422802125261175E-4</v>
      </c>
      <c r="N1295">
        <f t="shared" si="167"/>
        <v>3.3427260777340488</v>
      </c>
    </row>
    <row r="1296" spans="1:14" x14ac:dyDescent="0.25">
      <c r="A1296">
        <v>12.91</v>
      </c>
      <c r="B1296">
        <f t="shared" si="160"/>
        <v>6.0432500000000005</v>
      </c>
      <c r="C1296">
        <f t="shared" si="161"/>
        <v>7.4232499999999995</v>
      </c>
      <c r="D1296">
        <f t="shared" si="162"/>
        <v>-6.0432500000000005</v>
      </c>
      <c r="E1296">
        <f t="shared" si="163"/>
        <v>37.909999999999997</v>
      </c>
      <c r="F1296">
        <f t="shared" si="164"/>
        <v>0.15941044579266686</v>
      </c>
      <c r="G1296">
        <f t="shared" si="165"/>
        <v>0.19581245054075441</v>
      </c>
      <c r="H1296" s="9">
        <f>G1296/F1296</f>
        <v>1.2283539486203614</v>
      </c>
      <c r="I1296">
        <f>$D$2+LOG(G1296/F1296)</f>
        <v>3.3411354992319779</v>
      </c>
      <c r="J1296" s="9">
        <v>1</v>
      </c>
      <c r="K1296" s="14">
        <f>$B$2+G1296+0.0000001</f>
        <v>0.19637255054075442</v>
      </c>
      <c r="L1296" s="14">
        <f>0.0000001*G1296-$B$2*F1296</f>
        <v>-8.9250268398839369E-5</v>
      </c>
      <c r="M1296">
        <f t="shared" si="166"/>
        <v>4.5344755906470691E-4</v>
      </c>
      <c r="N1296">
        <f t="shared" si="167"/>
        <v>3.343472931593344</v>
      </c>
    </row>
    <row r="1297" spans="1:14" x14ac:dyDescent="0.25">
      <c r="A1297">
        <v>12.92</v>
      </c>
      <c r="B1297">
        <f t="shared" si="160"/>
        <v>6.0375000000000005</v>
      </c>
      <c r="C1297">
        <f t="shared" si="161"/>
        <v>7.4289999999999994</v>
      </c>
      <c r="D1297">
        <f t="shared" si="162"/>
        <v>-6.0375000000000005</v>
      </c>
      <c r="E1297">
        <f t="shared" si="163"/>
        <v>37.92</v>
      </c>
      <c r="F1297">
        <f t="shared" si="164"/>
        <v>0.15921677215189875</v>
      </c>
      <c r="G1297">
        <f t="shared" si="165"/>
        <v>0.19591244725738394</v>
      </c>
      <c r="H1297" s="9">
        <f>G1297/F1297</f>
        <v>1.2304761904761903</v>
      </c>
      <c r="I1297">
        <f>$D$2+LOG(G1297/F1297)</f>
        <v>3.341885187582927</v>
      </c>
      <c r="J1297" s="9">
        <v>1</v>
      </c>
      <c r="K1297" s="14">
        <f>$B$2+G1297+0.0000001</f>
        <v>0.19647254725738394</v>
      </c>
      <c r="L1297" s="14">
        <f>0.0000001*G1297-$B$2*F1297</f>
        <v>-8.9141801160337554E-5</v>
      </c>
      <c r="M1297">
        <f t="shared" si="166"/>
        <v>4.5266829294167421E-4</v>
      </c>
      <c r="N1297">
        <f t="shared" si="167"/>
        <v>3.3442199245078901</v>
      </c>
    </row>
    <row r="1298" spans="1:14" x14ac:dyDescent="0.25">
      <c r="A1298">
        <v>12.93</v>
      </c>
      <c r="B1298">
        <f t="shared" si="160"/>
        <v>6.0317500000000006</v>
      </c>
      <c r="C1298">
        <f t="shared" si="161"/>
        <v>7.4347499999999993</v>
      </c>
      <c r="D1298">
        <f t="shared" si="162"/>
        <v>-6.0317500000000006</v>
      </c>
      <c r="E1298">
        <f t="shared" si="163"/>
        <v>37.93</v>
      </c>
      <c r="F1298">
        <f t="shared" si="164"/>
        <v>0.15902320063274455</v>
      </c>
      <c r="G1298">
        <f t="shared" si="165"/>
        <v>0.19601239124703398</v>
      </c>
      <c r="H1298" s="9">
        <f>G1298/F1298</f>
        <v>1.2326024785510006</v>
      </c>
      <c r="I1298">
        <f>$D$2+LOG(G1298/F1298)</f>
        <v>3.3426350096806359</v>
      </c>
      <c r="J1298" s="9">
        <v>1</v>
      </c>
      <c r="K1298" s="14">
        <f>$B$2+G1298+0.0000001</f>
        <v>0.19657249124703399</v>
      </c>
      <c r="L1298" s="14">
        <f>0.0000001*G1298-$B$2*F1298</f>
        <v>-8.9033391115212238E-5</v>
      </c>
      <c r="M1298">
        <f t="shared" si="166"/>
        <v>4.5189022014538449E-4</v>
      </c>
      <c r="N1298">
        <f t="shared" si="167"/>
        <v>3.3449670576129313</v>
      </c>
    </row>
    <row r="1299" spans="1:14" x14ac:dyDescent="0.25">
      <c r="A1299">
        <v>12.94</v>
      </c>
      <c r="B1299">
        <f t="shared" si="160"/>
        <v>6.0260000000000007</v>
      </c>
      <c r="C1299">
        <f t="shared" si="161"/>
        <v>7.4404999999999992</v>
      </c>
      <c r="D1299">
        <f t="shared" si="162"/>
        <v>-6.0260000000000007</v>
      </c>
      <c r="E1299">
        <f t="shared" si="163"/>
        <v>37.94</v>
      </c>
      <c r="F1299">
        <f t="shared" si="164"/>
        <v>0.15882973115445442</v>
      </c>
      <c r="G1299">
        <f t="shared" si="165"/>
        <v>0.19611228255139693</v>
      </c>
      <c r="H1299" s="9">
        <f>G1299/F1299</f>
        <v>1.2347328244274807</v>
      </c>
      <c r="I1299">
        <f>$D$2+LOG(G1299/F1299)</f>
        <v>3.3433849666787734</v>
      </c>
      <c r="J1299" s="9">
        <v>1</v>
      </c>
      <c r="K1299" s="14">
        <f>$B$2+G1299+0.0000001</f>
        <v>0.19667238255139693</v>
      </c>
      <c r="L1299" s="14">
        <f>0.0000001*G1299-$B$2*F1299</f>
        <v>-8.892503821823933E-5</v>
      </c>
      <c r="M1299">
        <f t="shared" si="166"/>
        <v>4.5111333794606301E-4</v>
      </c>
      <c r="N1299">
        <f t="shared" si="167"/>
        <v>3.3457143320449627</v>
      </c>
    </row>
    <row r="1300" spans="1:14" x14ac:dyDescent="0.25">
      <c r="A1300">
        <v>12.95</v>
      </c>
      <c r="B1300">
        <f t="shared" si="160"/>
        <v>6.0202500000000008</v>
      </c>
      <c r="C1300">
        <f t="shared" si="161"/>
        <v>7.4462499999999991</v>
      </c>
      <c r="D1300">
        <f t="shared" si="162"/>
        <v>-6.0202500000000008</v>
      </c>
      <c r="E1300">
        <f t="shared" si="163"/>
        <v>37.950000000000003</v>
      </c>
      <c r="F1300">
        <f t="shared" si="164"/>
        <v>0.15863636363636363</v>
      </c>
      <c r="G1300">
        <f t="shared" si="165"/>
        <v>0.19621212121212117</v>
      </c>
      <c r="H1300" s="9">
        <f>G1300/F1300</f>
        <v>1.2368672397325691</v>
      </c>
      <c r="I1300">
        <f>$D$2+LOG(G1300/F1300)</f>
        <v>3.3441350597322281</v>
      </c>
      <c r="J1300" s="9">
        <v>1</v>
      </c>
      <c r="K1300" s="14">
        <f>$B$2+G1300+0.0000001</f>
        <v>0.19677222121212118</v>
      </c>
      <c r="L1300" s="14">
        <f>0.0000001*G1300-$B$2*F1300</f>
        <v>-8.8816742424242416E-5</v>
      </c>
      <c r="M1300">
        <f t="shared" si="166"/>
        <v>4.5033764362223394E-4</v>
      </c>
      <c r="N1300">
        <f t="shared" si="167"/>
        <v>3.3464617489417625</v>
      </c>
    </row>
    <row r="1301" spans="1:14" x14ac:dyDescent="0.25">
      <c r="A1301">
        <v>12.96</v>
      </c>
      <c r="B1301">
        <f t="shared" si="160"/>
        <v>6.0145</v>
      </c>
      <c r="C1301">
        <f t="shared" si="161"/>
        <v>7.452</v>
      </c>
      <c r="D1301">
        <f t="shared" si="162"/>
        <v>-6.0145</v>
      </c>
      <c r="E1301">
        <f t="shared" si="163"/>
        <v>37.96</v>
      </c>
      <c r="F1301">
        <f t="shared" si="164"/>
        <v>0.15844309799789252</v>
      </c>
      <c r="G1301">
        <f t="shared" si="165"/>
        <v>0.19631190727081138</v>
      </c>
      <c r="H1301" s="9">
        <f>G1301/F1301</f>
        <v>1.2390057361376672</v>
      </c>
      <c r="I1301">
        <f>$D$2+LOG(G1301/F1301)</f>
        <v>3.3448852899971189</v>
      </c>
      <c r="J1301" s="9">
        <v>1</v>
      </c>
      <c r="K1301" s="14">
        <f>$B$2+G1301+0.0000001</f>
        <v>0.19687200727081139</v>
      </c>
      <c r="L1301" s="14">
        <f>0.0000001*G1301-$B$2*F1301</f>
        <v>-8.8708503688092718E-5</v>
      </c>
      <c r="M1301">
        <f t="shared" si="166"/>
        <v>4.4956313446065099E-4</v>
      </c>
      <c r="N1301">
        <f t="shared" si="167"/>
        <v>3.3472093094424396</v>
      </c>
    </row>
    <row r="1302" spans="1:14" x14ac:dyDescent="0.25">
      <c r="A1302">
        <v>12.97</v>
      </c>
      <c r="B1302">
        <f t="shared" si="160"/>
        <v>6.00875</v>
      </c>
      <c r="C1302">
        <f t="shared" si="161"/>
        <v>7.4577499999999999</v>
      </c>
      <c r="D1302">
        <f t="shared" si="162"/>
        <v>-6.00875</v>
      </c>
      <c r="E1302">
        <f t="shared" si="163"/>
        <v>37.97</v>
      </c>
      <c r="F1302">
        <f t="shared" si="164"/>
        <v>0.15824993415854621</v>
      </c>
      <c r="G1302">
        <f t="shared" si="165"/>
        <v>0.19641164076902817</v>
      </c>
      <c r="H1302" s="9">
        <f>G1302/F1302</f>
        <v>1.2411483253588518</v>
      </c>
      <c r="I1302">
        <f>$D$2+LOG(G1302/F1302)</f>
        <v>3.3456356586308069</v>
      </c>
      <c r="J1302" s="9">
        <v>1</v>
      </c>
      <c r="K1302" s="14">
        <f>$B$2+G1302+0.0000001</f>
        <v>0.19697174076902818</v>
      </c>
      <c r="L1302" s="14">
        <f>0.0000001*G1302-$B$2*F1302</f>
        <v>-8.8600321964708975E-5</v>
      </c>
      <c r="M1302">
        <f t="shared" si="166"/>
        <v>4.4878980775633903E-4</v>
      </c>
      <c r="N1302">
        <f t="shared" si="167"/>
        <v>3.3479570146873741</v>
      </c>
    </row>
    <row r="1303" spans="1:14" x14ac:dyDescent="0.25">
      <c r="A1303">
        <v>12.98</v>
      </c>
      <c r="B1303">
        <f t="shared" si="160"/>
        <v>6.0030000000000001</v>
      </c>
      <c r="C1303">
        <f t="shared" si="161"/>
        <v>7.4634999999999998</v>
      </c>
      <c r="D1303">
        <f t="shared" si="162"/>
        <v>-6.0030000000000001</v>
      </c>
      <c r="E1303">
        <f t="shared" si="163"/>
        <v>37.980000000000004</v>
      </c>
      <c r="F1303">
        <f t="shared" si="164"/>
        <v>0.15805687203791469</v>
      </c>
      <c r="G1303">
        <f t="shared" si="165"/>
        <v>0.19651132174828856</v>
      </c>
      <c r="H1303" s="9">
        <f>G1303/F1303</f>
        <v>1.2432950191570882</v>
      </c>
      <c r="I1303">
        <f>$D$2+LOG(G1303/F1303)</f>
        <v>3.3463861667919068</v>
      </c>
      <c r="J1303" s="9">
        <v>1</v>
      </c>
      <c r="K1303" s="14">
        <f>$B$2+G1303+0.0000001</f>
        <v>0.19707142174828857</v>
      </c>
      <c r="L1303" s="14">
        <f>0.0000001*G1303-$B$2*F1303</f>
        <v>-8.8492197209057386E-5</v>
      </c>
      <c r="M1303">
        <f t="shared" si="166"/>
        <v>4.4801766081246919E-4</v>
      </c>
      <c r="N1303">
        <f t="shared" si="167"/>
        <v>3.3487048658183198</v>
      </c>
    </row>
    <row r="1304" spans="1:14" x14ac:dyDescent="0.25">
      <c r="A1304">
        <v>12.99</v>
      </c>
      <c r="B1304">
        <f t="shared" si="160"/>
        <v>5.9972500000000002</v>
      </c>
      <c r="C1304">
        <f t="shared" si="161"/>
        <v>7.4692499999999997</v>
      </c>
      <c r="D1304">
        <f t="shared" si="162"/>
        <v>-5.9972500000000002</v>
      </c>
      <c r="E1304">
        <f t="shared" si="163"/>
        <v>37.99</v>
      </c>
      <c r="F1304">
        <f t="shared" si="164"/>
        <v>0.15786391155567253</v>
      </c>
      <c r="G1304">
        <f t="shared" si="165"/>
        <v>0.19661095025006578</v>
      </c>
      <c r="H1304" s="9">
        <f>G1304/F1304</f>
        <v>1.2454458293384467</v>
      </c>
      <c r="I1304">
        <f>$D$2+LOG(G1304/F1304)</f>
        <v>3.3471368156402965</v>
      </c>
      <c r="J1304" s="9">
        <v>1</v>
      </c>
      <c r="K1304" s="14">
        <f>$B$2+G1304+0.0000001</f>
        <v>0.19717105025006579</v>
      </c>
      <c r="L1304" s="14">
        <f>0.0000001*G1304-$B$2*F1304</f>
        <v>-8.8384129376151596E-5</v>
      </c>
      <c r="M1304">
        <f t="shared" si="166"/>
        <v>4.4724669094044212E-4</v>
      </c>
      <c r="N1304">
        <f t="shared" si="167"/>
        <v>3.3494528639783034</v>
      </c>
    </row>
    <row r="1305" spans="1:14" x14ac:dyDescent="0.25">
      <c r="A1305">
        <v>13</v>
      </c>
      <c r="B1305">
        <f t="shared" si="160"/>
        <v>5.9915000000000003</v>
      </c>
      <c r="C1305">
        <f t="shared" si="161"/>
        <v>7.4749999999999996</v>
      </c>
      <c r="D1305">
        <f t="shared" si="162"/>
        <v>-5.9915000000000003</v>
      </c>
      <c r="E1305">
        <f t="shared" si="163"/>
        <v>38</v>
      </c>
      <c r="F1305">
        <f t="shared" si="164"/>
        <v>0.15767105263157896</v>
      </c>
      <c r="G1305">
        <f t="shared" si="165"/>
        <v>0.19671052631578947</v>
      </c>
      <c r="H1305" s="9">
        <f>G1305/F1305</f>
        <v>1.2476007677543186</v>
      </c>
      <c r="I1305">
        <f>$D$2+LOG(G1305/F1305)</f>
        <v>3.3478876063371308</v>
      </c>
      <c r="J1305" s="9">
        <v>1</v>
      </c>
      <c r="K1305" s="14">
        <f>$B$2+G1305+0.0000001</f>
        <v>0.19727062631578948</v>
      </c>
      <c r="L1305" s="14">
        <f>0.0000001*G1305-$B$2*F1305</f>
        <v>-8.8276118421052634E-5</v>
      </c>
      <c r="M1305">
        <f t="shared" si="166"/>
        <v>4.4647689545973535E-4</v>
      </c>
      <c r="N1305">
        <f t="shared" si="167"/>
        <v>3.3502010103117539</v>
      </c>
    </row>
    <row r="1306" spans="1:14" x14ac:dyDescent="0.25">
      <c r="A1306">
        <v>13.01</v>
      </c>
      <c r="B1306">
        <f t="shared" si="160"/>
        <v>5.9857500000000003</v>
      </c>
      <c r="C1306">
        <f t="shared" si="161"/>
        <v>7.4807499999999996</v>
      </c>
      <c r="D1306">
        <f t="shared" si="162"/>
        <v>-5.9857500000000003</v>
      </c>
      <c r="E1306">
        <f t="shared" si="163"/>
        <v>38.01</v>
      </c>
      <c r="F1306">
        <f t="shared" si="164"/>
        <v>0.15747829518547751</v>
      </c>
      <c r="G1306">
        <f t="shared" si="165"/>
        <v>0.19681004998684556</v>
      </c>
      <c r="H1306" s="9">
        <f>G1306/F1306</f>
        <v>1.2497598463016331</v>
      </c>
      <c r="I1306">
        <f>$D$2+LOG(G1306/F1306)</f>
        <v>3.34863854004485</v>
      </c>
      <c r="J1306" s="9">
        <v>1</v>
      </c>
      <c r="K1306" s="14">
        <f>$B$2+G1306+0.0000001</f>
        <v>0.19737014998684557</v>
      </c>
      <c r="L1306" s="14">
        <f>0.0000001*G1306-$B$2*F1306</f>
        <v>-8.8168164298868713E-5</v>
      </c>
      <c r="M1306">
        <f t="shared" si="166"/>
        <v>4.4570827169798655E-4</v>
      </c>
      <c r="N1306">
        <f t="shared" si="167"/>
        <v>3.3509493059644027</v>
      </c>
    </row>
    <row r="1307" spans="1:14" x14ac:dyDescent="0.25">
      <c r="A1307">
        <v>13.02</v>
      </c>
      <c r="B1307">
        <f t="shared" si="160"/>
        <v>5.98</v>
      </c>
      <c r="C1307">
        <f t="shared" si="161"/>
        <v>7.4864999999999995</v>
      </c>
      <c r="D1307">
        <f t="shared" si="162"/>
        <v>-5.98</v>
      </c>
      <c r="E1307">
        <f t="shared" si="163"/>
        <v>38.019999999999996</v>
      </c>
      <c r="F1307">
        <f t="shared" si="164"/>
        <v>0.15728563913729618</v>
      </c>
      <c r="G1307">
        <f t="shared" si="165"/>
        <v>0.19690952130457653</v>
      </c>
      <c r="H1307" s="9">
        <f>G1307/F1307</f>
        <v>1.2519230769230767</v>
      </c>
      <c r="I1307">
        <f>$D$2+LOG(G1307/F1307)</f>
        <v>3.3493896179271925</v>
      </c>
      <c r="J1307" s="9">
        <v>1</v>
      </c>
      <c r="K1307" s="14">
        <f>$B$2+G1307+0.0000001</f>
        <v>0.19746962130457654</v>
      </c>
      <c r="L1307" s="14">
        <f>0.0000001*G1307-$B$2*F1307</f>
        <v>-8.806026696475539E-5</v>
      </c>
      <c r="M1307">
        <f t="shared" si="166"/>
        <v>4.4494081699084087E-4</v>
      </c>
      <c r="N1307">
        <f t="shared" si="167"/>
        <v>3.3516977520834148</v>
      </c>
    </row>
    <row r="1308" spans="1:14" x14ac:dyDescent="0.25">
      <c r="A1308">
        <v>13.03</v>
      </c>
      <c r="B1308">
        <f t="shared" si="160"/>
        <v>5.9742500000000005</v>
      </c>
      <c r="C1308">
        <f t="shared" si="161"/>
        <v>7.4922499999999994</v>
      </c>
      <c r="D1308">
        <f t="shared" si="162"/>
        <v>-5.9742500000000005</v>
      </c>
      <c r="E1308">
        <f t="shared" si="163"/>
        <v>38.03</v>
      </c>
      <c r="F1308">
        <f t="shared" si="164"/>
        <v>0.15709308440704708</v>
      </c>
      <c r="G1308">
        <f t="shared" si="165"/>
        <v>0.19700894031028132</v>
      </c>
      <c r="H1308" s="9">
        <f>G1308/F1308</f>
        <v>1.2540904716073145</v>
      </c>
      <c r="I1308">
        <f>$D$2+LOG(G1308/F1308)</f>
        <v>3.3501408411492068</v>
      </c>
      <c r="J1308" s="9">
        <v>1</v>
      </c>
      <c r="K1308" s="14">
        <f>$B$2+G1308+0.0000001</f>
        <v>0.19756904031028133</v>
      </c>
      <c r="L1308" s="14">
        <f>0.0000001*G1308-$B$2*F1308</f>
        <v>-8.7952426373915328E-5</v>
      </c>
      <c r="M1308">
        <f t="shared" si="166"/>
        <v>4.4417452868206198E-4</v>
      </c>
      <c r="N1308">
        <f t="shared" si="167"/>
        <v>3.3524463498172601</v>
      </c>
    </row>
    <row r="1309" spans="1:14" x14ac:dyDescent="0.25">
      <c r="A1309">
        <v>13.04</v>
      </c>
      <c r="B1309">
        <f t="shared" si="160"/>
        <v>5.9685000000000006</v>
      </c>
      <c r="C1309">
        <f t="shared" si="161"/>
        <v>7.4979999999999993</v>
      </c>
      <c r="D1309">
        <f t="shared" si="162"/>
        <v>-5.9685000000000006</v>
      </c>
      <c r="E1309">
        <f t="shared" si="163"/>
        <v>38.04</v>
      </c>
      <c r="F1309">
        <f t="shared" si="164"/>
        <v>0.15690063091482651</v>
      </c>
      <c r="G1309">
        <f t="shared" si="165"/>
        <v>0.19710830704521554</v>
      </c>
      <c r="H1309" s="9">
        <f>G1309/F1309</f>
        <v>1.2562620423892097</v>
      </c>
      <c r="I1309">
        <f>$D$2+LOG(G1309/F1309)</f>
        <v>3.3508922108772619</v>
      </c>
      <c r="J1309" s="9">
        <v>1</v>
      </c>
      <c r="K1309" s="14">
        <f>$B$2+G1309+0.0000001</f>
        <v>0.19766840704521554</v>
      </c>
      <c r="L1309" s="14">
        <f>0.0000001*G1309-$B$2*F1309</f>
        <v>-8.7844642481598313E-5</v>
      </c>
      <c r="M1309">
        <f t="shared" si="166"/>
        <v>4.4340940412335161E-4</v>
      </c>
      <c r="N1309">
        <f t="shared" si="167"/>
        <v>3.3531951003158729</v>
      </c>
    </row>
    <row r="1310" spans="1:14" x14ac:dyDescent="0.25">
      <c r="A1310">
        <v>13.05</v>
      </c>
      <c r="B1310">
        <f t="shared" si="160"/>
        <v>5.9627499999999998</v>
      </c>
      <c r="C1310">
        <f t="shared" si="161"/>
        <v>7.5037500000000001</v>
      </c>
      <c r="D1310">
        <f t="shared" si="162"/>
        <v>-5.9627499999999998</v>
      </c>
      <c r="E1310">
        <f t="shared" si="163"/>
        <v>38.049999999999997</v>
      </c>
      <c r="F1310">
        <f t="shared" si="164"/>
        <v>0.15670827858081474</v>
      </c>
      <c r="G1310">
        <f t="shared" si="165"/>
        <v>0.19720762155059135</v>
      </c>
      <c r="H1310" s="9">
        <f>G1310/F1310</f>
        <v>1.2584378013500481</v>
      </c>
      <c r="I1310">
        <f>$D$2+LOG(G1310/F1310)</f>
        <v>3.3516437282790585</v>
      </c>
      <c r="J1310" s="9">
        <v>1</v>
      </c>
      <c r="K1310" s="14">
        <f>$B$2+G1310+0.0000001</f>
        <v>0.19776772155059136</v>
      </c>
      <c r="L1310" s="14">
        <f>0.0000001*G1310-$B$2*F1310</f>
        <v>-8.7736915243101198E-5</v>
      </c>
      <c r="M1310">
        <f t="shared" si="166"/>
        <v>4.4264544067448841E-4</v>
      </c>
      <c r="N1310">
        <f t="shared" si="167"/>
        <v>3.3539440047304963</v>
      </c>
    </row>
    <row r="1311" spans="1:14" x14ac:dyDescent="0.25">
      <c r="A1311">
        <v>13.06</v>
      </c>
      <c r="B1311">
        <f t="shared" si="160"/>
        <v>5.9569999999999999</v>
      </c>
      <c r="C1311">
        <f t="shared" si="161"/>
        <v>7.5095000000000001</v>
      </c>
      <c r="D1311">
        <f t="shared" si="162"/>
        <v>-5.9569999999999999</v>
      </c>
      <c r="E1311">
        <f t="shared" si="163"/>
        <v>38.06</v>
      </c>
      <c r="F1311">
        <f t="shared" si="164"/>
        <v>0.15651602732527586</v>
      </c>
      <c r="G1311">
        <f t="shared" si="165"/>
        <v>0.1973068838675775</v>
      </c>
      <c r="H1311" s="9">
        <f>G1311/F1311</f>
        <v>1.2606177606177607</v>
      </c>
      <c r="I1311">
        <f>$D$2+LOG(G1311/F1311)</f>
        <v>3.3523953945236409</v>
      </c>
      <c r="J1311" s="9">
        <v>1</v>
      </c>
      <c r="K1311" s="14">
        <f>$B$2+G1311+0.0000001</f>
        <v>0.19786698386757751</v>
      </c>
      <c r="L1311" s="14">
        <f>0.0000001*G1311-$B$2*F1311</f>
        <v>-8.7629244613767715E-5</v>
      </c>
      <c r="M1311">
        <f t="shared" si="166"/>
        <v>4.418826357031197E-4</v>
      </c>
      <c r="N1311">
        <f t="shared" si="167"/>
        <v>3.3546930642138681</v>
      </c>
    </row>
    <row r="1312" spans="1:14" x14ac:dyDescent="0.25">
      <c r="A1312">
        <v>13.07</v>
      </c>
      <c r="B1312">
        <f t="shared" si="160"/>
        <v>5.9512499999999999</v>
      </c>
      <c r="C1312">
        <f t="shared" si="161"/>
        <v>7.51525</v>
      </c>
      <c r="D1312">
        <f t="shared" si="162"/>
        <v>-5.9512499999999999</v>
      </c>
      <c r="E1312">
        <f t="shared" si="163"/>
        <v>38.07</v>
      </c>
      <c r="F1312">
        <f t="shared" si="164"/>
        <v>0.15632387706855791</v>
      </c>
      <c r="G1312">
        <f t="shared" si="165"/>
        <v>0.19740609403729972</v>
      </c>
      <c r="H1312" s="9">
        <f>G1312/F1312</f>
        <v>1.26280193236715</v>
      </c>
      <c r="I1312">
        <f>$D$2+LOG(G1312/F1312)</f>
        <v>3.3531472107814078</v>
      </c>
      <c r="J1312" s="9">
        <v>1</v>
      </c>
      <c r="K1312" s="14">
        <f>$B$2+G1312+0.0000001</f>
        <v>0.19796619403729973</v>
      </c>
      <c r="L1312" s="14">
        <f>0.0000001*G1312-$B$2*F1312</f>
        <v>-8.7521630548988692E-5</v>
      </c>
      <c r="M1312">
        <f t="shared" si="166"/>
        <v>4.4112098658485865E-4</v>
      </c>
      <c r="N1312">
        <f t="shared" si="167"/>
        <v>3.3554422799201093</v>
      </c>
    </row>
    <row r="1313" spans="1:14" x14ac:dyDescent="0.25">
      <c r="A1313">
        <v>13.08</v>
      </c>
      <c r="B1313">
        <f t="shared" si="160"/>
        <v>5.9455000000000009</v>
      </c>
      <c r="C1313">
        <f t="shared" si="161"/>
        <v>7.520999999999999</v>
      </c>
      <c r="D1313">
        <f t="shared" si="162"/>
        <v>-5.9455000000000009</v>
      </c>
      <c r="E1313">
        <f t="shared" si="163"/>
        <v>38.08</v>
      </c>
      <c r="F1313">
        <f t="shared" si="164"/>
        <v>0.15613182773109247</v>
      </c>
      <c r="G1313">
        <f t="shared" si="165"/>
        <v>0.19750525210084033</v>
      </c>
      <c r="H1313" s="9">
        <f>G1313/F1313</f>
        <v>1.2649903288201159</v>
      </c>
      <c r="I1313">
        <f>$D$2+LOG(G1313/F1313)</f>
        <v>3.3538991782241245</v>
      </c>
      <c r="J1313" s="9">
        <v>1</v>
      </c>
      <c r="K1313" s="14">
        <f>$B$2+G1313+0.0000001</f>
        <v>0.19806535210084034</v>
      </c>
      <c r="L1313" s="14">
        <f>0.0000001*G1313-$B$2*F1313</f>
        <v>-8.7414073004201683E-5</v>
      </c>
      <c r="M1313">
        <f t="shared" si="166"/>
        <v>4.4036049070320105E-4</v>
      </c>
      <c r="N1313">
        <f t="shared" si="167"/>
        <v>3.3561916530047853</v>
      </c>
    </row>
    <row r="1314" spans="1:14" x14ac:dyDescent="0.25">
      <c r="A1314">
        <v>13.09</v>
      </c>
      <c r="B1314">
        <f t="shared" si="160"/>
        <v>5.939750000000001</v>
      </c>
      <c r="C1314">
        <f t="shared" si="161"/>
        <v>7.5267499999999989</v>
      </c>
      <c r="D1314">
        <f t="shared" si="162"/>
        <v>-5.939750000000001</v>
      </c>
      <c r="E1314">
        <f t="shared" si="163"/>
        <v>38.090000000000003</v>
      </c>
      <c r="F1314">
        <f t="shared" si="164"/>
        <v>0.15593987923339461</v>
      </c>
      <c r="G1314">
        <f t="shared" si="165"/>
        <v>0.1976043580992386</v>
      </c>
      <c r="H1314" s="9">
        <f>G1314/F1314</f>
        <v>1.2671829622458852</v>
      </c>
      <c r="I1314">
        <f>$D$2+LOG(G1314/F1314)</f>
        <v>3.354651298024935</v>
      </c>
      <c r="J1314" s="9">
        <v>1</v>
      </c>
      <c r="K1314" s="14">
        <f>$B$2+G1314+0.0000001</f>
        <v>0.19816445809923861</v>
      </c>
      <c r="L1314" s="14">
        <f>0.0000001*G1314-$B$2*F1314</f>
        <v>-8.7306571934891043E-5</v>
      </c>
      <c r="M1314">
        <f t="shared" si="166"/>
        <v>4.3960114544952522E-4</v>
      </c>
      <c r="N1314">
        <f t="shared" si="167"/>
        <v>3.3569411846248891</v>
      </c>
    </row>
    <row r="1315" spans="1:14" x14ac:dyDescent="0.25">
      <c r="A1315">
        <v>13.1</v>
      </c>
      <c r="B1315">
        <f t="shared" si="160"/>
        <v>5.9340000000000011</v>
      </c>
      <c r="C1315">
        <f t="shared" si="161"/>
        <v>7.5324999999999989</v>
      </c>
      <c r="D1315">
        <f t="shared" si="162"/>
        <v>-5.9340000000000011</v>
      </c>
      <c r="E1315">
        <f t="shared" si="163"/>
        <v>38.1</v>
      </c>
      <c r="F1315">
        <f t="shared" si="164"/>
        <v>0.15574803149606301</v>
      </c>
      <c r="G1315">
        <f t="shared" si="165"/>
        <v>0.19770341207349076</v>
      </c>
      <c r="H1315" s="9">
        <f>G1315/F1315</f>
        <v>1.2693798449612399</v>
      </c>
      <c r="I1315">
        <f>$D$2+LOG(G1315/F1315)</f>
        <v>3.3554035713583712</v>
      </c>
      <c r="J1315" s="9">
        <v>1</v>
      </c>
      <c r="K1315" s="14">
        <f>$B$2+G1315+0.0000001</f>
        <v>0.19826351207349077</v>
      </c>
      <c r="L1315" s="14">
        <f>0.0000001*G1315-$B$2*F1315</f>
        <v>-8.719912729658792E-5</v>
      </c>
      <c r="M1315">
        <f t="shared" si="166"/>
        <v>4.388429482230366E-4</v>
      </c>
      <c r="N1315">
        <f t="shared" si="167"/>
        <v>3.357690875938879</v>
      </c>
    </row>
    <row r="1316" spans="1:14" x14ac:dyDescent="0.25">
      <c r="A1316">
        <v>13.11</v>
      </c>
      <c r="B1316">
        <f t="shared" si="160"/>
        <v>5.9282500000000011</v>
      </c>
      <c r="C1316">
        <f t="shared" si="161"/>
        <v>7.5382499999999988</v>
      </c>
      <c r="D1316">
        <f t="shared" si="162"/>
        <v>-5.9282500000000011</v>
      </c>
      <c r="E1316">
        <f t="shared" si="163"/>
        <v>38.11</v>
      </c>
      <c r="F1316">
        <f t="shared" si="164"/>
        <v>0.15555628443977962</v>
      </c>
      <c r="G1316">
        <f t="shared" si="165"/>
        <v>0.19780241406454996</v>
      </c>
      <c r="H1316" s="9">
        <f>G1316/F1316</f>
        <v>1.2715809893307464</v>
      </c>
      <c r="I1316">
        <f>$D$2+LOG(G1316/F1316)</f>
        <v>3.3561559994003671</v>
      </c>
      <c r="J1316" s="9">
        <v>1</v>
      </c>
      <c r="K1316" s="14">
        <f>$B$2+G1316+0.0000001</f>
        <v>0.19836251406454997</v>
      </c>
      <c r="L1316" s="14">
        <f>0.0000001*G1316-$B$2*F1316</f>
        <v>-8.7091739044870125E-5</v>
      </c>
      <c r="M1316">
        <f t="shared" si="166"/>
        <v>4.3808589643071216E-4</v>
      </c>
      <c r="N1316">
        <f t="shared" si="167"/>
        <v>3.3584407281067148</v>
      </c>
    </row>
    <row r="1317" spans="1:14" x14ac:dyDescent="0.25">
      <c r="A1317">
        <v>13.12</v>
      </c>
      <c r="B1317">
        <f t="shared" si="160"/>
        <v>5.9225000000000012</v>
      </c>
      <c r="C1317">
        <f t="shared" si="161"/>
        <v>7.5439999999999987</v>
      </c>
      <c r="D1317">
        <f t="shared" si="162"/>
        <v>-5.9225000000000012</v>
      </c>
      <c r="E1317">
        <f t="shared" si="163"/>
        <v>38.119999999999997</v>
      </c>
      <c r="F1317">
        <f t="shared" si="164"/>
        <v>0.15536463798530958</v>
      </c>
      <c r="G1317">
        <f t="shared" si="165"/>
        <v>0.19790136411332632</v>
      </c>
      <c r="H1317" s="9">
        <f>G1317/F1317</f>
        <v>1.2737864077669898</v>
      </c>
      <c r="I1317">
        <f>$D$2+LOG(G1317/F1317)</f>
        <v>3.356908583328269</v>
      </c>
      <c r="J1317" s="9">
        <v>1</v>
      </c>
      <c r="K1317" s="14">
        <f>$B$2+G1317+0.0000001</f>
        <v>0.19846146411332632</v>
      </c>
      <c r="L1317" s="14">
        <f>0.0000001*G1317-$B$2*F1317</f>
        <v>-8.6984407135362024E-5</v>
      </c>
      <c r="M1317">
        <f t="shared" si="166"/>
        <v>4.3732998748736984E-4</v>
      </c>
      <c r="N1317">
        <f t="shared" si="167"/>
        <v>3.3591907422897718</v>
      </c>
    </row>
    <row r="1318" spans="1:14" x14ac:dyDescent="0.25">
      <c r="A1318">
        <v>13.13</v>
      </c>
      <c r="B1318">
        <f t="shared" si="160"/>
        <v>5.9167500000000004</v>
      </c>
      <c r="C1318">
        <f t="shared" si="161"/>
        <v>7.5497499999999995</v>
      </c>
      <c r="D1318">
        <f t="shared" si="162"/>
        <v>-5.9167500000000004</v>
      </c>
      <c r="E1318">
        <f t="shared" si="163"/>
        <v>38.130000000000003</v>
      </c>
      <c r="F1318">
        <f t="shared" si="164"/>
        <v>0.15517309205350119</v>
      </c>
      <c r="G1318">
        <f t="shared" si="165"/>
        <v>0.19800026226068709</v>
      </c>
      <c r="H1318" s="9">
        <f>G1318/F1318</f>
        <v>1.2759961127308064</v>
      </c>
      <c r="I1318">
        <f>$D$2+LOG(G1318/F1318)</f>
        <v>3.357661324320846</v>
      </c>
      <c r="J1318" s="9">
        <v>1</v>
      </c>
      <c r="K1318" s="14">
        <f>$B$2+G1318+0.0000001</f>
        <v>0.1985603622606871</v>
      </c>
      <c r="L1318" s="14">
        <f>0.0000001*G1318-$B$2*F1318</f>
        <v>-8.6877131523734586E-5</v>
      </c>
      <c r="M1318">
        <f t="shared" si="166"/>
        <v>4.3657521881552974E-4</v>
      </c>
      <c r="N1318">
        <f t="shared" si="167"/>
        <v>3.3599409196509615</v>
      </c>
    </row>
    <row r="1319" spans="1:14" x14ac:dyDescent="0.25">
      <c r="A1319">
        <v>13.14</v>
      </c>
      <c r="B1319">
        <f t="shared" si="160"/>
        <v>5.9110000000000005</v>
      </c>
      <c r="C1319">
        <f t="shared" si="161"/>
        <v>7.5554999999999994</v>
      </c>
      <c r="D1319">
        <f t="shared" si="162"/>
        <v>-5.9110000000000005</v>
      </c>
      <c r="E1319">
        <f t="shared" si="163"/>
        <v>38.14</v>
      </c>
      <c r="F1319">
        <f t="shared" si="164"/>
        <v>0.15498164656528579</v>
      </c>
      <c r="G1319">
        <f t="shared" si="165"/>
        <v>0.19809910854745671</v>
      </c>
      <c r="H1319" s="9">
        <f>G1319/F1319</f>
        <v>1.2782101167315174</v>
      </c>
      <c r="I1319">
        <f>$D$2+LOG(G1319/F1319)</f>
        <v>3.358414223558305</v>
      </c>
      <c r="J1319" s="9">
        <v>1</v>
      </c>
      <c r="K1319" s="14">
        <f>$B$2+G1319+0.0000001</f>
        <v>0.19865920854745672</v>
      </c>
      <c r="L1319" s="14">
        <f>0.0000001*G1319-$B$2*F1319</f>
        <v>-8.6769912165705283E-5</v>
      </c>
      <c r="M1319">
        <f t="shared" si="166"/>
        <v>4.3582158784545577E-4</v>
      </c>
      <c r="N1319">
        <f t="shared" si="167"/>
        <v>3.3606912613546718</v>
      </c>
    </row>
    <row r="1320" spans="1:14" x14ac:dyDescent="0.25">
      <c r="A1320">
        <v>13.15</v>
      </c>
      <c r="B1320">
        <f t="shared" si="160"/>
        <v>5.9052500000000006</v>
      </c>
      <c r="C1320">
        <f t="shared" si="161"/>
        <v>7.5612499999999994</v>
      </c>
      <c r="D1320">
        <f t="shared" si="162"/>
        <v>-5.9052500000000006</v>
      </c>
      <c r="E1320">
        <f t="shared" si="163"/>
        <v>38.15</v>
      </c>
      <c r="F1320">
        <f t="shared" si="164"/>
        <v>0.1547903014416776</v>
      </c>
      <c r="G1320">
        <f t="shared" si="165"/>
        <v>0.19819790301441675</v>
      </c>
      <c r="H1320" s="9">
        <f>G1320/F1320</f>
        <v>1.2804284323271662</v>
      </c>
      <c r="I1320">
        <f>$D$2+LOG(G1320/F1320)</f>
        <v>3.3591672822222982</v>
      </c>
      <c r="J1320" s="9">
        <v>1</v>
      </c>
      <c r="K1320" s="14">
        <f>$B$2+G1320+0.0000001</f>
        <v>0.19875800301441676</v>
      </c>
      <c r="L1320" s="14">
        <f>0.0000001*G1320-$B$2*F1320</f>
        <v>-8.6662749017038014E-5</v>
      </c>
      <c r="M1320">
        <f t="shared" si="166"/>
        <v>4.3506909201507238E-4</v>
      </c>
      <c r="N1320">
        <f t="shared" si="167"/>
        <v>3.3614417685668347</v>
      </c>
    </row>
    <row r="1321" spans="1:14" x14ac:dyDescent="0.25">
      <c r="A1321">
        <v>13.16</v>
      </c>
      <c r="B1321">
        <f t="shared" si="160"/>
        <v>5.8995000000000006</v>
      </c>
      <c r="C1321">
        <f t="shared" si="161"/>
        <v>7.5669999999999993</v>
      </c>
      <c r="D1321">
        <f t="shared" si="162"/>
        <v>-5.8995000000000006</v>
      </c>
      <c r="E1321">
        <f t="shared" si="163"/>
        <v>38.159999999999997</v>
      </c>
      <c r="F1321">
        <f t="shared" si="164"/>
        <v>0.15459905660377363</v>
      </c>
      <c r="G1321">
        <f t="shared" si="165"/>
        <v>0.19829664570230607</v>
      </c>
      <c r="H1321" s="9">
        <f>G1321/F1321</f>
        <v>1.2826510721247559</v>
      </c>
      <c r="I1321">
        <f>$D$2+LOG(G1321/F1321)</f>
        <v>3.3599205014959388</v>
      </c>
      <c r="J1321" s="9">
        <v>1</v>
      </c>
      <c r="K1321" s="14">
        <f>$B$2+G1321+0.0000001</f>
        <v>0.19885674570230608</v>
      </c>
      <c r="L1321" s="14">
        <f>0.0000001*G1321-$B$2*F1321</f>
        <v>-8.6555642033542989E-5</v>
      </c>
      <c r="M1321">
        <f t="shared" si="166"/>
        <v>4.3431772877000618E-4</v>
      </c>
      <c r="N1321">
        <f t="shared" si="167"/>
        <v>3.3621924424548646</v>
      </c>
    </row>
    <row r="1322" spans="1:14" x14ac:dyDescent="0.25">
      <c r="A1322">
        <v>13.17</v>
      </c>
      <c r="B1322">
        <f t="shared" si="160"/>
        <v>5.8937500000000007</v>
      </c>
      <c r="C1322">
        <f t="shared" si="161"/>
        <v>7.5727499999999992</v>
      </c>
      <c r="D1322">
        <f t="shared" si="162"/>
        <v>-5.8937500000000007</v>
      </c>
      <c r="E1322">
        <f t="shared" si="163"/>
        <v>38.17</v>
      </c>
      <c r="F1322">
        <f t="shared" si="164"/>
        <v>0.15440791197275347</v>
      </c>
      <c r="G1322">
        <f t="shared" si="165"/>
        <v>0.19839533665182077</v>
      </c>
      <c r="H1322" s="9">
        <f>G1322/F1322</f>
        <v>1.2848780487804876</v>
      </c>
      <c r="I1322">
        <f>$D$2+LOG(G1322/F1322)</f>
        <v>3.3606738825638103</v>
      </c>
      <c r="J1322" s="9">
        <v>1</v>
      </c>
      <c r="K1322" s="14">
        <f>$B$2+G1322+0.0000001</f>
        <v>0.19895543665182078</v>
      </c>
      <c r="L1322" s="14">
        <f>0.0000001*G1322-$B$2*F1322</f>
        <v>-8.6448591171076755E-5</v>
      </c>
      <c r="M1322">
        <f t="shared" si="166"/>
        <v>4.3356749556347496E-4</v>
      </c>
      <c r="N1322">
        <f t="shared" si="167"/>
        <v>3.3629432841877551</v>
      </c>
    </row>
    <row r="1323" spans="1:14" x14ac:dyDescent="0.25">
      <c r="A1323">
        <v>13.18</v>
      </c>
      <c r="B1323">
        <f t="shared" si="160"/>
        <v>5.8880000000000008</v>
      </c>
      <c r="C1323">
        <f t="shared" si="161"/>
        <v>7.5784999999999991</v>
      </c>
      <c r="D1323">
        <f t="shared" si="162"/>
        <v>-5.8880000000000008</v>
      </c>
      <c r="E1323">
        <f t="shared" si="163"/>
        <v>38.18</v>
      </c>
      <c r="F1323">
        <f t="shared" si="164"/>
        <v>0.15421686746987953</v>
      </c>
      <c r="G1323">
        <f t="shared" si="165"/>
        <v>0.19849397590361445</v>
      </c>
      <c r="H1323" s="9">
        <f>G1323/F1323</f>
        <v>1.2871093749999998</v>
      </c>
      <c r="I1323">
        <f>$D$2+LOG(G1323/F1323)</f>
        <v>3.3614274266119786</v>
      </c>
      <c r="J1323" s="9">
        <v>1</v>
      </c>
      <c r="K1323" s="14">
        <f>$B$2+G1323+0.0000001</f>
        <v>0.19905407590361446</v>
      </c>
      <c r="L1323" s="14">
        <f>0.0000001*G1323-$B$2*F1323</f>
        <v>-8.6341596385542166E-5</v>
      </c>
      <c r="M1323">
        <f t="shared" si="166"/>
        <v>4.3281838985634313E-4</v>
      </c>
      <c r="N1323">
        <f t="shared" si="167"/>
        <v>3.3636942949360056</v>
      </c>
    </row>
    <row r="1324" spans="1:14" x14ac:dyDescent="0.25">
      <c r="A1324">
        <v>13.19</v>
      </c>
      <c r="B1324">
        <f t="shared" si="160"/>
        <v>5.8822500000000009</v>
      </c>
      <c r="C1324">
        <f t="shared" si="161"/>
        <v>7.584249999999999</v>
      </c>
      <c r="D1324">
        <f t="shared" si="162"/>
        <v>-5.8822500000000009</v>
      </c>
      <c r="E1324">
        <f t="shared" si="163"/>
        <v>38.19</v>
      </c>
      <c r="F1324">
        <f t="shared" si="164"/>
        <v>0.15402592301649651</v>
      </c>
      <c r="G1324">
        <f t="shared" si="165"/>
        <v>0.19859256349829796</v>
      </c>
      <c r="H1324" s="9">
        <f>G1324/F1324</f>
        <v>1.2893450635386114</v>
      </c>
      <c r="I1324">
        <f>$D$2+LOG(G1324/F1324)</f>
        <v>3.3621811348280048</v>
      </c>
      <c r="J1324" s="9">
        <v>1</v>
      </c>
      <c r="K1324" s="14">
        <f>$B$2+G1324+0.0000001</f>
        <v>0.19915266349829797</v>
      </c>
      <c r="L1324" s="14">
        <f>0.0000001*G1324-$B$2*F1324</f>
        <v>-8.6234657632888211E-5</v>
      </c>
      <c r="M1324">
        <f t="shared" si="166"/>
        <v>4.3207040911702466E-4</v>
      </c>
      <c r="N1324">
        <f t="shared" si="167"/>
        <v>3.3644454758717011</v>
      </c>
    </row>
    <row r="1325" spans="1:14" x14ac:dyDescent="0.25">
      <c r="A1325">
        <v>13.2</v>
      </c>
      <c r="B1325">
        <f t="shared" si="160"/>
        <v>5.8765000000000009</v>
      </c>
      <c r="C1325">
        <f t="shared" si="161"/>
        <v>7.589999999999999</v>
      </c>
      <c r="D1325">
        <f t="shared" si="162"/>
        <v>-5.8765000000000009</v>
      </c>
      <c r="E1325">
        <f t="shared" si="163"/>
        <v>38.200000000000003</v>
      </c>
      <c r="F1325">
        <f t="shared" si="164"/>
        <v>0.15383507853403142</v>
      </c>
      <c r="G1325">
        <f t="shared" si="165"/>
        <v>0.19869109947643976</v>
      </c>
      <c r="H1325" s="9">
        <f>G1325/F1325</f>
        <v>1.2915851272015653</v>
      </c>
      <c r="I1325">
        <f>$D$2+LOG(G1325/F1325)</f>
        <v>3.3629350084009557</v>
      </c>
      <c r="J1325" s="9">
        <v>1</v>
      </c>
      <c r="K1325" s="14">
        <f>$B$2+G1325+0.0000001</f>
        <v>0.19925119947643977</v>
      </c>
      <c r="L1325" s="14">
        <f>0.0000001*G1325-$B$2*F1325</f>
        <v>-8.6127774869109941E-5</v>
      </c>
      <c r="M1325">
        <f t="shared" si="166"/>
        <v>4.3132355082146911E-4</v>
      </c>
      <c r="N1325">
        <f t="shared" si="167"/>
        <v>3.3651968281685103</v>
      </c>
    </row>
    <row r="1326" spans="1:14" x14ac:dyDescent="0.25">
      <c r="A1326">
        <v>13.21</v>
      </c>
      <c r="B1326">
        <f t="shared" si="160"/>
        <v>5.8707500000000001</v>
      </c>
      <c r="C1326">
        <f t="shared" si="161"/>
        <v>7.5957499999999998</v>
      </c>
      <c r="D1326">
        <f t="shared" si="162"/>
        <v>-5.8707500000000001</v>
      </c>
      <c r="E1326">
        <f t="shared" si="163"/>
        <v>38.21</v>
      </c>
      <c r="F1326">
        <f t="shared" si="164"/>
        <v>0.15364433394399371</v>
      </c>
      <c r="G1326">
        <f t="shared" si="165"/>
        <v>0.19878958387856582</v>
      </c>
      <c r="H1326" s="9">
        <f>G1326/F1326</f>
        <v>1.2938295788442704</v>
      </c>
      <c r="I1326">
        <f>$D$2+LOG(G1326/F1326)</f>
        <v>3.3636890485214166</v>
      </c>
      <c r="J1326" s="9">
        <v>1</v>
      </c>
      <c r="K1326" s="14">
        <f>$B$2+G1326+0.0000001</f>
        <v>0.19934968387856583</v>
      </c>
      <c r="L1326" s="14">
        <f>0.0000001*G1326-$B$2*F1326</f>
        <v>-8.602094805024861E-5</v>
      </c>
      <c r="M1326">
        <f t="shared" si="166"/>
        <v>4.3057781245320337E-4</v>
      </c>
      <c r="N1326">
        <f t="shared" si="167"/>
        <v>3.3659483530016279</v>
      </c>
    </row>
    <row r="1327" spans="1:14" x14ac:dyDescent="0.25">
      <c r="A1327">
        <v>13.22</v>
      </c>
      <c r="B1327">
        <f t="shared" si="160"/>
        <v>5.8650000000000002</v>
      </c>
      <c r="C1327">
        <f t="shared" si="161"/>
        <v>7.6014999999999997</v>
      </c>
      <c r="D1327">
        <f t="shared" si="162"/>
        <v>-5.8650000000000002</v>
      </c>
      <c r="E1327">
        <f t="shared" si="163"/>
        <v>38.22</v>
      </c>
      <c r="F1327">
        <f t="shared" si="164"/>
        <v>0.15345368916797489</v>
      </c>
      <c r="G1327">
        <f t="shared" si="165"/>
        <v>0.1988880167451596</v>
      </c>
      <c r="H1327" s="9">
        <f>G1327/F1327</f>
        <v>1.2960784313725489</v>
      </c>
      <c r="I1327">
        <f>$D$2+LOG(G1327/F1327)</f>
        <v>3.3644432563815037</v>
      </c>
      <c r="J1327" s="9">
        <v>1</v>
      </c>
      <c r="K1327" s="14">
        <f>$B$2+G1327+0.0000001</f>
        <v>0.19944811674515961</v>
      </c>
      <c r="L1327" s="14">
        <f>0.0000001*G1327-$B$2*F1327</f>
        <v>-8.5914177132391414E-5</v>
      </c>
      <c r="M1327">
        <f t="shared" si="166"/>
        <v>4.2983319150319277E-4</v>
      </c>
      <c r="N1327">
        <f t="shared" si="167"/>
        <v>3.3667000515478951</v>
      </c>
    </row>
    <row r="1328" spans="1:14" x14ac:dyDescent="0.25">
      <c r="A1328">
        <v>13.23</v>
      </c>
      <c r="B1328">
        <f t="shared" si="160"/>
        <v>5.8592500000000003</v>
      </c>
      <c r="C1328">
        <f t="shared" si="161"/>
        <v>7.6072499999999996</v>
      </c>
      <c r="D1328">
        <f t="shared" si="162"/>
        <v>-5.8592500000000003</v>
      </c>
      <c r="E1328">
        <f t="shared" si="163"/>
        <v>38.230000000000004</v>
      </c>
      <c r="F1328">
        <f t="shared" si="164"/>
        <v>0.15326314412764844</v>
      </c>
      <c r="G1328">
        <f t="shared" si="165"/>
        <v>0.19898639811666227</v>
      </c>
      <c r="H1328" s="9">
        <f>G1328/F1328</f>
        <v>1.2983316977428849</v>
      </c>
      <c r="I1328">
        <f>$D$2+LOG(G1328/F1328)</f>
        <v>3.3651976331748741</v>
      </c>
      <c r="J1328" s="9">
        <v>1</v>
      </c>
      <c r="K1328" s="14">
        <f>$B$2+G1328+0.0000001</f>
        <v>0.19954649811666228</v>
      </c>
      <c r="L1328" s="14">
        <f>0.0000001*G1328-$B$2*F1328</f>
        <v>-8.5807462071671453E-5</v>
      </c>
      <c r="M1328">
        <f t="shared" si="166"/>
        <v>4.290896854698828E-4</v>
      </c>
      <c r="N1328">
        <f t="shared" si="167"/>
        <v>3.3674519249857457</v>
      </c>
    </row>
    <row r="1329" spans="1:14" x14ac:dyDescent="0.25">
      <c r="A1329">
        <v>13.24</v>
      </c>
      <c r="B1329">
        <f t="shared" si="160"/>
        <v>5.8535000000000004</v>
      </c>
      <c r="C1329">
        <f t="shared" si="161"/>
        <v>7.6129999999999995</v>
      </c>
      <c r="D1329">
        <f t="shared" si="162"/>
        <v>-5.8535000000000004</v>
      </c>
      <c r="E1329">
        <f t="shared" si="163"/>
        <v>38.24</v>
      </c>
      <c r="F1329">
        <f t="shared" si="164"/>
        <v>0.15307269874476986</v>
      </c>
      <c r="G1329">
        <f t="shared" si="165"/>
        <v>0.19908472803347277</v>
      </c>
      <c r="H1329" s="9">
        <f>G1329/F1329</f>
        <v>1.3005893909626718</v>
      </c>
      <c r="I1329">
        <f>$D$2+LOG(G1329/F1329)</f>
        <v>3.3659521800967411</v>
      </c>
      <c r="J1329" s="9">
        <v>1</v>
      </c>
      <c r="K1329" s="14">
        <f>$B$2+G1329+0.0000001</f>
        <v>0.19964482803347278</v>
      </c>
      <c r="L1329" s="14">
        <f>0.0000001*G1329-$B$2*F1329</f>
        <v>-8.5700802824267768E-5</v>
      </c>
      <c r="M1329">
        <f t="shared" si="166"/>
        <v>4.2834729185915743E-4</v>
      </c>
      <c r="N1329">
        <f t="shared" si="167"/>
        <v>3.3682039744952275</v>
      </c>
    </row>
    <row r="1330" spans="1:14" x14ac:dyDescent="0.25">
      <c r="A1330">
        <v>13.25</v>
      </c>
      <c r="B1330">
        <f t="shared" si="160"/>
        <v>5.8477500000000004</v>
      </c>
      <c r="C1330">
        <f t="shared" si="161"/>
        <v>7.6187499999999995</v>
      </c>
      <c r="D1330">
        <f t="shared" si="162"/>
        <v>-5.8477500000000004</v>
      </c>
      <c r="E1330">
        <f t="shared" si="163"/>
        <v>38.25</v>
      </c>
      <c r="F1330">
        <f t="shared" si="164"/>
        <v>0.15288235294117647</v>
      </c>
      <c r="G1330">
        <f t="shared" si="165"/>
        <v>0.1991830065359477</v>
      </c>
      <c r="H1330" s="9">
        <f>G1330/F1330</f>
        <v>1.3028515240904621</v>
      </c>
      <c r="I1330">
        <f>$D$2+LOG(G1330/F1330)</f>
        <v>3.3667068983438817</v>
      </c>
      <c r="J1330" s="9">
        <v>1</v>
      </c>
      <c r="K1330" s="14">
        <f>$B$2+G1330+0.0000001</f>
        <v>0.19974310653594771</v>
      </c>
      <c r="L1330" s="14">
        <f>0.0000001*G1330-$B$2*F1330</f>
        <v>-8.5594199346405222E-5</v>
      </c>
      <c r="M1330">
        <f t="shared" si="166"/>
        <v>4.2760600818431138E-4</v>
      </c>
      <c r="N1330">
        <f t="shared" si="167"/>
        <v>3.3689562012580185</v>
      </c>
    </row>
    <row r="1331" spans="1:14" x14ac:dyDescent="0.25">
      <c r="A1331">
        <v>13.26</v>
      </c>
      <c r="B1331">
        <f t="shared" si="160"/>
        <v>5.8420000000000005</v>
      </c>
      <c r="C1331">
        <f t="shared" si="161"/>
        <v>7.6244999999999994</v>
      </c>
      <c r="D1331">
        <f t="shared" si="162"/>
        <v>-5.8420000000000005</v>
      </c>
      <c r="E1331">
        <f t="shared" si="163"/>
        <v>38.26</v>
      </c>
      <c r="F1331">
        <f t="shared" si="164"/>
        <v>0.15269210663878727</v>
      </c>
      <c r="G1331">
        <f t="shared" si="165"/>
        <v>0.19928123366440145</v>
      </c>
      <c r="H1331" s="9">
        <f>G1331/F1331</f>
        <v>1.3051181102362202</v>
      </c>
      <c r="I1331">
        <f>$D$2+LOG(G1331/F1331)</f>
        <v>3.3674617891146537</v>
      </c>
      <c r="J1331" s="9">
        <v>1</v>
      </c>
      <c r="K1331" s="14">
        <f>$B$2+G1331+0.0000001</f>
        <v>0.19984133366440146</v>
      </c>
      <c r="L1331" s="14">
        <f>0.0000001*G1331-$B$2*F1331</f>
        <v>-8.5487651594354417E-5</v>
      </c>
      <c r="M1331">
        <f t="shared" si="166"/>
        <v>4.2686583196603622E-4</v>
      </c>
      <c r="N1331">
        <f t="shared" si="167"/>
        <v>3.3697086064574209</v>
      </c>
    </row>
    <row r="1332" spans="1:14" x14ac:dyDescent="0.25">
      <c r="A1332">
        <v>13.27</v>
      </c>
      <c r="B1332">
        <f t="shared" si="160"/>
        <v>5.8362500000000006</v>
      </c>
      <c r="C1332">
        <f t="shared" si="161"/>
        <v>7.6302499999999993</v>
      </c>
      <c r="D1332">
        <f t="shared" si="162"/>
        <v>-5.8362500000000006</v>
      </c>
      <c r="E1332">
        <f t="shared" si="163"/>
        <v>38.269999999999996</v>
      </c>
      <c r="F1332">
        <f t="shared" si="164"/>
        <v>0.15250195975960285</v>
      </c>
      <c r="G1332">
        <f t="shared" si="165"/>
        <v>0.19937940945910634</v>
      </c>
      <c r="H1332" s="9">
        <f>G1332/F1332</f>
        <v>1.3073891625615761</v>
      </c>
      <c r="I1332">
        <f>$D$2+LOG(G1332/F1332)</f>
        <v>3.3682168536090034</v>
      </c>
      <c r="J1332" s="9">
        <v>1</v>
      </c>
      <c r="K1332" s="14">
        <f>$B$2+G1332+0.0000001</f>
        <v>0.19993950945910635</v>
      </c>
      <c r="L1332" s="14">
        <f>0.0000001*G1332-$B$2*F1332</f>
        <v>-8.538115952443167E-5</v>
      </c>
      <c r="M1332">
        <f t="shared" si="166"/>
        <v>4.2612676073232325E-4</v>
      </c>
      <c r="N1332">
        <f t="shared" si="167"/>
        <v>3.3704611912784475</v>
      </c>
    </row>
    <row r="1333" spans="1:14" x14ac:dyDescent="0.25">
      <c r="A1333">
        <v>13.28</v>
      </c>
      <c r="B1333">
        <f t="shared" si="160"/>
        <v>5.8305000000000007</v>
      </c>
      <c r="C1333">
        <f t="shared" si="161"/>
        <v>7.6359999999999992</v>
      </c>
      <c r="D1333">
        <f t="shared" si="162"/>
        <v>-5.8305000000000007</v>
      </c>
      <c r="E1333">
        <f t="shared" si="163"/>
        <v>38.28</v>
      </c>
      <c r="F1333">
        <f t="shared" si="164"/>
        <v>0.15231191222570534</v>
      </c>
      <c r="G1333">
        <f t="shared" si="165"/>
        <v>0.19947753396029255</v>
      </c>
      <c r="H1333" s="9">
        <f>G1333/F1333</f>
        <v>1.3096646942800787</v>
      </c>
      <c r="I1333">
        <f>$D$2+LOG(G1333/F1333)</f>
        <v>3.3689720930284812</v>
      </c>
      <c r="J1333" s="9">
        <v>1</v>
      </c>
      <c r="K1333" s="14">
        <f>$B$2+G1333+0.0000001</f>
        <v>0.20003763396029256</v>
      </c>
      <c r="L1333" s="14">
        <f>0.0000001*G1333-$B$2*F1333</f>
        <v>-8.5274723092998954E-5</v>
      </c>
      <c r="M1333">
        <f t="shared" si="166"/>
        <v>4.2538879201857449E-4</v>
      </c>
      <c r="N1333">
        <f t="shared" si="167"/>
        <v>3.3712139569076909</v>
      </c>
    </row>
    <row r="1334" spans="1:14" x14ac:dyDescent="0.25">
      <c r="A1334">
        <v>13.29</v>
      </c>
      <c r="B1334">
        <f t="shared" si="160"/>
        <v>5.8247500000000008</v>
      </c>
      <c r="C1334">
        <f t="shared" si="161"/>
        <v>7.6417499999999992</v>
      </c>
      <c r="D1334">
        <f t="shared" si="162"/>
        <v>-5.8247500000000008</v>
      </c>
      <c r="E1334">
        <f t="shared" si="163"/>
        <v>38.29</v>
      </c>
      <c r="F1334">
        <f t="shared" si="164"/>
        <v>0.15212196395925831</v>
      </c>
      <c r="G1334">
        <f t="shared" si="165"/>
        <v>0.19957560720814832</v>
      </c>
      <c r="H1334" s="9">
        <f>G1334/F1334</f>
        <v>1.3119447186574529</v>
      </c>
      <c r="I1334">
        <f>$D$2+LOG(G1334/F1334)</f>
        <v>3.3697275085762515</v>
      </c>
      <c r="J1334" s="9">
        <v>1</v>
      </c>
      <c r="K1334" s="14">
        <f>$B$2+G1334+0.0000001</f>
        <v>0.20013570720814833</v>
      </c>
      <c r="L1334" s="14">
        <f>0.0000001*G1334-$B$2*F1334</f>
        <v>-8.516834225646382E-5</v>
      </c>
      <c r="M1334">
        <f t="shared" si="166"/>
        <v>4.2465192336745006E-4</v>
      </c>
      <c r="N1334">
        <f t="shared" si="167"/>
        <v>3.3719669045334637</v>
      </c>
    </row>
    <row r="1335" spans="1:14" x14ac:dyDescent="0.25">
      <c r="A1335">
        <v>13.3</v>
      </c>
      <c r="B1335">
        <f t="shared" si="160"/>
        <v>5.819</v>
      </c>
      <c r="C1335">
        <f t="shared" si="161"/>
        <v>7.6475</v>
      </c>
      <c r="D1335">
        <f t="shared" si="162"/>
        <v>-5.819</v>
      </c>
      <c r="E1335">
        <f t="shared" si="163"/>
        <v>38.299999999999997</v>
      </c>
      <c r="F1335">
        <f t="shared" si="164"/>
        <v>0.15193211488250655</v>
      </c>
      <c r="G1335">
        <f t="shared" si="165"/>
        <v>0.19967362924281987</v>
      </c>
      <c r="H1335" s="9">
        <f>G1335/F1335</f>
        <v>1.3142292490118577</v>
      </c>
      <c r="I1335">
        <f>$D$2+LOG(G1335/F1335)</f>
        <v>3.3704831014571051</v>
      </c>
      <c r="J1335" s="9">
        <v>1</v>
      </c>
      <c r="K1335" s="14">
        <f>$B$2+G1335+0.0000001</f>
        <v>0.20023372924281987</v>
      </c>
      <c r="L1335" s="14">
        <f>0.0000001*G1335-$B$2*F1335</f>
        <v>-8.5062016971279382E-5</v>
      </c>
      <c r="M1335">
        <f t="shared" si="166"/>
        <v>4.2391615232885427E-4</v>
      </c>
      <c r="N1335">
        <f t="shared" si="167"/>
        <v>3.3727200353457985</v>
      </c>
    </row>
    <row r="1336" spans="1:14" x14ac:dyDescent="0.25">
      <c r="A1336">
        <v>13.31</v>
      </c>
      <c r="B1336">
        <f t="shared" si="160"/>
        <v>5.81325</v>
      </c>
      <c r="C1336">
        <f t="shared" si="161"/>
        <v>7.6532499999999999</v>
      </c>
      <c r="D1336">
        <f t="shared" si="162"/>
        <v>-5.81325</v>
      </c>
      <c r="E1336">
        <f t="shared" si="163"/>
        <v>38.31</v>
      </c>
      <c r="F1336">
        <f t="shared" si="164"/>
        <v>0.15174236491777604</v>
      </c>
      <c r="G1336">
        <f t="shared" si="165"/>
        <v>0.19977160010441136</v>
      </c>
      <c r="H1336" s="9">
        <f>G1336/F1336</f>
        <v>1.3165182987141442</v>
      </c>
      <c r="I1336">
        <f>$D$2+LOG(G1336/F1336)</f>
        <v>3.3712388728774738</v>
      </c>
      <c r="J1336" s="9">
        <v>1</v>
      </c>
      <c r="K1336" s="14">
        <f>$B$2+G1336+0.0000001</f>
        <v>0.20033170010441137</v>
      </c>
      <c r="L1336" s="14">
        <f>0.0000001*G1336-$B$2*F1336</f>
        <v>-8.495574719394413E-5</v>
      </c>
      <c r="M1336">
        <f t="shared" si="166"/>
        <v>4.2318147645999116E-4</v>
      </c>
      <c r="N1336">
        <f t="shared" si="167"/>
        <v>3.3734733505363739</v>
      </c>
    </row>
    <row r="1337" spans="1:14" x14ac:dyDescent="0.25">
      <c r="A1337">
        <v>13.32</v>
      </c>
      <c r="B1337">
        <f t="shared" si="160"/>
        <v>5.8075000000000001</v>
      </c>
      <c r="C1337">
        <f t="shared" si="161"/>
        <v>7.6589999999999998</v>
      </c>
      <c r="D1337">
        <f t="shared" si="162"/>
        <v>-5.8075000000000001</v>
      </c>
      <c r="E1337">
        <f t="shared" si="163"/>
        <v>38.32</v>
      </c>
      <c r="F1337">
        <f t="shared" si="164"/>
        <v>0.15155271398747391</v>
      </c>
      <c r="G1337">
        <f t="shared" si="165"/>
        <v>0.19986951983298537</v>
      </c>
      <c r="H1337" s="9">
        <f>G1337/F1337</f>
        <v>1.3188118811881187</v>
      </c>
      <c r="I1337">
        <f>$D$2+LOG(G1337/F1337)</f>
        <v>3.3719948240454394</v>
      </c>
      <c r="J1337" s="9">
        <v>1</v>
      </c>
      <c r="K1337" s="14">
        <f>$B$2+G1337+0.0000001</f>
        <v>0.20042961983298538</v>
      </c>
      <c r="L1337" s="14">
        <f>0.0000001*G1337-$B$2*F1337</f>
        <v>-8.4849532881002088E-5</v>
      </c>
      <c r="M1337">
        <f t="shared" si="166"/>
        <v>4.2244789332526733E-4</v>
      </c>
      <c r="N1337">
        <f t="shared" si="167"/>
        <v>3.3742268512986002</v>
      </c>
    </row>
    <row r="1338" spans="1:14" x14ac:dyDescent="0.25">
      <c r="A1338">
        <v>13.33</v>
      </c>
      <c r="B1338">
        <f t="shared" si="160"/>
        <v>5.8017500000000002</v>
      </c>
      <c r="C1338">
        <f t="shared" si="161"/>
        <v>7.6647499999999997</v>
      </c>
      <c r="D1338">
        <f t="shared" si="162"/>
        <v>-5.8017500000000002</v>
      </c>
      <c r="E1338">
        <f t="shared" si="163"/>
        <v>38.33</v>
      </c>
      <c r="F1338">
        <f t="shared" si="164"/>
        <v>0.1513631620140882</v>
      </c>
      <c r="G1338">
        <f t="shared" si="165"/>
        <v>0.19996738846856249</v>
      </c>
      <c r="H1338" s="9">
        <f>G1338/F1338</f>
        <v>1.3211100099108026</v>
      </c>
      <c r="I1338">
        <f>$D$2+LOG(G1338/F1338)</f>
        <v>3.3727509561707483</v>
      </c>
      <c r="J1338" s="9">
        <v>1</v>
      </c>
      <c r="K1338" s="14">
        <f>$B$2+G1338+0.0000001</f>
        <v>0.2005274884685625</v>
      </c>
      <c r="L1338" s="14">
        <f>0.0000001*G1338-$B$2*F1338</f>
        <v>-8.4743373989042532E-5</v>
      </c>
      <c r="M1338">
        <f t="shared" si="166"/>
        <v>4.2171540049625034E-4</v>
      </c>
      <c r="N1338">
        <f t="shared" si="167"/>
        <v>3.3749805388276464</v>
      </c>
    </row>
    <row r="1339" spans="1:14" x14ac:dyDescent="0.25">
      <c r="A1339">
        <v>13.34</v>
      </c>
      <c r="B1339">
        <f t="shared" si="160"/>
        <v>5.7960000000000003</v>
      </c>
      <c r="C1339">
        <f t="shared" si="161"/>
        <v>7.6704999999999997</v>
      </c>
      <c r="D1339">
        <f t="shared" si="162"/>
        <v>-5.7960000000000003</v>
      </c>
      <c r="E1339">
        <f t="shared" si="163"/>
        <v>38.340000000000003</v>
      </c>
      <c r="F1339">
        <f t="shared" si="164"/>
        <v>0.15117370892018778</v>
      </c>
      <c r="G1339">
        <f t="shared" si="165"/>
        <v>0.20006520605112152</v>
      </c>
      <c r="H1339" s="9">
        <f>G1339/F1339</f>
        <v>1.3234126984126984</v>
      </c>
      <c r="I1339">
        <f>$D$2+LOG(G1339/F1339)</f>
        <v>3.3735072704648235</v>
      </c>
      <c r="J1339" s="9">
        <v>1</v>
      </c>
      <c r="K1339" s="14">
        <f>$B$2+G1339+0.0000001</f>
        <v>0.20062530605112153</v>
      </c>
      <c r="L1339" s="14">
        <f>0.0000001*G1339-$B$2*F1339</f>
        <v>-8.4637270474700033E-5</v>
      </c>
      <c r="M1339">
        <f t="shared" si="166"/>
        <v>4.2098399555172417E-4</v>
      </c>
      <c r="N1339">
        <f t="shared" si="167"/>
        <v>3.3757344143203669</v>
      </c>
    </row>
    <row r="1340" spans="1:14" x14ac:dyDescent="0.25">
      <c r="A1340">
        <v>13.35</v>
      </c>
      <c r="B1340">
        <f t="shared" si="160"/>
        <v>5.7902500000000003</v>
      </c>
      <c r="C1340">
        <f t="shared" si="161"/>
        <v>7.6762499999999996</v>
      </c>
      <c r="D1340">
        <f t="shared" si="162"/>
        <v>-5.7902500000000003</v>
      </c>
      <c r="E1340">
        <f t="shared" si="163"/>
        <v>38.35</v>
      </c>
      <c r="F1340">
        <f t="shared" si="164"/>
        <v>0.15098435462842244</v>
      </c>
      <c r="G1340">
        <f t="shared" si="165"/>
        <v>0.20016297262059973</v>
      </c>
      <c r="H1340" s="9">
        <f>G1340/F1340</f>
        <v>1.3257199602780534</v>
      </c>
      <c r="I1340">
        <f>$D$2+LOG(G1340/F1340)</f>
        <v>3.3742637681407759</v>
      </c>
      <c r="J1340" s="9">
        <v>1</v>
      </c>
      <c r="K1340" s="14">
        <f>$B$2+G1340+0.0000001</f>
        <v>0.20072307262059974</v>
      </c>
      <c r="L1340" s="14">
        <f>0.0000001*G1340-$B$2*F1340</f>
        <v>-8.4531222294654493E-5</v>
      </c>
      <c r="M1340">
        <f t="shared" si="166"/>
        <v>4.2025367607759212E-4</v>
      </c>
      <c r="N1340">
        <f t="shared" si="167"/>
        <v>3.3764884789753902</v>
      </c>
    </row>
    <row r="1341" spans="1:14" x14ac:dyDescent="0.25">
      <c r="A1341">
        <v>13.36</v>
      </c>
      <c r="B1341">
        <f t="shared" si="160"/>
        <v>5.7845000000000004</v>
      </c>
      <c r="C1341">
        <f t="shared" si="161"/>
        <v>7.6819999999999995</v>
      </c>
      <c r="D1341">
        <f t="shared" si="162"/>
        <v>-5.7845000000000004</v>
      </c>
      <c r="E1341">
        <f t="shared" si="163"/>
        <v>38.36</v>
      </c>
      <c r="F1341">
        <f t="shared" si="164"/>
        <v>0.15079509906152244</v>
      </c>
      <c r="G1341">
        <f t="shared" si="165"/>
        <v>0.20026068821689258</v>
      </c>
      <c r="H1341" s="9">
        <f>G1341/F1341</f>
        <v>1.3280318091451289</v>
      </c>
      <c r="I1341">
        <f>$D$2+LOG(G1341/F1341)</f>
        <v>3.3750204504134178</v>
      </c>
      <c r="J1341" s="9">
        <v>1</v>
      </c>
      <c r="K1341" s="14">
        <f>$B$2+G1341+0.0000001</f>
        <v>0.20082078821689259</v>
      </c>
      <c r="L1341" s="14">
        <f>0.0000001*G1341-$B$2*F1341</f>
        <v>-8.4425229405630863E-5</v>
      </c>
      <c r="M1341">
        <f t="shared" si="166"/>
        <v>4.195244396668768E-4</v>
      </c>
      <c r="N1341">
        <f t="shared" si="167"/>
        <v>3.3772427339930995</v>
      </c>
    </row>
    <row r="1342" spans="1:14" x14ac:dyDescent="0.25">
      <c r="A1342">
        <v>13.37</v>
      </c>
      <c r="B1342">
        <f t="shared" si="160"/>
        <v>5.7787500000000014</v>
      </c>
      <c r="C1342">
        <f t="shared" si="161"/>
        <v>7.6877499999999985</v>
      </c>
      <c r="D1342">
        <f t="shared" si="162"/>
        <v>-5.7787500000000014</v>
      </c>
      <c r="E1342">
        <f t="shared" si="163"/>
        <v>38.369999999999997</v>
      </c>
      <c r="F1342">
        <f t="shared" si="164"/>
        <v>0.15060594214229872</v>
      </c>
      <c r="G1342">
        <f t="shared" si="165"/>
        <v>0.20035835287985404</v>
      </c>
      <c r="H1342" s="9">
        <f>G1342/F1342</f>
        <v>1.3303482587064672</v>
      </c>
      <c r="I1342">
        <f>$D$2+LOG(G1342/F1342)</f>
        <v>3.3757773184992761</v>
      </c>
      <c r="J1342" s="9">
        <v>1</v>
      </c>
      <c r="K1342" s="14">
        <f>$B$2+G1342+0.0000001</f>
        <v>0.20091845287985405</v>
      </c>
      <c r="L1342" s="14">
        <f>0.0000001*G1342-$B$2*F1342</f>
        <v>-8.4319291764399292E-5</v>
      </c>
      <c r="M1342">
        <f t="shared" si="166"/>
        <v>4.1879628391967849E-4</v>
      </c>
      <c r="N1342">
        <f t="shared" si="167"/>
        <v>3.3779971805756643</v>
      </c>
    </row>
    <row r="1343" spans="1:14" x14ac:dyDescent="0.25">
      <c r="A1343">
        <v>13.38</v>
      </c>
      <c r="B1343">
        <f t="shared" si="160"/>
        <v>5.7729999999999997</v>
      </c>
      <c r="C1343">
        <f t="shared" si="161"/>
        <v>7.6935000000000002</v>
      </c>
      <c r="D1343">
        <f t="shared" si="162"/>
        <v>-5.7729999999999997</v>
      </c>
      <c r="E1343">
        <f t="shared" si="163"/>
        <v>38.380000000000003</v>
      </c>
      <c r="F1343">
        <f t="shared" si="164"/>
        <v>0.15041688379364251</v>
      </c>
      <c r="G1343">
        <f t="shared" si="165"/>
        <v>0.20045596664929649</v>
      </c>
      <c r="H1343" s="9">
        <f>G1343/F1343</f>
        <v>1.3326693227091633</v>
      </c>
      <c r="I1343">
        <f>$D$2+LOG(G1343/F1343)</f>
        <v>3.3765343736166034</v>
      </c>
      <c r="J1343" s="9">
        <v>1</v>
      </c>
      <c r="K1343" s="14">
        <f>$B$2+G1343+0.0000001</f>
        <v>0.2010160666492965</v>
      </c>
      <c r="L1343" s="14">
        <f>0.0000001*G1343-$B$2*F1343</f>
        <v>-8.421340932777487E-5</v>
      </c>
      <c r="M1343">
        <f t="shared" si="166"/>
        <v>4.1806920644317513E-4</v>
      </c>
      <c r="N1343">
        <f t="shared" si="167"/>
        <v>3.3787518199270243</v>
      </c>
    </row>
    <row r="1344" spans="1:14" x14ac:dyDescent="0.25">
      <c r="A1344">
        <v>13.39</v>
      </c>
      <c r="B1344">
        <f t="shared" si="160"/>
        <v>5.7672499999999998</v>
      </c>
      <c r="C1344">
        <f t="shared" si="161"/>
        <v>7.6992500000000001</v>
      </c>
      <c r="D1344">
        <f t="shared" si="162"/>
        <v>-5.7672499999999998</v>
      </c>
      <c r="E1344">
        <f t="shared" si="163"/>
        <v>38.39</v>
      </c>
      <c r="F1344">
        <f t="shared" si="164"/>
        <v>0.15022792393852566</v>
      </c>
      <c r="G1344">
        <f t="shared" si="165"/>
        <v>0.2005535295649909</v>
      </c>
      <c r="H1344" s="9">
        <f>G1344/F1344</f>
        <v>1.3349950149551346</v>
      </c>
      <c r="I1344">
        <f>$D$2+LOG(G1344/F1344)</f>
        <v>3.3772916169853908</v>
      </c>
      <c r="J1344" s="9">
        <v>1</v>
      </c>
      <c r="K1344" s="14">
        <f>$B$2+G1344+0.0000001</f>
        <v>0.2011136295649909</v>
      </c>
      <c r="L1344" s="14">
        <f>0.0000001*G1344-$B$2*F1344</f>
        <v>-8.4107582052617854E-5</v>
      </c>
      <c r="M1344">
        <f t="shared" si="166"/>
        <v>4.1734320485155296E-4</v>
      </c>
      <c r="N1344">
        <f t="shared" si="167"/>
        <v>3.3795066532529483</v>
      </c>
    </row>
    <row r="1345" spans="1:14" x14ac:dyDescent="0.25">
      <c r="A1345">
        <v>13.4</v>
      </c>
      <c r="B1345">
        <f t="shared" si="160"/>
        <v>5.7615000000000007</v>
      </c>
      <c r="C1345">
        <f t="shared" si="161"/>
        <v>7.7049999999999992</v>
      </c>
      <c r="D1345">
        <f t="shared" si="162"/>
        <v>-5.7615000000000007</v>
      </c>
      <c r="E1345">
        <f t="shared" si="163"/>
        <v>38.4</v>
      </c>
      <c r="F1345">
        <f t="shared" si="164"/>
        <v>0.15003906250000001</v>
      </c>
      <c r="G1345">
        <f t="shared" si="165"/>
        <v>0.20065104166666664</v>
      </c>
      <c r="H1345" s="9">
        <f>G1345/F1345</f>
        <v>1.337325349301397</v>
      </c>
      <c r="I1345">
        <f>$D$2+LOG(G1345/F1345)</f>
        <v>3.3780490498273803</v>
      </c>
      <c r="J1345" s="9">
        <v>1</v>
      </c>
      <c r="K1345" s="14">
        <f>$B$2+G1345+0.0000001</f>
        <v>0.20121114166666665</v>
      </c>
      <c r="L1345" s="14">
        <f>0.0000001*G1345-$B$2*F1345</f>
        <v>-8.4001809895833338E-5</v>
      </c>
      <c r="M1345">
        <f t="shared" si="166"/>
        <v>4.1661827676604812E-4</v>
      </c>
      <c r="N1345">
        <f t="shared" si="167"/>
        <v>3.3802616817609739</v>
      </c>
    </row>
    <row r="1346" spans="1:14" x14ac:dyDescent="0.25">
      <c r="A1346">
        <v>13.41</v>
      </c>
      <c r="B1346">
        <f t="shared" si="160"/>
        <v>5.7557500000000008</v>
      </c>
      <c r="C1346">
        <f t="shared" si="161"/>
        <v>7.7107499999999991</v>
      </c>
      <c r="D1346">
        <f t="shared" si="162"/>
        <v>-5.7557500000000008</v>
      </c>
      <c r="E1346">
        <f t="shared" si="163"/>
        <v>38.409999999999997</v>
      </c>
      <c r="F1346">
        <f t="shared" si="164"/>
        <v>0.14985029940119765</v>
      </c>
      <c r="G1346">
        <f t="shared" si="165"/>
        <v>0.20074850299401198</v>
      </c>
      <c r="H1346" s="9">
        <f>G1346/F1346</f>
        <v>1.3396603396603393</v>
      </c>
      <c r="I1346">
        <f>$D$2+LOG(G1346/F1346)</f>
        <v>3.3788066733660798</v>
      </c>
      <c r="J1346" s="9">
        <v>1</v>
      </c>
      <c r="K1346" s="14">
        <f>$B$2+G1346+0.0000001</f>
        <v>0.20130860299401199</v>
      </c>
      <c r="L1346" s="14">
        <f>0.0000001*G1346-$B$2*F1346</f>
        <v>-8.3896092814371285E-5</v>
      </c>
      <c r="M1346">
        <f t="shared" si="166"/>
        <v>4.1589441981487729E-4</v>
      </c>
      <c r="N1346">
        <f t="shared" si="167"/>
        <v>3.3810169066604687</v>
      </c>
    </row>
    <row r="1347" spans="1:14" x14ac:dyDescent="0.25">
      <c r="A1347">
        <v>13.42</v>
      </c>
      <c r="B1347">
        <f t="shared" si="160"/>
        <v>5.7500000000000009</v>
      </c>
      <c r="C1347">
        <f t="shared" si="161"/>
        <v>7.716499999999999</v>
      </c>
      <c r="D1347">
        <f t="shared" si="162"/>
        <v>-5.7500000000000009</v>
      </c>
      <c r="E1347">
        <f t="shared" si="163"/>
        <v>38.42</v>
      </c>
      <c r="F1347">
        <f t="shared" si="164"/>
        <v>0.14966163456533058</v>
      </c>
      <c r="G1347">
        <f t="shared" si="165"/>
        <v>0.20084591358667359</v>
      </c>
      <c r="H1347" s="9">
        <f>G1347/F1347</f>
        <v>1.3419999999999996</v>
      </c>
      <c r="I1347">
        <f>$D$2+LOG(G1347/F1347)</f>
        <v>3.3795644888267731</v>
      </c>
      <c r="J1347" s="9">
        <v>1</v>
      </c>
      <c r="K1347" s="14">
        <f>$B$2+G1347+0.0000001</f>
        <v>0.20140601358667359</v>
      </c>
      <c r="L1347" s="14">
        <f>0.0000001*G1347-$B$2*F1347</f>
        <v>-8.3790430765226436E-5</v>
      </c>
      <c r="M1347">
        <f t="shared" si="166"/>
        <v>4.1517163163316828E-4</v>
      </c>
      <c r="N1347">
        <f t="shared" si="167"/>
        <v>3.3817723291626862</v>
      </c>
    </row>
    <row r="1348" spans="1:14" x14ac:dyDescent="0.25">
      <c r="A1348">
        <v>13.43</v>
      </c>
      <c r="B1348">
        <f t="shared" si="160"/>
        <v>5.744250000000001</v>
      </c>
      <c r="C1348">
        <f t="shared" si="161"/>
        <v>7.7222499999999989</v>
      </c>
      <c r="D1348">
        <f t="shared" si="162"/>
        <v>-5.744250000000001</v>
      </c>
      <c r="E1348">
        <f t="shared" si="163"/>
        <v>38.43</v>
      </c>
      <c r="F1348">
        <f t="shared" si="164"/>
        <v>0.1494730679156909</v>
      </c>
      <c r="G1348">
        <f t="shared" si="165"/>
        <v>0.20094327348425706</v>
      </c>
      <c r="H1348" s="9">
        <f>G1348/F1348</f>
        <v>1.3443443443443439</v>
      </c>
      <c r="I1348">
        <f>$D$2+LOG(G1348/F1348)</f>
        <v>3.3803224974365325</v>
      </c>
      <c r="J1348" s="9">
        <v>1</v>
      </c>
      <c r="K1348" s="14">
        <f>$B$2+G1348+0.0000001</f>
        <v>0.20150337348425706</v>
      </c>
      <c r="L1348" s="14">
        <f>0.0000001*G1348-$B$2*F1348</f>
        <v>-8.3684823705438473E-5</v>
      </c>
      <c r="M1348">
        <f t="shared" si="166"/>
        <v>4.1444990986305719E-4</v>
      </c>
      <c r="N1348">
        <f t="shared" si="167"/>
        <v>3.3825279504806511</v>
      </c>
    </row>
    <row r="1349" spans="1:14" x14ac:dyDescent="0.25">
      <c r="A1349">
        <v>13.44</v>
      </c>
      <c r="B1349">
        <f t="shared" si="160"/>
        <v>5.738500000000001</v>
      </c>
      <c r="C1349">
        <f t="shared" si="161"/>
        <v>7.7279999999999989</v>
      </c>
      <c r="D1349">
        <f t="shared" si="162"/>
        <v>-5.738500000000001</v>
      </c>
      <c r="E1349">
        <f t="shared" si="163"/>
        <v>38.44</v>
      </c>
      <c r="F1349">
        <f t="shared" si="164"/>
        <v>0.14928459937565039</v>
      </c>
      <c r="G1349">
        <f t="shared" si="165"/>
        <v>0.20104058272632672</v>
      </c>
      <c r="H1349" s="9">
        <f>G1349/F1349</f>
        <v>1.3466933867735467</v>
      </c>
      <c r="I1349">
        <f>$D$2+LOG(G1349/F1349)</f>
        <v>3.3810807004242349</v>
      </c>
      <c r="J1349" s="9">
        <v>1</v>
      </c>
      <c r="K1349" s="14">
        <f>$B$2+G1349+0.0000001</f>
        <v>0.20160068272632672</v>
      </c>
      <c r="L1349" s="14">
        <f>0.0000001*G1349-$B$2*F1349</f>
        <v>-8.357927159209157E-5</v>
      </c>
      <c r="M1349">
        <f t="shared" si="166"/>
        <v>4.1372925215353573E-4</v>
      </c>
      <c r="N1349">
        <f t="shared" si="167"/>
        <v>3.3832837718293063</v>
      </c>
    </row>
    <row r="1350" spans="1:14" x14ac:dyDescent="0.25">
      <c r="A1350">
        <v>13.45</v>
      </c>
      <c r="B1350">
        <f t="shared" ref="B1350:B1413" si="168">($B$1*$H$1)-(A1350*$D$1)</f>
        <v>5.7327500000000011</v>
      </c>
      <c r="C1350">
        <f t="shared" ref="C1350:C1413" si="169">$D$1*A1350</f>
        <v>7.7337499999999988</v>
      </c>
      <c r="D1350">
        <f t="shared" ref="D1350:D1413" si="170">A1350*$D$1-$H$1*$B$1</f>
        <v>-5.7327500000000011</v>
      </c>
      <c r="E1350">
        <f t="shared" ref="E1350:E1413" si="171">25+A1350</f>
        <v>38.450000000000003</v>
      </c>
      <c r="F1350">
        <f t="shared" ref="F1350:F1413" si="172">B1350/E1350</f>
        <v>0.14909622886866061</v>
      </c>
      <c r="G1350">
        <f t="shared" ref="G1350:G1413" si="173">C1350/E1350</f>
        <v>0.20113784135240567</v>
      </c>
      <c r="H1350" s="9">
        <f>G1350/F1350</f>
        <v>1.3490471414242724</v>
      </c>
      <c r="I1350">
        <f>$D$2+LOG(G1350/F1350)</f>
        <v>3.3818390990205707</v>
      </c>
      <c r="J1350" s="9">
        <v>1</v>
      </c>
      <c r="K1350" s="14">
        <f>$B$2+G1350+0.0000001</f>
        <v>0.20169794135240568</v>
      </c>
      <c r="L1350" s="14">
        <f>0.0000001*G1350-$B$2*F1350</f>
        <v>-8.3473774382314707E-5</v>
      </c>
      <c r="M1350">
        <f t="shared" ref="M1350:M1413" si="174">(-K1350+SQRT(K1350^2-4*J1350*L1350))/(2*J1350)</f>
        <v>4.1300965616047902E-4</v>
      </c>
      <c r="N1350">
        <f t="shared" ref="N1350:N1413" si="175">-LOG(M1350)</f>
        <v>3.3840397944254668</v>
      </c>
    </row>
    <row r="1351" spans="1:14" x14ac:dyDescent="0.25">
      <c r="A1351">
        <v>13.46</v>
      </c>
      <c r="B1351">
        <f t="shared" si="168"/>
        <v>5.7270000000000003</v>
      </c>
      <c r="C1351">
        <f t="shared" si="169"/>
        <v>7.7394999999999996</v>
      </c>
      <c r="D1351">
        <f t="shared" si="170"/>
        <v>-5.7270000000000003</v>
      </c>
      <c r="E1351">
        <f t="shared" si="171"/>
        <v>38.46</v>
      </c>
      <c r="F1351">
        <f t="shared" si="172"/>
        <v>0.14890795631825274</v>
      </c>
      <c r="G1351">
        <f t="shared" si="173"/>
        <v>0.20123504940197606</v>
      </c>
      <c r="H1351" s="9">
        <f>G1351/F1351</f>
        <v>1.3514056224899598</v>
      </c>
      <c r="I1351">
        <f>$D$2+LOG(G1351/F1351)</f>
        <v>3.3825976944580591</v>
      </c>
      <c r="J1351" s="9">
        <v>1</v>
      </c>
      <c r="K1351" s="14">
        <f>$B$2+G1351+0.0000001</f>
        <v>0.20179514940197607</v>
      </c>
      <c r="L1351" s="14">
        <f>0.0000001*G1351-$B$2*F1351</f>
        <v>-8.3368332033281327E-5</v>
      </c>
      <c r="M1351">
        <f t="shared" si="174"/>
        <v>4.1229111954664555E-4</v>
      </c>
      <c r="N1351">
        <f t="shared" si="175"/>
        <v>3.3847960194878093</v>
      </c>
    </row>
    <row r="1352" spans="1:14" x14ac:dyDescent="0.25">
      <c r="A1352">
        <v>13.47</v>
      </c>
      <c r="B1352">
        <f t="shared" si="168"/>
        <v>5.7212500000000004</v>
      </c>
      <c r="C1352">
        <f t="shared" si="169"/>
        <v>7.7452499999999995</v>
      </c>
      <c r="D1352">
        <f t="shared" si="170"/>
        <v>-5.7212500000000004</v>
      </c>
      <c r="E1352">
        <f t="shared" si="171"/>
        <v>38.47</v>
      </c>
      <c r="F1352">
        <f t="shared" si="172"/>
        <v>0.14871978164803745</v>
      </c>
      <c r="G1352">
        <f t="shared" si="173"/>
        <v>0.20133220691447881</v>
      </c>
      <c r="H1352" s="9">
        <f>G1352/F1352</f>
        <v>1.3537688442211053</v>
      </c>
      <c r="I1352">
        <f>$D$2+LOG(G1352/F1352)</f>
        <v>3.38335648797106</v>
      </c>
      <c r="J1352" s="9">
        <v>1</v>
      </c>
      <c r="K1352" s="14">
        <f>$B$2+G1352+0.0000001</f>
        <v>0.20189230691447882</v>
      </c>
      <c r="L1352" s="14">
        <f>0.0000001*G1352-$B$2*F1352</f>
        <v>-8.3262944502209506E-5</v>
      </c>
      <c r="M1352">
        <f t="shared" si="174"/>
        <v>4.1157363998163554E-4</v>
      </c>
      <c r="N1352">
        <f t="shared" si="175"/>
        <v>3.3855524482369019</v>
      </c>
    </row>
    <row r="1353" spans="1:14" x14ac:dyDescent="0.25">
      <c r="A1353">
        <v>13.48</v>
      </c>
      <c r="B1353">
        <f t="shared" si="168"/>
        <v>5.7155000000000005</v>
      </c>
      <c r="C1353">
        <f t="shared" si="169"/>
        <v>7.7509999999999994</v>
      </c>
      <c r="D1353">
        <f t="shared" si="170"/>
        <v>-5.7155000000000005</v>
      </c>
      <c r="E1353">
        <f t="shared" si="171"/>
        <v>38.480000000000004</v>
      </c>
      <c r="F1353">
        <f t="shared" si="172"/>
        <v>0.14853170478170477</v>
      </c>
      <c r="G1353">
        <f t="shared" si="173"/>
        <v>0.2014293139293139</v>
      </c>
      <c r="H1353" s="9">
        <f>G1353/F1353</f>
        <v>1.3561368209255533</v>
      </c>
      <c r="I1353">
        <f>$D$2+LOG(G1353/F1353)</f>
        <v>3.3841154807957876</v>
      </c>
      <c r="J1353" s="9">
        <v>1</v>
      </c>
      <c r="K1353" s="14">
        <f>$B$2+G1353+0.0000001</f>
        <v>0.20198941392931391</v>
      </c>
      <c r="L1353" s="14">
        <f>0.0000001*G1353-$B$2*F1353</f>
        <v>-8.3157611746361728E-5</v>
      </c>
      <c r="M1353">
        <f t="shared" si="174"/>
        <v>4.1085721514182161E-4</v>
      </c>
      <c r="N1353">
        <f t="shared" si="175"/>
        <v>3.3863090818952615</v>
      </c>
    </row>
    <row r="1354" spans="1:14" x14ac:dyDescent="0.25">
      <c r="A1354">
        <v>13.49</v>
      </c>
      <c r="B1354">
        <f t="shared" si="168"/>
        <v>5.7097500000000005</v>
      </c>
      <c r="C1354">
        <f t="shared" si="169"/>
        <v>7.7567499999999994</v>
      </c>
      <c r="D1354">
        <f t="shared" si="170"/>
        <v>-5.7097500000000005</v>
      </c>
      <c r="E1354">
        <f t="shared" si="171"/>
        <v>38.49</v>
      </c>
      <c r="F1354">
        <f t="shared" si="172"/>
        <v>0.14834372564302417</v>
      </c>
      <c r="G1354">
        <f t="shared" si="173"/>
        <v>0.20152637048584046</v>
      </c>
      <c r="H1354" s="9">
        <f>G1354/F1354</f>
        <v>1.3585095669687812</v>
      </c>
      <c r="I1354">
        <f>$D$2+LOG(G1354/F1354)</f>
        <v>3.3848746741703226</v>
      </c>
      <c r="J1354" s="9">
        <v>1</v>
      </c>
      <c r="K1354" s="14">
        <f>$B$2+G1354+0.0000001</f>
        <v>0.20208647048584047</v>
      </c>
      <c r="L1354" s="14">
        <f>0.0000001*G1354-$B$2*F1354</f>
        <v>-8.3052333723044943E-5</v>
      </c>
      <c r="M1354">
        <f t="shared" si="174"/>
        <v>4.1014184271039034E-4</v>
      </c>
      <c r="N1354">
        <f t="shared" si="175"/>
        <v>3.3870659216872987</v>
      </c>
    </row>
    <row r="1355" spans="1:14" x14ac:dyDescent="0.25">
      <c r="A1355">
        <v>13.5</v>
      </c>
      <c r="B1355">
        <f t="shared" si="168"/>
        <v>5.7040000000000006</v>
      </c>
      <c r="C1355">
        <f t="shared" si="169"/>
        <v>7.7624999999999993</v>
      </c>
      <c r="D1355">
        <f t="shared" si="170"/>
        <v>-5.7040000000000006</v>
      </c>
      <c r="E1355">
        <f t="shared" si="171"/>
        <v>38.5</v>
      </c>
      <c r="F1355">
        <f t="shared" si="172"/>
        <v>0.14815584415584418</v>
      </c>
      <c r="G1355">
        <f t="shared" si="173"/>
        <v>0.20162337662337659</v>
      </c>
      <c r="H1355" s="9">
        <f>G1355/F1355</f>
        <v>1.3608870967741931</v>
      </c>
      <c r="I1355">
        <f>$D$2+LOG(G1355/F1355)</f>
        <v>3.385634069334627</v>
      </c>
      <c r="J1355" s="9">
        <v>1</v>
      </c>
      <c r="K1355" s="14">
        <f>$B$2+G1355+0.0000001</f>
        <v>0.2021834766233766</v>
      </c>
      <c r="L1355" s="14">
        <f>0.0000001*G1355-$B$2*F1355</f>
        <v>-8.2947110389610407E-5</v>
      </c>
      <c r="M1355">
        <f t="shared" si="174"/>
        <v>4.094275203772868E-4</v>
      </c>
      <c r="N1355">
        <f t="shared" si="175"/>
        <v>3.3878229688393628</v>
      </c>
    </row>
    <row r="1356" spans="1:14" x14ac:dyDescent="0.25">
      <c r="A1356">
        <v>13.51</v>
      </c>
      <c r="B1356">
        <f t="shared" si="168"/>
        <v>5.6982500000000007</v>
      </c>
      <c r="C1356">
        <f t="shared" si="169"/>
        <v>7.7682499999999992</v>
      </c>
      <c r="D1356">
        <f t="shared" si="170"/>
        <v>-5.6982500000000007</v>
      </c>
      <c r="E1356">
        <f t="shared" si="171"/>
        <v>38.51</v>
      </c>
      <c r="F1356">
        <f t="shared" si="172"/>
        <v>0.14796806024409248</v>
      </c>
      <c r="G1356">
        <f t="shared" si="173"/>
        <v>0.20172033238119969</v>
      </c>
      <c r="H1356" s="9">
        <f>G1356/F1356</f>
        <v>1.3632694248234103</v>
      </c>
      <c r="I1356">
        <f>$D$2+LOG(G1356/F1356)</f>
        <v>3.3863936675305548</v>
      </c>
      <c r="J1356" s="9">
        <v>1</v>
      </c>
      <c r="K1356" s="14">
        <f>$B$2+G1356+0.0000001</f>
        <v>0.20228043238119969</v>
      </c>
      <c r="L1356" s="14">
        <f>0.0000001*G1356-$B$2*F1356</f>
        <v>-8.2841941703453662E-5</v>
      </c>
      <c r="M1356">
        <f t="shared" si="174"/>
        <v>4.0871424583915905E-4</v>
      </c>
      <c r="N1356">
        <f t="shared" si="175"/>
        <v>3.3885802245797869</v>
      </c>
    </row>
    <row r="1357" spans="1:14" x14ac:dyDescent="0.25">
      <c r="A1357">
        <v>13.52</v>
      </c>
      <c r="B1357">
        <f t="shared" si="168"/>
        <v>5.6925000000000008</v>
      </c>
      <c r="C1357">
        <f t="shared" si="169"/>
        <v>7.7739999999999991</v>
      </c>
      <c r="D1357">
        <f t="shared" si="170"/>
        <v>-5.6925000000000008</v>
      </c>
      <c r="E1357">
        <f t="shared" si="171"/>
        <v>38.519999999999996</v>
      </c>
      <c r="F1357">
        <f t="shared" si="172"/>
        <v>0.14778037383177572</v>
      </c>
      <c r="G1357">
        <f t="shared" si="173"/>
        <v>0.20181723779854621</v>
      </c>
      <c r="H1357" s="9">
        <f>G1357/F1357</f>
        <v>1.3656565656565653</v>
      </c>
      <c r="I1357">
        <f>$D$2+LOG(G1357/F1357)</f>
        <v>3.3871534700018668</v>
      </c>
      <c r="J1357" s="9">
        <v>1</v>
      </c>
      <c r="K1357" s="14">
        <f>$B$2+G1357+0.0000001</f>
        <v>0.20237733779854622</v>
      </c>
      <c r="L1357" s="14">
        <f>0.0000001*G1357-$B$2*F1357</f>
        <v>-8.2736827622014543E-5</v>
      </c>
      <c r="M1357">
        <f t="shared" si="174"/>
        <v>4.0800201679941361E-4</v>
      </c>
      <c r="N1357">
        <f t="shared" si="175"/>
        <v>3.389337690138817</v>
      </c>
    </row>
    <row r="1358" spans="1:14" x14ac:dyDescent="0.25">
      <c r="A1358">
        <v>13.53</v>
      </c>
      <c r="B1358">
        <f t="shared" si="168"/>
        <v>5.6867500000000009</v>
      </c>
      <c r="C1358">
        <f t="shared" si="169"/>
        <v>7.7797499999999991</v>
      </c>
      <c r="D1358">
        <f t="shared" si="170"/>
        <v>-5.6867500000000009</v>
      </c>
      <c r="E1358">
        <f t="shared" si="171"/>
        <v>38.53</v>
      </c>
      <c r="F1358">
        <f t="shared" si="172"/>
        <v>0.14759278484297952</v>
      </c>
      <c r="G1358">
        <f t="shared" si="173"/>
        <v>0.20191409291461196</v>
      </c>
      <c r="H1358" s="9">
        <f>G1358/F1358</f>
        <v>1.3680485338725981</v>
      </c>
      <c r="I1358">
        <f>$D$2+LOG(G1358/F1358)</f>
        <v>3.387913477994243</v>
      </c>
      <c r="J1358" s="9">
        <v>1</v>
      </c>
      <c r="K1358" s="14">
        <f>$B$2+G1358+0.0000001</f>
        <v>0.20247419291461197</v>
      </c>
      <c r="L1358" s="14">
        <f>0.0000001*G1358-$B$2*F1358</f>
        <v>-8.2631768102777077E-5</v>
      </c>
      <c r="M1358">
        <f t="shared" si="174"/>
        <v>4.072908309680906E-4</v>
      </c>
      <c r="N1358">
        <f t="shared" si="175"/>
        <v>3.3900953667487306</v>
      </c>
    </row>
    <row r="1359" spans="1:14" x14ac:dyDescent="0.25">
      <c r="A1359">
        <v>13.54</v>
      </c>
      <c r="B1359">
        <f t="shared" si="168"/>
        <v>5.6810000000000009</v>
      </c>
      <c r="C1359">
        <f t="shared" si="169"/>
        <v>7.785499999999999</v>
      </c>
      <c r="D1359">
        <f t="shared" si="170"/>
        <v>-5.6810000000000009</v>
      </c>
      <c r="E1359">
        <f t="shared" si="171"/>
        <v>38.54</v>
      </c>
      <c r="F1359">
        <f t="shared" si="172"/>
        <v>0.14740529320186821</v>
      </c>
      <c r="G1359">
        <f t="shared" si="173"/>
        <v>0.20201089776855213</v>
      </c>
      <c r="H1359" s="9">
        <f>G1359/F1359</f>
        <v>1.3704453441295543</v>
      </c>
      <c r="I1359">
        <f>$D$2+LOG(G1359/F1359)</f>
        <v>3.388673692755297</v>
      </c>
      <c r="J1359" s="9">
        <v>1</v>
      </c>
      <c r="K1359" s="14">
        <f>$B$2+G1359+0.0000001</f>
        <v>0.20257099776855214</v>
      </c>
      <c r="L1359" s="14">
        <f>0.0000001*G1359-$B$2*F1359</f>
        <v>-8.2526763103269325E-5</v>
      </c>
      <c r="M1359">
        <f t="shared" si="174"/>
        <v>4.0658068606194697E-4</v>
      </c>
      <c r="N1359">
        <f t="shared" si="175"/>
        <v>3.3908532556437367</v>
      </c>
    </row>
    <row r="1360" spans="1:14" x14ac:dyDescent="0.25">
      <c r="A1360">
        <v>13.55</v>
      </c>
      <c r="B1360">
        <f t="shared" si="168"/>
        <v>5.6752500000000001</v>
      </c>
      <c r="C1360">
        <f t="shared" si="169"/>
        <v>7.7912499999999998</v>
      </c>
      <c r="D1360">
        <f t="shared" si="170"/>
        <v>-5.6752500000000001</v>
      </c>
      <c r="E1360">
        <f t="shared" si="171"/>
        <v>38.549999999999997</v>
      </c>
      <c r="F1360">
        <f t="shared" si="172"/>
        <v>0.14721789883268485</v>
      </c>
      <c r="G1360">
        <f t="shared" si="173"/>
        <v>0.2021076523994812</v>
      </c>
      <c r="H1360" s="9">
        <f>G1360/F1360</f>
        <v>1.3728470111448832</v>
      </c>
      <c r="I1360">
        <f>$D$2+LOG(G1360/F1360)</f>
        <v>3.3894341155345873</v>
      </c>
      <c r="J1360" s="9">
        <v>1</v>
      </c>
      <c r="K1360" s="14">
        <f>$B$2+G1360+0.0000001</f>
        <v>0.2026677523994812</v>
      </c>
      <c r="L1360" s="14">
        <f>0.0000001*G1360-$B$2*F1360</f>
        <v>-8.2421812581063555E-5</v>
      </c>
      <c r="M1360">
        <f t="shared" si="174"/>
        <v>4.0587157980433164E-4</v>
      </c>
      <c r="N1360">
        <f t="shared" si="175"/>
        <v>3.3916113580600951</v>
      </c>
    </row>
    <row r="1361" spans="1:14" x14ac:dyDescent="0.25">
      <c r="A1361">
        <v>13.56</v>
      </c>
      <c r="B1361">
        <f t="shared" si="168"/>
        <v>5.6695000000000002</v>
      </c>
      <c r="C1361">
        <f t="shared" si="169"/>
        <v>7.7969999999999997</v>
      </c>
      <c r="D1361">
        <f t="shared" si="170"/>
        <v>-5.6695000000000002</v>
      </c>
      <c r="E1361">
        <f t="shared" si="171"/>
        <v>38.56</v>
      </c>
      <c r="F1361">
        <f t="shared" si="172"/>
        <v>0.14703060165975104</v>
      </c>
      <c r="G1361">
        <f t="shared" si="173"/>
        <v>0.202204356846473</v>
      </c>
      <c r="H1361" s="9">
        <f>G1361/F1361</f>
        <v>1.3752535496957401</v>
      </c>
      <c r="I1361">
        <f>$D$2+LOG(G1361/F1361)</f>
        <v>3.3901947475836329</v>
      </c>
      <c r="J1361" s="9">
        <v>1</v>
      </c>
      <c r="K1361" s="14">
        <f>$B$2+G1361+0.0000001</f>
        <v>0.20276445684647301</v>
      </c>
      <c r="L1361" s="14">
        <f>0.0000001*G1361-$B$2*F1361</f>
        <v>-8.2316916493775934E-5</v>
      </c>
      <c r="M1361">
        <f t="shared" si="174"/>
        <v>4.0516350992524097E-4</v>
      </c>
      <c r="N1361">
        <f t="shared" si="175"/>
        <v>3.3923696752360448</v>
      </c>
    </row>
    <row r="1362" spans="1:14" x14ac:dyDescent="0.25">
      <c r="A1362">
        <v>13.57</v>
      </c>
      <c r="B1362">
        <f t="shared" si="168"/>
        <v>5.6637500000000003</v>
      </c>
      <c r="C1362">
        <f t="shared" si="169"/>
        <v>7.8027499999999996</v>
      </c>
      <c r="D1362">
        <f t="shared" si="170"/>
        <v>-5.6637500000000003</v>
      </c>
      <c r="E1362">
        <f t="shared" si="171"/>
        <v>38.57</v>
      </c>
      <c r="F1362">
        <f t="shared" si="172"/>
        <v>0.14684340160746695</v>
      </c>
      <c r="G1362">
        <f t="shared" si="173"/>
        <v>0.20230101114856106</v>
      </c>
      <c r="H1362" s="9">
        <f>G1362/F1362</f>
        <v>1.3776649746192893</v>
      </c>
      <c r="I1362">
        <f>$D$2+LOG(G1362/F1362)</f>
        <v>3.390955590155925</v>
      </c>
      <c r="J1362" s="9">
        <v>1</v>
      </c>
      <c r="K1362" s="14">
        <f>$B$2+G1362+0.0000001</f>
        <v>0.20286111114856106</v>
      </c>
      <c r="L1362" s="14">
        <f>0.0000001*G1362-$B$2*F1362</f>
        <v>-8.2212074799066631E-5</v>
      </c>
      <c r="M1362">
        <f t="shared" si="174"/>
        <v>4.0445647416122166E-4</v>
      </c>
      <c r="N1362">
        <f t="shared" si="175"/>
        <v>3.393128208411897</v>
      </c>
    </row>
    <row r="1363" spans="1:14" x14ac:dyDescent="0.25">
      <c r="A1363">
        <v>13.58</v>
      </c>
      <c r="B1363">
        <f t="shared" si="168"/>
        <v>5.6580000000000004</v>
      </c>
      <c r="C1363">
        <f t="shared" si="169"/>
        <v>7.8084999999999996</v>
      </c>
      <c r="D1363">
        <f t="shared" si="170"/>
        <v>-5.6580000000000004</v>
      </c>
      <c r="E1363">
        <f t="shared" si="171"/>
        <v>38.58</v>
      </c>
      <c r="F1363">
        <f t="shared" si="172"/>
        <v>0.14665629860031107</v>
      </c>
      <c r="G1363">
        <f t="shared" si="173"/>
        <v>0.20239761534473821</v>
      </c>
      <c r="H1363" s="9">
        <f>G1363/F1363</f>
        <v>1.3800813008130079</v>
      </c>
      <c r="I1363">
        <f>$D$2+LOG(G1363/F1363)</f>
        <v>3.3917166445069409</v>
      </c>
      <c r="J1363" s="9">
        <v>1</v>
      </c>
      <c r="K1363" s="14">
        <f>$B$2+G1363+0.0000001</f>
        <v>0.20295771534473822</v>
      </c>
      <c r="L1363" s="14">
        <f>0.0000001*G1363-$B$2*F1363</f>
        <v>-8.2107287454639727E-5</v>
      </c>
      <c r="M1363">
        <f t="shared" si="174"/>
        <v>4.0375047025544009E-4</v>
      </c>
      <c r="N1363">
        <f t="shared" si="175"/>
        <v>3.3938869588299458</v>
      </c>
    </row>
    <row r="1364" spans="1:14" x14ac:dyDescent="0.25">
      <c r="A1364">
        <v>13.59</v>
      </c>
      <c r="B1364">
        <f t="shared" si="168"/>
        <v>5.6522500000000004</v>
      </c>
      <c r="C1364">
        <f t="shared" si="169"/>
        <v>7.8142499999999995</v>
      </c>
      <c r="D1364">
        <f t="shared" si="170"/>
        <v>-5.6522500000000004</v>
      </c>
      <c r="E1364">
        <f t="shared" si="171"/>
        <v>38.590000000000003</v>
      </c>
      <c r="F1364">
        <f t="shared" si="172"/>
        <v>0.14646929256284011</v>
      </c>
      <c r="G1364">
        <f t="shared" si="173"/>
        <v>0.20249416947395696</v>
      </c>
      <c r="H1364" s="9">
        <f>G1364/F1364</f>
        <v>1.3825025432349949</v>
      </c>
      <c r="I1364">
        <f>$D$2+LOG(G1364/F1364)</f>
        <v>3.3924779118941584</v>
      </c>
      <c r="J1364" s="9">
        <v>1</v>
      </c>
      <c r="K1364" s="14">
        <f>$B$2+G1364+0.0000001</f>
        <v>0.20305426947395697</v>
      </c>
      <c r="L1364" s="14">
        <f>0.0000001*G1364-$B$2*F1364</f>
        <v>-8.2002554418243051E-5</v>
      </c>
      <c r="M1364">
        <f t="shared" si="174"/>
        <v>4.0304549595755745E-4</v>
      </c>
      <c r="N1364">
        <f t="shared" si="175"/>
        <v>3.3946459277345933</v>
      </c>
    </row>
    <row r="1365" spans="1:14" x14ac:dyDescent="0.25">
      <c r="A1365">
        <v>13.6</v>
      </c>
      <c r="B1365">
        <f t="shared" si="168"/>
        <v>5.6465000000000005</v>
      </c>
      <c r="C1365">
        <f t="shared" si="169"/>
        <v>7.8199999999999994</v>
      </c>
      <c r="D1365">
        <f t="shared" si="170"/>
        <v>-5.6465000000000005</v>
      </c>
      <c r="E1365">
        <f t="shared" si="171"/>
        <v>38.6</v>
      </c>
      <c r="F1365">
        <f t="shared" si="172"/>
        <v>0.14628238341968913</v>
      </c>
      <c r="G1365">
        <f t="shared" si="173"/>
        <v>0.2025906735751295</v>
      </c>
      <c r="H1365" s="9">
        <f>G1365/F1365</f>
        <v>1.3849287169042765</v>
      </c>
      <c r="I1365">
        <f>$D$2+LOG(G1365/F1365)</f>
        <v>3.3932393935770673</v>
      </c>
      <c r="J1365" s="9">
        <v>1</v>
      </c>
      <c r="K1365" s="14">
        <f>$B$2+G1365+0.0000001</f>
        <v>0.20315077357512951</v>
      </c>
      <c r="L1365" s="14">
        <f>0.0000001*G1365-$B$2*F1365</f>
        <v>-8.1897875647668394E-5</v>
      </c>
      <c r="M1365">
        <f t="shared" si="174"/>
        <v>4.0234154902378527E-4</v>
      </c>
      <c r="N1365">
        <f t="shared" si="175"/>
        <v>3.3954051163722743</v>
      </c>
    </row>
    <row r="1366" spans="1:14" x14ac:dyDescent="0.25">
      <c r="A1366">
        <v>13.61</v>
      </c>
      <c r="B1366">
        <f t="shared" si="168"/>
        <v>5.6407500000000006</v>
      </c>
      <c r="C1366">
        <f t="shared" si="169"/>
        <v>7.8257499999999993</v>
      </c>
      <c r="D1366">
        <f t="shared" si="170"/>
        <v>-5.6407500000000006</v>
      </c>
      <c r="E1366">
        <f t="shared" si="171"/>
        <v>38.61</v>
      </c>
      <c r="F1366">
        <f t="shared" si="172"/>
        <v>0.14609557109557111</v>
      </c>
      <c r="G1366">
        <f t="shared" si="173"/>
        <v>0.20268712768712768</v>
      </c>
      <c r="H1366" s="9">
        <f>G1366/F1366</f>
        <v>1.3873598369011211</v>
      </c>
      <c r="I1366">
        <f>$D$2+LOG(G1366/F1366)</f>
        <v>3.394001090817186</v>
      </c>
      <c r="J1366" s="9">
        <v>1</v>
      </c>
      <c r="K1366" s="14">
        <f>$B$2+G1366+0.0000001</f>
        <v>0.20324722768712769</v>
      </c>
      <c r="L1366" s="14">
        <f>0.0000001*G1366-$B$2*F1366</f>
        <v>-8.1793251100751107E-5</v>
      </c>
      <c r="M1366">
        <f t="shared" si="174"/>
        <v>4.016386272168021E-4</v>
      </c>
      <c r="N1366">
        <f t="shared" si="175"/>
        <v>3.3961645259915372</v>
      </c>
    </row>
    <row r="1367" spans="1:14" x14ac:dyDescent="0.25">
      <c r="A1367">
        <v>13.62</v>
      </c>
      <c r="B1367">
        <f t="shared" si="168"/>
        <v>5.6350000000000007</v>
      </c>
      <c r="C1367">
        <f t="shared" si="169"/>
        <v>7.8314999999999992</v>
      </c>
      <c r="D1367">
        <f t="shared" si="170"/>
        <v>-5.6350000000000007</v>
      </c>
      <c r="E1367">
        <f t="shared" si="171"/>
        <v>38.619999999999997</v>
      </c>
      <c r="F1367">
        <f t="shared" si="172"/>
        <v>0.14590885551527707</v>
      </c>
      <c r="G1367">
        <f t="shared" si="173"/>
        <v>0.20278353184878301</v>
      </c>
      <c r="H1367" s="9">
        <f>G1367/F1367</f>
        <v>1.3897959183673467</v>
      </c>
      <c r="I1367">
        <f>$D$2+LOG(G1367/F1367)</f>
        <v>3.394763004878071</v>
      </c>
      <c r="J1367" s="9">
        <v>1</v>
      </c>
      <c r="K1367" s="14">
        <f>$B$2+G1367+0.0000001</f>
        <v>0.20334363184878301</v>
      </c>
      <c r="L1367" s="14">
        <f>0.0000001*G1367-$B$2*F1367</f>
        <v>-8.1688680735370276E-5</v>
      </c>
      <c r="M1367">
        <f t="shared" si="174"/>
        <v>4.0093672830578131E-4</v>
      </c>
      <c r="N1367">
        <f t="shared" si="175"/>
        <v>3.3969241578429998</v>
      </c>
    </row>
    <row r="1368" spans="1:14" x14ac:dyDescent="0.25">
      <c r="A1368">
        <v>13.63</v>
      </c>
      <c r="B1368">
        <f t="shared" si="168"/>
        <v>5.6292499999999999</v>
      </c>
      <c r="C1368">
        <f t="shared" si="169"/>
        <v>7.83725</v>
      </c>
      <c r="D1368">
        <f t="shared" si="170"/>
        <v>-5.6292499999999999</v>
      </c>
      <c r="E1368">
        <f t="shared" si="171"/>
        <v>38.630000000000003</v>
      </c>
      <c r="F1368">
        <f t="shared" si="172"/>
        <v>0.14572223660367589</v>
      </c>
      <c r="G1368">
        <f t="shared" si="173"/>
        <v>0.20287988609888685</v>
      </c>
      <c r="H1368" s="9">
        <f>G1368/F1368</f>
        <v>1.3922369765066394</v>
      </c>
      <c r="I1368">
        <f>$D$2+LOG(G1368/F1368)</f>
        <v>3.3955251370253356</v>
      </c>
      <c r="J1368" s="9">
        <v>1</v>
      </c>
      <c r="K1368" s="14">
        <f>$B$2+G1368+0.0000001</f>
        <v>0.20343998609888686</v>
      </c>
      <c r="L1368" s="14">
        <f>0.0000001*G1368-$B$2*F1368</f>
        <v>-8.1584164509448595E-5</v>
      </c>
      <c r="M1368">
        <f t="shared" si="174"/>
        <v>4.0023585006633555E-4</v>
      </c>
      <c r="N1368">
        <f t="shared" si="175"/>
        <v>3.3976840131794006</v>
      </c>
    </row>
    <row r="1369" spans="1:14" x14ac:dyDescent="0.25">
      <c r="A1369">
        <v>13.64</v>
      </c>
      <c r="B1369">
        <f t="shared" si="168"/>
        <v>5.6234999999999999</v>
      </c>
      <c r="C1369">
        <f t="shared" si="169"/>
        <v>7.843</v>
      </c>
      <c r="D1369">
        <f t="shared" si="170"/>
        <v>-5.6234999999999999</v>
      </c>
      <c r="E1369">
        <f t="shared" si="171"/>
        <v>38.64</v>
      </c>
      <c r="F1369">
        <f t="shared" si="172"/>
        <v>0.14553571428571427</v>
      </c>
      <c r="G1369">
        <f t="shared" si="173"/>
        <v>0.20297619047619048</v>
      </c>
      <c r="H1369" s="9">
        <f>G1369/F1369</f>
        <v>1.3946830265848673</v>
      </c>
      <c r="I1369">
        <f>$D$2+LOG(G1369/F1369)</f>
        <v>3.3962874885266583</v>
      </c>
      <c r="J1369" s="9">
        <v>1</v>
      </c>
      <c r="K1369" s="14">
        <f>$B$2+G1369+0.0000001</f>
        <v>0.20353629047619048</v>
      </c>
      <c r="L1369" s="14">
        <f>0.0000001*G1369-$B$2*F1369</f>
        <v>-8.1479702380952374E-5</v>
      </c>
      <c r="M1369">
        <f t="shared" si="174"/>
        <v>3.9953599028050291E-4</v>
      </c>
      <c r="N1369">
        <f t="shared" si="175"/>
        <v>3.3984440932555979</v>
      </c>
    </row>
    <row r="1370" spans="1:14" x14ac:dyDescent="0.25">
      <c r="A1370">
        <v>13.65</v>
      </c>
      <c r="B1370">
        <f t="shared" si="168"/>
        <v>5.61775</v>
      </c>
      <c r="C1370">
        <f t="shared" si="169"/>
        <v>7.8487499999999999</v>
      </c>
      <c r="D1370">
        <f t="shared" si="170"/>
        <v>-5.61775</v>
      </c>
      <c r="E1370">
        <f t="shared" si="171"/>
        <v>38.65</v>
      </c>
      <c r="F1370">
        <f t="shared" si="172"/>
        <v>0.14534928848641657</v>
      </c>
      <c r="G1370">
        <f t="shared" si="173"/>
        <v>0.20307244501940491</v>
      </c>
      <c r="H1370" s="9">
        <f>G1370/F1370</f>
        <v>1.3971340839303992</v>
      </c>
      <c r="I1370">
        <f>$D$2+LOG(G1370/F1370)</f>
        <v>3.3970500606518015</v>
      </c>
      <c r="J1370" s="9">
        <v>1</v>
      </c>
      <c r="K1370" s="14">
        <f>$B$2+G1370+0.0000001</f>
        <v>0.20363254501940492</v>
      </c>
      <c r="L1370" s="14">
        <f>0.0000001*G1370-$B$2*F1370</f>
        <v>-8.137529430789133E-5</v>
      </c>
      <c r="M1370">
        <f t="shared" si="174"/>
        <v>3.9883714673670523E-4</v>
      </c>
      <c r="N1370">
        <f t="shared" si="175"/>
        <v>3.3992043993286076</v>
      </c>
    </row>
    <row r="1371" spans="1:14" x14ac:dyDescent="0.25">
      <c r="A1371">
        <v>13.66</v>
      </c>
      <c r="B1371">
        <f t="shared" si="168"/>
        <v>5.6120000000000001</v>
      </c>
      <c r="C1371">
        <f t="shared" si="169"/>
        <v>7.8544999999999998</v>
      </c>
      <c r="D1371">
        <f t="shared" si="170"/>
        <v>-5.6120000000000001</v>
      </c>
      <c r="E1371">
        <f t="shared" si="171"/>
        <v>38.659999999999997</v>
      </c>
      <c r="F1371">
        <f t="shared" si="172"/>
        <v>0.14516295913088464</v>
      </c>
      <c r="G1371">
        <f t="shared" si="173"/>
        <v>0.20316864976720125</v>
      </c>
      <c r="H1371" s="9">
        <f>G1371/F1371</f>
        <v>1.3995901639344261</v>
      </c>
      <c r="I1371">
        <f>$D$2+LOG(G1371/F1371)</f>
        <v>3.3978128546726216</v>
      </c>
      <c r="J1371" s="9">
        <v>1</v>
      </c>
      <c r="K1371" s="14">
        <f>$B$2+G1371+0.0000001</f>
        <v>0.20372874976720126</v>
      </c>
      <c r="L1371" s="14">
        <f>0.0000001*G1371-$B$2*F1371</f>
        <v>-8.127094024831867E-5</v>
      </c>
      <c r="M1371">
        <f t="shared" si="174"/>
        <v>3.9813931722978979E-4</v>
      </c>
      <c r="N1371">
        <f t="shared" si="175"/>
        <v>3.3999649326575447</v>
      </c>
    </row>
    <row r="1372" spans="1:14" x14ac:dyDescent="0.25">
      <c r="A1372">
        <v>13.67</v>
      </c>
      <c r="B1372">
        <f t="shared" si="168"/>
        <v>5.6062500000000002</v>
      </c>
      <c r="C1372">
        <f t="shared" si="169"/>
        <v>7.8602499999999997</v>
      </c>
      <c r="D1372">
        <f t="shared" si="170"/>
        <v>-5.6062500000000002</v>
      </c>
      <c r="E1372">
        <f t="shared" si="171"/>
        <v>38.67</v>
      </c>
      <c r="F1372">
        <f t="shared" si="172"/>
        <v>0.14497672614429791</v>
      </c>
      <c r="G1372">
        <f t="shared" si="173"/>
        <v>0.20326480475821049</v>
      </c>
      <c r="H1372" s="9">
        <f>G1372/F1372</f>
        <v>1.402051282051282</v>
      </c>
      <c r="I1372">
        <f>$D$2+LOG(G1372/F1372)</f>
        <v>3.3985758718630854</v>
      </c>
      <c r="J1372" s="9">
        <v>1</v>
      </c>
      <c r="K1372" s="14">
        <f>$B$2+G1372+0.0000001</f>
        <v>0.2038249047582105</v>
      </c>
      <c r="L1372" s="14">
        <f>0.0000001*G1372-$B$2*F1372</f>
        <v>-8.1166640160330996E-5</v>
      </c>
      <c r="M1372">
        <f t="shared" si="174"/>
        <v>3.9744249956094602E-4</v>
      </c>
      <c r="N1372">
        <f t="shared" si="175"/>
        <v>3.4007256945037021</v>
      </c>
    </row>
    <row r="1373" spans="1:14" x14ac:dyDescent="0.25">
      <c r="A1373">
        <v>13.68</v>
      </c>
      <c r="B1373">
        <f t="shared" si="168"/>
        <v>5.6005000000000003</v>
      </c>
      <c r="C1373">
        <f t="shared" si="169"/>
        <v>7.8659999999999997</v>
      </c>
      <c r="D1373">
        <f t="shared" si="170"/>
        <v>-5.6005000000000003</v>
      </c>
      <c r="E1373">
        <f t="shared" si="171"/>
        <v>38.68</v>
      </c>
      <c r="F1373">
        <f t="shared" si="172"/>
        <v>0.14479058945191314</v>
      </c>
      <c r="G1373">
        <f t="shared" si="173"/>
        <v>0.20336091003102377</v>
      </c>
      <c r="H1373" s="9">
        <f>G1373/F1373</f>
        <v>1.4045174537987677</v>
      </c>
      <c r="I1373">
        <f>$D$2+LOG(G1373/F1373)</f>
        <v>3.3993391134992814</v>
      </c>
      <c r="J1373" s="9">
        <v>1</v>
      </c>
      <c r="K1373" s="14">
        <f>$B$2+G1373+0.0000001</f>
        <v>0.20392101003102378</v>
      </c>
      <c r="L1373" s="14">
        <f>0.0000001*G1373-$B$2*F1373</f>
        <v>-8.106239400206824E-5</v>
      </c>
      <c r="M1373">
        <f t="shared" si="174"/>
        <v>3.9674669153763609E-4</v>
      </c>
      <c r="N1373">
        <f t="shared" si="175"/>
        <v>3.4014866861306166</v>
      </c>
    </row>
    <row r="1374" spans="1:14" x14ac:dyDescent="0.25">
      <c r="A1374">
        <v>13.69</v>
      </c>
      <c r="B1374">
        <f t="shared" si="168"/>
        <v>5.5947500000000012</v>
      </c>
      <c r="C1374">
        <f t="shared" si="169"/>
        <v>7.8717499999999987</v>
      </c>
      <c r="D1374">
        <f t="shared" si="170"/>
        <v>-5.5947500000000012</v>
      </c>
      <c r="E1374">
        <f t="shared" si="171"/>
        <v>38.69</v>
      </c>
      <c r="F1374">
        <f t="shared" si="172"/>
        <v>0.14460454897906438</v>
      </c>
      <c r="G1374">
        <f t="shared" si="173"/>
        <v>0.20345696562419227</v>
      </c>
      <c r="H1374" s="9">
        <f>G1374/F1374</f>
        <v>1.4069886947584784</v>
      </c>
      <c r="I1374">
        <f>$D$2+LOG(G1374/F1374)</f>
        <v>3.4001025808594378</v>
      </c>
      <c r="J1374" s="9">
        <v>1</v>
      </c>
      <c r="K1374" s="14">
        <f>$B$2+G1374+0.0000001</f>
        <v>0.20401706562419228</v>
      </c>
      <c r="L1374" s="14">
        <f>0.0000001*G1374-$B$2*F1374</f>
        <v>-8.0958201731713629E-5</v>
      </c>
      <c r="M1374">
        <f t="shared" si="174"/>
        <v>3.9605189097371984E-4</v>
      </c>
      <c r="N1374">
        <f t="shared" si="175"/>
        <v>3.402247908803921</v>
      </c>
    </row>
    <row r="1375" spans="1:14" x14ac:dyDescent="0.25">
      <c r="A1375">
        <v>13.7</v>
      </c>
      <c r="B1375">
        <f t="shared" si="168"/>
        <v>5.5890000000000013</v>
      </c>
      <c r="C1375">
        <f t="shared" si="169"/>
        <v>7.8774999999999986</v>
      </c>
      <c r="D1375">
        <f t="shared" si="170"/>
        <v>-5.5890000000000013</v>
      </c>
      <c r="E1375">
        <f t="shared" si="171"/>
        <v>38.700000000000003</v>
      </c>
      <c r="F1375">
        <f t="shared" si="172"/>
        <v>0.14441860465116282</v>
      </c>
      <c r="G1375">
        <f t="shared" si="173"/>
        <v>0.20355297157622734</v>
      </c>
      <c r="H1375" s="9">
        <f>G1375/F1375</f>
        <v>1.409465020576131</v>
      </c>
      <c r="I1375">
        <f>$D$2+LOG(G1375/F1375)</f>
        <v>3.4008662752239318</v>
      </c>
      <c r="J1375" s="9">
        <v>1</v>
      </c>
      <c r="K1375" s="14">
        <f>$B$2+G1375+0.0000001</f>
        <v>0.20411307157622735</v>
      </c>
      <c r="L1375" s="14">
        <f>0.0000001*G1375-$B$2*F1375</f>
        <v>-8.0854063307493547E-5</v>
      </c>
      <c r="M1375">
        <f t="shared" si="174"/>
        <v>3.9535809568927438E-4</v>
      </c>
      <c r="N1375">
        <f t="shared" si="175"/>
        <v>3.4030093637915297</v>
      </c>
    </row>
    <row r="1376" spans="1:14" x14ac:dyDescent="0.25">
      <c r="A1376">
        <v>13.71</v>
      </c>
      <c r="B1376">
        <f t="shared" si="168"/>
        <v>5.5832499999999996</v>
      </c>
      <c r="C1376">
        <f t="shared" si="169"/>
        <v>7.8832500000000003</v>
      </c>
      <c r="D1376">
        <f t="shared" si="170"/>
        <v>-5.5832499999999996</v>
      </c>
      <c r="E1376">
        <f t="shared" si="171"/>
        <v>38.71</v>
      </c>
      <c r="F1376">
        <f t="shared" si="172"/>
        <v>0.1442327563936967</v>
      </c>
      <c r="G1376">
        <f t="shared" si="173"/>
        <v>0.20364892792560063</v>
      </c>
      <c r="H1376" s="9">
        <f>G1376/F1376</f>
        <v>1.4119464469618952</v>
      </c>
      <c r="I1376">
        <f>$D$2+LOG(G1376/F1376)</f>
        <v>3.4016301978753076</v>
      </c>
      <c r="J1376" s="9">
        <v>1</v>
      </c>
      <c r="K1376" s="14">
        <f>$B$2+G1376+0.0000001</f>
        <v>0.20420902792560064</v>
      </c>
      <c r="L1376" s="14">
        <f>0.0000001*G1376-$B$2*F1376</f>
        <v>-8.074997868767758E-5</v>
      </c>
      <c r="M1376">
        <f t="shared" si="174"/>
        <v>3.9466530351070506E-4</v>
      </c>
      <c r="N1376">
        <f t="shared" si="175"/>
        <v>3.4037710523635076</v>
      </c>
    </row>
    <row r="1377" spans="1:14" x14ac:dyDescent="0.25">
      <c r="A1377">
        <v>13.72</v>
      </c>
      <c r="B1377">
        <f t="shared" si="168"/>
        <v>5.5775000000000006</v>
      </c>
      <c r="C1377">
        <f t="shared" si="169"/>
        <v>7.8889999999999993</v>
      </c>
      <c r="D1377">
        <f t="shared" si="170"/>
        <v>-5.5775000000000006</v>
      </c>
      <c r="E1377">
        <f t="shared" si="171"/>
        <v>38.72</v>
      </c>
      <c r="F1377">
        <f t="shared" si="172"/>
        <v>0.14404700413223143</v>
      </c>
      <c r="G1377">
        <f t="shared" si="173"/>
        <v>0.20374483471074378</v>
      </c>
      <c r="H1377" s="9">
        <f>G1377/F1377</f>
        <v>1.4144329896907213</v>
      </c>
      <c r="I1377">
        <f>$D$2+LOG(G1377/F1377)</f>
        <v>3.4023943500982878</v>
      </c>
      <c r="J1377" s="9">
        <v>1</v>
      </c>
      <c r="K1377" s="14">
        <f>$B$2+G1377+0.0000001</f>
        <v>0.20430493471074379</v>
      </c>
      <c r="L1377" s="14">
        <f>0.0000001*G1377-$B$2*F1377</f>
        <v>-8.0645947830578507E-5</v>
      </c>
      <c r="M1377">
        <f t="shared" si="174"/>
        <v>3.9397351227060673E-4</v>
      </c>
      <c r="N1377">
        <f t="shared" si="175"/>
        <v>3.4045329757922107</v>
      </c>
    </row>
    <row r="1378" spans="1:14" x14ac:dyDescent="0.25">
      <c r="A1378">
        <v>13.73</v>
      </c>
      <c r="B1378">
        <f t="shared" si="168"/>
        <v>5.5717500000000006</v>
      </c>
      <c r="C1378">
        <f t="shared" si="169"/>
        <v>7.8947499999999993</v>
      </c>
      <c r="D1378">
        <f t="shared" si="170"/>
        <v>-5.5717500000000006</v>
      </c>
      <c r="E1378">
        <f t="shared" si="171"/>
        <v>38.730000000000004</v>
      </c>
      <c r="F1378">
        <f t="shared" si="172"/>
        <v>0.143861347792409</v>
      </c>
      <c r="G1378">
        <f t="shared" si="173"/>
        <v>0.203840691970049</v>
      </c>
      <c r="H1378" s="9">
        <f>G1378/F1378</f>
        <v>1.4169246646026827</v>
      </c>
      <c r="I1378">
        <f>$D$2+LOG(G1378/F1378)</f>
        <v>3.4031587331797892</v>
      </c>
      <c r="J1378" s="9">
        <v>1</v>
      </c>
      <c r="K1378" s="14">
        <f>$B$2+G1378+0.0000001</f>
        <v>0.20440079197004901</v>
      </c>
      <c r="L1378" s="14">
        <f>0.0000001*G1378-$B$2*F1378</f>
        <v>-8.0541970694552028E-5</v>
      </c>
      <c r="M1378">
        <f t="shared" si="174"/>
        <v>3.9328271980781926E-4</v>
      </c>
      <c r="N1378">
        <f t="shared" si="175"/>
        <v>3.4052951353522158</v>
      </c>
    </row>
    <row r="1379" spans="1:14" x14ac:dyDescent="0.25">
      <c r="A1379">
        <v>13.74</v>
      </c>
      <c r="B1379">
        <f t="shared" si="168"/>
        <v>5.5660000000000007</v>
      </c>
      <c r="C1379">
        <f t="shared" si="169"/>
        <v>7.9004999999999992</v>
      </c>
      <c r="D1379">
        <f t="shared" si="170"/>
        <v>-5.5660000000000007</v>
      </c>
      <c r="E1379">
        <f t="shared" si="171"/>
        <v>38.74</v>
      </c>
      <c r="F1379">
        <f t="shared" si="172"/>
        <v>0.1436757872999484</v>
      </c>
      <c r="G1379">
        <f t="shared" si="173"/>
        <v>0.20393649974186884</v>
      </c>
      <c r="H1379" s="9">
        <f>G1379/F1379</f>
        <v>1.4194214876033053</v>
      </c>
      <c r="I1379">
        <f>$D$2+LOG(G1379/F1379)</f>
        <v>3.4039233484089375</v>
      </c>
      <c r="J1379" s="9">
        <v>1</v>
      </c>
      <c r="K1379" s="14">
        <f>$B$2+G1379+0.0000001</f>
        <v>0.20449659974186885</v>
      </c>
      <c r="L1379" s="14">
        <f>0.0000001*G1379-$B$2*F1379</f>
        <v>-8.0438047237996898E-5</v>
      </c>
      <c r="M1379">
        <f t="shared" si="174"/>
        <v>3.9259292396738588E-4</v>
      </c>
      <c r="N1379">
        <f t="shared" si="175"/>
        <v>3.4060575323203537</v>
      </c>
    </row>
    <row r="1380" spans="1:14" x14ac:dyDescent="0.25">
      <c r="A1380">
        <v>13.75</v>
      </c>
      <c r="B1380">
        <f t="shared" si="168"/>
        <v>5.5602500000000008</v>
      </c>
      <c r="C1380">
        <f t="shared" si="169"/>
        <v>7.9062499999999991</v>
      </c>
      <c r="D1380">
        <f t="shared" si="170"/>
        <v>-5.5602500000000008</v>
      </c>
      <c r="E1380">
        <f t="shared" si="171"/>
        <v>38.75</v>
      </c>
      <c r="F1380">
        <f t="shared" si="172"/>
        <v>0.14349032258064517</v>
      </c>
      <c r="G1380">
        <f t="shared" si="173"/>
        <v>0.20403225806451611</v>
      </c>
      <c r="H1380" s="9">
        <f>G1380/F1380</f>
        <v>1.4219234746639087</v>
      </c>
      <c r="I1380">
        <f>$D$2+LOG(G1380/F1380)</f>
        <v>3.4046881970770793</v>
      </c>
      <c r="J1380" s="9">
        <v>1</v>
      </c>
      <c r="K1380" s="14">
        <f>$B$2+G1380+0.0000001</f>
        <v>0.20459235806451612</v>
      </c>
      <c r="L1380" s="14">
        <f>0.0000001*G1380-$B$2*F1380</f>
        <v>-8.0334177419354836E-5</v>
      </c>
      <c r="M1380">
        <f t="shared" si="174"/>
        <v>3.9190412260051155E-4</v>
      </c>
      <c r="N1380">
        <f t="shared" si="175"/>
        <v>3.4068201679757477</v>
      </c>
    </row>
    <row r="1381" spans="1:14" x14ac:dyDescent="0.25">
      <c r="A1381">
        <v>13.76</v>
      </c>
      <c r="B1381">
        <f t="shared" si="168"/>
        <v>5.5545000000000009</v>
      </c>
      <c r="C1381">
        <f t="shared" si="169"/>
        <v>7.911999999999999</v>
      </c>
      <c r="D1381">
        <f t="shared" si="170"/>
        <v>-5.5545000000000009</v>
      </c>
      <c r="E1381">
        <f t="shared" si="171"/>
        <v>38.76</v>
      </c>
      <c r="F1381">
        <f t="shared" si="172"/>
        <v>0.14330495356037154</v>
      </c>
      <c r="G1381">
        <f t="shared" si="173"/>
        <v>0.20412796697626417</v>
      </c>
      <c r="H1381" s="9">
        <f>G1381/F1381</f>
        <v>1.4244306418219459</v>
      </c>
      <c r="I1381">
        <f>$D$2+LOG(G1381/F1381)</f>
        <v>3.4054532804777988</v>
      </c>
      <c r="J1381" s="9">
        <v>1</v>
      </c>
      <c r="K1381" s="14">
        <f>$B$2+G1381+0.0000001</f>
        <v>0.20468806697626418</v>
      </c>
      <c r="L1381" s="14">
        <f>0.0000001*G1381-$B$2*F1381</f>
        <v>-8.0230361197110425E-5</v>
      </c>
      <c r="M1381">
        <f t="shared" si="174"/>
        <v>3.9121631356457687E-4</v>
      </c>
      <c r="N1381">
        <f t="shared" si="175"/>
        <v>3.4075830435997858</v>
      </c>
    </row>
    <row r="1382" spans="1:14" x14ac:dyDescent="0.25">
      <c r="A1382">
        <v>13.77</v>
      </c>
      <c r="B1382">
        <f t="shared" si="168"/>
        <v>5.548750000000001</v>
      </c>
      <c r="C1382">
        <f t="shared" si="169"/>
        <v>7.917749999999999</v>
      </c>
      <c r="D1382">
        <f t="shared" si="170"/>
        <v>-5.548750000000001</v>
      </c>
      <c r="E1382">
        <f t="shared" si="171"/>
        <v>38.769999999999996</v>
      </c>
      <c r="F1382">
        <f t="shared" si="172"/>
        <v>0.14311968016507612</v>
      </c>
      <c r="G1382">
        <f t="shared" si="173"/>
        <v>0.20422362651534692</v>
      </c>
      <c r="H1382" s="9">
        <f>G1382/F1382</f>
        <v>1.426943005181347</v>
      </c>
      <c r="I1382">
        <f>$D$2+LOG(G1382/F1382)</f>
        <v>3.4062185999069308</v>
      </c>
      <c r="J1382" s="9">
        <v>1</v>
      </c>
      <c r="K1382" s="14">
        <f>$B$2+G1382+0.0000001</f>
        <v>0.20478372651534693</v>
      </c>
      <c r="L1382" s="14">
        <f>0.0000001*G1382-$B$2*F1382</f>
        <v>-8.0126598529791089E-5</v>
      </c>
      <c r="M1382">
        <f t="shared" si="174"/>
        <v>3.9052949472305476E-4</v>
      </c>
      <c r="N1382">
        <f t="shared" si="175"/>
        <v>3.4083461604762038</v>
      </c>
    </row>
    <row r="1383" spans="1:14" x14ac:dyDescent="0.25">
      <c r="A1383">
        <v>13.78</v>
      </c>
      <c r="B1383">
        <f t="shared" si="168"/>
        <v>5.543000000000001</v>
      </c>
      <c r="C1383">
        <f t="shared" si="169"/>
        <v>7.9234999999999989</v>
      </c>
      <c r="D1383">
        <f t="shared" si="170"/>
        <v>-5.543000000000001</v>
      </c>
      <c r="E1383">
        <f t="shared" si="171"/>
        <v>38.78</v>
      </c>
      <c r="F1383">
        <f t="shared" si="172"/>
        <v>0.14293450232078392</v>
      </c>
      <c r="G1383">
        <f t="shared" si="173"/>
        <v>0.20431923671995872</v>
      </c>
      <c r="H1383" s="9">
        <f>G1383/F1383</f>
        <v>1.4294605809128629</v>
      </c>
      <c r="I1383">
        <f>$D$2+LOG(G1383/F1383)</f>
        <v>3.4069841566625758</v>
      </c>
      <c r="J1383" s="9">
        <v>1</v>
      </c>
      <c r="K1383" s="14">
        <f>$B$2+G1383+0.0000001</f>
        <v>0.20487933671995873</v>
      </c>
      <c r="L1383" s="14">
        <f>0.0000001*G1383-$B$2*F1383</f>
        <v>-8.0022889375966984E-5</v>
      </c>
      <c r="M1383">
        <f t="shared" si="174"/>
        <v>3.898436639455799E-4</v>
      </c>
      <c r="N1383">
        <f t="shared" si="175"/>
        <v>3.4091095198909991</v>
      </c>
    </row>
    <row r="1384" spans="1:14" x14ac:dyDescent="0.25">
      <c r="A1384">
        <v>13.79</v>
      </c>
      <c r="B1384">
        <f t="shared" si="168"/>
        <v>5.5372500000000011</v>
      </c>
      <c r="C1384">
        <f t="shared" si="169"/>
        <v>7.9292499999999988</v>
      </c>
      <c r="D1384">
        <f t="shared" si="170"/>
        <v>-5.5372500000000011</v>
      </c>
      <c r="E1384">
        <f t="shared" si="171"/>
        <v>38.79</v>
      </c>
      <c r="F1384">
        <f t="shared" si="172"/>
        <v>0.14274941995359633</v>
      </c>
      <c r="G1384">
        <f t="shared" si="173"/>
        <v>0.20441479762825468</v>
      </c>
      <c r="H1384" s="9">
        <f>G1384/F1384</f>
        <v>1.4319833852544126</v>
      </c>
      <c r="I1384">
        <f>$D$2+LOG(G1384/F1384)</f>
        <v>3.4077499520451147</v>
      </c>
      <c r="J1384" s="9">
        <v>1</v>
      </c>
      <c r="K1384" s="14">
        <f>$B$2+G1384+0.0000001</f>
        <v>0.20497489762825469</v>
      </c>
      <c r="L1384" s="14">
        <f>0.0000001*G1384-$B$2*F1384</f>
        <v>-7.9919233694251117E-5</v>
      </c>
      <c r="M1384">
        <f t="shared" si="174"/>
        <v>3.8915881910783767E-4</v>
      </c>
      <c r="N1384">
        <f t="shared" si="175"/>
        <v>3.4098731231325425</v>
      </c>
    </row>
    <row r="1385" spans="1:14" x14ac:dyDescent="0.25">
      <c r="A1385">
        <v>13.8</v>
      </c>
      <c r="B1385">
        <f t="shared" si="168"/>
        <v>5.5315000000000003</v>
      </c>
      <c r="C1385">
        <f t="shared" si="169"/>
        <v>7.9349999999999996</v>
      </c>
      <c r="D1385">
        <f t="shared" si="170"/>
        <v>-5.5315000000000003</v>
      </c>
      <c r="E1385">
        <f t="shared" si="171"/>
        <v>38.799999999999997</v>
      </c>
      <c r="F1385">
        <f t="shared" si="172"/>
        <v>0.14256443298969074</v>
      </c>
      <c r="G1385">
        <f t="shared" si="173"/>
        <v>0.20451030927835051</v>
      </c>
      <c r="H1385" s="9">
        <f>G1385/F1385</f>
        <v>1.4345114345114343</v>
      </c>
      <c r="I1385">
        <f>$D$2+LOG(G1385/F1385)</f>
        <v>3.4085159873572231</v>
      </c>
      <c r="J1385" s="9">
        <v>1</v>
      </c>
      <c r="K1385" s="14">
        <f>$B$2+G1385+0.0000001</f>
        <v>0.20507040927835052</v>
      </c>
      <c r="L1385" s="14">
        <f>0.0000001*G1385-$B$2*F1385</f>
        <v>-7.9815631443298969E-5</v>
      </c>
      <c r="M1385">
        <f t="shared" si="174"/>
        <v>3.8847495809160582E-4</v>
      </c>
      <c r="N1385">
        <f t="shared" si="175"/>
        <v>3.410636971491523</v>
      </c>
    </row>
    <row r="1386" spans="1:14" x14ac:dyDescent="0.25">
      <c r="A1386">
        <v>13.81</v>
      </c>
      <c r="B1386">
        <f t="shared" si="168"/>
        <v>5.5257500000000004</v>
      </c>
      <c r="C1386">
        <f t="shared" si="169"/>
        <v>7.9407499999999995</v>
      </c>
      <c r="D1386">
        <f t="shared" si="170"/>
        <v>-5.5257500000000004</v>
      </c>
      <c r="E1386">
        <f t="shared" si="171"/>
        <v>38.81</v>
      </c>
      <c r="F1386">
        <f t="shared" si="172"/>
        <v>0.1423795413553208</v>
      </c>
      <c r="G1386">
        <f t="shared" si="173"/>
        <v>0.20460577170832259</v>
      </c>
      <c r="H1386" s="9">
        <f>G1386/F1386</f>
        <v>1.4370447450572319</v>
      </c>
      <c r="I1386">
        <f>$D$2+LOG(G1386/F1386)</f>
        <v>3.4092822639038856</v>
      </c>
      <c r="J1386" s="9">
        <v>1</v>
      </c>
      <c r="K1386" s="14">
        <f>$B$2+G1386+0.0000001</f>
        <v>0.20516587170832259</v>
      </c>
      <c r="L1386" s="14">
        <f>0.0000001*G1386-$B$2*F1386</f>
        <v>-7.9712082581808808E-5</v>
      </c>
      <c r="M1386">
        <f t="shared" si="174"/>
        <v>3.8779207878467115E-4</v>
      </c>
      <c r="N1386">
        <f t="shared" si="175"/>
        <v>3.4114010662610319</v>
      </c>
    </row>
    <row r="1387" spans="1:14" x14ac:dyDescent="0.25">
      <c r="A1387">
        <v>13.82</v>
      </c>
      <c r="B1387">
        <f t="shared" si="168"/>
        <v>5.5200000000000005</v>
      </c>
      <c r="C1387">
        <f t="shared" si="169"/>
        <v>7.9464999999999995</v>
      </c>
      <c r="D1387">
        <f t="shared" si="170"/>
        <v>-5.5200000000000005</v>
      </c>
      <c r="E1387">
        <f t="shared" si="171"/>
        <v>38.82</v>
      </c>
      <c r="F1387">
        <f t="shared" si="172"/>
        <v>0.14219474497681608</v>
      </c>
      <c r="G1387">
        <f t="shared" si="173"/>
        <v>0.20470118495620812</v>
      </c>
      <c r="H1387" s="9">
        <f>G1387/F1387</f>
        <v>1.439583333333333</v>
      </c>
      <c r="I1387">
        <f>$D$2+LOG(G1387/F1387)</f>
        <v>3.4100487829924107</v>
      </c>
      <c r="J1387" s="9">
        <v>1</v>
      </c>
      <c r="K1387" s="14">
        <f>$B$2+G1387+0.0000001</f>
        <v>0.20526128495620813</v>
      </c>
      <c r="L1387" s="14">
        <f>0.0000001*G1387-$B$2*F1387</f>
        <v>-7.9608587068521374E-5</v>
      </c>
      <c r="M1387">
        <f t="shared" si="174"/>
        <v>3.8711017908089895E-4</v>
      </c>
      <c r="N1387">
        <f t="shared" si="175"/>
        <v>3.4121654087364743</v>
      </c>
    </row>
    <row r="1388" spans="1:14" x14ac:dyDescent="0.25">
      <c r="A1388">
        <v>13.83</v>
      </c>
      <c r="B1388">
        <f t="shared" si="168"/>
        <v>5.5142500000000005</v>
      </c>
      <c r="C1388">
        <f t="shared" si="169"/>
        <v>7.9522499999999994</v>
      </c>
      <c r="D1388">
        <f t="shared" si="170"/>
        <v>-5.5142500000000005</v>
      </c>
      <c r="E1388">
        <f t="shared" si="171"/>
        <v>38.83</v>
      </c>
      <c r="F1388">
        <f t="shared" si="172"/>
        <v>0.14201004378058205</v>
      </c>
      <c r="G1388">
        <f t="shared" si="173"/>
        <v>0.20479654906000513</v>
      </c>
      <c r="H1388" s="9">
        <f>G1388/F1388</f>
        <v>1.4421272158498433</v>
      </c>
      <c r="I1388">
        <f>$D$2+LOG(G1388/F1388)</f>
        <v>3.4108155459324467</v>
      </c>
      <c r="J1388" s="9">
        <v>1</v>
      </c>
      <c r="K1388" s="14">
        <f>$B$2+G1388+0.0000001</f>
        <v>0.20535664906000514</v>
      </c>
      <c r="L1388" s="14">
        <f>0.0000001*G1388-$B$2*F1388</f>
        <v>-7.9505144862219935E-5</v>
      </c>
      <c r="M1388">
        <f t="shared" si="174"/>
        <v>3.864292568801081E-4</v>
      </c>
      <c r="N1388">
        <f t="shared" si="175"/>
        <v>3.412930000215701</v>
      </c>
    </row>
    <row r="1389" spans="1:14" x14ac:dyDescent="0.25">
      <c r="A1389">
        <v>13.84</v>
      </c>
      <c r="B1389">
        <f t="shared" si="168"/>
        <v>5.5085000000000006</v>
      </c>
      <c r="C1389">
        <f t="shared" si="169"/>
        <v>7.9579999999999993</v>
      </c>
      <c r="D1389">
        <f t="shared" si="170"/>
        <v>-5.5085000000000006</v>
      </c>
      <c r="E1389">
        <f t="shared" si="171"/>
        <v>38.840000000000003</v>
      </c>
      <c r="F1389">
        <f t="shared" si="172"/>
        <v>0.14182543769309991</v>
      </c>
      <c r="G1389">
        <f t="shared" si="173"/>
        <v>0.20489186405767246</v>
      </c>
      <c r="H1389" s="9">
        <f>G1389/F1389</f>
        <v>1.4446764091858033</v>
      </c>
      <c r="I1389">
        <f>$D$2+LOG(G1389/F1389)</f>
        <v>3.4115825540359941</v>
      </c>
      <c r="J1389" s="9">
        <v>1</v>
      </c>
      <c r="K1389" s="14">
        <f>$B$2+G1389+0.0000001</f>
        <v>0.20545196405767246</v>
      </c>
      <c r="L1389" s="14">
        <f>0.0000001*G1389-$B$2*F1389</f>
        <v>-7.9401755921730167E-5</v>
      </c>
      <c r="M1389">
        <f t="shared" si="174"/>
        <v>3.8574931008811264E-4</v>
      </c>
      <c r="N1389">
        <f t="shared" si="175"/>
        <v>3.4136948419989519</v>
      </c>
    </row>
    <row r="1390" spans="1:14" x14ac:dyDescent="0.25">
      <c r="A1390">
        <v>13.85</v>
      </c>
      <c r="B1390">
        <f t="shared" si="168"/>
        <v>5.5027500000000007</v>
      </c>
      <c r="C1390">
        <f t="shared" si="169"/>
        <v>7.9637499999999992</v>
      </c>
      <c r="D1390">
        <f t="shared" si="170"/>
        <v>-5.5027500000000007</v>
      </c>
      <c r="E1390">
        <f t="shared" si="171"/>
        <v>38.85</v>
      </c>
      <c r="F1390">
        <f t="shared" si="172"/>
        <v>0.14164092664092665</v>
      </c>
      <c r="G1390">
        <f t="shared" si="173"/>
        <v>0.20498712998712995</v>
      </c>
      <c r="H1390" s="9">
        <f>G1390/F1390</f>
        <v>1.4472309299895503</v>
      </c>
      <c r="I1390">
        <f>$D$2+LOG(G1390/F1390)</f>
        <v>3.4123498086174235</v>
      </c>
      <c r="J1390" s="9">
        <v>1</v>
      </c>
      <c r="K1390" s="14">
        <f>$B$2+G1390+0.0000001</f>
        <v>0.20554722998712996</v>
      </c>
      <c r="L1390" s="14">
        <f>0.0000001*G1390-$B$2*F1390</f>
        <v>-7.9298420205920202E-5</v>
      </c>
      <c r="M1390">
        <f t="shared" si="174"/>
        <v>3.8507033661672185E-4</v>
      </c>
      <c r="N1390">
        <f t="shared" si="175"/>
        <v>3.4144599353888458</v>
      </c>
    </row>
    <row r="1391" spans="1:14" x14ac:dyDescent="0.25">
      <c r="A1391">
        <v>13.86</v>
      </c>
      <c r="B1391">
        <f t="shared" si="168"/>
        <v>5.4970000000000008</v>
      </c>
      <c r="C1391">
        <f t="shared" si="169"/>
        <v>7.9694999999999991</v>
      </c>
      <c r="D1391">
        <f t="shared" si="170"/>
        <v>-5.4970000000000008</v>
      </c>
      <c r="E1391">
        <f t="shared" si="171"/>
        <v>38.86</v>
      </c>
      <c r="F1391">
        <f t="shared" si="172"/>
        <v>0.14145651055069483</v>
      </c>
      <c r="G1391">
        <f t="shared" si="173"/>
        <v>0.20508234688625834</v>
      </c>
      <c r="H1391" s="9">
        <f>G1391/F1391</f>
        <v>1.4497907949790791</v>
      </c>
      <c r="I1391">
        <f>$D$2+LOG(G1391/F1391)</f>
        <v>3.4131173109934876</v>
      </c>
      <c r="J1391" s="9">
        <v>1</v>
      </c>
      <c r="K1391" s="14">
        <f>$B$2+G1391+0.0000001</f>
        <v>0.20564244688625835</v>
      </c>
      <c r="L1391" s="14">
        <f>0.0000001*G1391-$B$2*F1391</f>
        <v>-7.9195137673700473E-5</v>
      </c>
      <c r="M1391">
        <f t="shared" si="174"/>
        <v>3.8439233438362919E-4</v>
      </c>
      <c r="N1391">
        <f t="shared" si="175"/>
        <v>3.4152252816904984</v>
      </c>
    </row>
    <row r="1392" spans="1:14" x14ac:dyDescent="0.25">
      <c r="A1392">
        <v>13.87</v>
      </c>
      <c r="B1392">
        <f t="shared" si="168"/>
        <v>5.4912500000000009</v>
      </c>
      <c r="C1392">
        <f t="shared" si="169"/>
        <v>7.9752499999999991</v>
      </c>
      <c r="D1392">
        <f t="shared" si="170"/>
        <v>-5.4912500000000009</v>
      </c>
      <c r="E1392">
        <f t="shared" si="171"/>
        <v>38.869999999999997</v>
      </c>
      <c r="F1392">
        <f t="shared" si="172"/>
        <v>0.14127218934911245</v>
      </c>
      <c r="G1392">
        <f t="shared" si="173"/>
        <v>0.20517751479289939</v>
      </c>
      <c r="H1392" s="9">
        <f>G1392/F1392</f>
        <v>1.452356020942408</v>
      </c>
      <c r="I1392">
        <f>$D$2+LOG(G1392/F1392)</f>
        <v>3.4138850624833381</v>
      </c>
      <c r="J1392" s="9">
        <v>1</v>
      </c>
      <c r="K1392" s="14">
        <f>$B$2+G1392+0.0000001</f>
        <v>0.2057376147928994</v>
      </c>
      <c r="L1392" s="14">
        <f>0.0000001*G1392-$B$2*F1392</f>
        <v>-7.9091908284023669E-5</v>
      </c>
      <c r="M1392">
        <f t="shared" si="174"/>
        <v>3.837153013124539E-4</v>
      </c>
      <c r="N1392">
        <f t="shared" si="175"/>
        <v>3.4159908822114651</v>
      </c>
    </row>
    <row r="1393" spans="1:14" x14ac:dyDescent="0.25">
      <c r="A1393">
        <v>13.88</v>
      </c>
      <c r="B1393">
        <f t="shared" si="168"/>
        <v>5.4855</v>
      </c>
      <c r="C1393">
        <f t="shared" si="169"/>
        <v>7.9809999999999999</v>
      </c>
      <c r="D1393">
        <f t="shared" si="170"/>
        <v>-5.4855</v>
      </c>
      <c r="E1393">
        <f t="shared" si="171"/>
        <v>38.880000000000003</v>
      </c>
      <c r="F1393">
        <f t="shared" si="172"/>
        <v>0.14108796296296294</v>
      </c>
      <c r="G1393">
        <f t="shared" si="173"/>
        <v>0.20527263374485594</v>
      </c>
      <c r="H1393" s="9">
        <f>G1393/F1393</f>
        <v>1.4549266247379455</v>
      </c>
      <c r="I1393">
        <f>$D$2+LOG(G1393/F1393)</f>
        <v>3.4146530644085407</v>
      </c>
      <c r="J1393" s="9">
        <v>1</v>
      </c>
      <c r="K1393" s="14">
        <f>$B$2+G1393+0.0000001</f>
        <v>0.20583273374485594</v>
      </c>
      <c r="L1393" s="14">
        <f>0.0000001*G1393-$B$2*F1393</f>
        <v>-7.8988731995884761E-5</v>
      </c>
      <c r="M1393">
        <f t="shared" si="174"/>
        <v>3.8303923533275497E-4</v>
      </c>
      <c r="N1393">
        <f t="shared" si="175"/>
        <v>3.416756738261717</v>
      </c>
    </row>
    <row r="1394" spans="1:14" x14ac:dyDescent="0.25">
      <c r="A1394">
        <v>13.89</v>
      </c>
      <c r="B1394">
        <f t="shared" si="168"/>
        <v>5.4797500000000001</v>
      </c>
      <c r="C1394">
        <f t="shared" si="169"/>
        <v>7.9867499999999998</v>
      </c>
      <c r="D1394">
        <f t="shared" si="170"/>
        <v>-5.4797500000000001</v>
      </c>
      <c r="E1394">
        <f t="shared" si="171"/>
        <v>38.89</v>
      </c>
      <c r="F1394">
        <f t="shared" si="172"/>
        <v>0.14090383131910517</v>
      </c>
      <c r="G1394">
        <f t="shared" si="173"/>
        <v>0.205367703779892</v>
      </c>
      <c r="H1394" s="9">
        <f>G1394/F1394</f>
        <v>1.4575026232948582</v>
      </c>
      <c r="I1394">
        <f>$D$2+LOG(G1394/F1394)</f>
        <v>3.415421318093089</v>
      </c>
      <c r="J1394" s="9">
        <v>1</v>
      </c>
      <c r="K1394" s="14">
        <f>$B$2+G1394+0.0000001</f>
        <v>0.205927803779892</v>
      </c>
      <c r="L1394" s="14">
        <f>0.0000001*G1394-$B$2*F1394</f>
        <v>-7.8885608768320897E-5</v>
      </c>
      <c r="M1394">
        <f t="shared" si="174"/>
        <v>3.8236413437994776E-4</v>
      </c>
      <c r="N1394">
        <f t="shared" si="175"/>
        <v>3.4175228511537274</v>
      </c>
    </row>
    <row r="1395" spans="1:14" x14ac:dyDescent="0.25">
      <c r="A1395">
        <v>13.9</v>
      </c>
      <c r="B1395">
        <f t="shared" si="168"/>
        <v>5.4740000000000002</v>
      </c>
      <c r="C1395">
        <f t="shared" si="169"/>
        <v>7.9924999999999997</v>
      </c>
      <c r="D1395">
        <f t="shared" si="170"/>
        <v>-5.4740000000000002</v>
      </c>
      <c r="E1395">
        <f t="shared" si="171"/>
        <v>38.9</v>
      </c>
      <c r="F1395">
        <f t="shared" si="172"/>
        <v>0.14071979434447301</v>
      </c>
      <c r="G1395">
        <f t="shared" si="173"/>
        <v>0.20546272493573264</v>
      </c>
      <c r="H1395" s="9">
        <f>G1395/F1395</f>
        <v>1.4600840336134453</v>
      </c>
      <c r="I1395">
        <f>$D$2+LOG(G1395/F1395)</f>
        <v>3.4161898248634204</v>
      </c>
      <c r="J1395" s="9">
        <v>1</v>
      </c>
      <c r="K1395" s="14">
        <f>$B$2+G1395+0.0000001</f>
        <v>0.20602282493573265</v>
      </c>
      <c r="L1395" s="14">
        <f>0.0000001*G1395-$B$2*F1395</f>
        <v>-7.8782538560411307E-5</v>
      </c>
      <c r="M1395">
        <f t="shared" si="174"/>
        <v>3.8168999639526247E-4</v>
      </c>
      <c r="N1395">
        <f t="shared" si="175"/>
        <v>3.4182892222025076</v>
      </c>
    </row>
    <row r="1396" spans="1:14" x14ac:dyDescent="0.25">
      <c r="A1396">
        <v>13.91</v>
      </c>
      <c r="B1396">
        <f t="shared" si="168"/>
        <v>5.4682500000000003</v>
      </c>
      <c r="C1396">
        <f t="shared" si="169"/>
        <v>7.9982499999999996</v>
      </c>
      <c r="D1396">
        <f t="shared" si="170"/>
        <v>-5.4682500000000003</v>
      </c>
      <c r="E1396">
        <f t="shared" si="171"/>
        <v>38.909999999999997</v>
      </c>
      <c r="F1396">
        <f t="shared" si="172"/>
        <v>0.14053585196607557</v>
      </c>
      <c r="G1396">
        <f t="shared" si="173"/>
        <v>0.20555769725006426</v>
      </c>
      <c r="H1396" s="9">
        <f>G1396/F1396</f>
        <v>1.46267087276551</v>
      </c>
      <c r="I1396">
        <f>$D$2+LOG(G1396/F1396)</f>
        <v>3.4169585860484322</v>
      </c>
      <c r="J1396" s="9">
        <v>1</v>
      </c>
      <c r="K1396" s="14">
        <f>$B$2+G1396+0.0000001</f>
        <v>0.20611779725006427</v>
      </c>
      <c r="L1396" s="14">
        <f>0.0000001*G1396-$B$2*F1396</f>
        <v>-7.8679521331277312E-5</v>
      </c>
      <c r="M1396">
        <f t="shared" si="174"/>
        <v>3.8101681932584119E-4</v>
      </c>
      <c r="N1396">
        <f t="shared" si="175"/>
        <v>3.4190558527254917</v>
      </c>
    </row>
    <row r="1397" spans="1:14" x14ac:dyDescent="0.25">
      <c r="A1397">
        <v>13.92</v>
      </c>
      <c r="B1397">
        <f t="shared" si="168"/>
        <v>5.4625000000000004</v>
      </c>
      <c r="C1397">
        <f t="shared" si="169"/>
        <v>8.0039999999999996</v>
      </c>
      <c r="D1397">
        <f t="shared" si="170"/>
        <v>-5.4625000000000004</v>
      </c>
      <c r="E1397">
        <f t="shared" si="171"/>
        <v>38.92</v>
      </c>
      <c r="F1397">
        <f t="shared" si="172"/>
        <v>0.14035200411099691</v>
      </c>
      <c r="G1397">
        <f t="shared" si="173"/>
        <v>0.20565262076053442</v>
      </c>
      <c r="H1397" s="9">
        <f>G1397/F1397</f>
        <v>1.4652631578947368</v>
      </c>
      <c r="I1397">
        <f>$D$2+LOG(G1397/F1397)</f>
        <v>3.4177276029794954</v>
      </c>
      <c r="J1397" s="9">
        <v>1</v>
      </c>
      <c r="K1397" s="14">
        <f>$B$2+G1397+0.0000001</f>
        <v>0.20621272076053443</v>
      </c>
      <c r="L1397" s="14">
        <f>0.0000001*G1397-$B$2*F1397</f>
        <v>-7.8576557040082207E-5</v>
      </c>
      <c r="M1397">
        <f t="shared" si="174"/>
        <v>3.8034460112457147E-4</v>
      </c>
      <c r="N1397">
        <f t="shared" si="175"/>
        <v>3.4198227440427154</v>
      </c>
    </row>
    <row r="1398" spans="1:14" x14ac:dyDescent="0.25">
      <c r="A1398">
        <v>13.93</v>
      </c>
      <c r="B1398">
        <f t="shared" si="168"/>
        <v>5.4567500000000013</v>
      </c>
      <c r="C1398">
        <f t="shared" si="169"/>
        <v>8.0097499999999986</v>
      </c>
      <c r="D1398">
        <f t="shared" si="170"/>
        <v>-5.4567500000000013</v>
      </c>
      <c r="E1398">
        <f t="shared" si="171"/>
        <v>38.93</v>
      </c>
      <c r="F1398">
        <f t="shared" si="172"/>
        <v>0.14016825070639613</v>
      </c>
      <c r="G1398">
        <f t="shared" si="173"/>
        <v>0.20574749550475208</v>
      </c>
      <c r="H1398" s="9">
        <f>G1398/F1398</f>
        <v>1.46786090621707</v>
      </c>
      <c r="I1398">
        <f>$D$2+LOG(G1398/F1398)</f>
        <v>3.4184968769904702</v>
      </c>
      <c r="J1398" s="9">
        <v>1</v>
      </c>
      <c r="K1398" s="14">
        <f>$B$2+G1398+0.0000001</f>
        <v>0.20630759550475208</v>
      </c>
      <c r="L1398" s="14">
        <f>0.0000001*G1398-$B$2*F1398</f>
        <v>-7.8473645646031355E-5</v>
      </c>
      <c r="M1398">
        <f t="shared" si="174"/>
        <v>3.7967333975016948E-4</v>
      </c>
      <c r="N1398">
        <f t="shared" si="175"/>
        <v>3.4205898974767144</v>
      </c>
    </row>
    <row r="1399" spans="1:14" x14ac:dyDescent="0.25">
      <c r="A1399">
        <v>13.94</v>
      </c>
      <c r="B1399">
        <f t="shared" si="168"/>
        <v>5.4510000000000005</v>
      </c>
      <c r="C1399">
        <f t="shared" si="169"/>
        <v>8.0154999999999994</v>
      </c>
      <c r="D1399">
        <f t="shared" si="170"/>
        <v>-5.4510000000000005</v>
      </c>
      <c r="E1399">
        <f t="shared" si="171"/>
        <v>38.94</v>
      </c>
      <c r="F1399">
        <f t="shared" si="172"/>
        <v>0.13998459167950694</v>
      </c>
      <c r="G1399">
        <f t="shared" si="173"/>
        <v>0.20584232152028761</v>
      </c>
      <c r="H1399" s="9">
        <f>G1399/F1399</f>
        <v>1.470464135021097</v>
      </c>
      <c r="I1399">
        <f>$D$2+LOG(G1399/F1399)</f>
        <v>3.4192664094177241</v>
      </c>
      <c r="J1399" s="9">
        <v>1</v>
      </c>
      <c r="K1399" s="14">
        <f>$B$2+G1399+0.0000001</f>
        <v>0.20640242152028762</v>
      </c>
      <c r="L1399" s="14">
        <f>0.0000001*G1399-$B$2*F1399</f>
        <v>-7.8370787108371858E-5</v>
      </c>
      <c r="M1399">
        <f t="shared" si="174"/>
        <v>3.7900303316708295E-4</v>
      </c>
      <c r="N1399">
        <f t="shared" si="175"/>
        <v>3.4213573143526252</v>
      </c>
    </row>
    <row r="1400" spans="1:14" x14ac:dyDescent="0.25">
      <c r="A1400">
        <v>13.95</v>
      </c>
      <c r="B1400">
        <f t="shared" si="168"/>
        <v>5.4452500000000015</v>
      </c>
      <c r="C1400">
        <f t="shared" si="169"/>
        <v>8.0212499999999984</v>
      </c>
      <c r="D1400">
        <f t="shared" si="170"/>
        <v>-5.4452500000000015</v>
      </c>
      <c r="E1400">
        <f t="shared" si="171"/>
        <v>38.950000000000003</v>
      </c>
      <c r="F1400">
        <f t="shared" si="172"/>
        <v>0.13980102695763802</v>
      </c>
      <c r="G1400">
        <f t="shared" si="173"/>
        <v>0.20593709884467259</v>
      </c>
      <c r="H1400" s="9">
        <f>G1400/F1400</f>
        <v>1.4730728616684259</v>
      </c>
      <c r="I1400">
        <f>$D$2+LOG(G1400/F1400)</f>
        <v>3.4200362016001424</v>
      </c>
      <c r="J1400" s="9">
        <v>1</v>
      </c>
      <c r="K1400" s="14">
        <f>$B$2+G1400+0.0000001</f>
        <v>0.2064971988446726</v>
      </c>
      <c r="L1400" s="14">
        <f>0.0000001*G1400-$B$2*F1400</f>
        <v>-7.826798138639282E-5</v>
      </c>
      <c r="M1400">
        <f t="shared" si="174"/>
        <v>3.7833367934560214E-4</v>
      </c>
      <c r="N1400">
        <f t="shared" si="175"/>
        <v>3.4221249959980531</v>
      </c>
    </row>
    <row r="1401" spans="1:14" x14ac:dyDescent="0.25">
      <c r="A1401">
        <v>13.96</v>
      </c>
      <c r="B1401">
        <f t="shared" si="168"/>
        <v>5.4395000000000007</v>
      </c>
      <c r="C1401">
        <f t="shared" si="169"/>
        <v>8.0269999999999992</v>
      </c>
      <c r="D1401">
        <f t="shared" si="170"/>
        <v>-5.4395000000000007</v>
      </c>
      <c r="E1401">
        <f t="shared" si="171"/>
        <v>38.96</v>
      </c>
      <c r="F1401">
        <f t="shared" si="172"/>
        <v>0.1396175564681725</v>
      </c>
      <c r="G1401">
        <f t="shared" si="173"/>
        <v>0.20603182751540039</v>
      </c>
      <c r="H1401" s="9">
        <f>G1401/F1401</f>
        <v>1.47568710359408</v>
      </c>
      <c r="I1401">
        <f>$D$2+LOG(G1401/F1401)</f>
        <v>3.4208062548791491</v>
      </c>
      <c r="J1401" s="9">
        <v>1</v>
      </c>
      <c r="K1401" s="14">
        <f>$B$2+G1401+0.0000001</f>
        <v>0.2065919275154004</v>
      </c>
      <c r="L1401" s="14">
        <f>0.0000001*G1401-$B$2*F1401</f>
        <v>-7.8165228439425058E-5</v>
      </c>
      <c r="M1401">
        <f t="shared" si="174"/>
        <v>3.7766527626165169E-4</v>
      </c>
      <c r="N1401">
        <f t="shared" si="175"/>
        <v>3.4228929437433009</v>
      </c>
    </row>
    <row r="1402" spans="1:14" x14ac:dyDescent="0.25">
      <c r="A1402">
        <v>13.97</v>
      </c>
      <c r="B1402">
        <f t="shared" si="168"/>
        <v>5.4337499999999999</v>
      </c>
      <c r="C1402">
        <f t="shared" si="169"/>
        <v>8.0327500000000001</v>
      </c>
      <c r="D1402">
        <f t="shared" si="170"/>
        <v>-5.4337499999999999</v>
      </c>
      <c r="E1402">
        <f t="shared" si="171"/>
        <v>38.97</v>
      </c>
      <c r="F1402">
        <f t="shared" si="172"/>
        <v>0.13943418013856812</v>
      </c>
      <c r="G1402">
        <f t="shared" si="173"/>
        <v>0.20612650756992559</v>
      </c>
      <c r="H1402" s="9">
        <f>G1402/F1402</f>
        <v>1.4783068783068785</v>
      </c>
      <c r="I1402">
        <f>$D$2+LOG(G1402/F1402)</f>
        <v>3.4215765705987189</v>
      </c>
      <c r="J1402" s="9">
        <v>1</v>
      </c>
      <c r="K1402" s="14">
        <f>$B$2+G1402+0.0000001</f>
        <v>0.2066866075699256</v>
      </c>
      <c r="L1402" s="14">
        <f>0.0000001*G1402-$B$2*F1402</f>
        <v>-7.8062528226841146E-5</v>
      </c>
      <c r="M1402">
        <f t="shared" si="174"/>
        <v>3.7699782189692943E-4</v>
      </c>
      <c r="N1402">
        <f t="shared" si="175"/>
        <v>3.423661158921202</v>
      </c>
    </row>
    <row r="1403" spans="1:14" x14ac:dyDescent="0.25">
      <c r="A1403">
        <v>13.98</v>
      </c>
      <c r="B1403">
        <f t="shared" si="168"/>
        <v>5.4280000000000008</v>
      </c>
      <c r="C1403">
        <f t="shared" si="169"/>
        <v>8.0384999999999991</v>
      </c>
      <c r="D1403">
        <f t="shared" si="170"/>
        <v>-5.4280000000000008</v>
      </c>
      <c r="E1403">
        <f t="shared" si="171"/>
        <v>38.980000000000004</v>
      </c>
      <c r="F1403">
        <f t="shared" si="172"/>
        <v>0.13925089789635711</v>
      </c>
      <c r="G1403">
        <f t="shared" si="173"/>
        <v>0.20622113904566439</v>
      </c>
      <c r="H1403" s="9">
        <f>G1403/F1403</f>
        <v>1.48093220338983</v>
      </c>
      <c r="I1403">
        <f>$D$2+LOG(G1403/F1403)</f>
        <v>3.4223471501053933</v>
      </c>
      <c r="J1403" s="9">
        <v>1</v>
      </c>
      <c r="K1403" s="14">
        <f>$B$2+G1403+0.0000001</f>
        <v>0.20678123904566439</v>
      </c>
      <c r="L1403" s="14">
        <f>0.0000001*G1403-$B$2*F1403</f>
        <v>-7.7959880708055411E-5</v>
      </c>
      <c r="M1403">
        <f t="shared" si="174"/>
        <v>3.7633131423878141E-4</v>
      </c>
      <c r="N1403">
        <f t="shared" si="175"/>
        <v>3.424429642867258</v>
      </c>
    </row>
    <row r="1404" spans="1:14" x14ac:dyDescent="0.25">
      <c r="A1404">
        <v>13.99</v>
      </c>
      <c r="B1404">
        <f t="shared" si="168"/>
        <v>5.42225</v>
      </c>
      <c r="C1404">
        <f t="shared" si="169"/>
        <v>8.0442499999999999</v>
      </c>
      <c r="D1404">
        <f t="shared" si="170"/>
        <v>-5.42225</v>
      </c>
      <c r="E1404">
        <f t="shared" si="171"/>
        <v>38.99</v>
      </c>
      <c r="F1404">
        <f t="shared" si="172"/>
        <v>0.13906770966914592</v>
      </c>
      <c r="G1404">
        <f t="shared" si="173"/>
        <v>0.20631572197999487</v>
      </c>
      <c r="H1404" s="9">
        <f>G1404/F1404</f>
        <v>1.4835630965005304</v>
      </c>
      <c r="I1404">
        <f>$D$2+LOG(G1404/F1404)</f>
        <v>3.4231179947482993</v>
      </c>
      <c r="J1404" s="9">
        <v>1</v>
      </c>
      <c r="K1404" s="14">
        <f>$B$2+G1404+0.0000001</f>
        <v>0.20687582197999488</v>
      </c>
      <c r="L1404" s="14">
        <f>0.0000001*G1404-$B$2*F1404</f>
        <v>-7.7857285842523706E-5</v>
      </c>
      <c r="M1404">
        <f t="shared" si="174"/>
        <v>3.7566575128027135E-4</v>
      </c>
      <c r="N1404">
        <f t="shared" si="175"/>
        <v>3.4251983969195487</v>
      </c>
    </row>
    <row r="1405" spans="1:14" x14ac:dyDescent="0.25">
      <c r="A1405">
        <v>14</v>
      </c>
      <c r="B1405">
        <f t="shared" si="168"/>
        <v>5.416500000000001</v>
      </c>
      <c r="C1405">
        <f t="shared" si="169"/>
        <v>8.0499999999999989</v>
      </c>
      <c r="D1405">
        <f t="shared" si="170"/>
        <v>-5.416500000000001</v>
      </c>
      <c r="E1405">
        <f t="shared" si="171"/>
        <v>39</v>
      </c>
      <c r="F1405">
        <f t="shared" si="172"/>
        <v>0.13888461538461541</v>
      </c>
      <c r="G1405">
        <f t="shared" si="173"/>
        <v>0.20641025641025637</v>
      </c>
      <c r="H1405" s="9">
        <f>G1405/F1405</f>
        <v>1.4861995753715493</v>
      </c>
      <c r="I1405">
        <f>$D$2+LOG(G1405/F1405)</f>
        <v>3.4238891058791601</v>
      </c>
      <c r="J1405" s="9">
        <v>1</v>
      </c>
      <c r="K1405" s="14">
        <f>$B$2+G1405+0.0000001</f>
        <v>0.20697035641025638</v>
      </c>
      <c r="L1405" s="14">
        <f>0.0000001*G1405-$B$2*F1405</f>
        <v>-7.7754743589743586E-5</v>
      </c>
      <c r="M1405">
        <f t="shared" si="174"/>
        <v>3.7500113102008348E-4</v>
      </c>
      <c r="N1405">
        <f t="shared" si="175"/>
        <v>3.4259674224188399</v>
      </c>
    </row>
    <row r="1406" spans="1:14" x14ac:dyDescent="0.25">
      <c r="A1406">
        <v>14.01</v>
      </c>
      <c r="B1406">
        <f t="shared" si="168"/>
        <v>5.4107500000000002</v>
      </c>
      <c r="C1406">
        <f t="shared" si="169"/>
        <v>8.0557499999999997</v>
      </c>
      <c r="D1406">
        <f t="shared" si="170"/>
        <v>-5.4107500000000002</v>
      </c>
      <c r="E1406">
        <f t="shared" si="171"/>
        <v>39.01</v>
      </c>
      <c r="F1406">
        <f t="shared" si="172"/>
        <v>0.13870161497052039</v>
      </c>
      <c r="G1406">
        <f t="shared" si="173"/>
        <v>0.20650474237375033</v>
      </c>
      <c r="H1406" s="9">
        <f>G1406/F1406</f>
        <v>1.4888416578108394</v>
      </c>
      <c r="I1406">
        <f>$D$2+LOG(G1406/F1406)</f>
        <v>3.4246604848523172</v>
      </c>
      <c r="J1406" s="9">
        <v>1</v>
      </c>
      <c r="K1406" s="14">
        <f>$B$2+G1406+0.0000001</f>
        <v>0.20706484237375034</v>
      </c>
      <c r="L1406" s="14">
        <f>0.0000001*G1406-$B$2*F1406</f>
        <v>-7.7652253909254036E-5</v>
      </c>
      <c r="M1406">
        <f t="shared" si="174"/>
        <v>3.7433745146256414E-4</v>
      </c>
      <c r="N1406">
        <f t="shared" si="175"/>
        <v>3.4267367207085262</v>
      </c>
    </row>
    <row r="1407" spans="1:14" x14ac:dyDescent="0.25">
      <c r="A1407">
        <v>14.02</v>
      </c>
      <c r="B1407">
        <f t="shared" si="168"/>
        <v>5.4050000000000011</v>
      </c>
      <c r="C1407">
        <f t="shared" si="169"/>
        <v>8.0614999999999988</v>
      </c>
      <c r="D1407">
        <f t="shared" si="170"/>
        <v>-5.4050000000000011</v>
      </c>
      <c r="E1407">
        <f t="shared" si="171"/>
        <v>39.019999999999996</v>
      </c>
      <c r="F1407">
        <f t="shared" si="172"/>
        <v>0.13851870835468993</v>
      </c>
      <c r="G1407">
        <f t="shared" si="173"/>
        <v>0.2065991799077396</v>
      </c>
      <c r="H1407" s="9">
        <f>G1407/F1407</f>
        <v>1.4914893617021272</v>
      </c>
      <c r="I1407">
        <f>$D$2+LOG(G1407/F1407)</f>
        <v>3.4254321330247408</v>
      </c>
      <c r="J1407" s="9">
        <v>1</v>
      </c>
      <c r="K1407" s="14">
        <f>$B$2+G1407+0.0000001</f>
        <v>0.20715927990773961</v>
      </c>
      <c r="L1407" s="14">
        <f>0.0000001*G1407-$B$2*F1407</f>
        <v>-7.7549816760635578E-5</v>
      </c>
      <c r="M1407">
        <f t="shared" si="174"/>
        <v>3.7367471061762469E-4</v>
      </c>
      <c r="N1407">
        <f t="shared" si="175"/>
        <v>3.4275062931347362</v>
      </c>
    </row>
    <row r="1408" spans="1:14" x14ac:dyDescent="0.25">
      <c r="A1408">
        <v>14.03</v>
      </c>
      <c r="B1408">
        <f t="shared" si="168"/>
        <v>5.3992500000000003</v>
      </c>
      <c r="C1408">
        <f t="shared" si="169"/>
        <v>8.0672499999999996</v>
      </c>
      <c r="D1408">
        <f t="shared" si="170"/>
        <v>-5.3992500000000003</v>
      </c>
      <c r="E1408">
        <f t="shared" si="171"/>
        <v>39.03</v>
      </c>
      <c r="F1408">
        <f t="shared" si="172"/>
        <v>0.13833589546502692</v>
      </c>
      <c r="G1408">
        <f t="shared" si="173"/>
        <v>0.20669356904944913</v>
      </c>
      <c r="H1408" s="9">
        <f>G1408/F1408</f>
        <v>1.4941427050053246</v>
      </c>
      <c r="I1408">
        <f>$D$2+LOG(G1408/F1408)</f>
        <v>3.4262040517560486</v>
      </c>
      <c r="J1408" s="9">
        <v>1</v>
      </c>
      <c r="K1408" s="14">
        <f>$B$2+G1408+0.0000001</f>
        <v>0.20725366904944914</v>
      </c>
      <c r="L1408" s="14">
        <f>0.0000001*G1408-$B$2*F1408</f>
        <v>-7.7447432103510124E-5</v>
      </c>
      <c r="M1408">
        <f t="shared" si="174"/>
        <v>3.7301290650082475E-4</v>
      </c>
      <c r="N1408">
        <f t="shared" si="175"/>
        <v>3.4282761410462306</v>
      </c>
    </row>
    <row r="1409" spans="1:14" x14ac:dyDescent="0.25">
      <c r="A1409">
        <v>14.04</v>
      </c>
      <c r="B1409">
        <f t="shared" si="168"/>
        <v>5.3935000000000013</v>
      </c>
      <c r="C1409">
        <f t="shared" si="169"/>
        <v>8.0729999999999986</v>
      </c>
      <c r="D1409">
        <f t="shared" si="170"/>
        <v>-5.3935000000000013</v>
      </c>
      <c r="E1409">
        <f t="shared" si="171"/>
        <v>39.04</v>
      </c>
      <c r="F1409">
        <f t="shared" si="172"/>
        <v>0.13815317622950823</v>
      </c>
      <c r="G1409">
        <f t="shared" si="173"/>
        <v>0.20678790983606554</v>
      </c>
      <c r="H1409" s="9">
        <f>G1409/F1409</f>
        <v>1.4968017057569289</v>
      </c>
      <c r="I1409">
        <f>$D$2+LOG(G1409/F1409)</f>
        <v>3.4269762424085215</v>
      </c>
      <c r="J1409" s="9">
        <v>1</v>
      </c>
      <c r="K1409" s="14">
        <f>$B$2+G1409+0.0000001</f>
        <v>0.20734800983606555</v>
      </c>
      <c r="L1409" s="14">
        <f>0.0000001*G1409-$B$2*F1409</f>
        <v>-7.7345099897541003E-5</v>
      </c>
      <c r="M1409">
        <f t="shared" si="174"/>
        <v>3.7235203713324727E-4</v>
      </c>
      <c r="N1409">
        <f t="shared" si="175"/>
        <v>3.4290462657945393</v>
      </c>
    </row>
    <row r="1410" spans="1:14" x14ac:dyDescent="0.25">
      <c r="A1410">
        <v>14.05</v>
      </c>
      <c r="B1410">
        <f t="shared" si="168"/>
        <v>5.3877500000000005</v>
      </c>
      <c r="C1410">
        <f t="shared" si="169"/>
        <v>8.0787499999999994</v>
      </c>
      <c r="D1410">
        <f t="shared" si="170"/>
        <v>-5.3877500000000005</v>
      </c>
      <c r="E1410">
        <f t="shared" si="171"/>
        <v>39.049999999999997</v>
      </c>
      <c r="F1410">
        <f t="shared" si="172"/>
        <v>0.1379705505761844</v>
      </c>
      <c r="G1410">
        <f t="shared" si="173"/>
        <v>0.20688220230473753</v>
      </c>
      <c r="H1410" s="9">
        <f>G1410/F1410</f>
        <v>1.4994663820704375</v>
      </c>
      <c r="I1410">
        <f>$D$2+LOG(G1410/F1410)</f>
        <v>3.4277487063471201</v>
      </c>
      <c r="J1410" s="9">
        <v>1</v>
      </c>
      <c r="K1410" s="14">
        <f>$B$2+G1410+0.0000001</f>
        <v>0.20744230230473754</v>
      </c>
      <c r="L1410" s="14">
        <f>0.0000001*G1410-$B$2*F1410</f>
        <v>-7.7242820102432785E-5</v>
      </c>
      <c r="M1410">
        <f t="shared" si="174"/>
        <v>3.7169210054156798E-4</v>
      </c>
      <c r="N1410">
        <f t="shared" si="175"/>
        <v>3.4298166687338747</v>
      </c>
    </row>
    <row r="1411" spans="1:14" x14ac:dyDescent="0.25">
      <c r="A1411">
        <v>14.06</v>
      </c>
      <c r="B1411">
        <f t="shared" si="168"/>
        <v>5.3819999999999997</v>
      </c>
      <c r="C1411">
        <f t="shared" si="169"/>
        <v>8.0845000000000002</v>
      </c>
      <c r="D1411">
        <f t="shared" si="170"/>
        <v>-5.3819999999999997</v>
      </c>
      <c r="E1411">
        <f t="shared" si="171"/>
        <v>39.06</v>
      </c>
      <c r="F1411">
        <f t="shared" si="172"/>
        <v>0.1377880184331797</v>
      </c>
      <c r="G1411">
        <f t="shared" si="173"/>
        <v>0.20697644649257552</v>
      </c>
      <c r="H1411" s="9">
        <f>G1411/F1411</f>
        <v>1.5021367521367524</v>
      </c>
      <c r="I1411">
        <f>$D$2+LOG(G1411/F1411)</f>
        <v>3.4285214449394998</v>
      </c>
      <c r="J1411" s="9">
        <v>1</v>
      </c>
      <c r="K1411" s="14">
        <f>$B$2+G1411+0.0000001</f>
        <v>0.20753654649257552</v>
      </c>
      <c r="L1411" s="14">
        <f>0.0000001*G1411-$B$2*F1411</f>
        <v>-7.714059267793136E-5</v>
      </c>
      <c r="M1411">
        <f t="shared" si="174"/>
        <v>3.7103309475798596E-4</v>
      </c>
      <c r="N1411">
        <f t="shared" si="175"/>
        <v>3.4305873512212046</v>
      </c>
    </row>
    <row r="1412" spans="1:14" x14ac:dyDescent="0.25">
      <c r="A1412">
        <v>14.07</v>
      </c>
      <c r="B1412">
        <f t="shared" si="168"/>
        <v>5.3762500000000006</v>
      </c>
      <c r="C1412">
        <f t="shared" si="169"/>
        <v>8.0902499999999993</v>
      </c>
      <c r="D1412">
        <f t="shared" si="170"/>
        <v>-5.3762500000000006</v>
      </c>
      <c r="E1412">
        <f t="shared" si="171"/>
        <v>39.07</v>
      </c>
      <c r="F1412">
        <f t="shared" si="172"/>
        <v>0.13760557972869211</v>
      </c>
      <c r="G1412">
        <f t="shared" si="173"/>
        <v>0.20707064243665213</v>
      </c>
      <c r="H1412" s="9">
        <f>G1412/F1412</f>
        <v>1.5048128342245986</v>
      </c>
      <c r="I1412">
        <f>$D$2+LOG(G1412/F1412)</f>
        <v>3.4292944595560275</v>
      </c>
      <c r="J1412" s="9">
        <v>1</v>
      </c>
      <c r="K1412" s="14">
        <f>$B$2+G1412+0.0000001</f>
        <v>0.20763074243665214</v>
      </c>
      <c r="L1412" s="14">
        <f>0.0000001*G1412-$B$2*F1412</f>
        <v>-7.7038417583823914E-5</v>
      </c>
      <c r="M1412">
        <f t="shared" si="174"/>
        <v>3.7037501782020976E-4</v>
      </c>
      <c r="N1412">
        <f t="shared" si="175"/>
        <v>3.4313583146162636</v>
      </c>
    </row>
    <row r="1413" spans="1:14" x14ac:dyDescent="0.25">
      <c r="A1413">
        <v>14.08</v>
      </c>
      <c r="B1413">
        <f t="shared" si="168"/>
        <v>5.3704999999999998</v>
      </c>
      <c r="C1413">
        <f t="shared" si="169"/>
        <v>8.0960000000000001</v>
      </c>
      <c r="D1413">
        <f t="shared" si="170"/>
        <v>-5.3704999999999998</v>
      </c>
      <c r="E1413">
        <f t="shared" si="171"/>
        <v>39.08</v>
      </c>
      <c r="F1413">
        <f t="shared" si="172"/>
        <v>0.13742323439099283</v>
      </c>
      <c r="G1413">
        <f t="shared" si="173"/>
        <v>0.20716479017400205</v>
      </c>
      <c r="H1413" s="9">
        <f>G1413/F1413</f>
        <v>1.5074946466809422</v>
      </c>
      <c r="I1413">
        <f>$D$2+LOG(G1413/F1413)</f>
        <v>3.4300677515697999</v>
      </c>
      <c r="J1413" s="9">
        <v>1</v>
      </c>
      <c r="K1413" s="14">
        <f>$B$2+G1413+0.0000001</f>
        <v>0.20772489017400206</v>
      </c>
      <c r="L1413" s="14">
        <f>0.0000001*G1413-$B$2*F1413</f>
        <v>-7.6936294779938587E-5</v>
      </c>
      <c r="M1413">
        <f t="shared" si="174"/>
        <v>3.6971786777144355E-4</v>
      </c>
      <c r="N1413">
        <f t="shared" si="175"/>
        <v>3.4321295602815627</v>
      </c>
    </row>
    <row r="1414" spans="1:14" x14ac:dyDescent="0.25">
      <c r="A1414">
        <v>14.09</v>
      </c>
      <c r="B1414">
        <f t="shared" ref="B1414:B1477" si="176">($B$1*$H$1)-(A1414*$D$1)</f>
        <v>5.3647500000000008</v>
      </c>
      <c r="C1414">
        <f t="shared" ref="C1414:C1477" si="177">$D$1*A1414</f>
        <v>8.1017499999999991</v>
      </c>
      <c r="D1414">
        <f t="shared" ref="D1414:D1477" si="178">A1414*$D$1-$H$1*$B$1</f>
        <v>-5.3647500000000008</v>
      </c>
      <c r="E1414">
        <f t="shared" ref="E1414:E1477" si="179">25+A1414</f>
        <v>39.090000000000003</v>
      </c>
      <c r="F1414">
        <f t="shared" ref="F1414:F1477" si="180">B1414/E1414</f>
        <v>0.13724098234842672</v>
      </c>
      <c r="G1414">
        <f t="shared" ref="G1414:G1477" si="181">C1414/E1414</f>
        <v>0.20725888974162185</v>
      </c>
      <c r="H1414" s="9">
        <f>G1414/F1414</f>
        <v>1.5101822079314036</v>
      </c>
      <c r="I1414">
        <f>$D$2+LOG(G1414/F1414)</f>
        <v>3.4308413223566561</v>
      </c>
      <c r="J1414" s="9">
        <v>1</v>
      </c>
      <c r="K1414" s="14">
        <f>$B$2+G1414+0.0000001</f>
        <v>0.20781898974162186</v>
      </c>
      <c r="L1414" s="14">
        <f>0.0000001*G1414-$B$2*F1414</f>
        <v>-7.6834224226144789E-5</v>
      </c>
      <c r="M1414">
        <f t="shared" ref="M1414:M1477" si="182">(-K1414+SQRT(K1414^2-4*J1414*L1414))/(2*J1414)</f>
        <v>3.6906164266035935E-4</v>
      </c>
      <c r="N1414">
        <f t="shared" ref="N1414:N1477" si="183">-LOG(M1414)</f>
        <v>3.432901089582415</v>
      </c>
    </row>
    <row r="1415" spans="1:14" x14ac:dyDescent="0.25">
      <c r="A1415">
        <v>14.1</v>
      </c>
      <c r="B1415">
        <f t="shared" si="176"/>
        <v>5.359</v>
      </c>
      <c r="C1415">
        <f t="shared" si="177"/>
        <v>8.1074999999999999</v>
      </c>
      <c r="D1415">
        <f t="shared" si="178"/>
        <v>-5.359</v>
      </c>
      <c r="E1415">
        <f t="shared" si="179"/>
        <v>39.1</v>
      </c>
      <c r="F1415">
        <f t="shared" si="180"/>
        <v>0.13705882352941176</v>
      </c>
      <c r="G1415">
        <f t="shared" si="181"/>
        <v>0.20735294117647057</v>
      </c>
      <c r="H1415" s="9">
        <f>G1415/F1415</f>
        <v>1.5128755364806867</v>
      </c>
      <c r="I1415">
        <f>$D$2+LOG(G1415/F1415)</f>
        <v>3.4316151732951985</v>
      </c>
      <c r="J1415" s="9">
        <v>1</v>
      </c>
      <c r="K1415" s="14">
        <f>$B$2+G1415+0.0000001</f>
        <v>0.20791304117647058</v>
      </c>
      <c r="L1415" s="14">
        <f>0.0000001*G1415-$B$2*F1415</f>
        <v>-7.6732205882352938E-5</v>
      </c>
      <c r="M1415">
        <f t="shared" si="182"/>
        <v>3.6840634054113863E-4</v>
      </c>
      <c r="N1415">
        <f t="shared" si="183"/>
        <v>3.4336729038868814</v>
      </c>
    </row>
    <row r="1416" spans="1:14" x14ac:dyDescent="0.25">
      <c r="A1416">
        <v>14.11</v>
      </c>
      <c r="B1416">
        <f t="shared" si="176"/>
        <v>5.353250000000001</v>
      </c>
      <c r="C1416">
        <f t="shared" si="177"/>
        <v>8.113249999999999</v>
      </c>
      <c r="D1416">
        <f t="shared" si="178"/>
        <v>-5.353250000000001</v>
      </c>
      <c r="E1416">
        <f t="shared" si="179"/>
        <v>39.11</v>
      </c>
      <c r="F1416">
        <f t="shared" si="180"/>
        <v>0.1368767578624393</v>
      </c>
      <c r="G1416">
        <f t="shared" si="181"/>
        <v>0.20744694451546916</v>
      </c>
      <c r="H1416" s="9">
        <f>G1416/F1416</f>
        <v>1.5155746509129964</v>
      </c>
      <c r="I1416">
        <f>$D$2+LOG(G1416/F1416)</f>
        <v>3.4323893057668049</v>
      </c>
      <c r="J1416" s="9">
        <v>1</v>
      </c>
      <c r="K1416" s="14">
        <f>$B$2+G1416+0.0000001</f>
        <v>0.20800704451546917</v>
      </c>
      <c r="L1416" s="14">
        <f>0.0000001*G1416-$B$2*F1416</f>
        <v>-7.6630239708514461E-5</v>
      </c>
      <c r="M1416">
        <f t="shared" si="182"/>
        <v>3.6775195947331973E-4</v>
      </c>
      <c r="N1416">
        <f t="shared" si="183"/>
        <v>3.4344450045659438</v>
      </c>
    </row>
    <row r="1417" spans="1:14" x14ac:dyDescent="0.25">
      <c r="A1417">
        <v>14.12</v>
      </c>
      <c r="B1417">
        <f t="shared" si="176"/>
        <v>5.3475000000000001</v>
      </c>
      <c r="C1417">
        <f t="shared" si="177"/>
        <v>8.1189999999999998</v>
      </c>
      <c r="D1417">
        <f t="shared" si="178"/>
        <v>-5.3475000000000001</v>
      </c>
      <c r="E1417">
        <f t="shared" si="179"/>
        <v>39.119999999999997</v>
      </c>
      <c r="F1417">
        <f t="shared" si="180"/>
        <v>0.13669478527607362</v>
      </c>
      <c r="G1417">
        <f t="shared" si="181"/>
        <v>0.20754089979550103</v>
      </c>
      <c r="H1417" s="9">
        <f>G1417/F1417</f>
        <v>1.5182795698924731</v>
      </c>
      <c r="I1417">
        <f>$D$2+LOG(G1417/F1417)</f>
        <v>3.4331637211556494</v>
      </c>
      <c r="J1417" s="9">
        <v>1</v>
      </c>
      <c r="K1417" s="14">
        <f>$B$2+G1417+0.0000001</f>
        <v>0.20810099979550103</v>
      </c>
      <c r="L1417" s="14">
        <f>0.0000001*G1417-$B$2*F1417</f>
        <v>-7.6528325664621677E-5</v>
      </c>
      <c r="M1417">
        <f t="shared" si="182"/>
        <v>3.670984975219227E-4</v>
      </c>
      <c r="N1417">
        <f t="shared" si="183"/>
        <v>3.4352173929933532</v>
      </c>
    </row>
    <row r="1418" spans="1:14" x14ac:dyDescent="0.25">
      <c r="A1418">
        <v>14.13</v>
      </c>
      <c r="B1418">
        <f t="shared" si="176"/>
        <v>5.3417499999999993</v>
      </c>
      <c r="C1418">
        <f t="shared" si="177"/>
        <v>8.1247500000000006</v>
      </c>
      <c r="D1418">
        <f t="shared" si="178"/>
        <v>-5.3417499999999993</v>
      </c>
      <c r="E1418">
        <f t="shared" si="179"/>
        <v>39.130000000000003</v>
      </c>
      <c r="F1418">
        <f t="shared" si="180"/>
        <v>0.13651290569895219</v>
      </c>
      <c r="G1418">
        <f t="shared" si="181"/>
        <v>0.2076348070534117</v>
      </c>
      <c r="H1418" s="9">
        <f>G1418/F1418</f>
        <v>1.520990312163617</v>
      </c>
      <c r="I1418">
        <f>$D$2+LOG(G1418/F1418)</f>
        <v>3.4339384208487167</v>
      </c>
      <c r="J1418" s="9">
        <v>1</v>
      </c>
      <c r="K1418" s="14">
        <f>$B$2+G1418+0.0000001</f>
        <v>0.2081949070534117</v>
      </c>
      <c r="L1418" s="14">
        <f>0.0000001*G1418-$B$2*F1418</f>
        <v>-7.6426463710707883E-5</v>
      </c>
      <c r="M1418">
        <f t="shared" si="182"/>
        <v>3.6644595275735214E-4</v>
      </c>
      <c r="N1418">
        <f t="shared" si="183"/>
        <v>3.4359900705457362</v>
      </c>
    </row>
    <row r="1419" spans="1:14" x14ac:dyDescent="0.25">
      <c r="A1419">
        <v>14.14</v>
      </c>
      <c r="B1419">
        <f t="shared" si="176"/>
        <v>5.3360000000000003</v>
      </c>
      <c r="C1419">
        <f t="shared" si="177"/>
        <v>8.1304999999999996</v>
      </c>
      <c r="D1419">
        <f t="shared" si="178"/>
        <v>-5.3360000000000003</v>
      </c>
      <c r="E1419">
        <f t="shared" si="179"/>
        <v>39.14</v>
      </c>
      <c r="F1419">
        <f t="shared" si="180"/>
        <v>0.1363311190597854</v>
      </c>
      <c r="G1419">
        <f t="shared" si="181"/>
        <v>0.2077286663260092</v>
      </c>
      <c r="H1419" s="9">
        <f>G1419/F1419</f>
        <v>1.523706896551724</v>
      </c>
      <c r="I1419">
        <f>$D$2+LOG(G1419/F1419)</f>
        <v>3.4347134062358182</v>
      </c>
      <c r="J1419" s="9">
        <v>1</v>
      </c>
      <c r="K1419" s="14">
        <f>$B$2+G1419+0.0000001</f>
        <v>0.20828876632600921</v>
      </c>
      <c r="L1419" s="14">
        <f>0.0000001*G1419-$B$2*F1419</f>
        <v>-7.6324653806847213E-5</v>
      </c>
      <c r="M1419">
        <f t="shared" si="182"/>
        <v>3.6579432325538341E-4</v>
      </c>
      <c r="N1419">
        <f t="shared" si="183"/>
        <v>3.4367630386026091</v>
      </c>
    </row>
    <row r="1420" spans="1:14" x14ac:dyDescent="0.25">
      <c r="A1420">
        <v>14.15</v>
      </c>
      <c r="B1420">
        <f t="shared" si="176"/>
        <v>5.3302499999999995</v>
      </c>
      <c r="C1420">
        <f t="shared" si="177"/>
        <v>8.1362500000000004</v>
      </c>
      <c r="D1420">
        <f t="shared" si="178"/>
        <v>-5.3302499999999995</v>
      </c>
      <c r="E1420">
        <f t="shared" si="179"/>
        <v>39.15</v>
      </c>
      <c r="F1420">
        <f t="shared" si="180"/>
        <v>0.13614942528735632</v>
      </c>
      <c r="G1420">
        <f t="shared" si="181"/>
        <v>0.20782247765006387</v>
      </c>
      <c r="H1420" s="9">
        <f>G1420/F1420</f>
        <v>1.5264293419633226</v>
      </c>
      <c r="I1420">
        <f>$D$2+LOG(G1420/F1420)</f>
        <v>3.4354886787096115</v>
      </c>
      <c r="J1420" s="9">
        <v>1</v>
      </c>
      <c r="K1420" s="14">
        <f>$B$2+G1420+0.0000001</f>
        <v>0.20838257765006388</v>
      </c>
      <c r="L1420" s="14">
        <f>0.0000001*G1420-$B$2*F1420</f>
        <v>-7.6222895913154526E-5</v>
      </c>
      <c r="M1420">
        <f t="shared" si="182"/>
        <v>3.6514360709717641E-4</v>
      </c>
      <c r="N1420">
        <f t="shared" si="183"/>
        <v>3.437536298546354</v>
      </c>
    </row>
    <row r="1421" spans="1:14" x14ac:dyDescent="0.25">
      <c r="A1421">
        <v>14.16</v>
      </c>
      <c r="B1421">
        <f t="shared" si="176"/>
        <v>5.3245000000000005</v>
      </c>
      <c r="C1421">
        <f t="shared" si="177"/>
        <v>8.1419999999999995</v>
      </c>
      <c r="D1421">
        <f t="shared" si="178"/>
        <v>-5.3245000000000005</v>
      </c>
      <c r="E1421">
        <f t="shared" si="179"/>
        <v>39.159999999999997</v>
      </c>
      <c r="F1421">
        <f t="shared" si="180"/>
        <v>0.13596782431052096</v>
      </c>
      <c r="G1421">
        <f t="shared" si="181"/>
        <v>0.20791624106230849</v>
      </c>
      <c r="H1421" s="9">
        <f>G1421/F1421</f>
        <v>1.529157667386609</v>
      </c>
      <c r="I1421">
        <f>$D$2+LOG(G1421/F1421)</f>
        <v>3.4362642396656158</v>
      </c>
      <c r="J1421" s="9">
        <v>1</v>
      </c>
      <c r="K1421" s="14">
        <f>$B$2+G1421+0.0000001</f>
        <v>0.2084763410623085</v>
      </c>
      <c r="L1421" s="14">
        <f>0.0000001*G1421-$B$2*F1421</f>
        <v>-7.6121189989785499E-5</v>
      </c>
      <c r="M1421">
        <f t="shared" si="182"/>
        <v>3.6449380236920625E-4</v>
      </c>
      <c r="N1421">
        <f t="shared" si="183"/>
        <v>3.4383098517622961</v>
      </c>
    </row>
    <row r="1422" spans="1:14" x14ac:dyDescent="0.25">
      <c r="A1422">
        <v>14.17</v>
      </c>
      <c r="B1422">
        <f t="shared" si="176"/>
        <v>5.3187500000000014</v>
      </c>
      <c r="C1422">
        <f t="shared" si="177"/>
        <v>8.1477499999999985</v>
      </c>
      <c r="D1422">
        <f t="shared" si="178"/>
        <v>-5.3187500000000014</v>
      </c>
      <c r="E1422">
        <f t="shared" si="179"/>
        <v>39.17</v>
      </c>
      <c r="F1422">
        <f t="shared" si="180"/>
        <v>0.13578631605820785</v>
      </c>
      <c r="G1422">
        <f t="shared" si="181"/>
        <v>0.2080099565994383</v>
      </c>
      <c r="H1422" s="9">
        <f>G1422/F1422</f>
        <v>1.5318918918918911</v>
      </c>
      <c r="I1422">
        <f>$D$2+LOG(G1422/F1422)</f>
        <v>3.4370400905022271</v>
      </c>
      <c r="J1422" s="9">
        <v>1</v>
      </c>
      <c r="K1422" s="14">
        <f>$B$2+G1422+0.0000001</f>
        <v>0.20857005659943831</v>
      </c>
      <c r="L1422" s="14">
        <f>0.0000001*G1422-$B$2*F1422</f>
        <v>-7.6019535996936442E-5</v>
      </c>
      <c r="M1422">
        <f t="shared" si="182"/>
        <v>3.6384490716330486E-4</v>
      </c>
      <c r="N1422">
        <f t="shared" si="183"/>
        <v>3.4390836996386498</v>
      </c>
    </row>
    <row r="1423" spans="1:14" x14ac:dyDescent="0.25">
      <c r="A1423">
        <v>14.18</v>
      </c>
      <c r="B1423">
        <f t="shared" si="176"/>
        <v>5.3130000000000006</v>
      </c>
      <c r="C1423">
        <f t="shared" si="177"/>
        <v>8.1534999999999993</v>
      </c>
      <c r="D1423">
        <f t="shared" si="178"/>
        <v>-5.3130000000000006</v>
      </c>
      <c r="E1423">
        <f t="shared" si="179"/>
        <v>39.18</v>
      </c>
      <c r="F1423">
        <f t="shared" si="180"/>
        <v>0.13560490045941809</v>
      </c>
      <c r="G1423">
        <f t="shared" si="181"/>
        <v>0.20810362429811127</v>
      </c>
      <c r="H1423" s="9">
        <f>G1423/F1423</f>
        <v>1.5346320346320343</v>
      </c>
      <c r="I1423">
        <f>$D$2+LOG(G1423/F1423)</f>
        <v>3.4378162326207407</v>
      </c>
      <c r="J1423" s="9">
        <v>1</v>
      </c>
      <c r="K1423" s="14">
        <f>$B$2+G1423+0.0000001</f>
        <v>0.20866372429811128</v>
      </c>
      <c r="L1423" s="14">
        <f>0.0000001*G1423-$B$2*F1423</f>
        <v>-7.5917933894844322E-5</v>
      </c>
      <c r="M1423">
        <f t="shared" si="182"/>
        <v>3.6319691957659161E-4</v>
      </c>
      <c r="N1423">
        <f t="shared" si="183"/>
        <v>3.4398578435665952</v>
      </c>
    </row>
    <row r="1424" spans="1:14" x14ac:dyDescent="0.25">
      <c r="A1424">
        <v>14.19</v>
      </c>
      <c r="B1424">
        <f t="shared" si="176"/>
        <v>5.3072500000000016</v>
      </c>
      <c r="C1424">
        <f t="shared" si="177"/>
        <v>8.1592499999999983</v>
      </c>
      <c r="D1424">
        <f t="shared" si="178"/>
        <v>-5.3072500000000016</v>
      </c>
      <c r="E1424">
        <f t="shared" si="179"/>
        <v>39.19</v>
      </c>
      <c r="F1424">
        <f t="shared" si="180"/>
        <v>0.13542357744322536</v>
      </c>
      <c r="G1424">
        <f t="shared" si="181"/>
        <v>0.20819724419494767</v>
      </c>
      <c r="H1424" s="9">
        <f>G1424/F1424</f>
        <v>1.5373781148429029</v>
      </c>
      <c r="I1424">
        <f>$D$2+LOG(G1424/F1424)</f>
        <v>3.4385926674253615</v>
      </c>
      <c r="J1424" s="9">
        <v>1</v>
      </c>
      <c r="K1424" s="14">
        <f>$B$2+G1424+0.0000001</f>
        <v>0.20875734419494768</v>
      </c>
      <c r="L1424" s="14">
        <f>0.0000001*G1424-$B$2*F1424</f>
        <v>-7.5816383643786709E-5</v>
      </c>
      <c r="M1424">
        <f t="shared" si="182"/>
        <v>3.6254983771150107E-4</v>
      </c>
      <c r="N1424">
        <f t="shared" si="183"/>
        <v>3.4406322849402411</v>
      </c>
    </row>
    <row r="1425" spans="1:14" x14ac:dyDescent="0.25">
      <c r="A1425">
        <v>14.2</v>
      </c>
      <c r="B1425">
        <f t="shared" si="176"/>
        <v>5.3015000000000008</v>
      </c>
      <c r="C1425">
        <f t="shared" si="177"/>
        <v>8.1649999999999991</v>
      </c>
      <c r="D1425">
        <f t="shared" si="178"/>
        <v>-5.3015000000000008</v>
      </c>
      <c r="E1425">
        <f t="shared" si="179"/>
        <v>39.200000000000003</v>
      </c>
      <c r="F1425">
        <f t="shared" si="180"/>
        <v>0.13524234693877552</v>
      </c>
      <c r="G1425">
        <f t="shared" si="181"/>
        <v>0.20829081632653057</v>
      </c>
      <c r="H1425" s="9">
        <f>G1425/F1425</f>
        <v>1.5401301518438175</v>
      </c>
      <c r="I1425">
        <f>$D$2+LOG(G1425/F1425)</f>
        <v>3.4393693963232268</v>
      </c>
      <c r="J1425" s="9">
        <v>1</v>
      </c>
      <c r="K1425" s="14">
        <f>$B$2+G1425+0.0000001</f>
        <v>0.20885091632653058</v>
      </c>
      <c r="L1425" s="14">
        <f>0.0000001*G1425-$B$2*F1425</f>
        <v>-7.5714885204081626E-5</v>
      </c>
      <c r="M1425">
        <f t="shared" si="182"/>
        <v>3.6190365967569971E-4</v>
      </c>
      <c r="N1425">
        <f t="shared" si="183"/>
        <v>3.4414070251567197</v>
      </c>
    </row>
    <row r="1426" spans="1:14" x14ac:dyDescent="0.25">
      <c r="A1426">
        <v>14.21</v>
      </c>
      <c r="B1426">
        <f t="shared" si="176"/>
        <v>5.29575</v>
      </c>
      <c r="C1426">
        <f t="shared" si="177"/>
        <v>8.17075</v>
      </c>
      <c r="D1426">
        <f t="shared" si="178"/>
        <v>-5.29575</v>
      </c>
      <c r="E1426">
        <f t="shared" si="179"/>
        <v>39.21</v>
      </c>
      <c r="F1426">
        <f t="shared" si="180"/>
        <v>0.13506120887528691</v>
      </c>
      <c r="G1426">
        <f t="shared" si="181"/>
        <v>0.20838434072940576</v>
      </c>
      <c r="H1426" s="9">
        <f>G1426/F1426</f>
        <v>1.5428881650380022</v>
      </c>
      <c r="I1426">
        <f>$D$2+LOG(G1426/F1426)</f>
        <v>3.4401464207244206</v>
      </c>
      <c r="J1426" s="9">
        <v>1</v>
      </c>
      <c r="K1426" s="14">
        <f>$B$2+G1426+0.0000001</f>
        <v>0.20894444072940577</v>
      </c>
      <c r="L1426" s="14">
        <f>0.0000001*G1426-$B$2*F1426</f>
        <v>-7.5613438536087715E-5</v>
      </c>
      <c r="M1426">
        <f t="shared" si="182"/>
        <v>3.6125838358214146E-4</v>
      </c>
      <c r="N1426">
        <f t="shared" si="183"/>
        <v>3.4421820656161146</v>
      </c>
    </row>
    <row r="1427" spans="1:14" x14ac:dyDescent="0.25">
      <c r="A1427">
        <v>14.22</v>
      </c>
      <c r="B1427">
        <f t="shared" si="176"/>
        <v>5.2900000000000009</v>
      </c>
      <c r="C1427">
        <f t="shared" si="177"/>
        <v>8.176499999999999</v>
      </c>
      <c r="D1427">
        <f t="shared" si="178"/>
        <v>-5.2900000000000009</v>
      </c>
      <c r="E1427">
        <f t="shared" si="179"/>
        <v>39.22</v>
      </c>
      <c r="F1427">
        <f t="shared" si="180"/>
        <v>0.13488016318205001</v>
      </c>
      <c r="G1427">
        <f t="shared" si="181"/>
        <v>0.20847781744008156</v>
      </c>
      <c r="H1427" s="9">
        <f>G1427/F1427</f>
        <v>1.5456521739130429</v>
      </c>
      <c r="I1427">
        <f>$D$2+LOG(G1427/F1427)</f>
        <v>3.440923742041992</v>
      </c>
      <c r="J1427" s="9">
        <v>1</v>
      </c>
      <c r="K1427" s="14">
        <f>$B$2+G1427+0.0000001</f>
        <v>0.20903791744008157</v>
      </c>
      <c r="L1427" s="14">
        <f>0.0000001*G1427-$B$2*F1427</f>
        <v>-7.5512043600203991E-5</v>
      </c>
      <c r="M1427">
        <f t="shared" si="182"/>
        <v>3.6061400754899831E-4</v>
      </c>
      <c r="N1427">
        <f t="shared" si="183"/>
        <v>3.4429574077215404</v>
      </c>
    </row>
    <row r="1428" spans="1:14" x14ac:dyDescent="0.25">
      <c r="A1428">
        <v>14.23</v>
      </c>
      <c r="B1428">
        <f t="shared" si="176"/>
        <v>5.2842500000000001</v>
      </c>
      <c r="C1428">
        <f t="shared" si="177"/>
        <v>8.1822499999999998</v>
      </c>
      <c r="D1428">
        <f t="shared" si="178"/>
        <v>-5.2842500000000001</v>
      </c>
      <c r="E1428">
        <f t="shared" si="179"/>
        <v>39.230000000000004</v>
      </c>
      <c r="F1428">
        <f t="shared" si="180"/>
        <v>0.13469920978842723</v>
      </c>
      <c r="G1428">
        <f t="shared" si="181"/>
        <v>0.20857124649502928</v>
      </c>
      <c r="H1428" s="9">
        <f>G1428/F1428</f>
        <v>1.5484221980413491</v>
      </c>
      <c r="I1428">
        <f>$D$2+LOG(G1428/F1428)</f>
        <v>3.4417013616919729</v>
      </c>
      <c r="J1428" s="9">
        <v>1</v>
      </c>
      <c r="K1428" s="14">
        <f>$B$2+G1428+0.0000001</f>
        <v>0.20913134649502929</v>
      </c>
      <c r="L1428" s="14">
        <f>0.0000001*G1428-$B$2*F1428</f>
        <v>-7.5410700356869746E-5</v>
      </c>
      <c r="M1428">
        <f t="shared" si="182"/>
        <v>3.5997052969964638E-4</v>
      </c>
      <c r="N1428">
        <f t="shared" si="183"/>
        <v>3.4437330528791548</v>
      </c>
    </row>
    <row r="1429" spans="1:14" x14ac:dyDescent="0.25">
      <c r="A1429">
        <v>14.24</v>
      </c>
      <c r="B1429">
        <f t="shared" si="176"/>
        <v>5.2785000000000011</v>
      </c>
      <c r="C1429">
        <f t="shared" si="177"/>
        <v>8.1879999999999988</v>
      </c>
      <c r="D1429">
        <f t="shared" si="178"/>
        <v>-5.2785000000000011</v>
      </c>
      <c r="E1429">
        <f t="shared" si="179"/>
        <v>39.24</v>
      </c>
      <c r="F1429">
        <f t="shared" si="180"/>
        <v>0.13451834862385323</v>
      </c>
      <c r="G1429">
        <f t="shared" si="181"/>
        <v>0.20866462793068294</v>
      </c>
      <c r="H1429" s="9">
        <f>G1429/F1429</f>
        <v>1.5511982570806095</v>
      </c>
      <c r="I1429">
        <f>$D$2+LOG(G1429/F1429)</f>
        <v>3.4424792810933948</v>
      </c>
      <c r="J1429" s="9">
        <v>1</v>
      </c>
      <c r="K1429" s="14">
        <f>$B$2+G1429+0.0000001</f>
        <v>0.20922472793068295</v>
      </c>
      <c r="L1429" s="14">
        <f>0.0000001*G1429-$B$2*F1429</f>
        <v>-7.5309408766564739E-5</v>
      </c>
      <c r="M1429">
        <f t="shared" si="182"/>
        <v>3.5932794816270763E-4</v>
      </c>
      <c r="N1429">
        <f t="shared" si="183"/>
        <v>3.4445090024981035</v>
      </c>
    </row>
    <row r="1430" spans="1:14" x14ac:dyDescent="0.25">
      <c r="A1430">
        <v>14.25</v>
      </c>
      <c r="B1430">
        <f t="shared" si="176"/>
        <v>5.2727500000000003</v>
      </c>
      <c r="C1430">
        <f t="shared" si="177"/>
        <v>8.1937499999999996</v>
      </c>
      <c r="D1430">
        <f t="shared" si="178"/>
        <v>-5.2727500000000003</v>
      </c>
      <c r="E1430">
        <f t="shared" si="179"/>
        <v>39.25</v>
      </c>
      <c r="F1430">
        <f t="shared" si="180"/>
        <v>0.13433757961783441</v>
      </c>
      <c r="G1430">
        <f t="shared" si="181"/>
        <v>0.20875796178343947</v>
      </c>
      <c r="H1430" s="9">
        <f>G1430/F1430</f>
        <v>1.5539803707742637</v>
      </c>
      <c r="I1430">
        <f>$D$2+LOG(G1430/F1430)</f>
        <v>3.4432575016683078</v>
      </c>
      <c r="J1430" s="9">
        <v>1</v>
      </c>
      <c r="K1430" s="14">
        <f>$B$2+G1430+0.0000001</f>
        <v>0.20931806178343948</v>
      </c>
      <c r="L1430" s="14">
        <f>0.0000001*G1430-$B$2*F1430</f>
        <v>-7.5208168789808928E-5</v>
      </c>
      <c r="M1430">
        <f t="shared" si="182"/>
        <v>3.5868626107193879E-4</v>
      </c>
      <c r="N1430">
        <f t="shared" si="183"/>
        <v>3.4452852579906525</v>
      </c>
    </row>
    <row r="1431" spans="1:14" x14ac:dyDescent="0.25">
      <c r="A1431">
        <v>14.26</v>
      </c>
      <c r="B1431">
        <f t="shared" si="176"/>
        <v>5.2670000000000012</v>
      </c>
      <c r="C1431">
        <f t="shared" si="177"/>
        <v>8.1994999999999987</v>
      </c>
      <c r="D1431">
        <f t="shared" si="178"/>
        <v>-5.2670000000000012</v>
      </c>
      <c r="E1431">
        <f t="shared" si="179"/>
        <v>39.26</v>
      </c>
      <c r="F1431">
        <f t="shared" si="180"/>
        <v>0.13415690269994909</v>
      </c>
      <c r="G1431">
        <f t="shared" si="181"/>
        <v>0.20885124808965866</v>
      </c>
      <c r="H1431" s="9">
        <f>G1431/F1431</f>
        <v>1.5567685589519644</v>
      </c>
      <c r="I1431">
        <f>$D$2+LOG(G1431/F1431)</f>
        <v>3.4440360248417958</v>
      </c>
      <c r="J1431" s="9">
        <v>1</v>
      </c>
      <c r="K1431" s="14">
        <f>$B$2+G1431+0.0000001</f>
        <v>0.20941134808965867</v>
      </c>
      <c r="L1431" s="14">
        <f>0.0000001*G1431-$B$2*F1431</f>
        <v>-7.5106980387162521E-5</v>
      </c>
      <c r="M1431">
        <f t="shared" si="182"/>
        <v>3.5804546656627301E-4</v>
      </c>
      <c r="N1431">
        <f t="shared" si="183"/>
        <v>3.4460618207721292</v>
      </c>
    </row>
    <row r="1432" spans="1:14" x14ac:dyDescent="0.25">
      <c r="A1432">
        <v>14.27</v>
      </c>
      <c r="B1432">
        <f t="shared" si="176"/>
        <v>5.2612500000000004</v>
      </c>
      <c r="C1432">
        <f t="shared" si="177"/>
        <v>8.2052499999999995</v>
      </c>
      <c r="D1432">
        <f t="shared" si="178"/>
        <v>-5.2612500000000004</v>
      </c>
      <c r="E1432">
        <f t="shared" si="179"/>
        <v>39.269999999999996</v>
      </c>
      <c r="F1432">
        <f t="shared" si="180"/>
        <v>0.13397631779984723</v>
      </c>
      <c r="G1432">
        <f t="shared" si="181"/>
        <v>0.20894448688566336</v>
      </c>
      <c r="H1432" s="9">
        <f>G1432/F1432</f>
        <v>1.5595628415300544</v>
      </c>
      <c r="I1432">
        <f>$D$2+LOG(G1432/F1432)</f>
        <v>3.4448148520419983</v>
      </c>
      <c r="J1432" s="9">
        <v>1</v>
      </c>
      <c r="K1432" s="14">
        <f>$B$2+G1432+0.0000001</f>
        <v>0.20950458688566337</v>
      </c>
      <c r="L1432" s="14">
        <f>0.0000001*G1432-$B$2*F1432</f>
        <v>-7.5005843519225867E-5</v>
      </c>
      <c r="M1432">
        <f t="shared" si="182"/>
        <v>3.5740556278979208E-4</v>
      </c>
      <c r="N1432">
        <f t="shared" si="183"/>
        <v>3.4468386922609575</v>
      </c>
    </row>
    <row r="1433" spans="1:14" x14ac:dyDescent="0.25">
      <c r="A1433">
        <v>14.28</v>
      </c>
      <c r="B1433">
        <f t="shared" si="176"/>
        <v>5.2555000000000014</v>
      </c>
      <c r="C1433">
        <f t="shared" si="177"/>
        <v>8.2109999999999985</v>
      </c>
      <c r="D1433">
        <f t="shared" si="178"/>
        <v>-5.2555000000000014</v>
      </c>
      <c r="E1433">
        <f t="shared" si="179"/>
        <v>39.28</v>
      </c>
      <c r="F1433">
        <f t="shared" si="180"/>
        <v>0.13379582484725053</v>
      </c>
      <c r="G1433">
        <f t="shared" si="181"/>
        <v>0.20903767820773927</v>
      </c>
      <c r="H1433" s="9">
        <f>G1433/F1433</f>
        <v>1.5623632385120345</v>
      </c>
      <c r="I1433">
        <f>$D$2+LOG(G1433/F1433)</f>
        <v>3.4455939847001238</v>
      </c>
      <c r="J1433" s="9">
        <v>1</v>
      </c>
      <c r="K1433" s="14">
        <f>$B$2+G1433+0.0000001</f>
        <v>0.20959777820773928</v>
      </c>
      <c r="L1433" s="14">
        <f>0.0000001*G1433-$B$2*F1433</f>
        <v>-7.4904758146639516E-5</v>
      </c>
      <c r="M1433">
        <f t="shared" si="182"/>
        <v>3.567665478916987E-4</v>
      </c>
      <c r="N1433">
        <f t="shared" si="183"/>
        <v>3.4476158738786831</v>
      </c>
    </row>
    <row r="1434" spans="1:14" x14ac:dyDescent="0.25">
      <c r="A1434">
        <v>14.29</v>
      </c>
      <c r="B1434">
        <f t="shared" si="176"/>
        <v>5.2497500000000006</v>
      </c>
      <c r="C1434">
        <f t="shared" si="177"/>
        <v>8.2167499999999993</v>
      </c>
      <c r="D1434">
        <f t="shared" si="178"/>
        <v>-5.2497500000000006</v>
      </c>
      <c r="E1434">
        <f t="shared" si="179"/>
        <v>39.29</v>
      </c>
      <c r="F1434">
        <f t="shared" si="180"/>
        <v>0.13361542377195218</v>
      </c>
      <c r="G1434">
        <f t="shared" si="181"/>
        <v>0.2091308220921354</v>
      </c>
      <c r="H1434" s="9">
        <f>G1434/F1434</f>
        <v>1.5651697699890468</v>
      </c>
      <c r="I1434">
        <f>$D$2+LOG(G1434/F1434)</f>
        <v>3.4463734242504711</v>
      </c>
      <c r="J1434" s="9">
        <v>1</v>
      </c>
      <c r="K1434" s="14">
        <f>$B$2+G1434+0.0000001</f>
        <v>0.20969092209213541</v>
      </c>
      <c r="L1434" s="14">
        <f>0.0000001*G1434-$B$2*F1434</f>
        <v>-7.4803724230084007E-5</v>
      </c>
      <c r="M1434">
        <f t="shared" si="182"/>
        <v>3.5612842002631651E-4</v>
      </c>
      <c r="N1434">
        <f t="shared" si="183"/>
        <v>3.4483933670499738</v>
      </c>
    </row>
    <row r="1435" spans="1:14" x14ac:dyDescent="0.25">
      <c r="A1435">
        <v>14.3</v>
      </c>
      <c r="B1435">
        <f t="shared" si="176"/>
        <v>5.2439999999999998</v>
      </c>
      <c r="C1435">
        <f t="shared" si="177"/>
        <v>8.2225000000000001</v>
      </c>
      <c r="D1435">
        <f t="shared" si="178"/>
        <v>-5.2439999999999998</v>
      </c>
      <c r="E1435">
        <f t="shared" si="179"/>
        <v>39.299999999999997</v>
      </c>
      <c r="F1435">
        <f t="shared" si="180"/>
        <v>0.13343511450381679</v>
      </c>
      <c r="G1435">
        <f t="shared" si="181"/>
        <v>0.20922391857506364</v>
      </c>
      <c r="H1435" s="9">
        <f>G1435/F1435</f>
        <v>1.5679824561403513</v>
      </c>
      <c r="I1435">
        <f>$D$2+LOG(G1435/F1435)</f>
        <v>3.4471531721304456</v>
      </c>
      <c r="J1435" s="9">
        <v>1</v>
      </c>
      <c r="K1435" s="14">
        <f>$B$2+G1435+0.0000001</f>
        <v>0.20978401857506365</v>
      </c>
      <c r="L1435" s="14">
        <f>0.0000001*G1435-$B$2*F1435</f>
        <v>-7.4702741730279889E-5</v>
      </c>
      <c r="M1435">
        <f t="shared" si="182"/>
        <v>3.5549117735304836E-4</v>
      </c>
      <c r="N1435">
        <f t="shared" si="183"/>
        <v>3.4491711732026635</v>
      </c>
    </row>
    <row r="1436" spans="1:14" x14ac:dyDescent="0.25">
      <c r="A1436">
        <v>14.31</v>
      </c>
      <c r="B1436">
        <f t="shared" si="176"/>
        <v>5.2382500000000007</v>
      </c>
      <c r="C1436">
        <f t="shared" si="177"/>
        <v>8.2282499999999992</v>
      </c>
      <c r="D1436">
        <f t="shared" si="178"/>
        <v>-5.2382500000000007</v>
      </c>
      <c r="E1436">
        <f t="shared" si="179"/>
        <v>39.31</v>
      </c>
      <c r="F1436">
        <f t="shared" si="180"/>
        <v>0.13325489697278048</v>
      </c>
      <c r="G1436">
        <f t="shared" si="181"/>
        <v>0.20931696769269903</v>
      </c>
      <c r="H1436" s="9">
        <f>G1436/F1436</f>
        <v>1.5708013172338087</v>
      </c>
      <c r="I1436">
        <f>$D$2+LOG(G1436/F1436)</f>
        <v>3.4479332297805776</v>
      </c>
      <c r="J1436" s="9">
        <v>1</v>
      </c>
      <c r="K1436" s="14">
        <f>$B$2+G1436+0.0000001</f>
        <v>0.20987706769269904</v>
      </c>
      <c r="L1436" s="14">
        <f>0.0000001*G1436-$B$2*F1436</f>
        <v>-7.4601810607987783E-5</v>
      </c>
      <c r="M1436">
        <f t="shared" si="182"/>
        <v>3.548548180363903E-4</v>
      </c>
      <c r="N1436">
        <f t="shared" si="183"/>
        <v>3.4499492937677343</v>
      </c>
    </row>
    <row r="1437" spans="1:14" x14ac:dyDescent="0.25">
      <c r="A1437">
        <v>14.32</v>
      </c>
      <c r="B1437">
        <f t="shared" si="176"/>
        <v>5.2324999999999999</v>
      </c>
      <c r="C1437">
        <f t="shared" si="177"/>
        <v>8.234</v>
      </c>
      <c r="D1437">
        <f t="shared" si="178"/>
        <v>-5.2324999999999999</v>
      </c>
      <c r="E1437">
        <f t="shared" si="179"/>
        <v>39.32</v>
      </c>
      <c r="F1437">
        <f t="shared" si="180"/>
        <v>0.13307477110885046</v>
      </c>
      <c r="G1437">
        <f t="shared" si="181"/>
        <v>0.20940996948118007</v>
      </c>
      <c r="H1437" s="9">
        <f>G1437/F1437</f>
        <v>1.5736263736263736</v>
      </c>
      <c r="I1437">
        <f>$D$2+LOG(G1437/F1437)</f>
        <v>3.448713598644543</v>
      </c>
      <c r="J1437" s="9">
        <v>1</v>
      </c>
      <c r="K1437" s="14">
        <f>$B$2+G1437+0.0000001</f>
        <v>0.20997006948118008</v>
      </c>
      <c r="L1437" s="14">
        <f>0.0000001*G1437-$B$2*F1437</f>
        <v>-7.4500930824008131E-5</v>
      </c>
      <c r="M1437">
        <f t="shared" si="182"/>
        <v>3.5421934024587598E-4</v>
      </c>
      <c r="N1437">
        <f t="shared" si="183"/>
        <v>3.4507277301793788</v>
      </c>
    </row>
    <row r="1438" spans="1:14" x14ac:dyDescent="0.25">
      <c r="A1438">
        <v>14.33</v>
      </c>
      <c r="B1438">
        <f t="shared" si="176"/>
        <v>5.2267500000000009</v>
      </c>
      <c r="C1438">
        <f t="shared" si="177"/>
        <v>8.239749999999999</v>
      </c>
      <c r="D1438">
        <f t="shared" si="178"/>
        <v>-5.2267500000000009</v>
      </c>
      <c r="E1438">
        <f t="shared" si="179"/>
        <v>39.33</v>
      </c>
      <c r="F1438">
        <f t="shared" si="180"/>
        <v>0.13289473684210529</v>
      </c>
      <c r="G1438">
        <f t="shared" si="181"/>
        <v>0.20950292397660816</v>
      </c>
      <c r="H1438" s="9">
        <f>G1438/F1438</f>
        <v>1.576457645764576</v>
      </c>
      <c r="I1438">
        <f>$D$2+LOG(G1438/F1438)</f>
        <v>3.4494942801691768</v>
      </c>
      <c r="J1438" s="9">
        <v>1</v>
      </c>
      <c r="K1438" s="14">
        <f>$B$2+G1438+0.0000001</f>
        <v>0.21006302397660817</v>
      </c>
      <c r="L1438" s="14">
        <f>0.0000001*G1438-$B$2*F1438</f>
        <v>-7.4400102339181298E-5</v>
      </c>
      <c r="M1438">
        <f t="shared" si="182"/>
        <v>3.5358474215607671E-4</v>
      </c>
      <c r="N1438">
        <f t="shared" si="183"/>
        <v>3.4515064838750003</v>
      </c>
    </row>
    <row r="1439" spans="1:14" x14ac:dyDescent="0.25">
      <c r="A1439">
        <v>14.34</v>
      </c>
      <c r="B1439">
        <f t="shared" si="176"/>
        <v>5.2210000000000001</v>
      </c>
      <c r="C1439">
        <f t="shared" si="177"/>
        <v>8.2454999999999998</v>
      </c>
      <c r="D1439">
        <f t="shared" si="178"/>
        <v>-5.2210000000000001</v>
      </c>
      <c r="E1439">
        <f t="shared" si="179"/>
        <v>39.340000000000003</v>
      </c>
      <c r="F1439">
        <f t="shared" si="180"/>
        <v>0.13271479410269446</v>
      </c>
      <c r="G1439">
        <f t="shared" si="181"/>
        <v>0.20959583121504827</v>
      </c>
      <c r="H1439" s="9">
        <f>G1439/F1439</f>
        <v>1.5792951541850218</v>
      </c>
      <c r="I1439">
        <f>$D$2+LOG(G1439/F1439)</f>
        <v>3.4502752758044961</v>
      </c>
      <c r="J1439" s="9">
        <v>1</v>
      </c>
      <c r="K1439" s="14">
        <f>$B$2+G1439+0.0000001</f>
        <v>0.21015593121504828</v>
      </c>
      <c r="L1439" s="14">
        <f>0.0000001*G1439-$B$2*F1439</f>
        <v>-7.4299325114387385E-5</v>
      </c>
      <c r="M1439">
        <f t="shared" si="182"/>
        <v>3.5295102194661532E-4</v>
      </c>
      <c r="N1439">
        <f t="shared" si="183"/>
        <v>3.4522855562951902</v>
      </c>
    </row>
    <row r="1440" spans="1:14" x14ac:dyDescent="0.25">
      <c r="A1440">
        <v>14.35</v>
      </c>
      <c r="B1440">
        <f t="shared" si="176"/>
        <v>5.2152500000000011</v>
      </c>
      <c r="C1440">
        <f t="shared" si="177"/>
        <v>8.2512499999999989</v>
      </c>
      <c r="D1440">
        <f t="shared" si="178"/>
        <v>-5.2152500000000011</v>
      </c>
      <c r="E1440">
        <f t="shared" si="179"/>
        <v>39.35</v>
      </c>
      <c r="F1440">
        <f t="shared" si="180"/>
        <v>0.13253494282083864</v>
      </c>
      <c r="G1440">
        <f t="shared" si="181"/>
        <v>0.20968869123252856</v>
      </c>
      <c r="H1440" s="9">
        <f>G1440/F1440</f>
        <v>1.5821389195148838</v>
      </c>
      <c r="I1440">
        <f>$D$2+LOG(G1440/F1440)</f>
        <v>3.4510565870037153</v>
      </c>
      <c r="J1440" s="9">
        <v>1</v>
      </c>
      <c r="K1440" s="14">
        <f>$B$2+G1440+0.0000001</f>
        <v>0.21024879123252857</v>
      </c>
      <c r="L1440" s="14">
        <f>0.0000001*G1440-$B$2*F1440</f>
        <v>-7.419859911054638E-5</v>
      </c>
      <c r="M1440">
        <f t="shared" si="182"/>
        <v>3.5231817780208285E-4</v>
      </c>
      <c r="N1440">
        <f t="shared" si="183"/>
        <v>3.453064948883827</v>
      </c>
    </row>
    <row r="1441" spans="1:14" x14ac:dyDescent="0.25">
      <c r="A1441">
        <v>14.36</v>
      </c>
      <c r="B1441">
        <f t="shared" si="176"/>
        <v>5.2095000000000002</v>
      </c>
      <c r="C1441">
        <f t="shared" si="177"/>
        <v>8.2569999999999997</v>
      </c>
      <c r="D1441">
        <f t="shared" si="178"/>
        <v>-5.2095000000000002</v>
      </c>
      <c r="E1441">
        <f t="shared" si="179"/>
        <v>39.36</v>
      </c>
      <c r="F1441">
        <f t="shared" si="180"/>
        <v>0.13235518292682927</v>
      </c>
      <c r="G1441">
        <f t="shared" si="181"/>
        <v>0.20978150406504065</v>
      </c>
      <c r="H1441" s="9">
        <f>G1441/F1441</f>
        <v>1.5849889624724061</v>
      </c>
      <c r="I1441">
        <f>$D$2+LOG(G1441/F1441)</f>
        <v>3.4518382152232681</v>
      </c>
      <c r="J1441" s="9">
        <v>1</v>
      </c>
      <c r="K1441" s="14">
        <f>$B$2+G1441+0.0000001</f>
        <v>0.21034160406504065</v>
      </c>
      <c r="L1441" s="14">
        <f>0.0000001*G1441-$B$2*F1441</f>
        <v>-7.4097924288617884E-5</v>
      </c>
      <c r="M1441">
        <f t="shared" si="182"/>
        <v>3.5168620791210803E-4</v>
      </c>
      <c r="N1441">
        <f t="shared" si="183"/>
        <v>3.4538446630879922</v>
      </c>
    </row>
    <row r="1442" spans="1:14" x14ac:dyDescent="0.25">
      <c r="A1442">
        <v>14.37</v>
      </c>
      <c r="B1442">
        <f t="shared" si="176"/>
        <v>5.2037500000000012</v>
      </c>
      <c r="C1442">
        <f t="shared" si="177"/>
        <v>8.2627499999999987</v>
      </c>
      <c r="D1442">
        <f t="shared" si="178"/>
        <v>-5.2037500000000012</v>
      </c>
      <c r="E1442">
        <f t="shared" si="179"/>
        <v>39.369999999999997</v>
      </c>
      <c r="F1442">
        <f t="shared" si="180"/>
        <v>0.13217551435102873</v>
      </c>
      <c r="G1442">
        <f t="shared" si="181"/>
        <v>0.20987426974853948</v>
      </c>
      <c r="H1442" s="9">
        <f>G1442/F1442</f>
        <v>1.587845303867403</v>
      </c>
      <c r="I1442">
        <f>$D$2+LOG(G1442/F1442)</f>
        <v>3.4526201619228218</v>
      </c>
      <c r="J1442" s="9">
        <v>1</v>
      </c>
      <c r="K1442" s="14">
        <f>$B$2+G1442+0.0000001</f>
        <v>0.21043436974853949</v>
      </c>
      <c r="L1442" s="14">
        <f>0.0000001*G1442-$B$2*F1442</f>
        <v>-7.3997300609601234E-5</v>
      </c>
      <c r="M1442">
        <f t="shared" si="182"/>
        <v>3.5105511047120452E-4</v>
      </c>
      <c r="N1442">
        <f t="shared" si="183"/>
        <v>3.4546247003581505</v>
      </c>
    </row>
    <row r="1443" spans="1:14" x14ac:dyDescent="0.25">
      <c r="A1443">
        <v>14.38</v>
      </c>
      <c r="B1443">
        <f t="shared" si="176"/>
        <v>5.1980000000000004</v>
      </c>
      <c r="C1443">
        <f t="shared" si="177"/>
        <v>8.2684999999999995</v>
      </c>
      <c r="D1443">
        <f t="shared" si="178"/>
        <v>-5.1980000000000004</v>
      </c>
      <c r="E1443">
        <f t="shared" si="179"/>
        <v>39.380000000000003</v>
      </c>
      <c r="F1443">
        <f t="shared" si="180"/>
        <v>0.13199593702387</v>
      </c>
      <c r="G1443">
        <f t="shared" si="181"/>
        <v>0.20996698831894359</v>
      </c>
      <c r="H1443" s="9">
        <f>G1443/F1443</f>
        <v>1.5907079646017694</v>
      </c>
      <c r="I1443">
        <f>$D$2+LOG(G1443/F1443)</f>
        <v>3.4534024285653002</v>
      </c>
      <c r="J1443" s="9">
        <v>1</v>
      </c>
      <c r="K1443" s="14">
        <f>$B$2+G1443+0.0000001</f>
        <v>0.21052708831894359</v>
      </c>
      <c r="L1443" s="14">
        <f>0.0000001*G1443-$B$2*F1443</f>
        <v>-7.3896728034535299E-5</v>
      </c>
      <c r="M1443">
        <f t="shared" si="182"/>
        <v>3.5042488367895142E-4</v>
      </c>
      <c r="N1443">
        <f t="shared" si="183"/>
        <v>3.4554050621479298</v>
      </c>
    </row>
    <row r="1444" spans="1:14" x14ac:dyDescent="0.25">
      <c r="A1444">
        <v>14.39</v>
      </c>
      <c r="B1444">
        <f t="shared" si="176"/>
        <v>5.1922499999999996</v>
      </c>
      <c r="C1444">
        <f t="shared" si="177"/>
        <v>8.2742500000000003</v>
      </c>
      <c r="D1444">
        <f t="shared" si="178"/>
        <v>-5.1922499999999996</v>
      </c>
      <c r="E1444">
        <f t="shared" si="179"/>
        <v>39.39</v>
      </c>
      <c r="F1444">
        <f t="shared" si="180"/>
        <v>0.13181645087585681</v>
      </c>
      <c r="G1444">
        <f t="shared" si="181"/>
        <v>0.21005965981213506</v>
      </c>
      <c r="H1444" s="9">
        <f>G1444/F1444</f>
        <v>1.5935769656699892</v>
      </c>
      <c r="I1444">
        <f>$D$2+LOG(G1444/F1444)</f>
        <v>3.4541850166168993</v>
      </c>
      <c r="J1444" s="9">
        <v>1</v>
      </c>
      <c r="K1444" s="14">
        <f>$B$2+G1444+0.0000001</f>
        <v>0.21061975981213507</v>
      </c>
      <c r="L1444" s="14">
        <f>0.0000001*G1444-$B$2*F1444</f>
        <v>-7.3796206524498589E-5</v>
      </c>
      <c r="M1444">
        <f t="shared" si="182"/>
        <v>3.4979552573977113E-4</v>
      </c>
      <c r="N1444">
        <f t="shared" si="183"/>
        <v>3.4561857499143902</v>
      </c>
    </row>
    <row r="1445" spans="1:14" x14ac:dyDescent="0.25">
      <c r="A1445">
        <v>14.4</v>
      </c>
      <c r="B1445">
        <f t="shared" si="176"/>
        <v>5.1865000000000006</v>
      </c>
      <c r="C1445">
        <f t="shared" si="177"/>
        <v>8.2799999999999994</v>
      </c>
      <c r="D1445">
        <f t="shared" si="178"/>
        <v>-5.1865000000000006</v>
      </c>
      <c r="E1445">
        <f t="shared" si="179"/>
        <v>39.4</v>
      </c>
      <c r="F1445">
        <f t="shared" si="180"/>
        <v>0.13163705583756347</v>
      </c>
      <c r="G1445">
        <f t="shared" si="181"/>
        <v>0.21015228426395938</v>
      </c>
      <c r="H1445" s="9">
        <f>G1445/F1445</f>
        <v>1.596452328159645</v>
      </c>
      <c r="I1445">
        <f>$D$2+LOG(G1445/F1445)</f>
        <v>3.4549679275471075</v>
      </c>
      <c r="J1445" s="9">
        <v>1</v>
      </c>
      <c r="K1445" s="14">
        <f>$B$2+G1445+0.0000001</f>
        <v>0.21071238426395938</v>
      </c>
      <c r="L1445" s="14">
        <f>0.0000001*G1445-$B$2*F1445</f>
        <v>-7.3695736040609136E-5</v>
      </c>
      <c r="M1445">
        <f t="shared" si="182"/>
        <v>3.4916703486306822E-4</v>
      </c>
      <c r="N1445">
        <f t="shared" si="183"/>
        <v>3.4569667651178513</v>
      </c>
    </row>
    <row r="1446" spans="1:14" x14ac:dyDescent="0.25">
      <c r="A1446">
        <v>14.41</v>
      </c>
      <c r="B1446">
        <f t="shared" si="176"/>
        <v>5.1807499999999997</v>
      </c>
      <c r="C1446">
        <f t="shared" si="177"/>
        <v>8.2857500000000002</v>
      </c>
      <c r="D1446">
        <f t="shared" si="178"/>
        <v>-5.1807499999999997</v>
      </c>
      <c r="E1446">
        <f t="shared" si="179"/>
        <v>39.409999999999997</v>
      </c>
      <c r="F1446">
        <f t="shared" si="180"/>
        <v>0.13145775183963462</v>
      </c>
      <c r="G1446">
        <f t="shared" si="181"/>
        <v>0.21024486171022586</v>
      </c>
      <c r="H1446" s="9">
        <f>G1446/F1446</f>
        <v>1.5993340732519423</v>
      </c>
      <c r="I1446">
        <f>$D$2+LOG(G1446/F1446)</f>
        <v>3.4557511628287263</v>
      </c>
      <c r="J1446" s="9">
        <v>1</v>
      </c>
      <c r="K1446" s="14">
        <f>$B$2+G1446+0.0000001</f>
        <v>0.21080496171022586</v>
      </c>
      <c r="L1446" s="14">
        <f>0.0000001*G1446-$B$2*F1446</f>
        <v>-7.3595316544024366E-5</v>
      </c>
      <c r="M1446">
        <f t="shared" si="182"/>
        <v>3.4853940926310445E-4</v>
      </c>
      <c r="N1446">
        <f t="shared" si="183"/>
        <v>3.4577481092220448</v>
      </c>
    </row>
    <row r="1447" spans="1:14" x14ac:dyDescent="0.25">
      <c r="A1447">
        <v>14.42</v>
      </c>
      <c r="B1447">
        <f t="shared" si="176"/>
        <v>5.1750000000000007</v>
      </c>
      <c r="C1447">
        <f t="shared" si="177"/>
        <v>8.2914999999999992</v>
      </c>
      <c r="D1447">
        <f t="shared" si="178"/>
        <v>-5.1750000000000007</v>
      </c>
      <c r="E1447">
        <f t="shared" si="179"/>
        <v>39.42</v>
      </c>
      <c r="F1447">
        <f t="shared" si="180"/>
        <v>0.13127853881278539</v>
      </c>
      <c r="G1447">
        <f t="shared" si="181"/>
        <v>0.21033739218670722</v>
      </c>
      <c r="H1447" s="9">
        <f>G1447/F1447</f>
        <v>1.6022222222222218</v>
      </c>
      <c r="I1447">
        <f>$D$2+LOG(G1447/F1447)</f>
        <v>3.4565347239378852</v>
      </c>
      <c r="J1447" s="9">
        <v>1</v>
      </c>
      <c r="K1447" s="14">
        <f>$B$2+G1447+0.0000001</f>
        <v>0.21089749218670722</v>
      </c>
      <c r="L1447" s="14">
        <f>0.0000001*G1447-$B$2*F1447</f>
        <v>-7.3494947995941145E-5</v>
      </c>
      <c r="M1447">
        <f t="shared" si="182"/>
        <v>3.4791264715906822E-4</v>
      </c>
      <c r="N1447">
        <f t="shared" si="183"/>
        <v>3.458529783694027</v>
      </c>
    </row>
    <row r="1448" spans="1:14" x14ac:dyDescent="0.25">
      <c r="A1448">
        <v>14.43</v>
      </c>
      <c r="B1448">
        <f t="shared" si="176"/>
        <v>5.1692499999999999</v>
      </c>
      <c r="C1448">
        <f t="shared" si="177"/>
        <v>8.29725</v>
      </c>
      <c r="D1448">
        <f t="shared" si="178"/>
        <v>-5.1692499999999999</v>
      </c>
      <c r="E1448">
        <f t="shared" si="179"/>
        <v>39.43</v>
      </c>
      <c r="F1448">
        <f t="shared" si="180"/>
        <v>0.13109941668780117</v>
      </c>
      <c r="G1448">
        <f t="shared" si="181"/>
        <v>0.21042987572914024</v>
      </c>
      <c r="H1448" s="9">
        <f>G1448/F1448</f>
        <v>1.6051167964404893</v>
      </c>
      <c r="I1448">
        <f>$D$2+LOG(G1448/F1448)</f>
        <v>3.4573186123540651</v>
      </c>
      <c r="J1448" s="9">
        <v>1</v>
      </c>
      <c r="K1448" s="14">
        <f>$B$2+G1448+0.0000001</f>
        <v>0.21098997572914024</v>
      </c>
      <c r="L1448" s="14">
        <f>0.0000001*G1448-$B$2*F1448</f>
        <v>-7.3394630357595734E-5</v>
      </c>
      <c r="M1448">
        <f t="shared" si="182"/>
        <v>3.4728674677500515E-4</v>
      </c>
      <c r="N1448">
        <f t="shared" si="183"/>
        <v>3.4593117900042629</v>
      </c>
    </row>
    <row r="1449" spans="1:14" x14ac:dyDescent="0.25">
      <c r="A1449">
        <v>14.44</v>
      </c>
      <c r="B1449">
        <f t="shared" si="176"/>
        <v>5.1635000000000009</v>
      </c>
      <c r="C1449">
        <f t="shared" si="177"/>
        <v>8.302999999999999</v>
      </c>
      <c r="D1449">
        <f t="shared" si="178"/>
        <v>-5.1635000000000009</v>
      </c>
      <c r="E1449">
        <f t="shared" si="179"/>
        <v>39.44</v>
      </c>
      <c r="F1449">
        <f t="shared" si="180"/>
        <v>0.13092038539553755</v>
      </c>
      <c r="G1449">
        <f t="shared" si="181"/>
        <v>0.21052231237322513</v>
      </c>
      <c r="H1449" s="9">
        <f>G1449/F1449</f>
        <v>1.6080178173719373</v>
      </c>
      <c r="I1449">
        <f>$D$2+LOG(G1449/F1449)</f>
        <v>3.4581028295601155</v>
      </c>
      <c r="J1449" s="9">
        <v>1</v>
      </c>
      <c r="K1449" s="14">
        <f>$B$2+G1449+0.0000001</f>
        <v>0.21108241237322514</v>
      </c>
      <c r="L1449" s="14">
        <f>0.0000001*G1449-$B$2*F1449</f>
        <v>-7.3294363590263698E-5</v>
      </c>
      <c r="M1449">
        <f t="shared" si="182"/>
        <v>3.4666170633979032E-4</v>
      </c>
      <c r="N1449">
        <f t="shared" si="183"/>
        <v>3.4600941296266603</v>
      </c>
    </row>
    <row r="1450" spans="1:14" x14ac:dyDescent="0.25">
      <c r="A1450">
        <v>14.45</v>
      </c>
      <c r="B1450">
        <f t="shared" si="176"/>
        <v>5.1577500000000018</v>
      </c>
      <c r="C1450">
        <f t="shared" si="177"/>
        <v>8.3087499999999981</v>
      </c>
      <c r="D1450">
        <f t="shared" si="178"/>
        <v>-5.1577500000000018</v>
      </c>
      <c r="E1450">
        <f t="shared" si="179"/>
        <v>39.450000000000003</v>
      </c>
      <c r="F1450">
        <f t="shared" si="180"/>
        <v>0.13074144486692019</v>
      </c>
      <c r="G1450">
        <f t="shared" si="181"/>
        <v>0.21061470215462605</v>
      </c>
      <c r="H1450" s="9">
        <f>G1450/F1450</f>
        <v>1.6109253065774796</v>
      </c>
      <c r="I1450">
        <f>$D$2+LOG(G1450/F1450)</f>
        <v>3.4588873770422741</v>
      </c>
      <c r="J1450" s="9">
        <v>1</v>
      </c>
      <c r="K1450" s="14">
        <f>$B$2+G1450+0.0000001</f>
        <v>0.21117480215462606</v>
      </c>
      <c r="L1450" s="14">
        <f>0.0000001*G1450-$B$2*F1450</f>
        <v>-7.3194147655259836E-5</v>
      </c>
      <c r="M1450">
        <f t="shared" si="182"/>
        <v>3.4603752408716992E-4</v>
      </c>
      <c r="N1450">
        <f t="shared" si="183"/>
        <v>3.4608768040385147</v>
      </c>
    </row>
    <row r="1451" spans="1:14" x14ac:dyDescent="0.25">
      <c r="A1451">
        <v>14.46</v>
      </c>
      <c r="B1451">
        <f t="shared" si="176"/>
        <v>5.1519999999999992</v>
      </c>
      <c r="C1451">
        <f t="shared" si="177"/>
        <v>8.3145000000000007</v>
      </c>
      <c r="D1451">
        <f t="shared" si="178"/>
        <v>-5.1519999999999992</v>
      </c>
      <c r="E1451">
        <f t="shared" si="179"/>
        <v>39.46</v>
      </c>
      <c r="F1451">
        <f t="shared" si="180"/>
        <v>0.13056259503294473</v>
      </c>
      <c r="G1451">
        <f t="shared" si="181"/>
        <v>0.21070704510897112</v>
      </c>
      <c r="H1451" s="9">
        <f>G1451/F1451</f>
        <v>1.613839285714286</v>
      </c>
      <c r="I1451">
        <f>$D$2+LOG(G1451/F1451)</f>
        <v>3.4596722562901867</v>
      </c>
      <c r="J1451" s="9">
        <v>1</v>
      </c>
      <c r="K1451" s="14">
        <f>$B$2+G1451+0.0000001</f>
        <v>0.21126714510897113</v>
      </c>
      <c r="L1451" s="14">
        <f>0.0000001*G1451-$B$2*F1451</f>
        <v>-7.3093982513938155E-5</v>
      </c>
      <c r="M1451">
        <f t="shared" si="182"/>
        <v>3.4541419825567798E-4</v>
      </c>
      <c r="N1451">
        <f t="shared" si="183"/>
        <v>3.4616598147206141</v>
      </c>
    </row>
    <row r="1452" spans="1:14" x14ac:dyDescent="0.25">
      <c r="A1452">
        <v>14.47</v>
      </c>
      <c r="B1452">
        <f t="shared" si="176"/>
        <v>5.1462500000000002</v>
      </c>
      <c r="C1452">
        <f t="shared" si="177"/>
        <v>8.3202499999999997</v>
      </c>
      <c r="D1452">
        <f t="shared" si="178"/>
        <v>-5.1462500000000002</v>
      </c>
      <c r="E1452">
        <f t="shared" si="179"/>
        <v>39.47</v>
      </c>
      <c r="F1452">
        <f t="shared" si="180"/>
        <v>0.13038383582467697</v>
      </c>
      <c r="G1452">
        <f t="shared" si="181"/>
        <v>0.21079934127185204</v>
      </c>
      <c r="H1452" s="9">
        <f>G1452/F1452</f>
        <v>1.6167597765363129</v>
      </c>
      <c r="I1452">
        <f>$D$2+LOG(G1452/F1452)</f>
        <v>3.4604574687969252</v>
      </c>
      <c r="J1452" s="9">
        <v>1</v>
      </c>
      <c r="K1452" s="14">
        <f>$B$2+G1452+0.0000001</f>
        <v>0.21135944127185205</v>
      </c>
      <c r="L1452" s="14">
        <f>0.0000001*G1452-$B$2*F1452</f>
        <v>-7.2993868127691923E-5</v>
      </c>
      <c r="M1452">
        <f t="shared" si="182"/>
        <v>3.4479172708869188E-4</v>
      </c>
      <c r="N1452">
        <f t="shared" si="183"/>
        <v>3.4624431631571673</v>
      </c>
    </row>
    <row r="1453" spans="1:14" x14ac:dyDescent="0.25">
      <c r="A1453">
        <v>14.48</v>
      </c>
      <c r="B1453">
        <f t="shared" si="176"/>
        <v>5.1405000000000012</v>
      </c>
      <c r="C1453">
        <f t="shared" si="177"/>
        <v>8.3259999999999987</v>
      </c>
      <c r="D1453">
        <f t="shared" si="178"/>
        <v>-5.1405000000000012</v>
      </c>
      <c r="E1453">
        <f t="shared" si="179"/>
        <v>39.480000000000004</v>
      </c>
      <c r="F1453">
        <f t="shared" si="180"/>
        <v>0.13020516717325228</v>
      </c>
      <c r="G1453">
        <f t="shared" si="181"/>
        <v>0.21089159067882468</v>
      </c>
      <c r="H1453" s="9">
        <f>G1453/F1453</f>
        <v>1.6196868008948542</v>
      </c>
      <c r="I1453">
        <f>$D$2+LOG(G1453/F1453)</f>
        <v>3.4612430160590102</v>
      </c>
      <c r="J1453" s="9">
        <v>1</v>
      </c>
      <c r="K1453" s="14">
        <f>$B$2+G1453+0.0000001</f>
        <v>0.21145169067882469</v>
      </c>
      <c r="L1453" s="14">
        <f>0.0000001*G1453-$B$2*F1453</f>
        <v>-7.2893804457953385E-5</v>
      </c>
      <c r="M1453">
        <f t="shared" si="182"/>
        <v>3.4417010883434906E-4</v>
      </c>
      <c r="N1453">
        <f t="shared" si="183"/>
        <v>3.4632268508359076</v>
      </c>
    </row>
    <row r="1454" spans="1:14" x14ac:dyDescent="0.25">
      <c r="A1454">
        <v>14.49</v>
      </c>
      <c r="B1454">
        <f t="shared" si="176"/>
        <v>5.1347500000000004</v>
      </c>
      <c r="C1454">
        <f t="shared" si="177"/>
        <v>8.3317499999999995</v>
      </c>
      <c r="D1454">
        <f t="shared" si="178"/>
        <v>-5.1347500000000004</v>
      </c>
      <c r="E1454">
        <f t="shared" si="179"/>
        <v>39.49</v>
      </c>
      <c r="F1454">
        <f t="shared" si="180"/>
        <v>0.13002658900987593</v>
      </c>
      <c r="G1454">
        <f t="shared" si="181"/>
        <v>0.21098379336540896</v>
      </c>
      <c r="H1454" s="9">
        <f>G1454/F1454</f>
        <v>1.6226203807390815</v>
      </c>
      <c r="I1454">
        <f>$D$2+LOG(G1454/F1454)</f>
        <v>3.4620288995764277</v>
      </c>
      <c r="J1454" s="9">
        <v>1</v>
      </c>
      <c r="K1454" s="14">
        <f>$B$2+G1454+0.0000001</f>
        <v>0.21154389336540896</v>
      </c>
      <c r="L1454" s="14">
        <f>0.0000001*G1454-$B$2*F1454</f>
        <v>-7.2793791466193967E-5</v>
      </c>
      <c r="M1454">
        <f t="shared" si="182"/>
        <v>3.4354934174557483E-4</v>
      </c>
      <c r="N1454">
        <f t="shared" si="183"/>
        <v>3.4640108792480571</v>
      </c>
    </row>
    <row r="1455" spans="1:14" x14ac:dyDescent="0.25">
      <c r="A1455">
        <v>14.5</v>
      </c>
      <c r="B1455">
        <f t="shared" si="176"/>
        <v>5.1290000000000013</v>
      </c>
      <c r="C1455">
        <f t="shared" si="177"/>
        <v>8.3374999999999986</v>
      </c>
      <c r="D1455">
        <f t="shared" si="178"/>
        <v>-5.1290000000000013</v>
      </c>
      <c r="E1455">
        <f t="shared" si="179"/>
        <v>39.5</v>
      </c>
      <c r="F1455">
        <f t="shared" si="180"/>
        <v>0.12984810126582283</v>
      </c>
      <c r="G1455">
        <f t="shared" si="181"/>
        <v>0.21107594936708857</v>
      </c>
      <c r="H1455" s="9">
        <f>G1455/F1455</f>
        <v>1.625560538116591</v>
      </c>
      <c r="I1455">
        <f>$D$2+LOG(G1455/F1455)</f>
        <v>3.4628151208526514</v>
      </c>
      <c r="J1455" s="9">
        <v>1</v>
      </c>
      <c r="K1455" s="14">
        <f>$B$2+G1455+0.0000001</f>
        <v>0.21163604936708857</v>
      </c>
      <c r="L1455" s="14">
        <f>0.0000001*G1455-$B$2*F1455</f>
        <v>-7.2693829113924072E-5</v>
      </c>
      <c r="M1455">
        <f t="shared" si="182"/>
        <v>3.4292942408001292E-4</v>
      </c>
      <c r="N1455">
        <f t="shared" si="183"/>
        <v>3.464795249888414</v>
      </c>
    </row>
    <row r="1456" spans="1:14" x14ac:dyDescent="0.25">
      <c r="A1456">
        <v>14.51</v>
      </c>
      <c r="B1456">
        <f t="shared" si="176"/>
        <v>5.1232500000000005</v>
      </c>
      <c r="C1456">
        <f t="shared" si="177"/>
        <v>8.3432499999999994</v>
      </c>
      <c r="D1456">
        <f t="shared" si="178"/>
        <v>-5.1232500000000005</v>
      </c>
      <c r="E1456">
        <f t="shared" si="179"/>
        <v>39.51</v>
      </c>
      <c r="F1456">
        <f t="shared" si="180"/>
        <v>0.12966970387243737</v>
      </c>
      <c r="G1456">
        <f t="shared" si="181"/>
        <v>0.21116805871931157</v>
      </c>
      <c r="H1456" s="9">
        <f>G1456/F1456</f>
        <v>1.6285072951739616</v>
      </c>
      <c r="I1456">
        <f>$D$2+LOG(G1456/F1456)</f>
        <v>3.4636016813946608</v>
      </c>
      <c r="J1456" s="9">
        <v>1</v>
      </c>
      <c r="K1456" s="14">
        <f>$B$2+G1456+0.0000001</f>
        <v>0.21172815871931158</v>
      </c>
      <c r="L1456" s="14">
        <f>0.0000001*G1456-$B$2*F1456</f>
        <v>-7.2593917362692985E-5</v>
      </c>
      <c r="M1456">
        <f t="shared" si="182"/>
        <v>3.4231035410009492E-4</v>
      </c>
      <c r="N1456">
        <f t="shared" si="183"/>
        <v>3.465579964255264</v>
      </c>
    </row>
    <row r="1457" spans="1:14" x14ac:dyDescent="0.25">
      <c r="A1457">
        <v>14.52</v>
      </c>
      <c r="B1457">
        <f t="shared" si="176"/>
        <v>5.1175000000000015</v>
      </c>
      <c r="C1457">
        <f t="shared" si="177"/>
        <v>8.3489999999999984</v>
      </c>
      <c r="D1457">
        <f t="shared" si="178"/>
        <v>-5.1175000000000015</v>
      </c>
      <c r="E1457">
        <f t="shared" si="179"/>
        <v>39.519999999999996</v>
      </c>
      <c r="F1457">
        <f t="shared" si="180"/>
        <v>0.12949139676113366</v>
      </c>
      <c r="G1457">
        <f t="shared" si="181"/>
        <v>0.21126012145748985</v>
      </c>
      <c r="H1457" s="9">
        <f>G1457/F1457</f>
        <v>1.6314606741573023</v>
      </c>
      <c r="I1457">
        <f>$D$2+LOG(G1457/F1457)</f>
        <v>3.4643885827129615</v>
      </c>
      <c r="J1457" s="9">
        <v>1</v>
      </c>
      <c r="K1457" s="14">
        <f>$B$2+G1457+0.0000001</f>
        <v>0.21182022145748985</v>
      </c>
      <c r="L1457" s="14">
        <f>0.0000001*G1457-$B$2*F1457</f>
        <v>-7.249405617408909E-5</v>
      </c>
      <c r="M1457">
        <f t="shared" si="182"/>
        <v>3.4169213007295696E-4</v>
      </c>
      <c r="N1457">
        <f t="shared" si="183"/>
        <v>3.4663650238504848</v>
      </c>
    </row>
    <row r="1458" spans="1:14" x14ac:dyDescent="0.25">
      <c r="A1458">
        <v>14.53</v>
      </c>
      <c r="B1458">
        <f t="shared" si="176"/>
        <v>5.1117500000000007</v>
      </c>
      <c r="C1458">
        <f t="shared" si="177"/>
        <v>8.3547499999999992</v>
      </c>
      <c r="D1458">
        <f t="shared" si="178"/>
        <v>-5.1117500000000007</v>
      </c>
      <c r="E1458">
        <f t="shared" si="179"/>
        <v>39.53</v>
      </c>
      <c r="F1458">
        <f t="shared" si="180"/>
        <v>0.12931317986339491</v>
      </c>
      <c r="G1458">
        <f t="shared" si="181"/>
        <v>0.21135213761699972</v>
      </c>
      <c r="H1458" s="9">
        <f>G1458/F1458</f>
        <v>1.634420697412823</v>
      </c>
      <c r="I1458">
        <f>$D$2+LOG(G1458/F1458)</f>
        <v>3.4651758263216075</v>
      </c>
      <c r="J1458" s="9">
        <v>1</v>
      </c>
      <c r="K1458" s="14">
        <f>$B$2+G1458+0.0000001</f>
        <v>0.21191223761699973</v>
      </c>
      <c r="L1458" s="14">
        <f>0.0000001*G1458-$B$2*F1458</f>
        <v>-7.2394245509739449E-5</v>
      </c>
      <c r="M1458">
        <f t="shared" si="182"/>
        <v>3.4107475027043976E-4</v>
      </c>
      <c r="N1458">
        <f t="shared" si="183"/>
        <v>3.4671504301795473</v>
      </c>
    </row>
    <row r="1459" spans="1:14" x14ac:dyDescent="0.25">
      <c r="A1459">
        <v>14.54</v>
      </c>
      <c r="B1459">
        <f t="shared" si="176"/>
        <v>5.1060000000000016</v>
      </c>
      <c r="C1459">
        <f t="shared" si="177"/>
        <v>8.3604999999999983</v>
      </c>
      <c r="D1459">
        <f t="shared" si="178"/>
        <v>-5.1060000000000016</v>
      </c>
      <c r="E1459">
        <f t="shared" si="179"/>
        <v>39.54</v>
      </c>
      <c r="F1459">
        <f t="shared" si="180"/>
        <v>0.12913505311077395</v>
      </c>
      <c r="G1459">
        <f t="shared" si="181"/>
        <v>0.21144410723318155</v>
      </c>
      <c r="H1459" s="9">
        <f>G1459/F1459</f>
        <v>1.6373873873873865</v>
      </c>
      <c r="I1459">
        <f>$D$2+LOG(G1459/F1459)</f>
        <v>3.4659634137382174</v>
      </c>
      <c r="J1459" s="9">
        <v>1</v>
      </c>
      <c r="K1459" s="14">
        <f>$B$2+G1459+0.0000001</f>
        <v>0.21200420723318156</v>
      </c>
      <c r="L1459" s="14">
        <f>0.0000001*G1459-$B$2*F1459</f>
        <v>-7.2294485331310076E-5</v>
      </c>
      <c r="M1459">
        <f t="shared" si="182"/>
        <v>3.4045821296906087E-4</v>
      </c>
      <c r="N1459">
        <f t="shared" si="183"/>
        <v>3.4679361847515486</v>
      </c>
    </row>
    <row r="1460" spans="1:14" x14ac:dyDescent="0.25">
      <c r="A1460">
        <v>14.55</v>
      </c>
      <c r="B1460">
        <f t="shared" si="176"/>
        <v>5.1002500000000008</v>
      </c>
      <c r="C1460">
        <f t="shared" si="177"/>
        <v>8.3662499999999991</v>
      </c>
      <c r="D1460">
        <f t="shared" si="178"/>
        <v>-5.1002500000000008</v>
      </c>
      <c r="E1460">
        <f t="shared" si="179"/>
        <v>39.549999999999997</v>
      </c>
      <c r="F1460">
        <f t="shared" si="180"/>
        <v>0.12895701643489257</v>
      </c>
      <c r="G1460">
        <f t="shared" si="181"/>
        <v>0.21153603034134008</v>
      </c>
      <c r="H1460" s="9">
        <f>G1460/F1460</f>
        <v>1.6403607666290865</v>
      </c>
      <c r="I1460">
        <f>$D$2+LOG(G1460/F1460)</f>
        <v>3.4667513464839992</v>
      </c>
      <c r="J1460" s="9">
        <v>1</v>
      </c>
      <c r="K1460" s="14">
        <f>$B$2+G1460+0.0000001</f>
        <v>0.21209613034134009</v>
      </c>
      <c r="L1460" s="14">
        <f>0.0000001*G1460-$B$2*F1460</f>
        <v>-7.2194775600505702E-5</v>
      </c>
      <c r="M1460">
        <f t="shared" si="182"/>
        <v>3.3984251645004238E-4</v>
      </c>
      <c r="N1460">
        <f t="shared" si="183"/>
        <v>3.4687222890791789</v>
      </c>
    </row>
    <row r="1461" spans="1:14" x14ac:dyDescent="0.25">
      <c r="A1461">
        <v>14.56</v>
      </c>
      <c r="B1461">
        <f t="shared" si="176"/>
        <v>5.0945</v>
      </c>
      <c r="C1461">
        <f t="shared" si="177"/>
        <v>8.3719999999999999</v>
      </c>
      <c r="D1461">
        <f t="shared" si="178"/>
        <v>-5.0945</v>
      </c>
      <c r="E1461">
        <f t="shared" si="179"/>
        <v>39.56</v>
      </c>
      <c r="F1461">
        <f t="shared" si="180"/>
        <v>0.12877906976744186</v>
      </c>
      <c r="G1461">
        <f t="shared" si="181"/>
        <v>0.21162790697674416</v>
      </c>
      <c r="H1461" s="9">
        <f>G1461/F1461</f>
        <v>1.6433408577878104</v>
      </c>
      <c r="I1461">
        <f>$D$2+LOG(G1461/F1461)</f>
        <v>3.4675396260837674</v>
      </c>
      <c r="J1461" s="9">
        <v>1</v>
      </c>
      <c r="K1461" s="14">
        <f>$B$2+G1461+0.0000001</f>
        <v>0.21218800697674417</v>
      </c>
      <c r="L1461" s="14">
        <f>0.0000001*G1461-$B$2*F1461</f>
        <v>-7.2095116279069754E-5</v>
      </c>
      <c r="M1461">
        <f t="shared" si="182"/>
        <v>3.3922765899925544E-4</v>
      </c>
      <c r="N1461">
        <f t="shared" si="183"/>
        <v>3.4695087446787918</v>
      </c>
    </row>
    <row r="1462" spans="1:14" x14ac:dyDescent="0.25">
      <c r="A1462">
        <v>14.57</v>
      </c>
      <c r="B1462">
        <f t="shared" si="176"/>
        <v>5.088750000000001</v>
      </c>
      <c r="C1462">
        <f t="shared" si="177"/>
        <v>8.3777499999999989</v>
      </c>
      <c r="D1462">
        <f t="shared" si="178"/>
        <v>-5.088750000000001</v>
      </c>
      <c r="E1462">
        <f t="shared" si="179"/>
        <v>39.57</v>
      </c>
      <c r="F1462">
        <f t="shared" si="180"/>
        <v>0.12860121304018199</v>
      </c>
      <c r="G1462">
        <f t="shared" si="181"/>
        <v>0.21171973717462722</v>
      </c>
      <c r="H1462" s="9">
        <f>G1462/F1462</f>
        <v>1.6463276836158187</v>
      </c>
      <c r="I1462">
        <f>$D$2+LOG(G1462/F1462)</f>
        <v>3.4683282540659643</v>
      </c>
      <c r="J1462" s="9">
        <v>1</v>
      </c>
      <c r="K1462" s="14">
        <f>$B$2+G1462+0.0000001</f>
        <v>0.21227983717462723</v>
      </c>
      <c r="L1462" s="14">
        <f>0.0000001*G1462-$B$2*F1462</f>
        <v>-7.1995507328784456E-5</v>
      </c>
      <c r="M1462">
        <f t="shared" si="182"/>
        <v>3.3861363890720642E-4</v>
      </c>
      <c r="N1462">
        <f t="shared" si="183"/>
        <v>3.4702955530704211</v>
      </c>
    </row>
    <row r="1463" spans="1:14" x14ac:dyDescent="0.25">
      <c r="A1463">
        <v>14.58</v>
      </c>
      <c r="B1463">
        <f t="shared" si="176"/>
        <v>5.0830000000000002</v>
      </c>
      <c r="C1463">
        <f t="shared" si="177"/>
        <v>8.3834999999999997</v>
      </c>
      <c r="D1463">
        <f t="shared" si="178"/>
        <v>-5.0830000000000002</v>
      </c>
      <c r="E1463">
        <f t="shared" si="179"/>
        <v>39.58</v>
      </c>
      <c r="F1463">
        <f t="shared" si="180"/>
        <v>0.12842344618494189</v>
      </c>
      <c r="G1463">
        <f t="shared" si="181"/>
        <v>0.21181152097018696</v>
      </c>
      <c r="H1463" s="9">
        <f>G1463/F1463</f>
        <v>1.6493212669683257</v>
      </c>
      <c r="I1463">
        <f>$D$2+LOG(G1463/F1463)</f>
        <v>3.4691172319626826</v>
      </c>
      <c r="J1463" s="9">
        <v>1</v>
      </c>
      <c r="K1463" s="14">
        <f>$B$2+G1463+0.0000001</f>
        <v>0.21237162097018697</v>
      </c>
      <c r="L1463" s="14">
        <f>0.0000001*G1463-$B$2*F1463</f>
        <v>-7.1895948711470442E-5</v>
      </c>
      <c r="M1463">
        <f t="shared" si="182"/>
        <v>3.3800045446903682E-4</v>
      </c>
      <c r="N1463">
        <f t="shared" si="183"/>
        <v>3.4710827157777824</v>
      </c>
    </row>
    <row r="1464" spans="1:14" x14ac:dyDescent="0.25">
      <c r="A1464">
        <v>14.59</v>
      </c>
      <c r="B1464">
        <f t="shared" si="176"/>
        <v>5.0772500000000012</v>
      </c>
      <c r="C1464">
        <f t="shared" si="177"/>
        <v>8.3892499999999988</v>
      </c>
      <c r="D1464">
        <f t="shared" si="178"/>
        <v>-5.0772500000000012</v>
      </c>
      <c r="E1464">
        <f t="shared" si="179"/>
        <v>39.590000000000003</v>
      </c>
      <c r="F1464">
        <f t="shared" si="180"/>
        <v>0.12824576913361962</v>
      </c>
      <c r="G1464">
        <f t="shared" si="181"/>
        <v>0.21190325839858545</v>
      </c>
      <c r="H1464" s="9">
        <f>G1464/F1464</f>
        <v>1.6523216308040762</v>
      </c>
      <c r="I1464">
        <f>$D$2+LOG(G1464/F1464)</f>
        <v>3.4699065613096827</v>
      </c>
      <c r="J1464" s="9">
        <v>1</v>
      </c>
      <c r="K1464" s="14">
        <f>$B$2+G1464+0.0000001</f>
        <v>0.21246335839858546</v>
      </c>
      <c r="L1464" s="14">
        <f>0.0000001*G1464-$B$2*F1464</f>
        <v>-7.179644038898712E-5</v>
      </c>
      <c r="M1464">
        <f t="shared" si="182"/>
        <v>3.3738810398449559E-4</v>
      </c>
      <c r="N1464">
        <f t="shared" si="183"/>
        <v>3.4718702343283105</v>
      </c>
    </row>
    <row r="1465" spans="1:14" x14ac:dyDescent="0.25">
      <c r="A1465">
        <v>14.6</v>
      </c>
      <c r="B1465">
        <f t="shared" si="176"/>
        <v>5.0715000000000003</v>
      </c>
      <c r="C1465">
        <f t="shared" si="177"/>
        <v>8.3949999999999996</v>
      </c>
      <c r="D1465">
        <f t="shared" si="178"/>
        <v>-5.0715000000000003</v>
      </c>
      <c r="E1465">
        <f t="shared" si="179"/>
        <v>39.6</v>
      </c>
      <c r="F1465">
        <f t="shared" si="180"/>
        <v>0.12806818181818183</v>
      </c>
      <c r="G1465">
        <f t="shared" si="181"/>
        <v>0.21199494949494949</v>
      </c>
      <c r="H1465" s="9">
        <f>G1465/F1465</f>
        <v>1.6553287981859408</v>
      </c>
      <c r="I1465">
        <f>$D$2+LOG(G1465/F1465)</f>
        <v>3.470696243646417</v>
      </c>
      <c r="J1465" s="9">
        <v>1</v>
      </c>
      <c r="K1465" s="14">
        <f>$B$2+G1465+0.0000001</f>
        <v>0.21255504949494949</v>
      </c>
      <c r="L1465" s="14">
        <f>0.0000001*G1465-$B$2*F1465</f>
        <v>-7.1696982323232318E-5</v>
      </c>
      <c r="M1465">
        <f t="shared" si="182"/>
        <v>3.3677658575793912E-4</v>
      </c>
      <c r="N1465">
        <f t="shared" si="183"/>
        <v>3.4726581102531573</v>
      </c>
    </row>
    <row r="1466" spans="1:14" x14ac:dyDescent="0.25">
      <c r="A1466">
        <v>14.61</v>
      </c>
      <c r="B1466">
        <f t="shared" si="176"/>
        <v>5.0657500000000013</v>
      </c>
      <c r="C1466">
        <f t="shared" si="177"/>
        <v>8.4007499999999986</v>
      </c>
      <c r="D1466">
        <f t="shared" si="178"/>
        <v>-5.0657500000000013</v>
      </c>
      <c r="E1466">
        <f t="shared" si="179"/>
        <v>39.61</v>
      </c>
      <c r="F1466">
        <f t="shared" si="180"/>
        <v>0.12789068417066402</v>
      </c>
      <c r="G1466">
        <f t="shared" si="181"/>
        <v>0.21208659429437007</v>
      </c>
      <c r="H1466" s="9">
        <f>G1466/F1466</f>
        <v>1.6583427922814975</v>
      </c>
      <c r="I1466">
        <f>$D$2+LOG(G1466/F1466)</f>
        <v>3.4714862805160482</v>
      </c>
      <c r="J1466" s="9">
        <v>1</v>
      </c>
      <c r="K1466" s="14">
        <f>$B$2+G1466+0.0000001</f>
        <v>0.21264669429437008</v>
      </c>
      <c r="L1466" s="14">
        <f>0.0000001*G1466-$B$2*F1466</f>
        <v>-7.159757447614241E-5</v>
      </c>
      <c r="M1466">
        <f t="shared" si="182"/>
        <v>3.3616589809828956E-4</v>
      </c>
      <c r="N1466">
        <f t="shared" si="183"/>
        <v>3.473446345087249</v>
      </c>
    </row>
    <row r="1467" spans="1:14" x14ac:dyDescent="0.25">
      <c r="A1467">
        <v>14.62</v>
      </c>
      <c r="B1467">
        <f t="shared" si="176"/>
        <v>5.0600000000000005</v>
      </c>
      <c r="C1467">
        <f t="shared" si="177"/>
        <v>8.4064999999999994</v>
      </c>
      <c r="D1467">
        <f t="shared" si="178"/>
        <v>-5.0600000000000005</v>
      </c>
      <c r="E1467">
        <f t="shared" si="179"/>
        <v>39.619999999999997</v>
      </c>
      <c r="F1467">
        <f t="shared" si="180"/>
        <v>0.12771327612317013</v>
      </c>
      <c r="G1467">
        <f t="shared" si="181"/>
        <v>0.21217819283190309</v>
      </c>
      <c r="H1467" s="9">
        <f>G1467/F1467</f>
        <v>1.6613636363636364</v>
      </c>
      <c r="I1467">
        <f>$D$2+LOG(G1467/F1467)</f>
        <v>3.4722766734654726</v>
      </c>
      <c r="J1467" s="9">
        <v>1</v>
      </c>
      <c r="K1467" s="14">
        <f>$B$2+G1467+0.0000001</f>
        <v>0.2127382928319031</v>
      </c>
      <c r="L1467" s="14">
        <f>0.0000001*G1467-$B$2*F1467</f>
        <v>-7.1498216809692079E-5</v>
      </c>
      <c r="M1467">
        <f t="shared" si="182"/>
        <v>3.3555603931903488E-4</v>
      </c>
      <c r="N1467">
        <f t="shared" si="183"/>
        <v>3.4742349403692856</v>
      </c>
    </row>
    <row r="1468" spans="1:14" x14ac:dyDescent="0.25">
      <c r="A1468">
        <v>14.63</v>
      </c>
      <c r="B1468">
        <f t="shared" si="176"/>
        <v>5.0542499999999997</v>
      </c>
      <c r="C1468">
        <f t="shared" si="177"/>
        <v>8.4122500000000002</v>
      </c>
      <c r="D1468">
        <f t="shared" si="178"/>
        <v>-5.0542499999999997</v>
      </c>
      <c r="E1468">
        <f t="shared" si="179"/>
        <v>39.630000000000003</v>
      </c>
      <c r="F1468">
        <f t="shared" si="180"/>
        <v>0.12753595760787281</v>
      </c>
      <c r="G1468">
        <f t="shared" si="181"/>
        <v>0.21226974514256874</v>
      </c>
      <c r="H1468" s="9">
        <f>G1468/F1468</f>
        <v>1.664391353811149</v>
      </c>
      <c r="I1468">
        <f>$D$2+LOG(G1468/F1468)</f>
        <v>3.4730674240453387</v>
      </c>
      <c r="J1468" s="9">
        <v>1</v>
      </c>
      <c r="K1468" s="14">
        <f>$B$2+G1468+0.0000001</f>
        <v>0.21282984514256875</v>
      </c>
      <c r="L1468" s="14">
        <f>0.0000001*G1468-$B$2*F1468</f>
        <v>-7.13989092858945E-5</v>
      </c>
      <c r="M1468">
        <f t="shared" si="182"/>
        <v>3.3494700773827046E-4</v>
      </c>
      <c r="N1468">
        <f t="shared" si="183"/>
        <v>3.4750238976416887</v>
      </c>
    </row>
    <row r="1469" spans="1:14" x14ac:dyDescent="0.25">
      <c r="A1469">
        <v>14.64</v>
      </c>
      <c r="B1469">
        <f t="shared" si="176"/>
        <v>5.0485000000000007</v>
      </c>
      <c r="C1469">
        <f t="shared" si="177"/>
        <v>8.4179999999999993</v>
      </c>
      <c r="D1469">
        <f t="shared" si="178"/>
        <v>-5.0485000000000007</v>
      </c>
      <c r="E1469">
        <f t="shared" si="179"/>
        <v>39.64</v>
      </c>
      <c r="F1469">
        <f t="shared" si="180"/>
        <v>0.12735872855701313</v>
      </c>
      <c r="G1469">
        <f t="shared" si="181"/>
        <v>0.21236125126135214</v>
      </c>
      <c r="H1469" s="9">
        <f>G1469/F1469</f>
        <v>1.6674259681093389</v>
      </c>
      <c r="I1469">
        <f>$D$2+LOG(G1469/F1469)</f>
        <v>3.4738585338100703</v>
      </c>
      <c r="J1469" s="9">
        <v>1</v>
      </c>
      <c r="K1469" s="14">
        <f>$B$2+G1469+0.0000001</f>
        <v>0.21292135126135214</v>
      </c>
      <c r="L1469" s="14">
        <f>0.0000001*G1469-$B$2*F1469</f>
        <v>-7.1299651866801216E-5</v>
      </c>
      <c r="M1469">
        <f t="shared" si="182"/>
        <v>3.343388016785187E-4</v>
      </c>
      <c r="N1469">
        <f t="shared" si="183"/>
        <v>3.4758132184508366</v>
      </c>
    </row>
    <row r="1470" spans="1:14" x14ac:dyDescent="0.25">
      <c r="A1470">
        <v>14.65</v>
      </c>
      <c r="B1470">
        <f t="shared" si="176"/>
        <v>5.0427499999999998</v>
      </c>
      <c r="C1470">
        <f t="shared" si="177"/>
        <v>8.4237500000000001</v>
      </c>
      <c r="D1470">
        <f t="shared" si="178"/>
        <v>-5.0427499999999998</v>
      </c>
      <c r="E1470">
        <f t="shared" si="179"/>
        <v>39.65</v>
      </c>
      <c r="F1470">
        <f t="shared" si="180"/>
        <v>0.12718158890290038</v>
      </c>
      <c r="G1470">
        <f t="shared" si="181"/>
        <v>0.21245271122320303</v>
      </c>
      <c r="H1470" s="9">
        <f>G1470/F1470</f>
        <v>1.6704675028506271</v>
      </c>
      <c r="I1470">
        <f>$D$2+LOG(G1470/F1470)</f>
        <v>3.4746500043178874</v>
      </c>
      <c r="J1470" s="9">
        <v>1</v>
      </c>
      <c r="K1470" s="14">
        <f>$B$2+G1470+0.0000001</f>
        <v>0.21301281122320304</v>
      </c>
      <c r="L1470" s="14">
        <f>0.0000001*G1470-$B$2*F1470</f>
        <v>-7.120044451450189E-5</v>
      </c>
      <c r="M1470">
        <f t="shared" si="182"/>
        <v>3.3373141946693718E-4</v>
      </c>
      <c r="N1470">
        <f t="shared" si="183"/>
        <v>3.4766029043467954</v>
      </c>
    </row>
    <row r="1471" spans="1:14" x14ac:dyDescent="0.25">
      <c r="A1471">
        <v>14.66</v>
      </c>
      <c r="B1471">
        <f t="shared" si="176"/>
        <v>5.0370000000000008</v>
      </c>
      <c r="C1471">
        <f t="shared" si="177"/>
        <v>8.4294999999999991</v>
      </c>
      <c r="D1471">
        <f t="shared" si="178"/>
        <v>-5.0370000000000008</v>
      </c>
      <c r="E1471">
        <f t="shared" si="179"/>
        <v>39.659999999999997</v>
      </c>
      <c r="F1471">
        <f t="shared" si="180"/>
        <v>0.12700453857791227</v>
      </c>
      <c r="G1471">
        <f t="shared" si="181"/>
        <v>0.2125441250630358</v>
      </c>
      <c r="H1471" s="9">
        <f>G1471/F1471</f>
        <v>1.6735159817351595</v>
      </c>
      <c r="I1471">
        <f>$D$2+LOG(G1471/F1471)</f>
        <v>3.4754418371308282</v>
      </c>
      <c r="J1471" s="9">
        <v>1</v>
      </c>
      <c r="K1471" s="14">
        <f>$B$2+G1471+0.0000001</f>
        <v>0.21310422506303581</v>
      </c>
      <c r="L1471" s="14">
        <f>0.0000001*G1471-$B$2*F1471</f>
        <v>-7.1101287191124569E-5</v>
      </c>
      <c r="M1471">
        <f t="shared" si="182"/>
        <v>3.3312485943509662E-4</v>
      </c>
      <c r="N1471">
        <f t="shared" si="183"/>
        <v>3.4773929568836106</v>
      </c>
    </row>
    <row r="1472" spans="1:14" x14ac:dyDescent="0.25">
      <c r="A1472">
        <v>14.67</v>
      </c>
      <c r="B1472">
        <f t="shared" si="176"/>
        <v>5.03125</v>
      </c>
      <c r="C1472">
        <f t="shared" si="177"/>
        <v>8.4352499999999999</v>
      </c>
      <c r="D1472">
        <f t="shared" si="178"/>
        <v>-5.03125</v>
      </c>
      <c r="E1472">
        <f t="shared" si="179"/>
        <v>39.67</v>
      </c>
      <c r="F1472">
        <f t="shared" si="180"/>
        <v>0.12682757751449458</v>
      </c>
      <c r="G1472">
        <f t="shared" si="181"/>
        <v>0.21263549281572977</v>
      </c>
      <c r="H1472" s="9">
        <f>G1472/F1472</f>
        <v>1.6765714285714286</v>
      </c>
      <c r="I1472">
        <f>$D$2+LOG(G1472/F1472)</f>
        <v>3.476234033814769</v>
      </c>
      <c r="J1472" s="9">
        <v>1</v>
      </c>
      <c r="K1472" s="14">
        <f>$B$2+G1472+0.0000001</f>
        <v>0.21319559281572978</v>
      </c>
      <c r="L1472" s="14">
        <f>0.0000001*G1472-$B$2*F1472</f>
        <v>-7.1002179858835381E-5</v>
      </c>
      <c r="M1472">
        <f t="shared" si="182"/>
        <v>3.3251911991913352E-4</v>
      </c>
      <c r="N1472">
        <f t="shared" si="183"/>
        <v>3.478183377619108</v>
      </c>
    </row>
    <row r="1473" spans="1:14" x14ac:dyDescent="0.25">
      <c r="A1473">
        <v>14.68</v>
      </c>
      <c r="B1473">
        <f t="shared" si="176"/>
        <v>5.025500000000001</v>
      </c>
      <c r="C1473">
        <f t="shared" si="177"/>
        <v>8.4409999999999989</v>
      </c>
      <c r="D1473">
        <f t="shared" si="178"/>
        <v>-5.025500000000001</v>
      </c>
      <c r="E1473">
        <f t="shared" si="179"/>
        <v>39.68</v>
      </c>
      <c r="F1473">
        <f t="shared" si="180"/>
        <v>0.12665070564516132</v>
      </c>
      <c r="G1473">
        <f t="shared" si="181"/>
        <v>0.21272681451612901</v>
      </c>
      <c r="H1473" s="9">
        <f>G1473/F1473</f>
        <v>1.6796338672768873</v>
      </c>
      <c r="I1473">
        <f>$D$2+LOG(G1473/F1473)</f>
        <v>3.4770265959394484</v>
      </c>
      <c r="J1473" s="9">
        <v>1</v>
      </c>
      <c r="K1473" s="14">
        <f>$B$2+G1473+0.0000001</f>
        <v>0.21328691451612902</v>
      </c>
      <c r="L1473" s="14">
        <f>0.0000001*G1473-$B$2*F1473</f>
        <v>-7.0903122479838712E-5</v>
      </c>
      <c r="M1473">
        <f t="shared" si="182"/>
        <v>3.3191419925958365E-4</v>
      </c>
      <c r="N1473">
        <f t="shared" si="183"/>
        <v>3.4789741681151147</v>
      </c>
    </row>
    <row r="1474" spans="1:14" x14ac:dyDescent="0.25">
      <c r="A1474">
        <v>14.69</v>
      </c>
      <c r="B1474">
        <f t="shared" si="176"/>
        <v>5.0197500000000002</v>
      </c>
      <c r="C1474">
        <f t="shared" si="177"/>
        <v>8.4467499999999998</v>
      </c>
      <c r="D1474">
        <f t="shared" si="178"/>
        <v>-5.0197500000000002</v>
      </c>
      <c r="E1474">
        <f t="shared" si="179"/>
        <v>39.69</v>
      </c>
      <c r="F1474">
        <f t="shared" si="180"/>
        <v>0.12647392290249435</v>
      </c>
      <c r="G1474">
        <f t="shared" si="181"/>
        <v>0.21281809019904258</v>
      </c>
      <c r="H1474" s="9">
        <f>G1474/F1474</f>
        <v>1.6827033218785794</v>
      </c>
      <c r="I1474">
        <f>$D$2+LOG(G1474/F1474)</f>
        <v>3.4778195250784867</v>
      </c>
      <c r="J1474" s="9">
        <v>1</v>
      </c>
      <c r="K1474" s="14">
        <f>$B$2+G1474+0.0000001</f>
        <v>0.21337819019904258</v>
      </c>
      <c r="L1474" s="14">
        <f>0.0000001*G1474-$B$2*F1474</f>
        <v>-7.0804115016376924E-5</v>
      </c>
      <c r="M1474">
        <f t="shared" si="182"/>
        <v>3.3131009580150694E-4</v>
      </c>
      <c r="N1474">
        <f t="shared" si="183"/>
        <v>3.4797653299372966</v>
      </c>
    </row>
    <row r="1475" spans="1:14" x14ac:dyDescent="0.25">
      <c r="A1475">
        <v>14.7</v>
      </c>
      <c r="B1475">
        <f t="shared" si="176"/>
        <v>5.0140000000000011</v>
      </c>
      <c r="C1475">
        <f t="shared" si="177"/>
        <v>8.4524999999999988</v>
      </c>
      <c r="D1475">
        <f t="shared" si="178"/>
        <v>-5.0140000000000011</v>
      </c>
      <c r="E1475">
        <f t="shared" si="179"/>
        <v>39.700000000000003</v>
      </c>
      <c r="F1475">
        <f t="shared" si="180"/>
        <v>0.1262972292191436</v>
      </c>
      <c r="G1475">
        <f t="shared" si="181"/>
        <v>0.21290931989924428</v>
      </c>
      <c r="H1475" s="9">
        <f>G1475/F1475</f>
        <v>1.6857798165137607</v>
      </c>
      <c r="I1475">
        <f>$D$2+LOG(G1475/F1475)</f>
        <v>3.4786128228094086</v>
      </c>
      <c r="J1475" s="9">
        <v>1</v>
      </c>
      <c r="K1475" s="14">
        <f>$B$2+G1475+0.0000001</f>
        <v>0.21346941989924428</v>
      </c>
      <c r="L1475" s="14">
        <f>0.0000001*G1475-$B$2*F1475</f>
        <v>-7.0705157430730475E-5</v>
      </c>
      <c r="M1475">
        <f t="shared" si="182"/>
        <v>3.3070680789437645E-4</v>
      </c>
      <c r="N1475">
        <f t="shared" si="183"/>
        <v>3.4805568646553069</v>
      </c>
    </row>
    <row r="1476" spans="1:14" x14ac:dyDescent="0.25">
      <c r="A1476">
        <v>14.71</v>
      </c>
      <c r="B1476">
        <f t="shared" si="176"/>
        <v>5.0082500000000003</v>
      </c>
      <c r="C1476">
        <f t="shared" si="177"/>
        <v>8.4582499999999996</v>
      </c>
      <c r="D1476">
        <f t="shared" si="178"/>
        <v>-5.0082500000000003</v>
      </c>
      <c r="E1476">
        <f t="shared" si="179"/>
        <v>39.71</v>
      </c>
      <c r="F1476">
        <f t="shared" si="180"/>
        <v>0.12612062452782674</v>
      </c>
      <c r="G1476">
        <f t="shared" si="181"/>
        <v>0.21300050365147316</v>
      </c>
      <c r="H1476" s="9">
        <f>G1476/F1476</f>
        <v>1.6888633754305395</v>
      </c>
      <c r="I1476">
        <f>$D$2+LOG(G1476/F1476)</f>
        <v>3.4794064907136666</v>
      </c>
      <c r="J1476" s="9">
        <v>1</v>
      </c>
      <c r="K1476" s="14">
        <f>$B$2+G1476+0.0000001</f>
        <v>0.21356060365147317</v>
      </c>
      <c r="L1476" s="14">
        <f>0.0000001*G1476-$B$2*F1476</f>
        <v>-7.0606249685217822E-5</v>
      </c>
      <c r="M1476">
        <f t="shared" si="182"/>
        <v>3.3010433389209226E-4</v>
      </c>
      <c r="N1476">
        <f t="shared" si="183"/>
        <v>3.4813487738427713</v>
      </c>
    </row>
    <row r="1477" spans="1:14" x14ac:dyDescent="0.25">
      <c r="A1477">
        <v>14.72</v>
      </c>
      <c r="B1477">
        <f t="shared" si="176"/>
        <v>5.0024999999999995</v>
      </c>
      <c r="C1477">
        <f t="shared" si="177"/>
        <v>8.4640000000000004</v>
      </c>
      <c r="D1477">
        <f t="shared" si="178"/>
        <v>-5.0024999999999995</v>
      </c>
      <c r="E1477">
        <f t="shared" si="179"/>
        <v>39.72</v>
      </c>
      <c r="F1477">
        <f t="shared" si="180"/>
        <v>0.1259441087613293</v>
      </c>
      <c r="G1477">
        <f t="shared" si="181"/>
        <v>0.21309164149043305</v>
      </c>
      <c r="H1477" s="9">
        <f>G1477/F1477</f>
        <v>1.6919540229885059</v>
      </c>
      <c r="I1477">
        <f>$D$2+LOG(G1477/F1477)</f>
        <v>3.4802005303766612</v>
      </c>
      <c r="J1477" s="9">
        <v>1</v>
      </c>
      <c r="K1477" s="14">
        <f>$B$2+G1477+0.0000001</f>
        <v>0.21365174149043306</v>
      </c>
      <c r="L1477" s="14">
        <f>0.0000001*G1477-$B$2*F1477</f>
        <v>-7.0507391742195358E-5</v>
      </c>
      <c r="M1477">
        <f t="shared" si="182"/>
        <v>3.2950267215299534E-4</v>
      </c>
      <c r="N1477">
        <f t="shared" si="183"/>
        <v>3.4821410590772701</v>
      </c>
    </row>
    <row r="1478" spans="1:14" x14ac:dyDescent="0.25">
      <c r="A1478">
        <v>14.73</v>
      </c>
      <c r="B1478">
        <f t="shared" ref="B1478:B1541" si="184">($B$1*$H$1)-(A1478*$D$1)</f>
        <v>4.9967500000000005</v>
      </c>
      <c r="C1478">
        <f t="shared" ref="C1478:C1541" si="185">$D$1*A1478</f>
        <v>8.4697499999999994</v>
      </c>
      <c r="D1478">
        <f t="shared" ref="D1478:D1541" si="186">A1478*$D$1-$H$1*$B$1</f>
        <v>-4.9967500000000005</v>
      </c>
      <c r="E1478">
        <f t="shared" ref="E1478:E1541" si="187">25+A1478</f>
        <v>39.730000000000004</v>
      </c>
      <c r="F1478">
        <f t="shared" ref="F1478:F1541" si="188">B1478/E1478</f>
        <v>0.12576768185250439</v>
      </c>
      <c r="G1478">
        <f t="shared" ref="G1478:G1541" si="189">C1478/E1478</f>
        <v>0.21318273345079281</v>
      </c>
      <c r="H1478" s="9">
        <f>G1478/F1478</f>
        <v>1.6950517836593784</v>
      </c>
      <c r="I1478">
        <f>$D$2+LOG(G1478/F1478)</f>
        <v>3.4809949433877643</v>
      </c>
      <c r="J1478" s="9">
        <v>1</v>
      </c>
      <c r="K1478" s="14">
        <f>$B$2+G1478+0.0000001</f>
        <v>0.21374283345079281</v>
      </c>
      <c r="L1478" s="14">
        <f>0.0000001*G1478-$B$2*F1478</f>
        <v>-7.0408583564057382E-5</v>
      </c>
      <c r="M1478">
        <f t="shared" ref="M1478:M1541" si="190">(-K1478+SQRT(K1478^2-4*J1478*L1478))/(2*J1478)</f>
        <v>3.2890182103979815E-4</v>
      </c>
      <c r="N1478">
        <f t="shared" ref="N1478:N1541" si="191">-LOG(M1478)</f>
        <v>3.4829337219404337</v>
      </c>
    </row>
    <row r="1479" spans="1:14" x14ac:dyDescent="0.25">
      <c r="A1479">
        <v>14.74</v>
      </c>
      <c r="B1479">
        <f t="shared" si="184"/>
        <v>4.9909999999999997</v>
      </c>
      <c r="C1479">
        <f t="shared" si="185"/>
        <v>8.4755000000000003</v>
      </c>
      <c r="D1479">
        <f t="shared" si="186"/>
        <v>-4.9909999999999997</v>
      </c>
      <c r="E1479">
        <f t="shared" si="187"/>
        <v>39.74</v>
      </c>
      <c r="F1479">
        <f t="shared" si="188"/>
        <v>0.12559134373427275</v>
      </c>
      <c r="G1479">
        <f t="shared" si="189"/>
        <v>0.21327377956718671</v>
      </c>
      <c r="H1479" s="9">
        <f>G1479/F1479</f>
        <v>1.6981566820276501</v>
      </c>
      <c r="I1479">
        <f>$D$2+LOG(G1479/F1479)</f>
        <v>3.4817897313403408</v>
      </c>
      <c r="J1479" s="9">
        <v>1</v>
      </c>
      <c r="K1479" s="14">
        <f>$B$2+G1479+0.0000001</f>
        <v>0.21383387956718672</v>
      </c>
      <c r="L1479" s="14">
        <f>0.0000001*G1479-$B$2*F1479</f>
        <v>-7.0309825113236017E-5</v>
      </c>
      <c r="M1479">
        <f t="shared" si="190"/>
        <v>3.2830177891964019E-4</v>
      </c>
      <c r="N1479">
        <f t="shared" si="191"/>
        <v>3.4837267640178715</v>
      </c>
    </row>
    <row r="1480" spans="1:14" x14ac:dyDescent="0.25">
      <c r="A1480">
        <v>14.75</v>
      </c>
      <c r="B1480">
        <f t="shared" si="184"/>
        <v>4.9852500000000006</v>
      </c>
      <c r="C1480">
        <f t="shared" si="185"/>
        <v>8.4812499999999993</v>
      </c>
      <c r="D1480">
        <f t="shared" si="186"/>
        <v>-4.9852500000000006</v>
      </c>
      <c r="E1480">
        <f t="shared" si="187"/>
        <v>39.75</v>
      </c>
      <c r="F1480">
        <f t="shared" si="188"/>
        <v>0.12541509433962267</v>
      </c>
      <c r="G1480">
        <f t="shared" si="189"/>
        <v>0.21336477987421382</v>
      </c>
      <c r="H1480" s="9">
        <f>G1480/F1480</f>
        <v>1.7012687427912336</v>
      </c>
      <c r="I1480">
        <f>$D$2+LOG(G1480/F1480)</f>
        <v>3.4825848958317711</v>
      </c>
      <c r="J1480" s="9">
        <v>1</v>
      </c>
      <c r="K1480" s="14">
        <f>$B$2+G1480+0.0000001</f>
        <v>0.21392487987421382</v>
      </c>
      <c r="L1480" s="14">
        <f>0.0000001*G1480-$B$2*F1480</f>
        <v>-7.0211116352201266E-5</v>
      </c>
      <c r="M1480">
        <f t="shared" si="190"/>
        <v>3.2770254416396305E-4</v>
      </c>
      <c r="N1480">
        <f t="shared" si="191"/>
        <v>3.4845201868993421</v>
      </c>
    </row>
    <row r="1481" spans="1:14" x14ac:dyDescent="0.25">
      <c r="A1481">
        <v>14.76</v>
      </c>
      <c r="B1481">
        <f t="shared" si="184"/>
        <v>4.9794999999999998</v>
      </c>
      <c r="C1481">
        <f t="shared" si="185"/>
        <v>8.4870000000000001</v>
      </c>
      <c r="D1481">
        <f t="shared" si="186"/>
        <v>-4.9794999999999998</v>
      </c>
      <c r="E1481">
        <f t="shared" si="187"/>
        <v>39.76</v>
      </c>
      <c r="F1481">
        <f t="shared" si="188"/>
        <v>0.12523893360160965</v>
      </c>
      <c r="G1481">
        <f t="shared" si="189"/>
        <v>0.21345573440643864</v>
      </c>
      <c r="H1481" s="9">
        <f>G1481/F1481</f>
        <v>1.7043879907621249</v>
      </c>
      <c r="I1481">
        <f>$D$2+LOG(G1481/F1481)</f>
        <v>3.4833804384634761</v>
      </c>
      <c r="J1481" s="9">
        <v>1</v>
      </c>
      <c r="K1481" s="14">
        <f>$B$2+G1481+0.0000001</f>
        <v>0.21401583440643865</v>
      </c>
      <c r="L1481" s="14">
        <f>0.0000001*G1481-$B$2*F1481</f>
        <v>-7.0112457243460741E-5</v>
      </c>
      <c r="M1481">
        <f t="shared" si="190"/>
        <v>3.2710411514862148E-4</v>
      </c>
      <c r="N1481">
        <f t="shared" si="191"/>
        <v>3.4853139921786056</v>
      </c>
    </row>
    <row r="1482" spans="1:14" x14ac:dyDescent="0.25">
      <c r="A1482">
        <v>14.77</v>
      </c>
      <c r="B1482">
        <f t="shared" si="184"/>
        <v>4.9737500000000008</v>
      </c>
      <c r="C1482">
        <f t="shared" si="185"/>
        <v>8.4927499999999991</v>
      </c>
      <c r="D1482">
        <f t="shared" si="186"/>
        <v>-4.9737500000000008</v>
      </c>
      <c r="E1482">
        <f t="shared" si="187"/>
        <v>39.769999999999996</v>
      </c>
      <c r="F1482">
        <f t="shared" si="188"/>
        <v>0.12506286145335682</v>
      </c>
      <c r="G1482">
        <f t="shared" si="189"/>
        <v>0.21354664319839076</v>
      </c>
      <c r="H1482" s="9">
        <f>G1482/F1482</f>
        <v>1.7075144508670519</v>
      </c>
      <c r="I1482">
        <f>$D$2+LOG(G1482/F1482)</f>
        <v>3.4841763608409351</v>
      </c>
      <c r="J1482" s="9">
        <v>1</v>
      </c>
      <c r="K1482" s="14">
        <f>$B$2+G1482+0.0000001</f>
        <v>0.21410674319839076</v>
      </c>
      <c r="L1482" s="14">
        <f>0.0000001*G1482-$B$2*F1482</f>
        <v>-7.0013847749559973E-5</v>
      </c>
      <c r="M1482">
        <f t="shared" si="190"/>
        <v>3.2650649025382783E-4</v>
      </c>
      <c r="N1482">
        <f t="shared" si="191"/>
        <v>3.4861081814535053</v>
      </c>
    </row>
    <row r="1483" spans="1:14" x14ac:dyDescent="0.25">
      <c r="A1483">
        <v>14.78</v>
      </c>
      <c r="B1483">
        <f t="shared" si="184"/>
        <v>4.9680000000000017</v>
      </c>
      <c r="C1483">
        <f t="shared" si="185"/>
        <v>8.4984999999999982</v>
      </c>
      <c r="D1483">
        <f t="shared" si="186"/>
        <v>-4.9680000000000017</v>
      </c>
      <c r="E1483">
        <f t="shared" si="187"/>
        <v>39.78</v>
      </c>
      <c r="F1483">
        <f t="shared" si="188"/>
        <v>0.12488687782805434</v>
      </c>
      <c r="G1483">
        <f t="shared" si="189"/>
        <v>0.21363750628456504</v>
      </c>
      <c r="H1483" s="9">
        <f>G1483/F1483</f>
        <v>1.710648148148147</v>
      </c>
      <c r="I1483">
        <f>$D$2+LOG(G1483/F1483)</f>
        <v>3.4849726645737134</v>
      </c>
      <c r="J1483" s="9">
        <v>1</v>
      </c>
      <c r="K1483" s="14">
        <f>$B$2+G1483+0.0000001</f>
        <v>0.21419760628456505</v>
      </c>
      <c r="L1483" s="14">
        <f>0.0000001*G1483-$B$2*F1483</f>
        <v>-6.9915287833081965E-5</v>
      </c>
      <c r="M1483">
        <f t="shared" si="190"/>
        <v>3.2590966786404107E-4</v>
      </c>
      <c r="N1483">
        <f t="shared" si="191"/>
        <v>3.4869027563261152</v>
      </c>
    </row>
    <row r="1484" spans="1:14" x14ac:dyDescent="0.25">
      <c r="A1484">
        <v>14.79</v>
      </c>
      <c r="B1484">
        <f t="shared" si="184"/>
        <v>4.9622500000000009</v>
      </c>
      <c r="C1484">
        <f t="shared" si="185"/>
        <v>8.504249999999999</v>
      </c>
      <c r="D1484">
        <f t="shared" si="186"/>
        <v>-4.9622500000000009</v>
      </c>
      <c r="E1484">
        <f t="shared" si="187"/>
        <v>39.79</v>
      </c>
      <c r="F1484">
        <f t="shared" si="188"/>
        <v>0.12471098265895957</v>
      </c>
      <c r="G1484">
        <f t="shared" si="189"/>
        <v>0.21372832369942193</v>
      </c>
      <c r="H1484" s="9">
        <f>G1484/F1484</f>
        <v>1.7137891077636147</v>
      </c>
      <c r="I1484">
        <f>$D$2+LOG(G1484/F1484)</f>
        <v>3.4857693512754824</v>
      </c>
      <c r="J1484" s="9">
        <v>1</v>
      </c>
      <c r="K1484" s="14">
        <f>$B$2+G1484+0.0000001</f>
        <v>0.21428842369942194</v>
      </c>
      <c r="L1484" s="14">
        <f>0.0000001*G1484-$B$2*F1484</f>
        <v>-6.9816777456647411E-5</v>
      </c>
      <c r="M1484">
        <f t="shared" si="190"/>
        <v>3.2531364636811944E-4</v>
      </c>
      <c r="N1484">
        <f t="shared" si="191"/>
        <v>3.4876977184025417</v>
      </c>
    </row>
    <row r="1485" spans="1:14" x14ac:dyDescent="0.25">
      <c r="A1485">
        <v>14.8</v>
      </c>
      <c r="B1485">
        <f t="shared" si="184"/>
        <v>4.9565000000000001</v>
      </c>
      <c r="C1485">
        <f t="shared" si="185"/>
        <v>8.51</v>
      </c>
      <c r="D1485">
        <f t="shared" si="186"/>
        <v>-4.9565000000000001</v>
      </c>
      <c r="E1485">
        <f t="shared" si="187"/>
        <v>39.799999999999997</v>
      </c>
      <c r="F1485">
        <f t="shared" si="188"/>
        <v>0.124535175879397</v>
      </c>
      <c r="G1485">
        <f t="shared" si="189"/>
        <v>0.21381909547738695</v>
      </c>
      <c r="H1485" s="9">
        <f>G1485/F1485</f>
        <v>1.7169373549883991</v>
      </c>
      <c r="I1485">
        <f>$D$2+LOG(G1485/F1485)</f>
        <v>3.4865664225640445</v>
      </c>
      <c r="J1485" s="9">
        <v>1</v>
      </c>
      <c r="K1485" s="14">
        <f>$B$2+G1485+0.0000001</f>
        <v>0.21437919547738696</v>
      </c>
      <c r="L1485" s="14">
        <f>0.0000001*G1485-$B$2*F1485</f>
        <v>-6.9718316582914573E-5</v>
      </c>
      <c r="M1485">
        <f t="shared" si="190"/>
        <v>3.2471842415915386E-4</v>
      </c>
      <c r="N1485">
        <f t="shared" si="191"/>
        <v>3.48849306929315</v>
      </c>
    </row>
    <row r="1486" spans="1:14" x14ac:dyDescent="0.25">
      <c r="A1486">
        <v>14.81</v>
      </c>
      <c r="B1486">
        <f t="shared" si="184"/>
        <v>4.9507500000000011</v>
      </c>
      <c r="C1486">
        <f t="shared" si="185"/>
        <v>8.5157499999999988</v>
      </c>
      <c r="D1486">
        <f t="shared" si="186"/>
        <v>-4.9507500000000011</v>
      </c>
      <c r="E1486">
        <f t="shared" si="187"/>
        <v>39.81</v>
      </c>
      <c r="F1486">
        <f t="shared" si="188"/>
        <v>0.12435945742275813</v>
      </c>
      <c r="G1486">
        <f t="shared" si="189"/>
        <v>0.213909821652851</v>
      </c>
      <c r="H1486" s="9">
        <f>G1486/F1486</f>
        <v>1.7200929152148656</v>
      </c>
      <c r="I1486">
        <f>$D$2+LOG(G1486/F1486)</f>
        <v>3.4873638800613533</v>
      </c>
      <c r="J1486" s="9">
        <v>1</v>
      </c>
      <c r="K1486" s="14">
        <f>$B$2+G1486+0.0000001</f>
        <v>0.214469921652851</v>
      </c>
      <c r="L1486" s="14">
        <f>0.0000001*G1486-$B$2*F1486</f>
        <v>-6.9619905174579265E-5</v>
      </c>
      <c r="M1486">
        <f t="shared" si="190"/>
        <v>3.2412399963459293E-4</v>
      </c>
      <c r="N1486">
        <f t="shared" si="191"/>
        <v>3.4892888106124005</v>
      </c>
    </row>
    <row r="1487" spans="1:14" x14ac:dyDescent="0.25">
      <c r="A1487">
        <v>14.82</v>
      </c>
      <c r="B1487">
        <f t="shared" si="184"/>
        <v>4.9450000000000003</v>
      </c>
      <c r="C1487">
        <f t="shared" si="185"/>
        <v>8.5214999999999996</v>
      </c>
      <c r="D1487">
        <f t="shared" si="186"/>
        <v>-4.9450000000000003</v>
      </c>
      <c r="E1487">
        <f t="shared" si="187"/>
        <v>39.82</v>
      </c>
      <c r="F1487">
        <f t="shared" si="188"/>
        <v>0.12418382722250126</v>
      </c>
      <c r="G1487">
        <f t="shared" si="189"/>
        <v>0.21400050226017076</v>
      </c>
      <c r="H1487" s="9">
        <f>G1487/F1487</f>
        <v>1.7232558139534881</v>
      </c>
      <c r="I1487">
        <f>$D$2+LOG(G1487/F1487)</f>
        <v>3.4881617253935415</v>
      </c>
      <c r="J1487" s="9">
        <v>1</v>
      </c>
      <c r="K1487" s="14">
        <f>$B$2+G1487+0.0000001</f>
        <v>0.21456060226017076</v>
      </c>
      <c r="L1487" s="14">
        <f>0.0000001*G1487-$B$2*F1487</f>
        <v>-6.9521543194374694E-5</v>
      </c>
      <c r="M1487">
        <f t="shared" si="190"/>
        <v>3.2353037119609018E-4</v>
      </c>
      <c r="N1487">
        <f t="shared" si="191"/>
        <v>3.4900849439790576</v>
      </c>
    </row>
    <row r="1488" spans="1:14" x14ac:dyDescent="0.25">
      <c r="A1488">
        <v>14.83</v>
      </c>
      <c r="B1488">
        <f t="shared" si="184"/>
        <v>4.9392500000000013</v>
      </c>
      <c r="C1488">
        <f t="shared" si="185"/>
        <v>8.5272499999999987</v>
      </c>
      <c r="D1488">
        <f t="shared" si="186"/>
        <v>-4.9392500000000013</v>
      </c>
      <c r="E1488">
        <f t="shared" si="187"/>
        <v>39.83</v>
      </c>
      <c r="F1488">
        <f t="shared" si="188"/>
        <v>0.12400828521215168</v>
      </c>
      <c r="G1488">
        <f t="shared" si="189"/>
        <v>0.21409113733366805</v>
      </c>
      <c r="H1488" s="9">
        <f>G1488/F1488</f>
        <v>1.7264260768335264</v>
      </c>
      <c r="I1488">
        <f>$D$2+LOG(G1488/F1488)</f>
        <v>3.4889599601909391</v>
      </c>
      <c r="J1488" s="9">
        <v>1</v>
      </c>
      <c r="K1488" s="14">
        <f>$B$2+G1488+0.0000001</f>
        <v>0.21465123733366806</v>
      </c>
      <c r="L1488" s="14">
        <f>0.0000001*G1488-$B$2*F1488</f>
        <v>-6.9423230605071581E-5</v>
      </c>
      <c r="M1488">
        <f t="shared" si="190"/>
        <v>3.2293753724957353E-4</v>
      </c>
      <c r="N1488">
        <f t="shared" si="191"/>
        <v>3.4908814710161016</v>
      </c>
    </row>
    <row r="1489" spans="1:14" x14ac:dyDescent="0.25">
      <c r="A1489">
        <v>14.84</v>
      </c>
      <c r="B1489">
        <f t="shared" si="184"/>
        <v>4.9335000000000004</v>
      </c>
      <c r="C1489">
        <f t="shared" si="185"/>
        <v>8.5329999999999995</v>
      </c>
      <c r="D1489">
        <f t="shared" si="186"/>
        <v>-4.9335000000000004</v>
      </c>
      <c r="E1489">
        <f t="shared" si="187"/>
        <v>39.840000000000003</v>
      </c>
      <c r="F1489">
        <f t="shared" si="188"/>
        <v>0.12383283132530121</v>
      </c>
      <c r="G1489">
        <f t="shared" si="189"/>
        <v>0.21418172690763049</v>
      </c>
      <c r="H1489" s="9">
        <f>G1489/F1489</f>
        <v>1.7296037296037292</v>
      </c>
      <c r="I1489">
        <f>$D$2+LOG(G1489/F1489)</f>
        <v>3.4897585860881026</v>
      </c>
      <c r="J1489" s="9">
        <v>1</v>
      </c>
      <c r="K1489" s="14">
        <f>$B$2+G1489+0.0000001</f>
        <v>0.2147418269076305</v>
      </c>
      <c r="L1489" s="14">
        <f>0.0000001*G1489-$B$2*F1489</f>
        <v>-6.9324967369477914E-5</v>
      </c>
      <c r="M1489">
        <f t="shared" si="190"/>
        <v>3.2234549620521746E-4</v>
      </c>
      <c r="N1489">
        <f t="shared" si="191"/>
        <v>3.4916783933507691</v>
      </c>
    </row>
    <row r="1490" spans="1:14" x14ac:dyDescent="0.25">
      <c r="A1490">
        <v>14.85</v>
      </c>
      <c r="B1490">
        <f t="shared" si="184"/>
        <v>4.9277500000000014</v>
      </c>
      <c r="C1490">
        <f t="shared" si="185"/>
        <v>8.5387499999999985</v>
      </c>
      <c r="D1490">
        <f t="shared" si="186"/>
        <v>-4.9277500000000014</v>
      </c>
      <c r="E1490">
        <f t="shared" si="187"/>
        <v>39.85</v>
      </c>
      <c r="F1490">
        <f t="shared" si="188"/>
        <v>0.12365746549560856</v>
      </c>
      <c r="G1490">
        <f t="shared" si="189"/>
        <v>0.21427227101631113</v>
      </c>
      <c r="H1490" s="9">
        <f>G1490/F1490</f>
        <v>1.7327887981330214</v>
      </c>
      <c r="I1490">
        <f>$D$2+LOG(G1490/F1490)</f>
        <v>3.4905576047238327</v>
      </c>
      <c r="J1490" s="9">
        <v>1</v>
      </c>
      <c r="K1490" s="14">
        <f>$B$2+G1490+0.0000001</f>
        <v>0.21483237101631114</v>
      </c>
      <c r="L1490" s="14">
        <f>0.0000001*G1490-$B$2*F1490</f>
        <v>-6.9226753450439156E-5</v>
      </c>
      <c r="M1490">
        <f t="shared" si="190"/>
        <v>3.2175424647742923E-4</v>
      </c>
      <c r="N1490">
        <f t="shared" si="191"/>
        <v>3.4924757126145778</v>
      </c>
    </row>
    <row r="1491" spans="1:14" x14ac:dyDescent="0.25">
      <c r="A1491">
        <v>14.86</v>
      </c>
      <c r="B1491">
        <f t="shared" si="184"/>
        <v>4.9220000000000006</v>
      </c>
      <c r="C1491">
        <f t="shared" si="185"/>
        <v>8.5444999999999993</v>
      </c>
      <c r="D1491">
        <f t="shared" si="186"/>
        <v>-4.9220000000000006</v>
      </c>
      <c r="E1491">
        <f t="shared" si="187"/>
        <v>39.86</v>
      </c>
      <c r="F1491">
        <f t="shared" si="188"/>
        <v>0.12348218765679882</v>
      </c>
      <c r="G1491">
        <f t="shared" si="189"/>
        <v>0.21436276969392873</v>
      </c>
      <c r="H1491" s="9">
        <f>G1491/F1491</f>
        <v>1.7359813084112146</v>
      </c>
      <c r="I1491">
        <f>$D$2+LOG(G1491/F1491)</f>
        <v>3.491357017741203</v>
      </c>
      <c r="J1491" s="9">
        <v>1</v>
      </c>
      <c r="K1491" s="14">
        <f>$B$2+G1491+0.0000001</f>
        <v>0.21492286969392874</v>
      </c>
      <c r="L1491" s="14">
        <f>0.0000001*G1491-$B$2*F1491</f>
        <v>-6.9128588810837943E-5</v>
      </c>
      <c r="M1491">
        <f t="shared" si="190"/>
        <v>3.211637864848349E-4</v>
      </c>
      <c r="N1491">
        <f t="shared" si="191"/>
        <v>3.4932734304433493</v>
      </c>
    </row>
    <row r="1492" spans="1:14" x14ac:dyDescent="0.25">
      <c r="A1492">
        <v>14.87</v>
      </c>
      <c r="B1492">
        <f t="shared" si="184"/>
        <v>4.9162500000000016</v>
      </c>
      <c r="C1492">
        <f t="shared" si="185"/>
        <v>8.5502499999999984</v>
      </c>
      <c r="D1492">
        <f t="shared" si="186"/>
        <v>-4.9162500000000016</v>
      </c>
      <c r="E1492">
        <f t="shared" si="187"/>
        <v>39.869999999999997</v>
      </c>
      <c r="F1492">
        <f t="shared" si="188"/>
        <v>0.12330699774266371</v>
      </c>
      <c r="G1492">
        <f t="shared" si="189"/>
        <v>0.21445322297466765</v>
      </c>
      <c r="H1492" s="9">
        <f>G1492/F1492</f>
        <v>1.7391812865497067</v>
      </c>
      <c r="I1492">
        <f>$D$2+LOG(G1492/F1492)</f>
        <v>3.4921568267875811</v>
      </c>
      <c r="J1492" s="9">
        <v>1</v>
      </c>
      <c r="K1492" s="14">
        <f>$B$2+G1492+0.0000001</f>
        <v>0.21501332297466766</v>
      </c>
      <c r="L1492" s="14">
        <f>0.0000001*G1492-$B$2*F1492</f>
        <v>-6.903047341359421E-5</v>
      </c>
      <c r="M1492">
        <f t="shared" si="190"/>
        <v>3.2057411465025165E-4</v>
      </c>
      <c r="N1492">
        <f t="shared" si="191"/>
        <v>3.494071548477252</v>
      </c>
    </row>
    <row r="1493" spans="1:14" x14ac:dyDescent="0.25">
      <c r="A1493">
        <v>14.88</v>
      </c>
      <c r="B1493">
        <f t="shared" si="184"/>
        <v>4.9105000000000008</v>
      </c>
      <c r="C1493">
        <f t="shared" si="185"/>
        <v>8.5559999999999992</v>
      </c>
      <c r="D1493">
        <f t="shared" si="186"/>
        <v>-4.9105000000000008</v>
      </c>
      <c r="E1493">
        <f t="shared" si="187"/>
        <v>39.880000000000003</v>
      </c>
      <c r="F1493">
        <f t="shared" si="188"/>
        <v>0.12313189568706119</v>
      </c>
      <c r="G1493">
        <f t="shared" si="189"/>
        <v>0.214543630892678</v>
      </c>
      <c r="H1493" s="9">
        <f>G1493/F1493</f>
        <v>1.7423887587822011</v>
      </c>
      <c r="I1493">
        <f>$D$2+LOG(G1493/F1493)</f>
        <v>3.4929570335146547</v>
      </c>
      <c r="J1493" s="9">
        <v>1</v>
      </c>
      <c r="K1493" s="14">
        <f>$B$2+G1493+0.0000001</f>
        <v>0.21510373089267801</v>
      </c>
      <c r="L1493" s="14">
        <f>0.0000001*G1493-$B$2*F1493</f>
        <v>-6.8932407221664982E-5</v>
      </c>
      <c r="M1493">
        <f t="shared" si="190"/>
        <v>3.1998522940065999E-4</v>
      </c>
      <c r="N1493">
        <f t="shared" si="191"/>
        <v>3.4948700683608429</v>
      </c>
    </row>
    <row r="1494" spans="1:14" x14ac:dyDescent="0.25">
      <c r="A1494">
        <v>14.89</v>
      </c>
      <c r="B1494">
        <f t="shared" si="184"/>
        <v>4.9047499999999999</v>
      </c>
      <c r="C1494">
        <f t="shared" si="185"/>
        <v>8.56175</v>
      </c>
      <c r="D1494">
        <f t="shared" si="186"/>
        <v>-4.9047499999999999</v>
      </c>
      <c r="E1494">
        <f t="shared" si="187"/>
        <v>39.89</v>
      </c>
      <c r="F1494">
        <f t="shared" si="188"/>
        <v>0.12295688142391577</v>
      </c>
      <c r="G1494">
        <f t="shared" si="189"/>
        <v>0.21463399348207571</v>
      </c>
      <c r="H1494" s="9">
        <f>G1494/F1494</f>
        <v>1.7456037514654161</v>
      </c>
      <c r="I1494">
        <f>$D$2+LOG(G1494/F1494)</f>
        <v>3.4937576395784529</v>
      </c>
      <c r="J1494" s="9">
        <v>1</v>
      </c>
      <c r="K1494" s="14">
        <f>$B$2+G1494+0.0000001</f>
        <v>0.21519409348207572</v>
      </c>
      <c r="L1494" s="14">
        <f>0.0000001*G1494-$B$2*F1494</f>
        <v>-6.883439019804461E-5</v>
      </c>
      <c r="M1494">
        <f t="shared" si="190"/>
        <v>3.1939712916724539E-4</v>
      </c>
      <c r="N1494">
        <f t="shared" si="191"/>
        <v>3.4956689917430182</v>
      </c>
    </row>
    <row r="1495" spans="1:14" x14ac:dyDescent="0.25">
      <c r="A1495">
        <v>14.9</v>
      </c>
      <c r="B1495">
        <f t="shared" si="184"/>
        <v>4.8990000000000009</v>
      </c>
      <c r="C1495">
        <f t="shared" si="185"/>
        <v>8.567499999999999</v>
      </c>
      <c r="D1495">
        <f t="shared" si="186"/>
        <v>-4.8990000000000009</v>
      </c>
      <c r="E1495">
        <f t="shared" si="187"/>
        <v>39.9</v>
      </c>
      <c r="F1495">
        <f t="shared" si="188"/>
        <v>0.12278195488721808</v>
      </c>
      <c r="G1495">
        <f t="shared" si="189"/>
        <v>0.21472431077694235</v>
      </c>
      <c r="H1495" s="9">
        <f>G1495/F1495</f>
        <v>1.7488262910798116</v>
      </c>
      <c r="I1495">
        <f>$D$2+LOG(G1495/F1495)</f>
        <v>3.4945586466393737</v>
      </c>
      <c r="J1495" s="9">
        <v>1</v>
      </c>
      <c r="K1495" s="14">
        <f>$B$2+G1495+0.0000001</f>
        <v>0.21528441077694235</v>
      </c>
      <c r="L1495" s="14">
        <f>0.0000001*G1495-$B$2*F1495</f>
        <v>-6.8736422305764428E-5</v>
      </c>
      <c r="M1495">
        <f t="shared" si="190"/>
        <v>3.1880981238537054E-4</v>
      </c>
      <c r="N1495">
        <f t="shared" si="191"/>
        <v>3.4964683202770543</v>
      </c>
    </row>
    <row r="1496" spans="1:14" x14ac:dyDescent="0.25">
      <c r="A1496">
        <v>14.91</v>
      </c>
      <c r="B1496">
        <f t="shared" si="184"/>
        <v>4.8932500000000001</v>
      </c>
      <c r="C1496">
        <f t="shared" si="185"/>
        <v>8.5732499999999998</v>
      </c>
      <c r="D1496">
        <f t="shared" si="186"/>
        <v>-4.8932500000000001</v>
      </c>
      <c r="E1496">
        <f t="shared" si="187"/>
        <v>39.909999999999997</v>
      </c>
      <c r="F1496">
        <f t="shared" si="188"/>
        <v>0.12260711601102482</v>
      </c>
      <c r="G1496">
        <f t="shared" si="189"/>
        <v>0.21481458281132548</v>
      </c>
      <c r="H1496" s="9">
        <f>G1496/F1496</f>
        <v>1.7520564042303171</v>
      </c>
      <c r="I1496">
        <f>$D$2+LOG(G1496/F1496)</f>
        <v>3.4953600563622063</v>
      </c>
      <c r="J1496" s="9">
        <v>1</v>
      </c>
      <c r="K1496" s="14">
        <f>$B$2+G1496+0.0000001</f>
        <v>0.21537468281132549</v>
      </c>
      <c r="L1496" s="14">
        <f>0.0000001*G1496-$B$2*F1496</f>
        <v>-6.8638503507892771E-5</v>
      </c>
      <c r="M1496">
        <f t="shared" si="190"/>
        <v>3.1822327749447821E-4</v>
      </c>
      <c r="N1496">
        <f t="shared" si="191"/>
        <v>3.4972680556207485</v>
      </c>
    </row>
    <row r="1497" spans="1:14" x14ac:dyDescent="0.25">
      <c r="A1497">
        <v>14.92</v>
      </c>
      <c r="B1497">
        <f t="shared" si="184"/>
        <v>4.8875000000000011</v>
      </c>
      <c r="C1497">
        <f t="shared" si="185"/>
        <v>8.5789999999999988</v>
      </c>
      <c r="D1497">
        <f t="shared" si="186"/>
        <v>-4.8875000000000011</v>
      </c>
      <c r="E1497">
        <f t="shared" si="187"/>
        <v>39.92</v>
      </c>
      <c r="F1497">
        <f t="shared" si="188"/>
        <v>0.12243236472945894</v>
      </c>
      <c r="G1497">
        <f t="shared" si="189"/>
        <v>0.21490480961923844</v>
      </c>
      <c r="H1497" s="9">
        <f>G1497/F1497</f>
        <v>1.7552941176470582</v>
      </c>
      <c r="I1497">
        <f>$D$2+LOG(G1497/F1497)</f>
        <v>3.4961618704161568</v>
      </c>
      <c r="J1497" s="9">
        <v>1</v>
      </c>
      <c r="K1497" s="14">
        <f>$B$2+G1497+0.0000001</f>
        <v>0.21546490961923845</v>
      </c>
      <c r="L1497" s="14">
        <f>0.0000001*G1497-$B$2*F1497</f>
        <v>-6.8540633767535079E-5</v>
      </c>
      <c r="M1497">
        <f t="shared" si="190"/>
        <v>3.1763752293820224E-4</v>
      </c>
      <c r="N1497">
        <f t="shared" si="191"/>
        <v>3.4980681994362706</v>
      </c>
    </row>
    <row r="1498" spans="1:14" x14ac:dyDescent="0.25">
      <c r="A1498">
        <v>14.93</v>
      </c>
      <c r="B1498">
        <f t="shared" si="184"/>
        <v>4.8817500000000003</v>
      </c>
      <c r="C1498">
        <f t="shared" si="185"/>
        <v>8.5847499999999997</v>
      </c>
      <c r="D1498">
        <f t="shared" si="186"/>
        <v>-4.8817500000000003</v>
      </c>
      <c r="E1498">
        <f t="shared" si="187"/>
        <v>39.93</v>
      </c>
      <c r="F1498">
        <f t="shared" si="188"/>
        <v>0.12225770097670925</v>
      </c>
      <c r="G1498">
        <f t="shared" si="189"/>
        <v>0.21499499123466065</v>
      </c>
      <c r="H1498" s="9">
        <f>G1498/F1498</f>
        <v>1.7585394581861011</v>
      </c>
      <c r="I1498">
        <f>$D$2+LOG(G1498/F1498)</f>
        <v>3.4969640904748722</v>
      </c>
      <c r="J1498" s="9">
        <v>1</v>
      </c>
      <c r="K1498" s="14">
        <f>$B$2+G1498+0.0000001</f>
        <v>0.21555509123466066</v>
      </c>
      <c r="L1498" s="14">
        <f>0.0000001*G1498-$B$2*F1498</f>
        <v>-6.8442813047833709E-5</v>
      </c>
      <c r="M1498">
        <f t="shared" si="190"/>
        <v>3.1705254716424269E-4</v>
      </c>
      <c r="N1498">
        <f t="shared" si="191"/>
        <v>3.4988687533903411</v>
      </c>
    </row>
    <row r="1499" spans="1:14" x14ac:dyDescent="0.25">
      <c r="A1499">
        <v>14.94</v>
      </c>
      <c r="B1499">
        <f t="shared" si="184"/>
        <v>4.8760000000000012</v>
      </c>
      <c r="C1499">
        <f t="shared" si="185"/>
        <v>8.5904999999999987</v>
      </c>
      <c r="D1499">
        <f t="shared" si="186"/>
        <v>-4.8760000000000012</v>
      </c>
      <c r="E1499">
        <f t="shared" si="187"/>
        <v>39.94</v>
      </c>
      <c r="F1499">
        <f t="shared" si="188"/>
        <v>0.12208312468703059</v>
      </c>
      <c r="G1499">
        <f t="shared" si="189"/>
        <v>0.21508512769153729</v>
      </c>
      <c r="H1499" s="9">
        <f>G1499/F1499</f>
        <v>1.761792452830188</v>
      </c>
      <c r="I1499">
        <f>$D$2+LOG(G1499/F1499)</f>
        <v>3.4977667182164658</v>
      </c>
      <c r="J1499" s="9">
        <v>1</v>
      </c>
      <c r="K1499" s="14">
        <f>$B$2+G1499+0.0000001</f>
        <v>0.21564522769153729</v>
      </c>
      <c r="L1499" s="14">
        <f>0.0000001*G1499-$B$2*F1499</f>
        <v>-6.8345041311967963E-5</v>
      </c>
      <c r="M1499">
        <f t="shared" si="190"/>
        <v>3.1646834862446294E-4</v>
      </c>
      <c r="N1499">
        <f t="shared" si="191"/>
        <v>3.4996697191541046</v>
      </c>
    </row>
    <row r="1500" spans="1:14" x14ac:dyDescent="0.25">
      <c r="A1500">
        <v>14.95</v>
      </c>
      <c r="B1500">
        <f t="shared" si="184"/>
        <v>4.8702500000000004</v>
      </c>
      <c r="C1500">
        <f t="shared" si="185"/>
        <v>8.5962499999999995</v>
      </c>
      <c r="D1500">
        <f t="shared" si="186"/>
        <v>-4.8702500000000004</v>
      </c>
      <c r="E1500">
        <f t="shared" si="187"/>
        <v>39.950000000000003</v>
      </c>
      <c r="F1500">
        <f t="shared" si="188"/>
        <v>0.12190863579474343</v>
      </c>
      <c r="G1500">
        <f t="shared" si="189"/>
        <v>0.2151752190237797</v>
      </c>
      <c r="H1500" s="9">
        <f>G1500/F1500</f>
        <v>1.7650531286894922</v>
      </c>
      <c r="I1500">
        <f>$D$2+LOG(G1500/F1500)</f>
        <v>3.4985697553235413</v>
      </c>
      <c r="J1500" s="9">
        <v>1</v>
      </c>
      <c r="K1500" s="14">
        <f>$B$2+G1500+0.0000001</f>
        <v>0.21573531902377971</v>
      </c>
      <c r="L1500" s="14">
        <f>0.0000001*G1500-$B$2*F1500</f>
        <v>-6.8247318523153937E-5</v>
      </c>
      <c r="M1500">
        <f t="shared" si="190"/>
        <v>3.1588492577476479E-4</v>
      </c>
      <c r="N1500">
        <f t="shared" si="191"/>
        <v>3.5004710984033074</v>
      </c>
    </row>
    <row r="1501" spans="1:14" x14ac:dyDescent="0.25">
      <c r="A1501">
        <v>14.96</v>
      </c>
      <c r="B1501">
        <f t="shared" si="184"/>
        <v>4.8644999999999996</v>
      </c>
      <c r="C1501">
        <f t="shared" si="185"/>
        <v>8.6020000000000003</v>
      </c>
      <c r="D1501">
        <f t="shared" si="186"/>
        <v>-4.8644999999999996</v>
      </c>
      <c r="E1501">
        <f t="shared" si="187"/>
        <v>39.96</v>
      </c>
      <c r="F1501">
        <f t="shared" si="188"/>
        <v>0.12173423423423423</v>
      </c>
      <c r="G1501">
        <f t="shared" si="189"/>
        <v>0.21526526526526527</v>
      </c>
      <c r="H1501" s="9">
        <f>G1501/F1501</f>
        <v>1.7683215130023642</v>
      </c>
      <c r="I1501">
        <f>$D$2+LOG(G1501/F1501)</f>
        <v>3.499373203483219</v>
      </c>
      <c r="J1501" s="9">
        <v>1</v>
      </c>
      <c r="K1501" s="14">
        <f>$B$2+G1501+0.0000001</f>
        <v>0.21582536526526527</v>
      </c>
      <c r="L1501" s="14">
        <f>0.0000001*G1501-$B$2*F1501</f>
        <v>-6.8149644644644632E-5</v>
      </c>
      <c r="M1501">
        <f t="shared" si="190"/>
        <v>3.153022770751579E-4</v>
      </c>
      <c r="N1501">
        <f t="shared" si="191"/>
        <v>3.5012728928182071</v>
      </c>
    </row>
    <row r="1502" spans="1:14" x14ac:dyDescent="0.25">
      <c r="A1502">
        <v>14.97</v>
      </c>
      <c r="B1502">
        <f t="shared" si="184"/>
        <v>4.8587500000000006</v>
      </c>
      <c r="C1502">
        <f t="shared" si="185"/>
        <v>8.6077499999999993</v>
      </c>
      <c r="D1502">
        <f t="shared" si="186"/>
        <v>-4.8587500000000006</v>
      </c>
      <c r="E1502">
        <f t="shared" si="187"/>
        <v>39.97</v>
      </c>
      <c r="F1502">
        <f t="shared" si="188"/>
        <v>0.12155991993995498</v>
      </c>
      <c r="G1502">
        <f t="shared" si="189"/>
        <v>0.21535526644983738</v>
      </c>
      <c r="H1502" s="9">
        <f>G1502/F1502</f>
        <v>1.7715976331360945</v>
      </c>
      <c r="I1502">
        <f>$D$2+LOG(G1502/F1502)</f>
        <v>3.5001770643871599</v>
      </c>
      <c r="J1502" s="9">
        <v>1</v>
      </c>
      <c r="K1502" s="14">
        <f>$B$2+G1502+0.0000001</f>
        <v>0.21591536644983739</v>
      </c>
      <c r="L1502" s="14">
        <f>0.0000001*G1502-$B$2*F1502</f>
        <v>-6.8052019639729802E-5</v>
      </c>
      <c r="M1502">
        <f t="shared" si="190"/>
        <v>3.1472040098969034E-4</v>
      </c>
      <c r="N1502">
        <f t="shared" si="191"/>
        <v>3.5020751040836768</v>
      </c>
    </row>
    <row r="1503" spans="1:14" x14ac:dyDescent="0.25">
      <c r="A1503">
        <v>14.98</v>
      </c>
      <c r="B1503">
        <f t="shared" si="184"/>
        <v>4.8529999999999998</v>
      </c>
      <c r="C1503">
        <f t="shared" si="185"/>
        <v>8.6135000000000002</v>
      </c>
      <c r="D1503">
        <f t="shared" si="186"/>
        <v>-4.8529999999999998</v>
      </c>
      <c r="E1503">
        <f t="shared" si="187"/>
        <v>39.980000000000004</v>
      </c>
      <c r="F1503">
        <f t="shared" si="188"/>
        <v>0.1213856928464232</v>
      </c>
      <c r="G1503">
        <f t="shared" si="189"/>
        <v>0.21544522261130564</v>
      </c>
      <c r="H1503" s="9">
        <f>G1503/F1503</f>
        <v>1.7748815165876777</v>
      </c>
      <c r="I1503">
        <f>$D$2+LOG(G1503/F1503)</f>
        <v>3.5009813397315925</v>
      </c>
      <c r="J1503" s="9">
        <v>1</v>
      </c>
      <c r="K1503" s="14">
        <f>$B$2+G1503+0.0000001</f>
        <v>0.21600532261130564</v>
      </c>
      <c r="L1503" s="14">
        <f>0.0000001*G1503-$B$2*F1503</f>
        <v>-6.7954443471735849E-5</v>
      </c>
      <c r="M1503">
        <f t="shared" si="190"/>
        <v>3.1413929598650414E-4</v>
      </c>
      <c r="N1503">
        <f t="shared" si="191"/>
        <v>3.5028777338891355</v>
      </c>
    </row>
    <row r="1504" spans="1:14" x14ac:dyDescent="0.25">
      <c r="A1504">
        <v>14.99</v>
      </c>
      <c r="B1504">
        <f t="shared" si="184"/>
        <v>4.8472500000000007</v>
      </c>
      <c r="C1504">
        <f t="shared" si="185"/>
        <v>8.6192499999999992</v>
      </c>
      <c r="D1504">
        <f t="shared" si="186"/>
        <v>-4.8472500000000007</v>
      </c>
      <c r="E1504">
        <f t="shared" si="187"/>
        <v>39.99</v>
      </c>
      <c r="F1504">
        <f t="shared" si="188"/>
        <v>0.12121155288822207</v>
      </c>
      <c r="G1504">
        <f t="shared" si="189"/>
        <v>0.21553513378344583</v>
      </c>
      <c r="H1504" s="9">
        <f>G1504/F1504</f>
        <v>1.7781731909845784</v>
      </c>
      <c r="I1504">
        <f>$D$2+LOG(G1504/F1504)</f>
        <v>3.5017860312173368</v>
      </c>
      <c r="J1504" s="9">
        <v>1</v>
      </c>
      <c r="K1504" s="14">
        <f>$B$2+G1504+0.0000001</f>
        <v>0.21609523378344583</v>
      </c>
      <c r="L1504" s="14">
        <f>0.0000001*G1504-$B$2*F1504</f>
        <v>-6.7856916104026008E-5</v>
      </c>
      <c r="M1504">
        <f t="shared" si="190"/>
        <v>3.1355896053772425E-4</v>
      </c>
      <c r="N1504">
        <f t="shared" si="191"/>
        <v>3.503680783928707</v>
      </c>
    </row>
    <row r="1505" spans="1:14" x14ac:dyDescent="0.25">
      <c r="A1505">
        <v>15</v>
      </c>
      <c r="B1505">
        <f t="shared" si="184"/>
        <v>4.8414999999999999</v>
      </c>
      <c r="C1505">
        <f t="shared" si="185"/>
        <v>8.625</v>
      </c>
      <c r="D1505">
        <f t="shared" si="186"/>
        <v>-4.8414999999999999</v>
      </c>
      <c r="E1505">
        <f t="shared" si="187"/>
        <v>40</v>
      </c>
      <c r="F1505">
        <f t="shared" si="188"/>
        <v>0.12103749999999999</v>
      </c>
      <c r="G1505">
        <f t="shared" si="189"/>
        <v>0.21562500000000001</v>
      </c>
      <c r="H1505" s="9">
        <f>G1505/F1505</f>
        <v>1.7814726840855108</v>
      </c>
      <c r="I1505">
        <f>$D$2+LOG(G1505/F1505)</f>
        <v>3.5025911405498316</v>
      </c>
      <c r="J1505" s="9">
        <v>1</v>
      </c>
      <c r="K1505" s="14">
        <f>$B$2+G1505+0.0000001</f>
        <v>0.21618510000000002</v>
      </c>
      <c r="L1505" s="14">
        <f>0.0000001*G1505-$B$2*F1505</f>
        <v>-6.77594375E-5</v>
      </c>
      <c r="M1505">
        <f t="shared" si="190"/>
        <v>3.1297939311951406E-4</v>
      </c>
      <c r="N1505">
        <f t="shared" si="191"/>
        <v>3.5044842559011502</v>
      </c>
    </row>
    <row r="1506" spans="1:14" x14ac:dyDescent="0.25">
      <c r="A1506">
        <v>15.01</v>
      </c>
      <c r="B1506">
        <f t="shared" si="184"/>
        <v>4.8357500000000009</v>
      </c>
      <c r="C1506">
        <f t="shared" si="185"/>
        <v>8.630749999999999</v>
      </c>
      <c r="D1506">
        <f t="shared" si="186"/>
        <v>-4.8357500000000009</v>
      </c>
      <c r="E1506">
        <f t="shared" si="187"/>
        <v>40.01</v>
      </c>
      <c r="F1506">
        <f t="shared" si="188"/>
        <v>0.12086353411647091</v>
      </c>
      <c r="G1506">
        <f t="shared" si="189"/>
        <v>0.21571482129467631</v>
      </c>
      <c r="H1506" s="9">
        <f>G1506/F1506</f>
        <v>1.7847800237812124</v>
      </c>
      <c r="I1506">
        <f>$D$2+LOG(G1506/F1506)</f>
        <v>3.5033966694391578</v>
      </c>
      <c r="J1506" s="9">
        <v>1</v>
      </c>
      <c r="K1506" s="14">
        <f>$B$2+G1506+0.0000001</f>
        <v>0.21627492129467632</v>
      </c>
      <c r="L1506" s="14">
        <f>0.0000001*G1506-$B$2*F1506</f>
        <v>-6.766200762309423E-5</v>
      </c>
      <c r="M1506">
        <f t="shared" si="190"/>
        <v>3.1240059221208927E-4</v>
      </c>
      <c r="N1506">
        <f t="shared" si="191"/>
        <v>3.5052881515098502</v>
      </c>
    </row>
    <row r="1507" spans="1:14" x14ac:dyDescent="0.25">
      <c r="A1507">
        <v>15.02</v>
      </c>
      <c r="B1507">
        <f t="shared" si="184"/>
        <v>4.83</v>
      </c>
      <c r="C1507">
        <f t="shared" si="185"/>
        <v>8.6364999999999998</v>
      </c>
      <c r="D1507">
        <f t="shared" si="186"/>
        <v>-4.83</v>
      </c>
      <c r="E1507">
        <f t="shared" si="187"/>
        <v>40.019999999999996</v>
      </c>
      <c r="F1507">
        <f t="shared" si="188"/>
        <v>0.12068965517241381</v>
      </c>
      <c r="G1507">
        <f t="shared" si="189"/>
        <v>0.21580459770114943</v>
      </c>
      <c r="H1507" s="9">
        <f>G1507/F1507</f>
        <v>1.788095238095238</v>
      </c>
      <c r="I1507">
        <f>$D$2+LOG(G1507/F1507)</f>
        <v>3.5042026196000675</v>
      </c>
      <c r="J1507" s="9">
        <v>1</v>
      </c>
      <c r="K1507" s="14">
        <f>$B$2+G1507+0.0000001</f>
        <v>0.21636469770114944</v>
      </c>
      <c r="L1507" s="14">
        <f>0.0000001*G1507-$B$2*F1507</f>
        <v>-6.7564626436781617E-5</v>
      </c>
      <c r="M1507">
        <f t="shared" si="190"/>
        <v>3.1182255629960687E-4</v>
      </c>
      <c r="N1507">
        <f t="shared" si="191"/>
        <v>3.5060924724629769</v>
      </c>
    </row>
    <row r="1508" spans="1:14" x14ac:dyDescent="0.25">
      <c r="A1508">
        <v>15.03</v>
      </c>
      <c r="B1508">
        <f t="shared" si="184"/>
        <v>4.824250000000001</v>
      </c>
      <c r="C1508">
        <f t="shared" si="185"/>
        <v>8.6422499999999989</v>
      </c>
      <c r="D1508">
        <f t="shared" si="186"/>
        <v>-4.824250000000001</v>
      </c>
      <c r="E1508">
        <f t="shared" si="187"/>
        <v>40.03</v>
      </c>
      <c r="F1508">
        <f t="shared" si="188"/>
        <v>0.12051586310267302</v>
      </c>
      <c r="G1508">
        <f t="shared" si="189"/>
        <v>0.21589432925306018</v>
      </c>
      <c r="H1508" s="9">
        <f>G1508/F1508</f>
        <v>1.7914183551847431</v>
      </c>
      <c r="I1508">
        <f>$D$2+LOG(G1508/F1508)</f>
        <v>3.5050089927520074</v>
      </c>
      <c r="J1508" s="9">
        <v>1</v>
      </c>
      <c r="K1508" s="14">
        <f>$B$2+G1508+0.0000001</f>
        <v>0.21645442925306019</v>
      </c>
      <c r="L1508" s="14">
        <f>0.0000001*G1508-$B$2*F1508</f>
        <v>-6.7467293904571575E-5</v>
      </c>
      <c r="M1508">
        <f t="shared" si="190"/>
        <v>3.1124528387024841E-4</v>
      </c>
      <c r="N1508">
        <f t="shared" si="191"/>
        <v>3.5068972204733786</v>
      </c>
    </row>
    <row r="1509" spans="1:14" x14ac:dyDescent="0.25">
      <c r="A1509">
        <v>15.04</v>
      </c>
      <c r="B1509">
        <f t="shared" si="184"/>
        <v>4.8185000000000002</v>
      </c>
      <c r="C1509">
        <f t="shared" si="185"/>
        <v>8.6479999999999997</v>
      </c>
      <c r="D1509">
        <f t="shared" si="186"/>
        <v>-4.8185000000000002</v>
      </c>
      <c r="E1509">
        <f t="shared" si="187"/>
        <v>40.04</v>
      </c>
      <c r="F1509">
        <f t="shared" si="188"/>
        <v>0.12034215784215785</v>
      </c>
      <c r="G1509">
        <f t="shared" si="189"/>
        <v>0.21598401598401598</v>
      </c>
      <c r="H1509" s="9">
        <f>G1509/F1509</f>
        <v>1.7947494033412887</v>
      </c>
      <c r="I1509">
        <f>$D$2+LOG(G1509/F1509)</f>
        <v>3.5058157906191467</v>
      </c>
      <c r="J1509" s="9">
        <v>1</v>
      </c>
      <c r="K1509" s="14">
        <f>$B$2+G1509+0.0000001</f>
        <v>0.21654411598401599</v>
      </c>
      <c r="L1509" s="14">
        <f>0.0000001*G1509-$B$2*F1509</f>
        <v>-6.7370009990009986E-5</v>
      </c>
      <c r="M1509">
        <f t="shared" si="190"/>
        <v>3.1066877341612287E-4</v>
      </c>
      <c r="N1509">
        <f t="shared" si="191"/>
        <v>3.5077023972587242</v>
      </c>
    </row>
    <row r="1510" spans="1:14" x14ac:dyDescent="0.25">
      <c r="A1510">
        <v>15.05</v>
      </c>
      <c r="B1510">
        <f t="shared" si="184"/>
        <v>4.8127499999999994</v>
      </c>
      <c r="C1510">
        <f t="shared" si="185"/>
        <v>8.6537500000000005</v>
      </c>
      <c r="D1510">
        <f t="shared" si="186"/>
        <v>-4.8127499999999994</v>
      </c>
      <c r="E1510">
        <f t="shared" si="187"/>
        <v>40.049999999999997</v>
      </c>
      <c r="F1510">
        <f t="shared" si="188"/>
        <v>0.12016853932584269</v>
      </c>
      <c r="G1510">
        <f t="shared" si="189"/>
        <v>0.21607365792759053</v>
      </c>
      <c r="H1510" s="9">
        <f>G1510/F1510</f>
        <v>1.7980884109916371</v>
      </c>
      <c r="I1510">
        <f>$D$2+LOG(G1510/F1510)</f>
        <v>3.5066230149304021</v>
      </c>
      <c r="J1510" s="9">
        <v>1</v>
      </c>
      <c r="K1510" s="14">
        <f>$B$2+G1510+0.0000001</f>
        <v>0.21663375792759054</v>
      </c>
      <c r="L1510" s="14">
        <f>0.0000001*G1510-$B$2*F1510</f>
        <v>-6.7272774656679151E-5</v>
      </c>
      <c r="M1510">
        <f t="shared" si="190"/>
        <v>3.1009302343336376E-4</v>
      </c>
      <c r="N1510">
        <f t="shared" si="191"/>
        <v>3.5085080045413775</v>
      </c>
    </row>
    <row r="1511" spans="1:14" x14ac:dyDescent="0.25">
      <c r="A1511">
        <v>15.06</v>
      </c>
      <c r="B1511">
        <f t="shared" si="184"/>
        <v>4.8070000000000004</v>
      </c>
      <c r="C1511">
        <f t="shared" si="185"/>
        <v>8.6594999999999995</v>
      </c>
      <c r="D1511">
        <f t="shared" si="186"/>
        <v>-4.8070000000000004</v>
      </c>
      <c r="E1511">
        <f t="shared" si="187"/>
        <v>40.06</v>
      </c>
      <c r="F1511">
        <f t="shared" si="188"/>
        <v>0.11999500748876685</v>
      </c>
      <c r="G1511">
        <f t="shared" si="189"/>
        <v>0.21616325511732398</v>
      </c>
      <c r="H1511" s="9">
        <f>G1511/F1511</f>
        <v>1.8014354066985643</v>
      </c>
      <c r="I1511">
        <f>$D$2+LOG(G1511/F1511)</f>
        <v>3.5074306674194649</v>
      </c>
      <c r="J1511" s="9">
        <v>1</v>
      </c>
      <c r="K1511" s="14">
        <f>$B$2+G1511+0.0000001</f>
        <v>0.21672335511732399</v>
      </c>
      <c r="L1511" s="14">
        <f>0.0000001*G1511-$B$2*F1511</f>
        <v>-6.7175587868197691E-5</v>
      </c>
      <c r="M1511">
        <f t="shared" si="190"/>
        <v>3.0951803242197651E-4</v>
      </c>
      <c r="N1511">
        <f t="shared" si="191"/>
        <v>3.5093140440486179</v>
      </c>
    </row>
    <row r="1512" spans="1:14" x14ac:dyDescent="0.25">
      <c r="A1512">
        <v>15.07</v>
      </c>
      <c r="B1512">
        <f t="shared" si="184"/>
        <v>4.8012499999999996</v>
      </c>
      <c r="C1512">
        <f t="shared" si="185"/>
        <v>8.6652500000000003</v>
      </c>
      <c r="D1512">
        <f t="shared" si="186"/>
        <v>-4.8012499999999996</v>
      </c>
      <c r="E1512">
        <f t="shared" si="187"/>
        <v>40.07</v>
      </c>
      <c r="F1512">
        <f t="shared" si="188"/>
        <v>0.11982156226603442</v>
      </c>
      <c r="G1512">
        <f t="shared" si="189"/>
        <v>0.21625280758672324</v>
      </c>
      <c r="H1512" s="9">
        <f>G1512/F1512</f>
        <v>1.804790419161677</v>
      </c>
      <c r="I1512">
        <f>$D$2+LOG(G1512/F1512)</f>
        <v>3.5082387498248297</v>
      </c>
      <c r="J1512" s="9">
        <v>1</v>
      </c>
      <c r="K1512" s="14">
        <f>$B$2+G1512+0.0000001</f>
        <v>0.21681290758672325</v>
      </c>
      <c r="L1512" s="14">
        <f>0.0000001*G1512-$B$2*F1512</f>
        <v>-6.7078449588220599E-5</v>
      </c>
      <c r="M1512">
        <f t="shared" si="190"/>
        <v>3.0894379888594947E-4</v>
      </c>
      <c r="N1512">
        <f t="shared" si="191"/>
        <v>3.510120517512493</v>
      </c>
    </row>
    <row r="1513" spans="1:14" x14ac:dyDescent="0.25">
      <c r="A1513">
        <v>15.08</v>
      </c>
      <c r="B1513">
        <f t="shared" si="184"/>
        <v>4.7955000000000005</v>
      </c>
      <c r="C1513">
        <f t="shared" si="185"/>
        <v>8.6709999999999994</v>
      </c>
      <c r="D1513">
        <f t="shared" si="186"/>
        <v>-4.7955000000000005</v>
      </c>
      <c r="E1513">
        <f t="shared" si="187"/>
        <v>40.08</v>
      </c>
      <c r="F1513">
        <f t="shared" si="188"/>
        <v>0.11964820359281439</v>
      </c>
      <c r="G1513">
        <f t="shared" si="189"/>
        <v>0.21634231536926146</v>
      </c>
      <c r="H1513" s="9">
        <f>G1513/F1513</f>
        <v>1.8081534772182251</v>
      </c>
      <c r="I1513">
        <f>$D$2+LOG(G1513/F1513)</f>
        <v>3.509047263889816</v>
      </c>
      <c r="J1513" s="9">
        <v>1</v>
      </c>
      <c r="K1513" s="14">
        <f>$B$2+G1513+0.0000001</f>
        <v>0.21690241536926147</v>
      </c>
      <c r="L1513" s="14">
        <f>0.0000001*G1513-$B$2*F1513</f>
        <v>-6.6981359780439125E-5</v>
      </c>
      <c r="M1513">
        <f t="shared" si="190"/>
        <v>3.0837032133317066E-4</v>
      </c>
      <c r="N1513">
        <f t="shared" si="191"/>
        <v>3.5109274266699448</v>
      </c>
    </row>
    <row r="1514" spans="1:14" x14ac:dyDescent="0.25">
      <c r="A1514">
        <v>15.09</v>
      </c>
      <c r="B1514">
        <f t="shared" si="184"/>
        <v>4.7897500000000015</v>
      </c>
      <c r="C1514">
        <f t="shared" si="185"/>
        <v>8.6767499999999984</v>
      </c>
      <c r="D1514">
        <f t="shared" si="186"/>
        <v>-4.7897500000000015</v>
      </c>
      <c r="E1514">
        <f t="shared" si="187"/>
        <v>40.090000000000003</v>
      </c>
      <c r="F1514">
        <f t="shared" si="188"/>
        <v>0.11947493140434026</v>
      </c>
      <c r="G1514">
        <f t="shared" si="189"/>
        <v>0.21643177849837858</v>
      </c>
      <c r="H1514" s="9">
        <f>G1514/F1514</f>
        <v>1.8115246098439366</v>
      </c>
      <c r="I1514">
        <f>$D$2+LOG(G1514/F1514)</f>
        <v>3.5098562113626017</v>
      </c>
      <c r="J1514" s="9">
        <v>1</v>
      </c>
      <c r="K1514" s="14">
        <f>$B$2+G1514+0.0000001</f>
        <v>0.21699187849837859</v>
      </c>
      <c r="L1514" s="14">
        <f>0.0000001*G1514-$B$2*F1514</f>
        <v>-6.6884318408580703E-5</v>
      </c>
      <c r="M1514">
        <f t="shared" si="190"/>
        <v>3.0779759827544162E-4</v>
      </c>
      <c r="N1514">
        <f t="shared" si="191"/>
        <v>3.5117347732627993</v>
      </c>
    </row>
    <row r="1515" spans="1:14" x14ac:dyDescent="0.25">
      <c r="A1515">
        <v>15.1</v>
      </c>
      <c r="B1515">
        <f t="shared" si="184"/>
        <v>4.7840000000000007</v>
      </c>
      <c r="C1515">
        <f t="shared" si="185"/>
        <v>8.6824999999999992</v>
      </c>
      <c r="D1515">
        <f t="shared" si="186"/>
        <v>-4.7840000000000007</v>
      </c>
      <c r="E1515">
        <f t="shared" si="187"/>
        <v>40.1</v>
      </c>
      <c r="F1515">
        <f t="shared" si="188"/>
        <v>0.11930174563591024</v>
      </c>
      <c r="G1515">
        <f t="shared" si="189"/>
        <v>0.21652119700748126</v>
      </c>
      <c r="H1515" s="9">
        <f>G1515/F1515</f>
        <v>1.8149038461538456</v>
      </c>
      <c r="I1515">
        <f>$D$2+LOG(G1515/F1515)</f>
        <v>3.510665593996245</v>
      </c>
      <c r="J1515" s="9">
        <v>1</v>
      </c>
      <c r="K1515" s="14">
        <f>$B$2+G1515+0.0000001</f>
        <v>0.21708129700748127</v>
      </c>
      <c r="L1515" s="14">
        <f>0.0000001*G1515-$B$2*F1515</f>
        <v>-6.6787325436408978E-5</v>
      </c>
      <c r="M1515">
        <f t="shared" si="190"/>
        <v>3.0722562822844968E-4</v>
      </c>
      <c r="N1515">
        <f t="shared" si="191"/>
        <v>3.5125425590378145</v>
      </c>
    </row>
    <row r="1516" spans="1:14" x14ac:dyDescent="0.25">
      <c r="A1516">
        <v>15.11</v>
      </c>
      <c r="B1516">
        <f t="shared" si="184"/>
        <v>4.7782500000000017</v>
      </c>
      <c r="C1516">
        <f t="shared" si="185"/>
        <v>8.6882499999999983</v>
      </c>
      <c r="D1516">
        <f t="shared" si="186"/>
        <v>-4.7782500000000017</v>
      </c>
      <c r="E1516">
        <f t="shared" si="187"/>
        <v>40.11</v>
      </c>
      <c r="F1516">
        <f t="shared" si="188"/>
        <v>0.1191286462228871</v>
      </c>
      <c r="G1516">
        <f t="shared" si="189"/>
        <v>0.21661057092994263</v>
      </c>
      <c r="H1516" s="9">
        <f>G1516/F1516</f>
        <v>1.8182912154031279</v>
      </c>
      <c r="I1516">
        <f>$D$2+LOG(G1516/F1516)</f>
        <v>3.5114754135487138</v>
      </c>
      <c r="J1516" s="9">
        <v>1</v>
      </c>
      <c r="K1516" s="14">
        <f>$B$2+G1516+0.0000001</f>
        <v>0.21717067092994263</v>
      </c>
      <c r="L1516" s="14">
        <f>0.0000001*G1516-$B$2*F1516</f>
        <v>-6.6690380827723781E-5</v>
      </c>
      <c r="M1516">
        <f t="shared" si="190"/>
        <v>3.0665440971175406E-4</v>
      </c>
      <c r="N1516">
        <f t="shared" si="191"/>
        <v>3.513350785746709</v>
      </c>
    </row>
    <row r="1517" spans="1:14" x14ac:dyDescent="0.25">
      <c r="A1517">
        <v>15.12</v>
      </c>
      <c r="B1517">
        <f t="shared" si="184"/>
        <v>4.7725000000000009</v>
      </c>
      <c r="C1517">
        <f t="shared" si="185"/>
        <v>8.6939999999999991</v>
      </c>
      <c r="D1517">
        <f t="shared" si="186"/>
        <v>-4.7725000000000009</v>
      </c>
      <c r="E1517">
        <f t="shared" si="187"/>
        <v>40.119999999999997</v>
      </c>
      <c r="F1517">
        <f t="shared" si="188"/>
        <v>0.11895563310069794</v>
      </c>
      <c r="G1517">
        <f t="shared" si="189"/>
        <v>0.21669990029910269</v>
      </c>
      <c r="H1517" s="9">
        <f>G1517/F1517</f>
        <v>1.8216867469879512</v>
      </c>
      <c r="I1517">
        <f>$D$2+LOG(G1517/F1517)</f>
        <v>3.5122856717829136</v>
      </c>
      <c r="J1517" s="9">
        <v>1</v>
      </c>
      <c r="K1517" s="14">
        <f>$B$2+G1517+0.0000001</f>
        <v>0.2172600002991027</v>
      </c>
      <c r="L1517" s="14">
        <f>0.0000001*G1517-$B$2*F1517</f>
        <v>-6.6593484546360938E-5</v>
      </c>
      <c r="M1517">
        <f t="shared" si="190"/>
        <v>3.0608394124882754E-4</v>
      </c>
      <c r="N1517">
        <f t="shared" si="191"/>
        <v>3.5141594551461131</v>
      </c>
    </row>
    <row r="1518" spans="1:14" x14ac:dyDescent="0.25">
      <c r="A1518">
        <v>15.13</v>
      </c>
      <c r="B1518">
        <f t="shared" si="184"/>
        <v>4.76675</v>
      </c>
      <c r="C1518">
        <f t="shared" si="185"/>
        <v>8.6997499999999999</v>
      </c>
      <c r="D1518">
        <f t="shared" si="186"/>
        <v>-4.76675</v>
      </c>
      <c r="E1518">
        <f t="shared" si="187"/>
        <v>40.130000000000003</v>
      </c>
      <c r="F1518">
        <f t="shared" si="188"/>
        <v>0.11878270620483428</v>
      </c>
      <c r="G1518">
        <f t="shared" si="189"/>
        <v>0.21678918514826812</v>
      </c>
      <c r="H1518" s="9">
        <f>G1518/F1518</f>
        <v>1.8250904704463209</v>
      </c>
      <c r="I1518">
        <f>$D$2+LOG(G1518/F1518)</f>
        <v>3.5130963704667129</v>
      </c>
      <c r="J1518" s="9">
        <v>1</v>
      </c>
      <c r="K1518" s="14">
        <f>$B$2+G1518+0.0000001</f>
        <v>0.21734928514826812</v>
      </c>
      <c r="L1518" s="14">
        <f>0.0000001*G1518-$B$2*F1518</f>
        <v>-6.6496636556192368E-5</v>
      </c>
      <c r="M1518">
        <f t="shared" si="190"/>
        <v>3.0551422136694539E-4</v>
      </c>
      <c r="N1518">
        <f t="shared" si="191"/>
        <v>3.5149685689977344</v>
      </c>
    </row>
    <row r="1519" spans="1:14" x14ac:dyDescent="0.25">
      <c r="A1519">
        <v>15.14</v>
      </c>
      <c r="B1519">
        <f t="shared" si="184"/>
        <v>4.761000000000001</v>
      </c>
      <c r="C1519">
        <f t="shared" si="185"/>
        <v>8.7054999999999989</v>
      </c>
      <c r="D1519">
        <f t="shared" si="186"/>
        <v>-4.761000000000001</v>
      </c>
      <c r="E1519">
        <f t="shared" si="187"/>
        <v>40.14</v>
      </c>
      <c r="F1519">
        <f t="shared" si="188"/>
        <v>0.11860986547085205</v>
      </c>
      <c r="G1519">
        <f t="shared" si="189"/>
        <v>0.21687842551071249</v>
      </c>
      <c r="H1519" s="9">
        <f>G1519/F1519</f>
        <v>1.8285024154589367</v>
      </c>
      <c r="I1519">
        <f>$D$2+LOG(G1519/F1519)</f>
        <v>3.5139075113729734</v>
      </c>
      <c r="J1519" s="9">
        <v>1</v>
      </c>
      <c r="K1519" s="14">
        <f>$B$2+G1519+0.0000001</f>
        <v>0.21743852551071249</v>
      </c>
      <c r="L1519" s="14">
        <f>0.0000001*G1519-$B$2*F1519</f>
        <v>-6.6399836821126064E-5</v>
      </c>
      <c r="M1519">
        <f t="shared" si="190"/>
        <v>3.049452485972548E-4</v>
      </c>
      <c r="N1519">
        <f t="shared" si="191"/>
        <v>3.5157781290682717</v>
      </c>
    </row>
    <row r="1520" spans="1:14" x14ac:dyDescent="0.25">
      <c r="A1520">
        <v>15.15</v>
      </c>
      <c r="B1520">
        <f t="shared" si="184"/>
        <v>4.7552500000000002</v>
      </c>
      <c r="C1520">
        <f t="shared" si="185"/>
        <v>8.7112499999999997</v>
      </c>
      <c r="D1520">
        <f t="shared" si="186"/>
        <v>-4.7552500000000002</v>
      </c>
      <c r="E1520">
        <f t="shared" si="187"/>
        <v>40.15</v>
      </c>
      <c r="F1520">
        <f t="shared" si="188"/>
        <v>0.11843711083437111</v>
      </c>
      <c r="G1520">
        <f t="shared" si="189"/>
        <v>0.21696762141967621</v>
      </c>
      <c r="H1520" s="9">
        <f>G1520/F1520</f>
        <v>1.8319226118500604</v>
      </c>
      <c r="I1520">
        <f>$D$2+LOG(G1520/F1520)</f>
        <v>3.5147190962795767</v>
      </c>
      <c r="J1520" s="9">
        <v>1</v>
      </c>
      <c r="K1520" s="14">
        <f>$B$2+G1520+0.0000001</f>
        <v>0.21752772141967622</v>
      </c>
      <c r="L1520" s="14">
        <f>0.0000001*G1520-$B$2*F1520</f>
        <v>-6.6303085305105853E-5</v>
      </c>
      <c r="M1520">
        <f t="shared" si="190"/>
        <v>3.0437702147471934E-4</v>
      </c>
      <c r="N1520">
        <f t="shared" si="191"/>
        <v>3.516588137129502</v>
      </c>
    </row>
    <row r="1521" spans="1:14" x14ac:dyDescent="0.25">
      <c r="A1521">
        <v>15.16</v>
      </c>
      <c r="B1521">
        <f t="shared" si="184"/>
        <v>4.7495000000000012</v>
      </c>
      <c r="C1521">
        <f t="shared" si="185"/>
        <v>8.7169999999999987</v>
      </c>
      <c r="D1521">
        <f t="shared" si="186"/>
        <v>-4.7495000000000012</v>
      </c>
      <c r="E1521">
        <f t="shared" si="187"/>
        <v>40.159999999999997</v>
      </c>
      <c r="F1521">
        <f t="shared" si="188"/>
        <v>0.11826444223107574</v>
      </c>
      <c r="G1521">
        <f t="shared" si="189"/>
        <v>0.21705677290836653</v>
      </c>
      <c r="H1521" s="9">
        <f>G1521/F1521</f>
        <v>1.8353510895883771</v>
      </c>
      <c r="I1521">
        <f>$D$2+LOG(G1521/F1521)</f>
        <v>3.515531126969452</v>
      </c>
      <c r="J1521" s="9">
        <v>1</v>
      </c>
      <c r="K1521" s="14">
        <f>$B$2+G1521+0.0000001</f>
        <v>0.21761687290836654</v>
      </c>
      <c r="L1521" s="14">
        <f>0.0000001*G1521-$B$2*F1521</f>
        <v>-6.620638197211157E-5</v>
      </c>
      <c r="M1521">
        <f t="shared" si="190"/>
        <v>3.0380953853814674E-4</v>
      </c>
      <c r="N1521">
        <f t="shared" si="191"/>
        <v>3.5173985949582507</v>
      </c>
    </row>
    <row r="1522" spans="1:14" x14ac:dyDescent="0.25">
      <c r="A1522">
        <v>15.17</v>
      </c>
      <c r="B1522">
        <f t="shared" si="184"/>
        <v>4.7437500000000004</v>
      </c>
      <c r="C1522">
        <f t="shared" si="185"/>
        <v>8.7227499999999996</v>
      </c>
      <c r="D1522">
        <f t="shared" si="186"/>
        <v>-4.7437500000000004</v>
      </c>
      <c r="E1522">
        <f t="shared" si="187"/>
        <v>40.17</v>
      </c>
      <c r="F1522">
        <f t="shared" si="188"/>
        <v>0.11809185959671396</v>
      </c>
      <c r="G1522">
        <f t="shared" si="189"/>
        <v>0.21714588000995766</v>
      </c>
      <c r="H1522" s="9">
        <f>G1522/F1522</f>
        <v>1.8387878787878786</v>
      </c>
      <c r="I1522">
        <f>$D$2+LOG(G1522/F1522)</f>
        <v>3.5163436052306052</v>
      </c>
      <c r="J1522" s="9">
        <v>1</v>
      </c>
      <c r="K1522" s="14">
        <f>$B$2+G1522+0.0000001</f>
        <v>0.21770598000995767</v>
      </c>
      <c r="L1522" s="14">
        <f>0.0000001*G1522-$B$2*F1522</f>
        <v>-6.6109726786158816E-5</v>
      </c>
      <c r="M1522">
        <f t="shared" si="190"/>
        <v>3.0324279833011947E-4</v>
      </c>
      <c r="N1522">
        <f t="shared" si="191"/>
        <v>3.5182095043365034</v>
      </c>
    </row>
    <row r="1523" spans="1:14" x14ac:dyDescent="0.25">
      <c r="A1523">
        <v>15.18</v>
      </c>
      <c r="B1523">
        <f t="shared" si="184"/>
        <v>4.7380000000000013</v>
      </c>
      <c r="C1523">
        <f t="shared" si="185"/>
        <v>8.7284999999999986</v>
      </c>
      <c r="D1523">
        <f t="shared" si="186"/>
        <v>-4.7380000000000013</v>
      </c>
      <c r="E1523">
        <f t="shared" si="187"/>
        <v>40.18</v>
      </c>
      <c r="F1523">
        <f t="shared" si="188"/>
        <v>0.11791936286709809</v>
      </c>
      <c r="G1523">
        <f t="shared" si="189"/>
        <v>0.21723494275759081</v>
      </c>
      <c r="H1523" s="9">
        <f>G1523/F1523</f>
        <v>1.8422330097087372</v>
      </c>
      <c r="I1523">
        <f>$D$2+LOG(G1523/F1523)</f>
        <v>3.5171565328561454</v>
      </c>
      <c r="J1523" s="9">
        <v>1</v>
      </c>
      <c r="K1523" s="14">
        <f>$B$2+G1523+0.0000001</f>
        <v>0.21779504275759082</v>
      </c>
      <c r="L1523" s="14">
        <f>0.0000001*G1523-$B$2*F1523</f>
        <v>-6.6013119711299175E-5</v>
      </c>
      <c r="M1523">
        <f t="shared" si="190"/>
        <v>3.0267679939702252E-4</v>
      </c>
      <c r="N1523">
        <f t="shared" si="191"/>
        <v>3.519020867051375</v>
      </c>
    </row>
    <row r="1524" spans="1:14" x14ac:dyDescent="0.25">
      <c r="A1524">
        <v>15.19</v>
      </c>
      <c r="B1524">
        <f t="shared" si="184"/>
        <v>4.7322500000000005</v>
      </c>
      <c r="C1524">
        <f t="shared" si="185"/>
        <v>8.7342499999999994</v>
      </c>
      <c r="D1524">
        <f t="shared" si="186"/>
        <v>-4.7322500000000005</v>
      </c>
      <c r="E1524">
        <f t="shared" si="187"/>
        <v>40.19</v>
      </c>
      <c r="F1524">
        <f t="shared" si="188"/>
        <v>0.11774695197810403</v>
      </c>
      <c r="G1524">
        <f t="shared" si="189"/>
        <v>0.21732396118437422</v>
      </c>
      <c r="H1524" s="9">
        <f>G1524/F1524</f>
        <v>1.8456865127582014</v>
      </c>
      <c r="I1524">
        <f>$D$2+LOG(G1524/F1524)</f>
        <v>3.5179699116443164</v>
      </c>
      <c r="J1524" s="9">
        <v>1</v>
      </c>
      <c r="K1524" s="14">
        <f>$B$2+G1524+0.0000001</f>
        <v>0.21788406118437423</v>
      </c>
      <c r="L1524" s="14">
        <f>0.0000001*G1524-$B$2*F1524</f>
        <v>-6.5916560711619818E-5</v>
      </c>
      <c r="M1524">
        <f t="shared" si="190"/>
        <v>3.0211154028904341E-4</v>
      </c>
      <c r="N1524">
        <f t="shared" si="191"/>
        <v>3.5198326848951207</v>
      </c>
    </row>
    <row r="1525" spans="1:14" x14ac:dyDescent="0.25">
      <c r="A1525">
        <v>15.2</v>
      </c>
      <c r="B1525">
        <f t="shared" si="184"/>
        <v>4.7265000000000015</v>
      </c>
      <c r="C1525">
        <f t="shared" si="185"/>
        <v>8.7399999999999984</v>
      </c>
      <c r="D1525">
        <f t="shared" si="186"/>
        <v>-4.7265000000000015</v>
      </c>
      <c r="E1525">
        <f t="shared" si="187"/>
        <v>40.200000000000003</v>
      </c>
      <c r="F1525">
        <f t="shared" si="188"/>
        <v>0.11757462686567167</v>
      </c>
      <c r="G1525">
        <f t="shared" si="189"/>
        <v>0.21741293532338304</v>
      </c>
      <c r="H1525" s="9">
        <f>G1525/F1525</f>
        <v>1.8491484184914833</v>
      </c>
      <c r="I1525">
        <f>$D$2+LOG(G1525/F1525)</f>
        <v>3.5187837433985218</v>
      </c>
      <c r="J1525" s="9">
        <v>1</v>
      </c>
      <c r="K1525" s="14">
        <f>$B$2+G1525+0.0000001</f>
        <v>0.21797303532338305</v>
      </c>
      <c r="L1525" s="14">
        <f>0.0000001*G1525-$B$2*F1525</f>
        <v>-6.5820049751243791E-5</v>
      </c>
      <c r="M1525">
        <f t="shared" si="190"/>
        <v>3.0154701956011665E-4</v>
      </c>
      <c r="N1525">
        <f t="shared" si="191"/>
        <v>3.5206449596652276</v>
      </c>
    </row>
    <row r="1526" spans="1:14" x14ac:dyDescent="0.25">
      <c r="A1526">
        <v>15.21</v>
      </c>
      <c r="B1526">
        <f t="shared" si="184"/>
        <v>4.7207500000000007</v>
      </c>
      <c r="C1526">
        <f t="shared" si="185"/>
        <v>8.7457499999999992</v>
      </c>
      <c r="D1526">
        <f t="shared" si="186"/>
        <v>-4.7207500000000007</v>
      </c>
      <c r="E1526">
        <f t="shared" si="187"/>
        <v>40.21</v>
      </c>
      <c r="F1526">
        <f t="shared" si="188"/>
        <v>0.11740238746580454</v>
      </c>
      <c r="G1526">
        <f t="shared" si="189"/>
        <v>0.21750186520765977</v>
      </c>
      <c r="H1526" s="9">
        <f>G1526/F1526</f>
        <v>1.8526187576126669</v>
      </c>
      <c r="I1526">
        <f>$D$2+LOG(G1526/F1526)</f>
        <v>3.5195980299273573</v>
      </c>
      <c r="J1526" s="9">
        <v>1</v>
      </c>
      <c r="K1526" s="14">
        <f>$B$2+G1526+0.0000001</f>
        <v>0.21806196520765977</v>
      </c>
      <c r="L1526" s="14">
        <f>0.0000001*G1526-$B$2*F1526</f>
        <v>-6.5723586794329768E-5</v>
      </c>
      <c r="M1526">
        <f t="shared" si="190"/>
        <v>3.0098323576793762E-4</v>
      </c>
      <c r="N1526">
        <f t="shared" si="191"/>
        <v>3.5214576931644053</v>
      </c>
    </row>
    <row r="1527" spans="1:14" x14ac:dyDescent="0.25">
      <c r="A1527">
        <v>15.22</v>
      </c>
      <c r="B1527">
        <f t="shared" si="184"/>
        <v>4.7149999999999999</v>
      </c>
      <c r="C1527">
        <f t="shared" si="185"/>
        <v>8.7515000000000001</v>
      </c>
      <c r="D1527">
        <f t="shared" si="186"/>
        <v>-4.7149999999999999</v>
      </c>
      <c r="E1527">
        <f t="shared" si="187"/>
        <v>40.22</v>
      </c>
      <c r="F1527">
        <f t="shared" si="188"/>
        <v>0.11723023371456986</v>
      </c>
      <c r="G1527">
        <f t="shared" si="189"/>
        <v>0.21759075087021384</v>
      </c>
      <c r="H1527" s="9">
        <f>G1527/F1527</f>
        <v>1.8560975609756099</v>
      </c>
      <c r="I1527">
        <f>$D$2+LOG(G1527/F1527)</f>
        <v>3.5204127730446371</v>
      </c>
      <c r="J1527" s="9">
        <v>1</v>
      </c>
      <c r="K1527" s="14">
        <f>$B$2+G1527+0.0000001</f>
        <v>0.21815085087021385</v>
      </c>
      <c r="L1527" s="14">
        <f>0.0000001*G1527-$B$2*F1527</f>
        <v>-6.5627171805072095E-5</v>
      </c>
      <c r="M1527">
        <f t="shared" si="190"/>
        <v>3.0042018747394872E-4</v>
      </c>
      <c r="N1527">
        <f t="shared" si="191"/>
        <v>3.5222708872006172</v>
      </c>
    </row>
    <row r="1528" spans="1:14" x14ac:dyDescent="0.25">
      <c r="A1528">
        <v>15.23</v>
      </c>
      <c r="B1528">
        <f t="shared" si="184"/>
        <v>4.7092500000000008</v>
      </c>
      <c r="C1528">
        <f t="shared" si="185"/>
        <v>8.7572499999999991</v>
      </c>
      <c r="D1528">
        <f t="shared" si="186"/>
        <v>-4.7092500000000008</v>
      </c>
      <c r="E1528">
        <f t="shared" si="187"/>
        <v>40.230000000000004</v>
      </c>
      <c r="F1528">
        <f t="shared" si="188"/>
        <v>0.11705816554809845</v>
      </c>
      <c r="G1528">
        <f t="shared" si="189"/>
        <v>0.21767959234402184</v>
      </c>
      <c r="H1528" s="9">
        <f>G1528/F1528</f>
        <v>1.8595848595848592</v>
      </c>
      <c r="I1528">
        <f>$D$2+LOG(G1528/F1528)</f>
        <v>3.5212279745694239</v>
      </c>
      <c r="J1528" s="9">
        <v>1</v>
      </c>
      <c r="K1528" s="14">
        <f>$B$2+G1528+0.0000001</f>
        <v>0.21823969234402185</v>
      </c>
      <c r="L1528" s="14">
        <f>0.0000001*G1528-$B$2*F1528</f>
        <v>-6.553080474770072E-5</v>
      </c>
      <c r="M1528">
        <f t="shared" si="190"/>
        <v>2.9985787324331159E-4</v>
      </c>
      <c r="N1528">
        <f t="shared" si="191"/>
        <v>3.5230845435871325</v>
      </c>
    </row>
    <row r="1529" spans="1:14" x14ac:dyDescent="0.25">
      <c r="A1529">
        <v>15.24</v>
      </c>
      <c r="B1529">
        <f t="shared" si="184"/>
        <v>4.7035</v>
      </c>
      <c r="C1529">
        <f t="shared" si="185"/>
        <v>8.7629999999999999</v>
      </c>
      <c r="D1529">
        <f t="shared" si="186"/>
        <v>-4.7035</v>
      </c>
      <c r="E1529">
        <f t="shared" si="187"/>
        <v>40.24</v>
      </c>
      <c r="F1529">
        <f t="shared" si="188"/>
        <v>0.11688618290258448</v>
      </c>
      <c r="G1529">
        <f t="shared" si="189"/>
        <v>0.21776838966202783</v>
      </c>
      <c r="H1529" s="9">
        <f>G1529/F1529</f>
        <v>1.8630806845965771</v>
      </c>
      <c r="I1529">
        <f>$D$2+LOG(G1529/F1529)</f>
        <v>3.5220436363260585</v>
      </c>
      <c r="J1529" s="9">
        <v>1</v>
      </c>
      <c r="K1529" s="14">
        <f>$B$2+G1529+0.0000001</f>
        <v>0.21832848966202784</v>
      </c>
      <c r="L1529" s="14">
        <f>0.0000001*G1529-$B$2*F1529</f>
        <v>-6.5434485586481097E-5</v>
      </c>
      <c r="M1529">
        <f t="shared" si="190"/>
        <v>2.9929629164494875E-4</v>
      </c>
      <c r="N1529">
        <f t="shared" si="191"/>
        <v>3.5238986641424783</v>
      </c>
    </row>
    <row r="1530" spans="1:14" x14ac:dyDescent="0.25">
      <c r="A1530">
        <v>15.25</v>
      </c>
      <c r="B1530">
        <f t="shared" si="184"/>
        <v>4.697750000000001</v>
      </c>
      <c r="C1530">
        <f t="shared" si="185"/>
        <v>8.7687499999999989</v>
      </c>
      <c r="D1530">
        <f t="shared" si="186"/>
        <v>-4.697750000000001</v>
      </c>
      <c r="E1530">
        <f t="shared" si="187"/>
        <v>40.25</v>
      </c>
      <c r="F1530">
        <f t="shared" si="188"/>
        <v>0.11671428571428574</v>
      </c>
      <c r="G1530">
        <f t="shared" si="189"/>
        <v>0.21785714285714283</v>
      </c>
      <c r="H1530" s="9">
        <f>G1530/F1530</f>
        <v>1.8665850673194608</v>
      </c>
      <c r="I1530">
        <f>$D$2+LOG(G1530/F1530)</f>
        <v>3.5228597601441889</v>
      </c>
      <c r="J1530" s="9">
        <v>1</v>
      </c>
      <c r="K1530" s="14">
        <f>$B$2+G1530+0.0000001</f>
        <v>0.21841724285714284</v>
      </c>
      <c r="L1530" s="14">
        <f>0.0000001*G1530-$B$2*F1530</f>
        <v>-6.5338214285714299E-5</v>
      </c>
      <c r="M1530">
        <f t="shared" si="190"/>
        <v>2.9873544125146034E-4</v>
      </c>
      <c r="N1530">
        <f t="shared" si="191"/>
        <v>3.5247132506905703</v>
      </c>
    </row>
    <row r="1531" spans="1:14" x14ac:dyDescent="0.25">
      <c r="A1531">
        <v>15.26</v>
      </c>
      <c r="B1531">
        <f t="shared" si="184"/>
        <v>4.6920000000000002</v>
      </c>
      <c r="C1531">
        <f t="shared" si="185"/>
        <v>8.7744999999999997</v>
      </c>
      <c r="D1531">
        <f t="shared" si="186"/>
        <v>-4.6920000000000002</v>
      </c>
      <c r="E1531">
        <f t="shared" si="187"/>
        <v>40.26</v>
      </c>
      <c r="F1531">
        <f t="shared" si="188"/>
        <v>0.1165424739195231</v>
      </c>
      <c r="G1531">
        <f t="shared" si="189"/>
        <v>0.21794585196224542</v>
      </c>
      <c r="H1531" s="9">
        <f>G1531/F1531</f>
        <v>1.8700980392156863</v>
      </c>
      <c r="I1531">
        <f>$D$2+LOG(G1531/F1531)</f>
        <v>3.5236763478588005</v>
      </c>
      <c r="J1531" s="9">
        <v>1</v>
      </c>
      <c r="K1531" s="14">
        <f>$B$2+G1531+0.0000001</f>
        <v>0.21850595196224543</v>
      </c>
      <c r="L1531" s="14">
        <f>0.0000001*G1531-$B$2*F1531</f>
        <v>-6.52419908097367E-5</v>
      </c>
      <c r="M1531">
        <f t="shared" si="190"/>
        <v>2.9817532063912411E-4</v>
      </c>
      <c r="N1531">
        <f t="shared" si="191"/>
        <v>3.5255283050607273</v>
      </c>
    </row>
    <row r="1532" spans="1:14" x14ac:dyDescent="0.25">
      <c r="A1532">
        <v>15.27</v>
      </c>
      <c r="B1532">
        <f t="shared" si="184"/>
        <v>4.6862500000000011</v>
      </c>
      <c r="C1532">
        <f t="shared" si="185"/>
        <v>8.7802499999999988</v>
      </c>
      <c r="D1532">
        <f t="shared" si="186"/>
        <v>-4.6862500000000011</v>
      </c>
      <c r="E1532">
        <f t="shared" si="187"/>
        <v>40.269999999999996</v>
      </c>
      <c r="F1532">
        <f t="shared" si="188"/>
        <v>0.11637074745468094</v>
      </c>
      <c r="G1532">
        <f t="shared" si="189"/>
        <v>0.21803451701018126</v>
      </c>
      <c r="H1532" s="9">
        <f>G1532/F1532</f>
        <v>1.8736196319018397</v>
      </c>
      <c r="I1532">
        <f>$D$2+LOG(G1532/F1532)</f>
        <v>3.5244934013102442</v>
      </c>
      <c r="J1532" s="9">
        <v>1</v>
      </c>
      <c r="K1532" s="14">
        <f>$B$2+G1532+0.0000001</f>
        <v>0.21859461701018126</v>
      </c>
      <c r="L1532" s="14">
        <f>0.0000001*G1532-$B$2*F1532</f>
        <v>-6.5145815122920293E-5</v>
      </c>
      <c r="M1532">
        <f t="shared" si="190"/>
        <v>2.9761592838793705E-4</v>
      </c>
      <c r="N1532">
        <f t="shared" si="191"/>
        <v>3.5263438290876228</v>
      </c>
    </row>
    <row r="1533" spans="1:14" x14ac:dyDescent="0.25">
      <c r="A1533">
        <v>15.28</v>
      </c>
      <c r="B1533">
        <f t="shared" si="184"/>
        <v>4.6805000000000003</v>
      </c>
      <c r="C1533">
        <f t="shared" si="185"/>
        <v>8.7859999999999996</v>
      </c>
      <c r="D1533">
        <f t="shared" si="186"/>
        <v>-4.6805000000000003</v>
      </c>
      <c r="E1533">
        <f t="shared" si="187"/>
        <v>40.28</v>
      </c>
      <c r="F1533">
        <f t="shared" si="188"/>
        <v>0.11619910625620655</v>
      </c>
      <c r="G1533">
        <f t="shared" si="189"/>
        <v>0.21812313803376362</v>
      </c>
      <c r="H1533" s="9">
        <f>G1533/F1533</f>
        <v>1.8771498771498769</v>
      </c>
      <c r="I1533">
        <f>$D$2+LOG(G1533/F1533)</f>
        <v>3.5253109223442696</v>
      </c>
      <c r="J1533" s="9">
        <v>1</v>
      </c>
      <c r="K1533" s="14">
        <f>$B$2+G1533+0.0000001</f>
        <v>0.21868323803376363</v>
      </c>
      <c r="L1533" s="14">
        <f>0.0000001*G1533-$B$2*F1533</f>
        <v>-6.5049687189672293E-5</v>
      </c>
      <c r="M1533">
        <f t="shared" si="190"/>
        <v>2.9705726308155989E-4</v>
      </c>
      <c r="N1533">
        <f t="shared" si="191"/>
        <v>3.5271598246113776</v>
      </c>
    </row>
    <row r="1534" spans="1:14" x14ac:dyDescent="0.25">
      <c r="A1534">
        <v>15.29</v>
      </c>
      <c r="B1534">
        <f t="shared" si="184"/>
        <v>4.6747500000000013</v>
      </c>
      <c r="C1534">
        <f t="shared" si="185"/>
        <v>8.7917499999999986</v>
      </c>
      <c r="D1534">
        <f t="shared" si="186"/>
        <v>-4.6747500000000013</v>
      </c>
      <c r="E1534">
        <f t="shared" si="187"/>
        <v>40.29</v>
      </c>
      <c r="F1534">
        <f t="shared" si="188"/>
        <v>0.11602755026061061</v>
      </c>
      <c r="G1534">
        <f t="shared" si="189"/>
        <v>0.21821171506577311</v>
      </c>
      <c r="H1534" s="9">
        <f>G1534/F1534</f>
        <v>1.8806888068880681</v>
      </c>
      <c r="I1534">
        <f>$D$2+LOG(G1534/F1534)</f>
        <v>3.5261289128120517</v>
      </c>
      <c r="J1534" s="9">
        <v>1</v>
      </c>
      <c r="K1534" s="14">
        <f>$B$2+G1534+0.0000001</f>
        <v>0.21877181506577312</v>
      </c>
      <c r="L1534" s="14">
        <f>0.0000001*G1534-$B$2*F1534</f>
        <v>-6.4953606974435367E-5</v>
      </c>
      <c r="M1534">
        <f t="shared" si="190"/>
        <v>2.964993233073171E-4</v>
      </c>
      <c r="N1534">
        <f t="shared" si="191"/>
        <v>3.5279762934775718</v>
      </c>
    </row>
    <row r="1535" spans="1:14" x14ac:dyDescent="0.25">
      <c r="A1535">
        <v>15.3</v>
      </c>
      <c r="B1535">
        <f t="shared" si="184"/>
        <v>4.6690000000000005</v>
      </c>
      <c r="C1535">
        <f t="shared" si="185"/>
        <v>8.7974999999999994</v>
      </c>
      <c r="D1535">
        <f t="shared" si="186"/>
        <v>-4.6690000000000005</v>
      </c>
      <c r="E1535">
        <f t="shared" si="187"/>
        <v>40.299999999999997</v>
      </c>
      <c r="F1535">
        <f t="shared" si="188"/>
        <v>0.11585607940446652</v>
      </c>
      <c r="G1535">
        <f t="shared" si="189"/>
        <v>0.21830024813895782</v>
      </c>
      <c r="H1535" s="9">
        <f>G1535/F1535</f>
        <v>1.8842364532019702</v>
      </c>
      <c r="I1535">
        <f>$D$2+LOG(G1535/F1535)</f>
        <v>3.5269473745702231</v>
      </c>
      <c r="J1535" s="9">
        <v>1</v>
      </c>
      <c r="K1535" s="14">
        <f>$B$2+G1535+0.0000001</f>
        <v>0.21886034813895783</v>
      </c>
      <c r="L1535" s="14">
        <f>0.0000001*G1535-$B$2*F1535</f>
        <v>-6.4857574441687339E-5</v>
      </c>
      <c r="M1535">
        <f t="shared" si="190"/>
        <v>2.9594210765615525E-4</v>
      </c>
      <c r="N1535">
        <f t="shared" si="191"/>
        <v>3.5287932375373217</v>
      </c>
    </row>
    <row r="1536" spans="1:14" x14ac:dyDescent="0.25">
      <c r="A1536">
        <v>15.31</v>
      </c>
      <c r="B1536">
        <f t="shared" si="184"/>
        <v>4.6632499999999997</v>
      </c>
      <c r="C1536">
        <f t="shared" si="185"/>
        <v>8.8032500000000002</v>
      </c>
      <c r="D1536">
        <f t="shared" si="186"/>
        <v>-4.6632499999999997</v>
      </c>
      <c r="E1536">
        <f t="shared" si="187"/>
        <v>40.31</v>
      </c>
      <c r="F1536">
        <f t="shared" si="188"/>
        <v>0.11568469362441081</v>
      </c>
      <c r="G1536">
        <f t="shared" si="189"/>
        <v>0.21838873728603322</v>
      </c>
      <c r="H1536" s="9">
        <f>G1536/F1536</f>
        <v>1.8877928483353885</v>
      </c>
      <c r="I1536">
        <f>$D$2+LOG(G1536/F1536)</f>
        <v>3.5277663094809046</v>
      </c>
      <c r="J1536" s="9">
        <v>1</v>
      </c>
      <c r="K1536" s="14">
        <f>$B$2+G1536+0.0000001</f>
        <v>0.21894883728603323</v>
      </c>
      <c r="L1536" s="14">
        <f>0.0000001*G1536-$B$2*F1536</f>
        <v>-6.4761589555941445E-5</v>
      </c>
      <c r="M1536">
        <f t="shared" si="190"/>
        <v>2.9538561472271241E-4</v>
      </c>
      <c r="N1536">
        <f t="shared" si="191"/>
        <v>3.5296106586471887</v>
      </c>
    </row>
    <row r="1537" spans="1:14" x14ac:dyDescent="0.25">
      <c r="A1537">
        <v>15.32</v>
      </c>
      <c r="B1537">
        <f t="shared" si="184"/>
        <v>4.6575000000000006</v>
      </c>
      <c r="C1537">
        <f t="shared" si="185"/>
        <v>8.8089999999999993</v>
      </c>
      <c r="D1537">
        <f t="shared" si="186"/>
        <v>-4.6575000000000006</v>
      </c>
      <c r="E1537">
        <f t="shared" si="187"/>
        <v>40.32</v>
      </c>
      <c r="F1537">
        <f t="shared" si="188"/>
        <v>0.11551339285714288</v>
      </c>
      <c r="G1537">
        <f t="shared" si="189"/>
        <v>0.21847718253968251</v>
      </c>
      <c r="H1537" s="9">
        <f>G1537/F1537</f>
        <v>1.8913580246913575</v>
      </c>
      <c r="I1537">
        <f>$D$2+LOG(G1537/F1537)</f>
        <v>3.5285857194117352</v>
      </c>
      <c r="J1537" s="9">
        <v>1</v>
      </c>
      <c r="K1537" s="14">
        <f>$B$2+G1537+0.0000001</f>
        <v>0.21903728253968252</v>
      </c>
      <c r="L1537" s="14">
        <f>0.0000001*G1537-$B$2*F1537</f>
        <v>-6.4665652281746037E-5</v>
      </c>
      <c r="M1537">
        <f t="shared" si="190"/>
        <v>2.9482984310519322E-4</v>
      </c>
      <c r="N1537">
        <f t="shared" si="191"/>
        <v>3.5304285586693771</v>
      </c>
    </row>
    <row r="1538" spans="1:14" x14ac:dyDescent="0.25">
      <c r="A1538">
        <v>15.33</v>
      </c>
      <c r="B1538">
        <f t="shared" si="184"/>
        <v>4.6517499999999998</v>
      </c>
      <c r="C1538">
        <f t="shared" si="185"/>
        <v>8.8147500000000001</v>
      </c>
      <c r="D1538">
        <f t="shared" si="186"/>
        <v>-4.6517499999999998</v>
      </c>
      <c r="E1538">
        <f t="shared" si="187"/>
        <v>40.33</v>
      </c>
      <c r="F1538">
        <f t="shared" si="188"/>
        <v>0.11534217703942475</v>
      </c>
      <c r="G1538">
        <f t="shared" si="189"/>
        <v>0.21856558393255643</v>
      </c>
      <c r="H1538" s="9">
        <f>G1538/F1538</f>
        <v>1.8949320148331275</v>
      </c>
      <c r="I1538">
        <f>$D$2+LOG(G1538/F1538)</f>
        <v>3.5294056062359025</v>
      </c>
      <c r="J1538" s="9">
        <v>1</v>
      </c>
      <c r="K1538" s="14">
        <f>$B$2+G1538+0.0000001</f>
        <v>0.21912568393255644</v>
      </c>
      <c r="L1538" s="14">
        <f>0.0000001*G1538-$B$2*F1538</f>
        <v>-6.4569762583684592E-5</v>
      </c>
      <c r="M1538">
        <f t="shared" si="190"/>
        <v>2.9427479140543833E-4</v>
      </c>
      <c r="N1538">
        <f t="shared" si="191"/>
        <v>3.5312469394716466</v>
      </c>
    </row>
    <row r="1539" spans="1:14" x14ac:dyDescent="0.25">
      <c r="A1539">
        <v>15.34</v>
      </c>
      <c r="B1539">
        <f t="shared" si="184"/>
        <v>4.6460000000000008</v>
      </c>
      <c r="C1539">
        <f t="shared" si="185"/>
        <v>8.8204999999999991</v>
      </c>
      <c r="D1539">
        <f t="shared" si="186"/>
        <v>-4.6460000000000008</v>
      </c>
      <c r="E1539">
        <f t="shared" si="187"/>
        <v>40.340000000000003</v>
      </c>
      <c r="F1539">
        <f t="shared" si="188"/>
        <v>0.11517104610808132</v>
      </c>
      <c r="G1539">
        <f t="shared" si="189"/>
        <v>0.21865394149727313</v>
      </c>
      <c r="H1539" s="9">
        <f>G1539/F1539</f>
        <v>1.898514851485148</v>
      </c>
      <c r="I1539">
        <f>$D$2+LOG(G1539/F1539)</f>
        <v>3.5302259718321758</v>
      </c>
      <c r="J1539" s="9">
        <v>1</v>
      </c>
      <c r="K1539" s="14">
        <f>$B$2+G1539+0.0000001</f>
        <v>0.21921404149727314</v>
      </c>
      <c r="L1539" s="14">
        <f>0.0000001*G1539-$B$2*F1539</f>
        <v>-6.4473920426375814E-5</v>
      </c>
      <c r="M1539">
        <f t="shared" si="190"/>
        <v>2.9372045822892434E-4</v>
      </c>
      <c r="N1539">
        <f t="shared" si="191"/>
        <v>3.5320658029273235</v>
      </c>
    </row>
    <row r="1540" spans="1:14" x14ac:dyDescent="0.25">
      <c r="A1540">
        <v>15.35</v>
      </c>
      <c r="B1540">
        <f t="shared" si="184"/>
        <v>4.64025</v>
      </c>
      <c r="C1540">
        <f t="shared" si="185"/>
        <v>8.8262499999999999</v>
      </c>
      <c r="D1540">
        <f t="shared" si="186"/>
        <v>-4.64025</v>
      </c>
      <c r="E1540">
        <f t="shared" si="187"/>
        <v>40.35</v>
      </c>
      <c r="F1540">
        <f t="shared" si="188"/>
        <v>0.11499999999999999</v>
      </c>
      <c r="G1540">
        <f t="shared" si="189"/>
        <v>0.21874225526641883</v>
      </c>
      <c r="H1540" s="9">
        <f>G1540/F1540</f>
        <v>1.9021065675340769</v>
      </c>
      <c r="I1540">
        <f>$D$2+LOG(G1540/F1540)</f>
        <v>3.5310468180849348</v>
      </c>
      <c r="J1540" s="9">
        <v>1</v>
      </c>
      <c r="K1540" s="14">
        <f>$B$2+G1540+0.0000001</f>
        <v>0.21930235526641884</v>
      </c>
      <c r="L1540" s="14">
        <f>0.0000001*G1540-$B$2*F1540</f>
        <v>-6.4378125774473355E-5</v>
      </c>
      <c r="M1540">
        <f t="shared" si="190"/>
        <v>2.9316684218466671E-4</v>
      </c>
      <c r="N1540">
        <f t="shared" si="191"/>
        <v>3.5328851509154622</v>
      </c>
    </row>
    <row r="1541" spans="1:14" x14ac:dyDescent="0.25">
      <c r="A1541">
        <v>15.36</v>
      </c>
      <c r="B1541">
        <f t="shared" si="184"/>
        <v>4.634500000000001</v>
      </c>
      <c r="C1541">
        <f t="shared" si="185"/>
        <v>8.831999999999999</v>
      </c>
      <c r="D1541">
        <f t="shared" si="186"/>
        <v>-4.634500000000001</v>
      </c>
      <c r="E1541">
        <f t="shared" si="187"/>
        <v>40.36</v>
      </c>
      <c r="F1541">
        <f t="shared" si="188"/>
        <v>0.11482903865213084</v>
      </c>
      <c r="G1541">
        <f t="shared" si="189"/>
        <v>0.21883052527254707</v>
      </c>
      <c r="H1541" s="9">
        <f>G1541/F1541</f>
        <v>1.9057071960297762</v>
      </c>
      <c r="I1541">
        <f>$D$2+LOG(G1541/F1541)</f>
        <v>3.5318681468842024</v>
      </c>
      <c r="J1541" s="9">
        <v>1</v>
      </c>
      <c r="K1541" s="14">
        <f>$B$2+G1541+0.0000001</f>
        <v>0.21939062527254707</v>
      </c>
      <c r="L1541" s="14">
        <f>0.0000001*G1541-$B$2*F1541</f>
        <v>-6.4282378592666012E-5</v>
      </c>
      <c r="M1541">
        <f t="shared" si="190"/>
        <v>2.9261394188530299E-4</v>
      </c>
      <c r="N1541">
        <f t="shared" si="191"/>
        <v>3.5337049853207332</v>
      </c>
    </row>
    <row r="1542" spans="1:14" x14ac:dyDescent="0.25">
      <c r="A1542">
        <v>15.37</v>
      </c>
      <c r="B1542">
        <f t="shared" ref="B1542:B1605" si="192">($B$1*$H$1)-(A1542*$D$1)</f>
        <v>4.6287500000000019</v>
      </c>
      <c r="C1542">
        <f t="shared" ref="C1542:C1605" si="193">$D$1*A1542</f>
        <v>8.837749999999998</v>
      </c>
      <c r="D1542">
        <f t="shared" ref="D1542:D1605" si="194">A1542*$D$1-$H$1*$B$1</f>
        <v>-4.6287500000000019</v>
      </c>
      <c r="E1542">
        <f t="shared" ref="E1542:E1605" si="195">25+A1542</f>
        <v>40.369999999999997</v>
      </c>
      <c r="F1542">
        <f t="shared" ref="F1542:F1605" si="196">B1542/E1542</f>
        <v>0.11465816200148631</v>
      </c>
      <c r="G1542">
        <f t="shared" ref="G1542:G1605" si="197">C1542/E1542</f>
        <v>0.2189187515481793</v>
      </c>
      <c r="H1542" s="9">
        <f>G1542/F1542</f>
        <v>1.9093167701863343</v>
      </c>
      <c r="I1542">
        <f>$D$2+LOG(G1542/F1542)</f>
        <v>3.5326899601256763</v>
      </c>
      <c r="J1542" s="9">
        <v>1</v>
      </c>
      <c r="K1542" s="14">
        <f>$B$2+G1542+0.0000001</f>
        <v>0.21947885154817931</v>
      </c>
      <c r="L1542" s="14">
        <f>0.0000001*G1542-$B$2*F1542</f>
        <v>-6.4186678845677505E-5</v>
      </c>
      <c r="M1542">
        <f t="shared" ref="M1542:M1605" si="198">(-K1542+SQRT(K1542^2-4*J1542*L1542))/(2*J1542)</f>
        <v>2.920617559469818E-4</v>
      </c>
      <c r="N1542">
        <f t="shared" ref="N1542:N1605" si="199">-LOG(M1542)</f>
        <v>3.534525308033603</v>
      </c>
    </row>
    <row r="1543" spans="1:14" x14ac:dyDescent="0.25">
      <c r="A1543">
        <v>15.38</v>
      </c>
      <c r="B1543">
        <f t="shared" si="192"/>
        <v>4.6229999999999993</v>
      </c>
      <c r="C1543">
        <f t="shared" si="193"/>
        <v>8.8435000000000006</v>
      </c>
      <c r="D1543">
        <f t="shared" si="194"/>
        <v>-4.6229999999999993</v>
      </c>
      <c r="E1543">
        <f t="shared" si="195"/>
        <v>40.380000000000003</v>
      </c>
      <c r="F1543">
        <f t="shared" si="196"/>
        <v>0.11448736998514114</v>
      </c>
      <c r="G1543">
        <f t="shared" si="197"/>
        <v>0.21900693412580485</v>
      </c>
      <c r="H1543" s="9">
        <f>G1543/F1543</f>
        <v>1.9129353233830848</v>
      </c>
      <c r="I1543">
        <f>$D$2+LOG(G1543/F1543)</f>
        <v>3.5335122597107609</v>
      </c>
      <c r="J1543" s="9">
        <v>1</v>
      </c>
      <c r="K1543" s="14">
        <f>$B$2+G1543+0.0000001</f>
        <v>0.21956703412580486</v>
      </c>
      <c r="L1543" s="14">
        <f>0.0000001*G1543-$B$2*F1543</f>
        <v>-6.4091026498266451E-5</v>
      </c>
      <c r="M1543">
        <f t="shared" si="198"/>
        <v>2.9151028298948778E-4</v>
      </c>
      <c r="N1543">
        <f t="shared" si="199"/>
        <v>3.5353461209501642</v>
      </c>
    </row>
    <row r="1544" spans="1:14" x14ac:dyDescent="0.25">
      <c r="A1544">
        <v>15.39</v>
      </c>
      <c r="B1544">
        <f t="shared" si="192"/>
        <v>4.6172500000000003</v>
      </c>
      <c r="C1544">
        <f t="shared" si="193"/>
        <v>8.8492499999999996</v>
      </c>
      <c r="D1544">
        <f t="shared" si="194"/>
        <v>-4.6172500000000003</v>
      </c>
      <c r="E1544">
        <f t="shared" si="195"/>
        <v>40.39</v>
      </c>
      <c r="F1544">
        <f t="shared" si="196"/>
        <v>0.11431666254023273</v>
      </c>
      <c r="G1544">
        <f t="shared" si="197"/>
        <v>0.21909507303788064</v>
      </c>
      <c r="H1544" s="9">
        <f>G1544/F1544</f>
        <v>1.9165628891656288</v>
      </c>
      <c r="I1544">
        <f>$D$2+LOG(G1544/F1544)</f>
        <v>3.5343350475465973</v>
      </c>
      <c r="J1544" s="9">
        <v>1</v>
      </c>
      <c r="K1544" s="14">
        <f>$B$2+G1544+0.0000001</f>
        <v>0.21965517303788065</v>
      </c>
      <c r="L1544" s="14">
        <f>0.0000001*G1544-$B$2*F1544</f>
        <v>-6.3995421515226545E-5</v>
      </c>
      <c r="M1544">
        <f t="shared" si="198"/>
        <v>2.9095952163610272E-4</v>
      </c>
      <c r="N1544">
        <f t="shared" si="199"/>
        <v>3.5361674259723563</v>
      </c>
    </row>
    <row r="1545" spans="1:14" x14ac:dyDescent="0.25">
      <c r="A1545">
        <v>15.4</v>
      </c>
      <c r="B1545">
        <f t="shared" si="192"/>
        <v>4.6115000000000013</v>
      </c>
      <c r="C1545">
        <f t="shared" si="193"/>
        <v>8.8549999999999986</v>
      </c>
      <c r="D1545">
        <f t="shared" si="194"/>
        <v>-4.6115000000000013</v>
      </c>
      <c r="E1545">
        <f t="shared" si="195"/>
        <v>40.4</v>
      </c>
      <c r="F1545">
        <f t="shared" si="196"/>
        <v>0.11414603960396043</v>
      </c>
      <c r="G1545">
        <f t="shared" si="197"/>
        <v>0.21918316831683166</v>
      </c>
      <c r="H1545" s="9">
        <f>G1545/F1545</f>
        <v>1.920199501246882</v>
      </c>
      <c r="I1545">
        <f>$D$2+LOG(G1545/F1545)</f>
        <v>3.535158325546099</v>
      </c>
      <c r="J1545" s="9">
        <v>1</v>
      </c>
      <c r="K1545" s="14">
        <f>$B$2+G1545+0.0000001</f>
        <v>0.21974326831683166</v>
      </c>
      <c r="L1545" s="14">
        <f>0.0000001*G1545-$B$2*F1545</f>
        <v>-6.3899863861386158E-5</v>
      </c>
      <c r="M1545">
        <f t="shared" si="198"/>
        <v>2.9040947051360566E-4</v>
      </c>
      <c r="N1545">
        <f t="shared" si="199"/>
        <v>3.5369892250079809</v>
      </c>
    </row>
    <row r="1546" spans="1:14" x14ac:dyDescent="0.25">
      <c r="A1546">
        <v>15.41</v>
      </c>
      <c r="B1546">
        <f t="shared" si="192"/>
        <v>4.6057500000000005</v>
      </c>
      <c r="C1546">
        <f t="shared" si="193"/>
        <v>8.8607499999999995</v>
      </c>
      <c r="D1546">
        <f t="shared" si="194"/>
        <v>-4.6057500000000005</v>
      </c>
      <c r="E1546">
        <f t="shared" si="195"/>
        <v>40.409999999999997</v>
      </c>
      <c r="F1546">
        <f t="shared" si="196"/>
        <v>0.11397550111358577</v>
      </c>
      <c r="G1546">
        <f t="shared" si="197"/>
        <v>0.21927121999505073</v>
      </c>
      <c r="H1546" s="9">
        <f>G1546/F1546</f>
        <v>1.9238451935081144</v>
      </c>
      <c r="I1546">
        <f>$D$2+LOG(G1546/F1546)</f>
        <v>3.5359820956279813</v>
      </c>
      <c r="J1546" s="9">
        <v>1</v>
      </c>
      <c r="K1546" s="14">
        <f>$B$2+G1546+0.0000001</f>
        <v>0.21983131999505073</v>
      </c>
      <c r="L1546" s="14">
        <f>0.0000001*G1546-$B$2*F1546</f>
        <v>-6.380435350160852E-5</v>
      </c>
      <c r="M1546">
        <f t="shared" si="198"/>
        <v>2.8986012825239771E-4</v>
      </c>
      <c r="N1546">
        <f t="shared" si="199"/>
        <v>3.5378115199705311</v>
      </c>
    </row>
    <row r="1547" spans="1:14" x14ac:dyDescent="0.25">
      <c r="A1547">
        <v>15.42</v>
      </c>
      <c r="B1547">
        <f t="shared" si="192"/>
        <v>4.6000000000000014</v>
      </c>
      <c r="C1547">
        <f t="shared" si="193"/>
        <v>8.8664999999999985</v>
      </c>
      <c r="D1547">
        <f t="shared" si="194"/>
        <v>-4.6000000000000014</v>
      </c>
      <c r="E1547">
        <f t="shared" si="195"/>
        <v>40.42</v>
      </c>
      <c r="F1547">
        <f t="shared" si="196"/>
        <v>0.11380504700643249</v>
      </c>
      <c r="G1547">
        <f t="shared" si="197"/>
        <v>0.21935922810489852</v>
      </c>
      <c r="H1547" s="9">
        <f>G1547/F1547</f>
        <v>1.9274999999999991</v>
      </c>
      <c r="I1547">
        <f>$D$2+LOG(G1547/F1547)</f>
        <v>3.536806359716794</v>
      </c>
      <c r="J1547" s="9">
        <v>1</v>
      </c>
      <c r="K1547" s="14">
        <f>$B$2+G1547+0.0000001</f>
        <v>0.21991932810489853</v>
      </c>
      <c r="L1547" s="14">
        <f>0.0000001*G1547-$B$2*F1547</f>
        <v>-6.3708890400791693E-5</v>
      </c>
      <c r="M1547">
        <f t="shared" si="198"/>
        <v>2.8931149348628005E-4</v>
      </c>
      <c r="N1547">
        <f t="shared" si="199"/>
        <v>3.5386343127795383</v>
      </c>
    </row>
    <row r="1548" spans="1:14" x14ac:dyDescent="0.25">
      <c r="A1548">
        <v>15.43</v>
      </c>
      <c r="B1548">
        <f t="shared" si="192"/>
        <v>4.5942500000000006</v>
      </c>
      <c r="C1548">
        <f t="shared" si="193"/>
        <v>8.8722499999999993</v>
      </c>
      <c r="D1548">
        <f t="shared" si="194"/>
        <v>-4.5942500000000006</v>
      </c>
      <c r="E1548">
        <f t="shared" si="195"/>
        <v>40.43</v>
      </c>
      <c r="F1548">
        <f t="shared" si="196"/>
        <v>0.11363467721988624</v>
      </c>
      <c r="G1548">
        <f t="shared" si="197"/>
        <v>0.21944719267870391</v>
      </c>
      <c r="H1548" s="9">
        <f>G1548/F1548</f>
        <v>1.9311639549436792</v>
      </c>
      <c r="I1548">
        <f>$D$2+LOG(G1548/F1548)</f>
        <v>3.5376311197429566</v>
      </c>
      <c r="J1548" s="9">
        <v>1</v>
      </c>
      <c r="K1548" s="14">
        <f>$B$2+G1548+0.0000001</f>
        <v>0.22000729267870392</v>
      </c>
      <c r="L1548" s="14">
        <f>0.0000001*G1548-$B$2*F1548</f>
        <v>-6.3613474523868416E-5</v>
      </c>
      <c r="M1548">
        <f t="shared" si="198"/>
        <v>2.887635648526482E-4</v>
      </c>
      <c r="N1548">
        <f t="shared" si="199"/>
        <v>3.5394576053602989</v>
      </c>
    </row>
    <row r="1549" spans="1:14" x14ac:dyDescent="0.25">
      <c r="A1549">
        <v>15.44</v>
      </c>
      <c r="B1549">
        <f t="shared" si="192"/>
        <v>4.5885000000000016</v>
      </c>
      <c r="C1549">
        <f t="shared" si="193"/>
        <v>8.8779999999999983</v>
      </c>
      <c r="D1549">
        <f t="shared" si="194"/>
        <v>-4.5885000000000016</v>
      </c>
      <c r="E1549">
        <f t="shared" si="195"/>
        <v>40.44</v>
      </c>
      <c r="F1549">
        <f t="shared" si="196"/>
        <v>0.1134643916913947</v>
      </c>
      <c r="G1549">
        <f t="shared" si="197"/>
        <v>0.21953511374876358</v>
      </c>
      <c r="H1549" s="9">
        <f>G1549/F1549</f>
        <v>1.9348370927318286</v>
      </c>
      <c r="I1549">
        <f>$D$2+LOG(G1549/F1549)</f>
        <v>3.5384563776427873</v>
      </c>
      <c r="J1549" s="9">
        <v>1</v>
      </c>
      <c r="K1549" s="14">
        <f>$B$2+G1549+0.0000001</f>
        <v>0.22009521374876359</v>
      </c>
      <c r="L1549" s="14">
        <f>0.0000001*G1549-$B$2*F1549</f>
        <v>-6.3518105835806154E-5</v>
      </c>
      <c r="M1549">
        <f t="shared" si="198"/>
        <v>2.8821634099231164E-4</v>
      </c>
      <c r="N1549">
        <f t="shared" si="199"/>
        <v>3.5402813996441589</v>
      </c>
    </row>
    <row r="1550" spans="1:14" x14ac:dyDescent="0.25">
      <c r="A1550">
        <v>15.45</v>
      </c>
      <c r="B1550">
        <f t="shared" si="192"/>
        <v>4.5827500000000008</v>
      </c>
      <c r="C1550">
        <f t="shared" si="193"/>
        <v>8.8837499999999991</v>
      </c>
      <c r="D1550">
        <f t="shared" si="194"/>
        <v>-4.5827500000000008</v>
      </c>
      <c r="E1550">
        <f t="shared" si="195"/>
        <v>40.450000000000003</v>
      </c>
      <c r="F1550">
        <f t="shared" si="196"/>
        <v>0.11329419035846726</v>
      </c>
      <c r="G1550">
        <f t="shared" si="197"/>
        <v>0.21962299134734237</v>
      </c>
      <c r="H1550" s="9">
        <f>G1550/F1550</f>
        <v>1.9385194479297361</v>
      </c>
      <c r="I1550">
        <f>$D$2+LOG(G1550/F1550)</f>
        <v>3.5392821353585409</v>
      </c>
      <c r="J1550" s="9">
        <v>1</v>
      </c>
      <c r="K1550" s="14">
        <f>$B$2+G1550+0.0000001</f>
        <v>0.22018309134734237</v>
      </c>
      <c r="L1550" s="14">
        <f>0.0000001*G1550-$B$2*F1550</f>
        <v>-6.3422784301606926E-5</v>
      </c>
      <c r="M1550">
        <f t="shared" si="198"/>
        <v>2.8766982054961865E-4</v>
      </c>
      <c r="N1550">
        <f t="shared" si="199"/>
        <v>3.5411056975683435</v>
      </c>
    </row>
    <row r="1551" spans="1:14" x14ac:dyDescent="0.25">
      <c r="A1551">
        <v>15.46</v>
      </c>
      <c r="B1551">
        <f t="shared" si="192"/>
        <v>4.577</v>
      </c>
      <c r="C1551">
        <f t="shared" si="193"/>
        <v>8.8895</v>
      </c>
      <c r="D1551">
        <f t="shared" si="194"/>
        <v>-4.577</v>
      </c>
      <c r="E1551">
        <f t="shared" si="195"/>
        <v>40.46</v>
      </c>
      <c r="F1551">
        <f t="shared" si="196"/>
        <v>0.11312407315867523</v>
      </c>
      <c r="G1551">
        <f t="shared" si="197"/>
        <v>0.21971082550667326</v>
      </c>
      <c r="H1551" s="9">
        <f>G1551/F1551</f>
        <v>1.942211055276382</v>
      </c>
      <c r="I1551">
        <f>$D$2+LOG(G1551/F1551)</f>
        <v>3.5401083948384366</v>
      </c>
      <c r="J1551" s="9">
        <v>1</v>
      </c>
      <c r="K1551" s="14">
        <f>$B$2+G1551+0.0000001</f>
        <v>0.22027092550667327</v>
      </c>
      <c r="L1551" s="14">
        <f>0.0000001*G1551-$B$2*F1551</f>
        <v>-6.332750988630745E-5</v>
      </c>
      <c r="M1551">
        <f t="shared" si="198"/>
        <v>2.8712400217234535E-4</v>
      </c>
      <c r="N1551">
        <f t="shared" si="199"/>
        <v>3.5419305010761417</v>
      </c>
    </row>
    <row r="1552" spans="1:14" x14ac:dyDescent="0.25">
      <c r="A1552">
        <v>15.47</v>
      </c>
      <c r="B1552">
        <f t="shared" si="192"/>
        <v>4.5712500000000009</v>
      </c>
      <c r="C1552">
        <f t="shared" si="193"/>
        <v>8.895249999999999</v>
      </c>
      <c r="D1552">
        <f t="shared" si="194"/>
        <v>-4.5712500000000009</v>
      </c>
      <c r="E1552">
        <f t="shared" si="195"/>
        <v>40.47</v>
      </c>
      <c r="F1552">
        <f t="shared" si="196"/>
        <v>0.11295404002965162</v>
      </c>
      <c r="G1552">
        <f t="shared" si="197"/>
        <v>0.21979861625895725</v>
      </c>
      <c r="H1552" s="9">
        <f>G1552/F1552</f>
        <v>1.9459119496855342</v>
      </c>
      <c r="I1552">
        <f>$D$2+LOG(G1552/F1552)</f>
        <v>3.5409351580366968</v>
      </c>
      <c r="J1552" s="9">
        <v>1</v>
      </c>
      <c r="K1552" s="14">
        <f>$B$2+G1552+0.0000001</f>
        <v>0.22035871625895725</v>
      </c>
      <c r="L1552" s="14">
        <f>0.0000001*G1552-$B$2*F1552</f>
        <v>-6.3232282554979001E-5</v>
      </c>
      <c r="M1552">
        <f t="shared" si="198"/>
        <v>2.865788845117373E-4</v>
      </c>
      <c r="N1552">
        <f t="shared" si="199"/>
        <v>3.5427558121168596</v>
      </c>
    </row>
    <row r="1553" spans="1:14" x14ac:dyDescent="0.25">
      <c r="A1553">
        <v>15.48</v>
      </c>
      <c r="B1553">
        <f t="shared" si="192"/>
        <v>4.5655000000000001</v>
      </c>
      <c r="C1553">
        <f t="shared" si="193"/>
        <v>8.9009999999999998</v>
      </c>
      <c r="D1553">
        <f t="shared" si="194"/>
        <v>-4.5655000000000001</v>
      </c>
      <c r="E1553">
        <f t="shared" si="195"/>
        <v>40.480000000000004</v>
      </c>
      <c r="F1553">
        <f t="shared" si="196"/>
        <v>0.1127840909090909</v>
      </c>
      <c r="G1553">
        <f t="shared" si="197"/>
        <v>0.2198863636363636</v>
      </c>
      <c r="H1553" s="9">
        <f>G1553/F1553</f>
        <v>1.9496221662468511</v>
      </c>
      <c r="I1553">
        <f>$D$2+LOG(G1553/F1553)</f>
        <v>3.5417624269135772</v>
      </c>
      <c r="J1553" s="9">
        <v>1</v>
      </c>
      <c r="K1553" s="14">
        <f>$B$2+G1553+0.0000001</f>
        <v>0.22044646363636361</v>
      </c>
      <c r="L1553" s="14">
        <f>0.0000001*G1553-$B$2*F1553</f>
        <v>-6.3137102272727276E-5</v>
      </c>
      <c r="M1553">
        <f t="shared" si="198"/>
        <v>2.8603446622248174E-4</v>
      </c>
      <c r="N1553">
        <f t="shared" si="199"/>
        <v>3.5435816326458784</v>
      </c>
    </row>
    <row r="1554" spans="1:14" x14ac:dyDescent="0.25">
      <c r="A1554">
        <v>15.49</v>
      </c>
      <c r="B1554">
        <f t="shared" si="192"/>
        <v>4.5597500000000011</v>
      </c>
      <c r="C1554">
        <f t="shared" si="193"/>
        <v>8.9067499999999988</v>
      </c>
      <c r="D1554">
        <f t="shared" si="194"/>
        <v>-4.5597500000000011</v>
      </c>
      <c r="E1554">
        <f t="shared" si="195"/>
        <v>40.49</v>
      </c>
      <c r="F1554">
        <f t="shared" si="196"/>
        <v>0.11261422573474934</v>
      </c>
      <c r="G1554">
        <f t="shared" si="197"/>
        <v>0.21997406767102984</v>
      </c>
      <c r="H1554" s="9">
        <f>G1554/F1554</f>
        <v>1.9533417402269853</v>
      </c>
      <c r="I1554">
        <f>$D$2+LOG(G1554/F1554)</f>
        <v>3.5425902034354015</v>
      </c>
      <c r="J1554" s="9">
        <v>1</v>
      </c>
      <c r="K1554" s="14">
        <f>$B$2+G1554+0.0000001</f>
        <v>0.22053416767102985</v>
      </c>
      <c r="L1554" s="14">
        <f>0.0000001*G1554-$B$2*F1554</f>
        <v>-6.3041969004692521E-5</v>
      </c>
      <c r="M1554">
        <f t="shared" si="198"/>
        <v>2.8549074596267987E-4</v>
      </c>
      <c r="N1554">
        <f t="shared" si="199"/>
        <v>3.5444079646247157</v>
      </c>
    </row>
    <row r="1555" spans="1:14" x14ac:dyDescent="0.25">
      <c r="A1555">
        <v>15.5</v>
      </c>
      <c r="B1555">
        <f t="shared" si="192"/>
        <v>4.5540000000000003</v>
      </c>
      <c r="C1555">
        <f t="shared" si="193"/>
        <v>8.9124999999999996</v>
      </c>
      <c r="D1555">
        <f t="shared" si="194"/>
        <v>-4.5540000000000003</v>
      </c>
      <c r="E1555">
        <f t="shared" si="195"/>
        <v>40.5</v>
      </c>
      <c r="F1555">
        <f t="shared" si="196"/>
        <v>0.11244444444444446</v>
      </c>
      <c r="G1555">
        <f t="shared" si="197"/>
        <v>0.22006172839506172</v>
      </c>
      <c r="H1555" s="9">
        <f>G1555/F1555</f>
        <v>1.9570707070707067</v>
      </c>
      <c r="I1555">
        <f>$D$2+LOG(G1555/F1555)</f>
        <v>3.5434184895745977</v>
      </c>
      <c r="J1555" s="9">
        <v>1</v>
      </c>
      <c r="K1555" s="14">
        <f>$B$2+G1555+0.0000001</f>
        <v>0.22062182839506173</v>
      </c>
      <c r="L1555" s="14">
        <f>0.0000001*G1555-$B$2*F1555</f>
        <v>-6.2946882716049388E-5</v>
      </c>
      <c r="M1555">
        <f t="shared" si="198"/>
        <v>2.8494772239390231E-4</v>
      </c>
      <c r="N1555">
        <f t="shared" si="199"/>
        <v>3.5452348100209572</v>
      </c>
    </row>
    <row r="1556" spans="1:14" x14ac:dyDescent="0.25">
      <c r="A1556">
        <v>15.51</v>
      </c>
      <c r="B1556">
        <f t="shared" si="192"/>
        <v>4.5482500000000012</v>
      </c>
      <c r="C1556">
        <f t="shared" si="193"/>
        <v>8.9182499999999987</v>
      </c>
      <c r="D1556">
        <f t="shared" si="194"/>
        <v>-4.5482500000000012</v>
      </c>
      <c r="E1556">
        <f t="shared" si="195"/>
        <v>40.51</v>
      </c>
      <c r="F1556">
        <f t="shared" si="196"/>
        <v>0.11227474697605533</v>
      </c>
      <c r="G1556">
        <f t="shared" si="197"/>
        <v>0.22014934584053317</v>
      </c>
      <c r="H1556" s="9">
        <f>G1556/F1556</f>
        <v>1.9608091024020218</v>
      </c>
      <c r="I1556">
        <f>$D$2+LOG(G1556/F1556)</f>
        <v>3.5442472873097279</v>
      </c>
      <c r="J1556" s="9">
        <v>1</v>
      </c>
      <c r="K1556" s="14">
        <f>$B$2+G1556+0.0000001</f>
        <v>0.22070944584053317</v>
      </c>
      <c r="L1556" s="14">
        <f>0.0000001*G1556-$B$2*F1556</f>
        <v>-6.2851843372006927E-5</v>
      </c>
      <c r="M1556">
        <f t="shared" si="198"/>
        <v>2.8440539418109201E-4</v>
      </c>
      <c r="N1556">
        <f t="shared" si="199"/>
        <v>3.546062170808423</v>
      </c>
    </row>
    <row r="1557" spans="1:14" x14ac:dyDescent="0.25">
      <c r="A1557">
        <v>15.52</v>
      </c>
      <c r="B1557">
        <f t="shared" si="192"/>
        <v>4.5425000000000004</v>
      </c>
      <c r="C1557">
        <f t="shared" si="193"/>
        <v>8.9239999999999995</v>
      </c>
      <c r="D1557">
        <f t="shared" si="194"/>
        <v>-4.5425000000000004</v>
      </c>
      <c r="E1557">
        <f t="shared" si="195"/>
        <v>40.519999999999996</v>
      </c>
      <c r="F1557">
        <f t="shared" si="196"/>
        <v>0.11210513326752224</v>
      </c>
      <c r="G1557">
        <f t="shared" si="197"/>
        <v>0.22023692003948669</v>
      </c>
      <c r="H1557" s="9">
        <f>G1557/F1557</f>
        <v>1.9645569620253163</v>
      </c>
      <c r="I1557">
        <f>$D$2+LOG(G1557/F1557)</f>
        <v>3.5450765986255277</v>
      </c>
      <c r="J1557" s="9">
        <v>1</v>
      </c>
      <c r="K1557" s="14">
        <f>$B$2+G1557+0.0000001</f>
        <v>0.2207970200394867</v>
      </c>
      <c r="L1557" s="14">
        <f>0.0000001*G1557-$B$2*F1557</f>
        <v>-6.2756850937808505E-5</v>
      </c>
      <c r="M1557">
        <f t="shared" si="198"/>
        <v>2.8386375999260582E-4</v>
      </c>
      <c r="N1557">
        <f t="shared" si="199"/>
        <v>3.5468900489671222</v>
      </c>
    </row>
    <row r="1558" spans="1:14" x14ac:dyDescent="0.25">
      <c r="A1558">
        <v>15.53</v>
      </c>
      <c r="B1558">
        <f t="shared" si="192"/>
        <v>4.5367500000000014</v>
      </c>
      <c r="C1558">
        <f t="shared" si="193"/>
        <v>8.9297499999999985</v>
      </c>
      <c r="D1558">
        <f t="shared" si="194"/>
        <v>-4.5367500000000014</v>
      </c>
      <c r="E1558">
        <f t="shared" si="195"/>
        <v>40.53</v>
      </c>
      <c r="F1558">
        <f t="shared" si="196"/>
        <v>0.11193560325684682</v>
      </c>
      <c r="G1558">
        <f t="shared" si="197"/>
        <v>0.22032445102393286</v>
      </c>
      <c r="H1558" s="9">
        <f>G1558/F1558</f>
        <v>1.9683143219264883</v>
      </c>
      <c r="I1558">
        <f>$D$2+LOG(G1558/F1558)</f>
        <v>3.5459064255129378</v>
      </c>
      <c r="J1558" s="9">
        <v>1</v>
      </c>
      <c r="K1558" s="14">
        <f>$B$2+G1558+0.0000001</f>
        <v>0.22088455102393287</v>
      </c>
      <c r="L1558" s="14">
        <f>0.0000001*G1558-$B$2*F1558</f>
        <v>-6.2661905378731813E-5</v>
      </c>
      <c r="M1558">
        <f t="shared" si="198"/>
        <v>2.8332281850018681E-4</v>
      </c>
      <c r="N1558">
        <f t="shared" si="199"/>
        <v>3.5477184464833127</v>
      </c>
    </row>
    <row r="1559" spans="1:14" x14ac:dyDescent="0.25">
      <c r="A1559">
        <v>15.54</v>
      </c>
      <c r="B1559">
        <f t="shared" si="192"/>
        <v>4.5310000000000006</v>
      </c>
      <c r="C1559">
        <f t="shared" si="193"/>
        <v>8.9354999999999993</v>
      </c>
      <c r="D1559">
        <f t="shared" si="194"/>
        <v>-4.5310000000000006</v>
      </c>
      <c r="E1559">
        <f t="shared" si="195"/>
        <v>40.54</v>
      </c>
      <c r="F1559">
        <f t="shared" si="196"/>
        <v>0.11176615688209178</v>
      </c>
      <c r="G1559">
        <f t="shared" si="197"/>
        <v>0.220411938825851</v>
      </c>
      <c r="H1559" s="9">
        <f>G1559/F1559</f>
        <v>1.9720812182741112</v>
      </c>
      <c r="I1559">
        <f>$D$2+LOG(G1559/F1559)</f>
        <v>3.5467367699691397</v>
      </c>
      <c r="J1559" s="9">
        <v>1</v>
      </c>
      <c r="K1559" s="14">
        <f>$B$2+G1559+0.0000001</f>
        <v>0.22097203882585101</v>
      </c>
      <c r="L1559" s="14">
        <f>0.0000001*G1559-$B$2*F1559</f>
        <v>-6.2567006660088807E-5</v>
      </c>
      <c r="M1559">
        <f t="shared" si="198"/>
        <v>2.8278256837896421E-4</v>
      </c>
      <c r="N1559">
        <f t="shared" si="199"/>
        <v>3.5485473653495201</v>
      </c>
    </row>
    <row r="1560" spans="1:14" x14ac:dyDescent="0.25">
      <c r="A1560">
        <v>15.55</v>
      </c>
      <c r="B1560">
        <f t="shared" si="192"/>
        <v>4.5252499999999998</v>
      </c>
      <c r="C1560">
        <f t="shared" si="193"/>
        <v>8.9412500000000001</v>
      </c>
      <c r="D1560">
        <f t="shared" si="194"/>
        <v>-4.5252499999999998</v>
      </c>
      <c r="E1560">
        <f t="shared" si="195"/>
        <v>40.549999999999997</v>
      </c>
      <c r="F1560">
        <f t="shared" si="196"/>
        <v>0.11159679408138101</v>
      </c>
      <c r="G1560">
        <f t="shared" si="197"/>
        <v>0.22049938347718867</v>
      </c>
      <c r="H1560" s="9">
        <f>G1560/F1560</f>
        <v>1.9758576874205847</v>
      </c>
      <c r="I1560">
        <f>$D$2+LOG(G1560/F1560)</f>
        <v>3.5475676339975917</v>
      </c>
      <c r="J1560" s="9">
        <v>1</v>
      </c>
      <c r="K1560" s="14">
        <f>$B$2+G1560+0.0000001</f>
        <v>0.22105948347718868</v>
      </c>
      <c r="L1560" s="14">
        <f>0.0000001*G1560-$B$2*F1560</f>
        <v>-6.2472154747225634E-5</v>
      </c>
      <c r="M1560">
        <f t="shared" si="198"/>
        <v>2.8224300830742566E-4</v>
      </c>
      <c r="N1560">
        <f t="shared" si="199"/>
        <v>3.5493768075646002</v>
      </c>
    </row>
    <row r="1561" spans="1:14" x14ac:dyDescent="0.25">
      <c r="A1561">
        <v>15.56</v>
      </c>
      <c r="B1561">
        <f t="shared" si="192"/>
        <v>4.5195000000000007</v>
      </c>
      <c r="C1561">
        <f t="shared" si="193"/>
        <v>8.9469999999999992</v>
      </c>
      <c r="D1561">
        <f t="shared" si="194"/>
        <v>-4.5195000000000007</v>
      </c>
      <c r="E1561">
        <f t="shared" si="195"/>
        <v>40.56</v>
      </c>
      <c r="F1561">
        <f t="shared" si="196"/>
        <v>0.11142751479289942</v>
      </c>
      <c r="G1561">
        <f t="shared" si="197"/>
        <v>0.2205867850098619</v>
      </c>
      <c r="H1561" s="9">
        <f>G1561/F1561</f>
        <v>1.9796437659033075</v>
      </c>
      <c r="I1561">
        <f>$D$2+LOG(G1561/F1561)</f>
        <v>3.5483990196080617</v>
      </c>
      <c r="J1561" s="9">
        <v>1</v>
      </c>
      <c r="K1561" s="14">
        <f>$B$2+G1561+0.0000001</f>
        <v>0.2211468850098619</v>
      </c>
      <c r="L1561" s="14">
        <f>0.0000001*G1561-$B$2*F1561</f>
        <v>-6.2377349605522675E-5</v>
      </c>
      <c r="M1561">
        <f t="shared" si="198"/>
        <v>2.8170413696743113E-4</v>
      </c>
      <c r="N1561">
        <f t="shared" si="199"/>
        <v>3.5502067751337343</v>
      </c>
    </row>
    <row r="1562" spans="1:14" x14ac:dyDescent="0.25">
      <c r="A1562">
        <v>15.57</v>
      </c>
      <c r="B1562">
        <f t="shared" si="192"/>
        <v>4.5137499999999999</v>
      </c>
      <c r="C1562">
        <f t="shared" si="193"/>
        <v>8.95275</v>
      </c>
      <c r="D1562">
        <f t="shared" si="194"/>
        <v>-4.5137499999999999</v>
      </c>
      <c r="E1562">
        <f t="shared" si="195"/>
        <v>40.57</v>
      </c>
      <c r="F1562">
        <f t="shared" si="196"/>
        <v>0.11125831895489277</v>
      </c>
      <c r="G1562">
        <f t="shared" si="197"/>
        <v>0.22067414345575548</v>
      </c>
      <c r="H1562" s="9">
        <f>G1562/F1562</f>
        <v>1.9834394904458599</v>
      </c>
      <c r="I1562">
        <f>$D$2+LOG(G1562/F1562)</f>
        <v>3.5492309288166677</v>
      </c>
      <c r="J1562" s="9">
        <v>1</v>
      </c>
      <c r="K1562" s="14">
        <f>$B$2+G1562+0.0000001</f>
        <v>0.22123424345575549</v>
      </c>
      <c r="L1562" s="14">
        <f>0.0000001*G1562-$B$2*F1562</f>
        <v>-6.2282591200394369E-5</v>
      </c>
      <c r="M1562">
        <f t="shared" si="198"/>
        <v>2.8116595304417125E-4</v>
      </c>
      <c r="N1562">
        <f t="shared" si="199"/>
        <v>3.5510372700685147</v>
      </c>
    </row>
    <row r="1563" spans="1:14" x14ac:dyDescent="0.25">
      <c r="A1563">
        <v>15.58</v>
      </c>
      <c r="B1563">
        <f t="shared" si="192"/>
        <v>4.5080000000000009</v>
      </c>
      <c r="C1563">
        <f t="shared" si="193"/>
        <v>8.958499999999999</v>
      </c>
      <c r="D1563">
        <f t="shared" si="194"/>
        <v>-4.5080000000000009</v>
      </c>
      <c r="E1563">
        <f t="shared" si="195"/>
        <v>40.58</v>
      </c>
      <c r="F1563">
        <f t="shared" si="196"/>
        <v>0.11108920650566784</v>
      </c>
      <c r="G1563">
        <f t="shared" si="197"/>
        <v>0.22076145884672252</v>
      </c>
      <c r="H1563" s="9">
        <f>G1563/F1563</f>
        <v>1.9872448979591832</v>
      </c>
      <c r="I1563">
        <f>$D$2+LOG(G1563/F1563)</f>
        <v>3.5500633636459069</v>
      </c>
      <c r="J1563" s="9">
        <v>1</v>
      </c>
      <c r="K1563" s="14">
        <f>$B$2+G1563+0.0000001</f>
        <v>0.22132155884672253</v>
      </c>
      <c r="L1563" s="14">
        <f>0.0000001*G1563-$B$2*F1563</f>
        <v>-6.2187879497289307E-5</v>
      </c>
      <c r="M1563">
        <f t="shared" si="198"/>
        <v>2.8062845522618118E-4</v>
      </c>
      <c r="N1563">
        <f t="shared" si="199"/>
        <v>3.5518682943869404</v>
      </c>
    </row>
    <row r="1564" spans="1:14" x14ac:dyDescent="0.25">
      <c r="A1564">
        <v>15.59</v>
      </c>
      <c r="B1564">
        <f t="shared" si="192"/>
        <v>4.5022500000000001</v>
      </c>
      <c r="C1564">
        <f t="shared" si="193"/>
        <v>8.9642499999999998</v>
      </c>
      <c r="D1564">
        <f t="shared" si="194"/>
        <v>-4.5022500000000001</v>
      </c>
      <c r="E1564">
        <f t="shared" si="195"/>
        <v>40.590000000000003</v>
      </c>
      <c r="F1564">
        <f t="shared" si="196"/>
        <v>0.11092017738359201</v>
      </c>
      <c r="G1564">
        <f t="shared" si="197"/>
        <v>0.22084873121458484</v>
      </c>
      <c r="H1564" s="9">
        <f>G1564/F1564</f>
        <v>1.9910600255427839</v>
      </c>
      <c r="I1564">
        <f>$D$2+LOG(G1564/F1564)</f>
        <v>3.5508963261246977</v>
      </c>
      <c r="J1564" s="9">
        <v>1</v>
      </c>
      <c r="K1564" s="14">
        <f>$B$2+G1564+0.0000001</f>
        <v>0.22140883121458485</v>
      </c>
      <c r="L1564" s="14">
        <f>0.0000001*G1564-$B$2*F1564</f>
        <v>-6.2093214461690055E-5</v>
      </c>
      <c r="M1564">
        <f t="shared" si="198"/>
        <v>2.8009164220532679E-4</v>
      </c>
      <c r="N1564">
        <f t="shared" si="199"/>
        <v>3.5526998501134606</v>
      </c>
    </row>
    <row r="1565" spans="1:14" x14ac:dyDescent="0.25">
      <c r="A1565">
        <v>15.6</v>
      </c>
      <c r="B1565">
        <f t="shared" si="192"/>
        <v>4.4965000000000011</v>
      </c>
      <c r="C1565">
        <f t="shared" si="193"/>
        <v>8.9699999999999989</v>
      </c>
      <c r="D1565">
        <f t="shared" si="194"/>
        <v>-4.4965000000000011</v>
      </c>
      <c r="E1565">
        <f t="shared" si="195"/>
        <v>40.6</v>
      </c>
      <c r="F1565">
        <f t="shared" si="196"/>
        <v>0.11075123152709362</v>
      </c>
      <c r="G1565">
        <f t="shared" si="197"/>
        <v>0.22093596059113296</v>
      </c>
      <c r="H1565" s="9">
        <f>G1565/F1565</f>
        <v>1.9948849104859325</v>
      </c>
      <c r="I1565">
        <f>$D$2+LOG(G1565/F1565)</f>
        <v>3.5517298182884129</v>
      </c>
      <c r="J1565" s="9">
        <v>1</v>
      </c>
      <c r="K1565" s="14">
        <f>$B$2+G1565+0.0000001</f>
        <v>0.22149606059113297</v>
      </c>
      <c r="L1565" s="14">
        <f>0.0000001*G1565-$B$2*F1565</f>
        <v>-6.1998596059113307E-5</v>
      </c>
      <c r="M1565">
        <f t="shared" si="198"/>
        <v>2.7955551267680456E-4</v>
      </c>
      <c r="N1565">
        <f t="shared" si="199"/>
        <v>3.5535319392789941</v>
      </c>
    </row>
    <row r="1566" spans="1:14" x14ac:dyDescent="0.25">
      <c r="A1566">
        <v>15.61</v>
      </c>
      <c r="B1566">
        <f t="shared" si="192"/>
        <v>4.4907500000000002</v>
      </c>
      <c r="C1566">
        <f t="shared" si="193"/>
        <v>8.9757499999999997</v>
      </c>
      <c r="D1566">
        <f t="shared" si="194"/>
        <v>-4.4907500000000002</v>
      </c>
      <c r="E1566">
        <f t="shared" si="195"/>
        <v>40.61</v>
      </c>
      <c r="F1566">
        <f t="shared" si="196"/>
        <v>0.11058236887466143</v>
      </c>
      <c r="G1566">
        <f t="shared" si="197"/>
        <v>0.22102314700812606</v>
      </c>
      <c r="H1566" s="9">
        <f>G1566/F1566</f>
        <v>1.9987195902688857</v>
      </c>
      <c r="I1566">
        <f>$D$2+LOG(G1566/F1566)</f>
        <v>3.552563842178917</v>
      </c>
      <c r="J1566" s="9">
        <v>1</v>
      </c>
      <c r="K1566" s="14">
        <f>$B$2+G1566+0.0000001</f>
        <v>0.22158324700812607</v>
      </c>
      <c r="L1566" s="14">
        <f>0.0000001*G1566-$B$2*F1566</f>
        <v>-6.1904024255109581E-5</v>
      </c>
      <c r="M1566">
        <f t="shared" si="198"/>
        <v>2.7902006533905843E-4</v>
      </c>
      <c r="N1566">
        <f t="shared" si="199"/>
        <v>3.5543645639210766</v>
      </c>
    </row>
    <row r="1567" spans="1:14" x14ac:dyDescent="0.25">
      <c r="A1567">
        <v>15.62</v>
      </c>
      <c r="B1567">
        <f t="shared" si="192"/>
        <v>4.4850000000000012</v>
      </c>
      <c r="C1567">
        <f t="shared" si="193"/>
        <v>8.9814999999999987</v>
      </c>
      <c r="D1567">
        <f t="shared" si="194"/>
        <v>-4.4850000000000012</v>
      </c>
      <c r="E1567">
        <f t="shared" si="195"/>
        <v>40.619999999999997</v>
      </c>
      <c r="F1567">
        <f t="shared" si="196"/>
        <v>0.11041358936484494</v>
      </c>
      <c r="G1567">
        <f t="shared" si="197"/>
        <v>0.22111029049729194</v>
      </c>
      <c r="H1567" s="9">
        <f>G1567/F1567</f>
        <v>2.0025641025641017</v>
      </c>
      <c r="I1567">
        <f>$D$2+LOG(G1567/F1567)</f>
        <v>3.5533983998446006</v>
      </c>
      <c r="J1567" s="9">
        <v>1</v>
      </c>
      <c r="K1567" s="14">
        <f>$B$2+G1567+0.0000001</f>
        <v>0.22167039049729195</v>
      </c>
      <c r="L1567" s="14">
        <f>0.0000001*G1567-$B$2*F1567</f>
        <v>-6.1809499015263428E-5</v>
      </c>
      <c r="M1567">
        <f t="shared" si="198"/>
        <v>2.7848529889389073E-4</v>
      </c>
      <c r="N1567">
        <f t="shared" si="199"/>
        <v>3.5551977260837115</v>
      </c>
    </row>
    <row r="1568" spans="1:14" x14ac:dyDescent="0.25">
      <c r="A1568">
        <v>15.63</v>
      </c>
      <c r="B1568">
        <f t="shared" si="192"/>
        <v>4.4792500000000004</v>
      </c>
      <c r="C1568">
        <f t="shared" si="193"/>
        <v>8.9872499999999995</v>
      </c>
      <c r="D1568">
        <f t="shared" si="194"/>
        <v>-4.4792500000000004</v>
      </c>
      <c r="E1568">
        <f t="shared" si="195"/>
        <v>40.630000000000003</v>
      </c>
      <c r="F1568">
        <f t="shared" si="196"/>
        <v>0.110244892936254</v>
      </c>
      <c r="G1568">
        <f t="shared" si="197"/>
        <v>0.22119739109032732</v>
      </c>
      <c r="H1568" s="9">
        <f>G1568/F1568</f>
        <v>2.0064184852374836</v>
      </c>
      <c r="I1568">
        <f>$D$2+LOG(G1568/F1568)</f>
        <v>3.5542334933404223</v>
      </c>
      <c r="J1568" s="9">
        <v>1</v>
      </c>
      <c r="K1568" s="14">
        <f>$B$2+G1568+0.0000001</f>
        <v>0.22175749109032733</v>
      </c>
      <c r="L1568" s="14">
        <f>0.0000001*G1568-$B$2*F1568</f>
        <v>-6.1715020305193211E-5</v>
      </c>
      <c r="M1568">
        <f t="shared" si="198"/>
        <v>2.779512120463512E-4</v>
      </c>
      <c r="N1568">
        <f t="shared" si="199"/>
        <v>3.5560314278175622</v>
      </c>
    </row>
    <row r="1569" spans="1:14" x14ac:dyDescent="0.25">
      <c r="A1569">
        <v>15.64</v>
      </c>
      <c r="B1569">
        <f t="shared" si="192"/>
        <v>4.4734999999999996</v>
      </c>
      <c r="C1569">
        <f t="shared" si="193"/>
        <v>8.9930000000000003</v>
      </c>
      <c r="D1569">
        <f t="shared" si="194"/>
        <v>-4.4734999999999996</v>
      </c>
      <c r="E1569">
        <f t="shared" si="195"/>
        <v>40.64</v>
      </c>
      <c r="F1569">
        <f t="shared" si="196"/>
        <v>0.11007627952755904</v>
      </c>
      <c r="G1569">
        <f t="shared" si="197"/>
        <v>0.22128444881889764</v>
      </c>
      <c r="H1569" s="9">
        <f>G1569/F1569</f>
        <v>2.0102827763496149</v>
      </c>
      <c r="I1569">
        <f>$D$2+LOG(G1569/F1569)</f>
        <v>3.55506912472794</v>
      </c>
      <c r="J1569" s="9">
        <v>1</v>
      </c>
      <c r="K1569" s="14">
        <f>$B$2+G1569+0.0000001</f>
        <v>0.22184454881889765</v>
      </c>
      <c r="L1569" s="14">
        <f>0.0000001*G1569-$B$2*F1569</f>
        <v>-6.1620588090551161E-5</v>
      </c>
      <c r="M1569">
        <f t="shared" si="198"/>
        <v>2.774178035047925E-4</v>
      </c>
      <c r="N1569">
        <f t="shared" si="199"/>
        <v>3.5568656711798852</v>
      </c>
    </row>
    <row r="1570" spans="1:14" x14ac:dyDescent="0.25">
      <c r="A1570">
        <v>15.65</v>
      </c>
      <c r="B1570">
        <f t="shared" si="192"/>
        <v>4.4677500000000006</v>
      </c>
      <c r="C1570">
        <f t="shared" si="193"/>
        <v>8.9987499999999994</v>
      </c>
      <c r="D1570">
        <f t="shared" si="194"/>
        <v>-4.4677500000000006</v>
      </c>
      <c r="E1570">
        <f t="shared" si="195"/>
        <v>40.65</v>
      </c>
      <c r="F1570">
        <f t="shared" si="196"/>
        <v>0.10990774907749079</v>
      </c>
      <c r="G1570">
        <f t="shared" si="197"/>
        <v>0.22137146371463715</v>
      </c>
      <c r="H1570" s="9">
        <f>G1570/F1570</f>
        <v>2.0141570141570138</v>
      </c>
      <c r="I1570">
        <f>$D$2+LOG(G1570/F1570)</f>
        <v>3.5559052960753528</v>
      </c>
      <c r="J1570" s="9">
        <v>1</v>
      </c>
      <c r="K1570" s="14">
        <f>$B$2+G1570+0.0000001</f>
        <v>0.22193156371463715</v>
      </c>
      <c r="L1570" s="14">
        <f>0.0000001*G1570-$B$2*F1570</f>
        <v>-6.1526202337023364E-5</v>
      </c>
      <c r="M1570">
        <f t="shared" si="198"/>
        <v>2.7688507198078693E-4</v>
      </c>
      <c r="N1570">
        <f t="shared" si="199"/>
        <v>3.5577004582346845</v>
      </c>
    </row>
    <row r="1571" spans="1:14" x14ac:dyDescent="0.25">
      <c r="A1571">
        <v>15.66</v>
      </c>
      <c r="B1571">
        <f t="shared" si="192"/>
        <v>4.4619999999999997</v>
      </c>
      <c r="C1571">
        <f t="shared" si="193"/>
        <v>9.0045000000000002</v>
      </c>
      <c r="D1571">
        <f t="shared" si="194"/>
        <v>-4.4619999999999997</v>
      </c>
      <c r="E1571">
        <f t="shared" si="195"/>
        <v>40.659999999999997</v>
      </c>
      <c r="F1571">
        <f t="shared" si="196"/>
        <v>0.10973930152484014</v>
      </c>
      <c r="G1571">
        <f t="shared" si="197"/>
        <v>0.22145843580914906</v>
      </c>
      <c r="H1571" s="9">
        <f>G1571/F1571</f>
        <v>2.018041237113402</v>
      </c>
      <c r="I1571">
        <f>$D$2+LOG(G1571/F1571)</f>
        <v>3.5567420094575359</v>
      </c>
      <c r="J1571" s="9">
        <v>1</v>
      </c>
      <c r="K1571" s="14">
        <f>$B$2+G1571+0.0000001</f>
        <v>0.22201853580914907</v>
      </c>
      <c r="L1571" s="14">
        <f>0.0000001*G1571-$B$2*F1571</f>
        <v>-6.1431863010329556E-5</v>
      </c>
      <c r="M1571">
        <f t="shared" si="198"/>
        <v>2.7635301618922359E-4</v>
      </c>
      <c r="N1571">
        <f t="shared" si="199"/>
        <v>3.5585357910525777</v>
      </c>
    </row>
    <row r="1572" spans="1:14" x14ac:dyDescent="0.25">
      <c r="A1572">
        <v>15.67</v>
      </c>
      <c r="B1572">
        <f t="shared" si="192"/>
        <v>4.4562500000000007</v>
      </c>
      <c r="C1572">
        <f t="shared" si="193"/>
        <v>9.0102499999999992</v>
      </c>
      <c r="D1572">
        <f t="shared" si="194"/>
        <v>-4.4562500000000007</v>
      </c>
      <c r="E1572">
        <f t="shared" si="195"/>
        <v>40.67</v>
      </c>
      <c r="F1572">
        <f t="shared" si="196"/>
        <v>0.10957093680845834</v>
      </c>
      <c r="G1572">
        <f t="shared" si="197"/>
        <v>0.22154536513400538</v>
      </c>
      <c r="H1572" s="9">
        <f>G1572/F1572</f>
        <v>2.0219354838709673</v>
      </c>
      <c r="I1572">
        <f>$D$2+LOG(G1572/F1572)</f>
        <v>3.5575792669560795</v>
      </c>
      <c r="J1572" s="9">
        <v>1</v>
      </c>
      <c r="K1572" s="14">
        <f>$B$2+G1572+0.0000001</f>
        <v>0.22210546513400539</v>
      </c>
      <c r="L1572" s="14">
        <f>0.0000001*G1572-$B$2*F1572</f>
        <v>-6.1337570076223273E-5</v>
      </c>
      <c r="M1572">
        <f t="shared" si="198"/>
        <v>2.7582163484816957E-4</v>
      </c>
      <c r="N1572">
        <f t="shared" si="199"/>
        <v>3.5593716717110375</v>
      </c>
    </row>
    <row r="1573" spans="1:14" x14ac:dyDescent="0.25">
      <c r="A1573">
        <v>15.68</v>
      </c>
      <c r="B1573">
        <f t="shared" si="192"/>
        <v>4.4504999999999999</v>
      </c>
      <c r="C1573">
        <f t="shared" si="193"/>
        <v>9.016</v>
      </c>
      <c r="D1573">
        <f t="shared" si="194"/>
        <v>-4.4504999999999999</v>
      </c>
      <c r="E1573">
        <f t="shared" si="195"/>
        <v>40.68</v>
      </c>
      <c r="F1573">
        <f t="shared" si="196"/>
        <v>0.10940265486725663</v>
      </c>
      <c r="G1573">
        <f t="shared" si="197"/>
        <v>0.2216322517207473</v>
      </c>
      <c r="H1573" s="9">
        <f>G1573/F1573</f>
        <v>2.0258397932816541</v>
      </c>
      <c r="I1573">
        <f>$D$2+LOG(G1573/F1573)</f>
        <v>3.5584170706593268</v>
      </c>
      <c r="J1573" s="9">
        <v>1</v>
      </c>
      <c r="K1573" s="14">
        <f>$B$2+G1573+0.0000001</f>
        <v>0.22219235172074731</v>
      </c>
      <c r="L1573" s="14">
        <f>0.0000001*G1573-$B$2*F1573</f>
        <v>-6.1243323500491636E-5</v>
      </c>
      <c r="M1573">
        <f t="shared" si="198"/>
        <v>2.752909266789394E-4</v>
      </c>
      <c r="N1573">
        <f t="shared" si="199"/>
        <v>3.5602081022943044</v>
      </c>
    </row>
    <row r="1574" spans="1:14" x14ac:dyDescent="0.25">
      <c r="A1574">
        <v>15.69</v>
      </c>
      <c r="B1574">
        <f t="shared" si="192"/>
        <v>4.4447500000000009</v>
      </c>
      <c r="C1574">
        <f t="shared" si="193"/>
        <v>9.021749999999999</v>
      </c>
      <c r="D1574">
        <f t="shared" si="194"/>
        <v>-4.4447500000000009</v>
      </c>
      <c r="E1574">
        <f t="shared" si="195"/>
        <v>40.69</v>
      </c>
      <c r="F1574">
        <f t="shared" si="196"/>
        <v>0.10923445564020647</v>
      </c>
      <c r="G1574">
        <f t="shared" si="197"/>
        <v>0.22171909560088474</v>
      </c>
      <c r="H1574" s="9">
        <f>G1574/F1574</f>
        <v>2.0297542043984471</v>
      </c>
      <c r="I1574">
        <f>$D$2+LOG(G1574/F1574)</f>
        <v>3.5592554226624116</v>
      </c>
      <c r="J1574" s="9">
        <v>1</v>
      </c>
      <c r="K1574" s="14">
        <f>$B$2+G1574+0.0000001</f>
        <v>0.22227919560088474</v>
      </c>
      <c r="L1574" s="14">
        <f>0.0000001*G1574-$B$2*F1574</f>
        <v>-6.1149123248955523E-5</v>
      </c>
      <c r="M1574">
        <f t="shared" si="198"/>
        <v>2.747608904061366E-4</v>
      </c>
      <c r="N1574">
        <f t="shared" si="199"/>
        <v>3.561045084893343</v>
      </c>
    </row>
    <row r="1575" spans="1:14" x14ac:dyDescent="0.25">
      <c r="A1575">
        <v>15.7</v>
      </c>
      <c r="B1575">
        <f t="shared" si="192"/>
        <v>4.4390000000000018</v>
      </c>
      <c r="C1575">
        <f t="shared" si="193"/>
        <v>9.0274999999999981</v>
      </c>
      <c r="D1575">
        <f t="shared" si="194"/>
        <v>-4.4390000000000018</v>
      </c>
      <c r="E1575">
        <f t="shared" si="195"/>
        <v>40.700000000000003</v>
      </c>
      <c r="F1575">
        <f t="shared" si="196"/>
        <v>0.1090663390663391</v>
      </c>
      <c r="G1575">
        <f t="shared" si="197"/>
        <v>0.22180589680589674</v>
      </c>
      <c r="H1575" s="9">
        <f>G1575/F1575</f>
        <v>2.0336787564766827</v>
      </c>
      <c r="I1575">
        <f>$D$2+LOG(G1575/F1575)</f>
        <v>3.5600943250672969</v>
      </c>
      <c r="J1575" s="9">
        <v>1</v>
      </c>
      <c r="K1575" s="14">
        <f>$B$2+G1575+0.0000001</f>
        <v>0.22236599680589675</v>
      </c>
      <c r="L1575" s="14">
        <f>0.0000001*G1575-$B$2*F1575</f>
        <v>-6.10549692874693E-5</v>
      </c>
      <c r="M1575">
        <f t="shared" si="198"/>
        <v>2.7423152475748724E-4</v>
      </c>
      <c r="N1575">
        <f t="shared" si="199"/>
        <v>3.5618826216061268</v>
      </c>
    </row>
    <row r="1576" spans="1:14" x14ac:dyDescent="0.25">
      <c r="A1576">
        <v>15.71</v>
      </c>
      <c r="B1576">
        <f t="shared" si="192"/>
        <v>4.4332499999999992</v>
      </c>
      <c r="C1576">
        <f t="shared" si="193"/>
        <v>9.0332500000000007</v>
      </c>
      <c r="D1576">
        <f t="shared" si="194"/>
        <v>-4.4332499999999992</v>
      </c>
      <c r="E1576">
        <f t="shared" si="195"/>
        <v>40.71</v>
      </c>
      <c r="F1576">
        <f t="shared" si="196"/>
        <v>0.10889830508474574</v>
      </c>
      <c r="G1576">
        <f t="shared" si="197"/>
        <v>0.22189265536723166</v>
      </c>
      <c r="H1576" s="9">
        <f>G1576/F1576</f>
        <v>2.0376134889753574</v>
      </c>
      <c r="I1576">
        <f>$D$2+LOG(G1576/F1576)</f>
        <v>3.5609337799828165</v>
      </c>
      <c r="J1576" s="9">
        <v>1</v>
      </c>
      <c r="K1576" s="14">
        <f>$B$2+G1576+0.0000001</f>
        <v>0.22245275536723166</v>
      </c>
      <c r="L1576" s="14">
        <f>0.0000001*G1576-$B$2*F1576</f>
        <v>-6.0960861581920885E-5</v>
      </c>
      <c r="M1576">
        <f t="shared" si="198"/>
        <v>2.7370282846395089E-4</v>
      </c>
      <c r="N1576">
        <f t="shared" si="199"/>
        <v>3.5627207145374871</v>
      </c>
    </row>
    <row r="1577" spans="1:14" x14ac:dyDescent="0.25">
      <c r="A1577">
        <v>15.72</v>
      </c>
      <c r="B1577">
        <f t="shared" si="192"/>
        <v>4.4275000000000002</v>
      </c>
      <c r="C1577">
        <f t="shared" si="193"/>
        <v>9.0389999999999997</v>
      </c>
      <c r="D1577">
        <f t="shared" si="194"/>
        <v>-4.4275000000000002</v>
      </c>
      <c r="E1577">
        <f t="shared" si="195"/>
        <v>40.72</v>
      </c>
      <c r="F1577">
        <f t="shared" si="196"/>
        <v>0.10873035363457761</v>
      </c>
      <c r="G1577">
        <f t="shared" si="197"/>
        <v>0.22197937131630649</v>
      </c>
      <c r="H1577" s="9">
        <f>G1577/F1577</f>
        <v>2.0415584415584416</v>
      </c>
      <c r="I1577">
        <f>$D$2+LOG(G1577/F1577)</f>
        <v>3.561773789524707</v>
      </c>
      <c r="J1577" s="9">
        <v>1</v>
      </c>
      <c r="K1577" s="14">
        <f>$B$2+G1577+0.0000001</f>
        <v>0.2225394713163065</v>
      </c>
      <c r="L1577" s="14">
        <f>0.0000001*G1577-$B$2*F1577</f>
        <v>-6.0866800098231825E-5</v>
      </c>
      <c r="M1577">
        <f t="shared" si="198"/>
        <v>2.7317480025972063E-4</v>
      </c>
      <c r="N1577">
        <f t="shared" si="199"/>
        <v>3.5635593657991342</v>
      </c>
    </row>
    <row r="1578" spans="1:14" x14ac:dyDescent="0.25">
      <c r="A1578">
        <v>15.73</v>
      </c>
      <c r="B1578">
        <f t="shared" si="192"/>
        <v>4.4217500000000012</v>
      </c>
      <c r="C1578">
        <f t="shared" si="193"/>
        <v>9.0447499999999987</v>
      </c>
      <c r="D1578">
        <f t="shared" si="194"/>
        <v>-4.4217500000000012</v>
      </c>
      <c r="E1578">
        <f t="shared" si="195"/>
        <v>40.730000000000004</v>
      </c>
      <c r="F1578">
        <f t="shared" si="196"/>
        <v>0.10856248465504544</v>
      </c>
      <c r="G1578">
        <f t="shared" si="197"/>
        <v>0.22206604468450769</v>
      </c>
      <c r="H1578" s="9">
        <f>G1578/F1578</f>
        <v>2.045513654096228</v>
      </c>
      <c r="I1578">
        <f>$D$2+LOG(G1578/F1578)</f>
        <v>3.5626143558156556</v>
      </c>
      <c r="J1578" s="9">
        <v>1</v>
      </c>
      <c r="K1578" s="14">
        <f>$B$2+G1578+0.0000001</f>
        <v>0.2226261446845077</v>
      </c>
      <c r="L1578" s="14">
        <f>0.0000001*G1578-$B$2*F1578</f>
        <v>-6.0772784802356985E-5</v>
      </c>
      <c r="M1578">
        <f t="shared" si="198"/>
        <v>2.7264743888211207E-4</v>
      </c>
      <c r="N1578">
        <f t="shared" si="199"/>
        <v>3.5643985775098588</v>
      </c>
    </row>
    <row r="1579" spans="1:14" x14ac:dyDescent="0.25">
      <c r="A1579">
        <v>15.74</v>
      </c>
      <c r="B1579">
        <f t="shared" si="192"/>
        <v>4.4160000000000004</v>
      </c>
      <c r="C1579">
        <f t="shared" si="193"/>
        <v>9.0504999999999995</v>
      </c>
      <c r="D1579">
        <f t="shared" si="194"/>
        <v>-4.4160000000000004</v>
      </c>
      <c r="E1579">
        <f t="shared" si="195"/>
        <v>40.74</v>
      </c>
      <c r="F1579">
        <f t="shared" si="196"/>
        <v>0.10839469808541974</v>
      </c>
      <c r="G1579">
        <f t="shared" si="197"/>
        <v>0.22215267550319096</v>
      </c>
      <c r="H1579" s="9">
        <f>G1579/F1579</f>
        <v>2.0494791666666665</v>
      </c>
      <c r="I1579">
        <f>$D$2+LOG(G1579/F1579)</f>
        <v>3.5634554809853336</v>
      </c>
      <c r="J1579" s="9">
        <v>1</v>
      </c>
      <c r="K1579" s="14">
        <f>$B$2+G1579+0.0000001</f>
        <v>0.22271277550319096</v>
      </c>
      <c r="L1579" s="14">
        <f>0.0000001*G1579-$B$2*F1579</f>
        <v>-6.0678815660284727E-5</v>
      </c>
      <c r="M1579">
        <f t="shared" si="198"/>
        <v>2.721207430716327E-4</v>
      </c>
      <c r="N1579">
        <f t="shared" si="199"/>
        <v>3.5652383517954438</v>
      </c>
    </row>
    <row r="1580" spans="1:14" x14ac:dyDescent="0.25">
      <c r="A1580">
        <v>15.75</v>
      </c>
      <c r="B1580">
        <f t="shared" si="192"/>
        <v>4.4102500000000013</v>
      </c>
      <c r="C1580">
        <f t="shared" si="193"/>
        <v>9.0562499999999986</v>
      </c>
      <c r="D1580">
        <f t="shared" si="194"/>
        <v>-4.4102500000000013</v>
      </c>
      <c r="E1580">
        <f t="shared" si="195"/>
        <v>40.75</v>
      </c>
      <c r="F1580">
        <f t="shared" si="196"/>
        <v>0.10822699386503071</v>
      </c>
      <c r="G1580">
        <f t="shared" si="197"/>
        <v>0.22223926380368095</v>
      </c>
      <c r="H1580" s="9">
        <f>G1580/F1580</f>
        <v>2.0534550195567136</v>
      </c>
      <c r="I1580">
        <f>$D$2+LOG(G1580/F1580)</f>
        <v>3.5642971671704378</v>
      </c>
      <c r="J1580" s="9">
        <v>1</v>
      </c>
      <c r="K1580" s="14">
        <f>$B$2+G1580+0.0000001</f>
        <v>0.22279936380368096</v>
      </c>
      <c r="L1580" s="14">
        <f>0.0000001*G1580-$B$2*F1580</f>
        <v>-6.0584892638036825E-5</v>
      </c>
      <c r="M1580">
        <f t="shared" si="198"/>
        <v>2.7159471157198189E-4</v>
      </c>
      <c r="N1580">
        <f t="shared" si="199"/>
        <v>3.566078690788689</v>
      </c>
    </row>
    <row r="1581" spans="1:14" x14ac:dyDescent="0.25">
      <c r="A1581">
        <v>15.76</v>
      </c>
      <c r="B1581">
        <f t="shared" si="192"/>
        <v>4.4045000000000005</v>
      </c>
      <c r="C1581">
        <f t="shared" si="193"/>
        <v>9.0619999999999994</v>
      </c>
      <c r="D1581">
        <f t="shared" si="194"/>
        <v>-4.4045000000000005</v>
      </c>
      <c r="E1581">
        <f t="shared" si="195"/>
        <v>40.76</v>
      </c>
      <c r="F1581">
        <f t="shared" si="196"/>
        <v>0.10805937193326792</v>
      </c>
      <c r="G1581">
        <f t="shared" si="197"/>
        <v>0.22232580961727183</v>
      </c>
      <c r="H1581" s="9">
        <f>G1581/F1581</f>
        <v>2.0574412532637072</v>
      </c>
      <c r="I1581">
        <f>$D$2+LOG(G1581/F1581)</f>
        <v>3.5651394165147323</v>
      </c>
      <c r="J1581" s="9">
        <v>1</v>
      </c>
      <c r="K1581" s="14">
        <f>$B$2+G1581+0.0000001</f>
        <v>0.22288590961727184</v>
      </c>
      <c r="L1581" s="14">
        <f>0.0000001*G1581-$B$2*F1581</f>
        <v>-6.0491015701668306E-5</v>
      </c>
      <c r="M1581">
        <f t="shared" si="198"/>
        <v>2.7106934312999542E-4</v>
      </c>
      <c r="N1581">
        <f t="shared" si="199"/>
        <v>3.566919596629524</v>
      </c>
    </row>
    <row r="1582" spans="1:14" x14ac:dyDescent="0.25">
      <c r="A1582">
        <v>15.77</v>
      </c>
      <c r="B1582">
        <f t="shared" si="192"/>
        <v>4.3987500000000015</v>
      </c>
      <c r="C1582">
        <f t="shared" si="193"/>
        <v>9.0677499999999984</v>
      </c>
      <c r="D1582">
        <f t="shared" si="194"/>
        <v>-4.3987500000000015</v>
      </c>
      <c r="E1582">
        <f t="shared" si="195"/>
        <v>40.769999999999996</v>
      </c>
      <c r="F1582">
        <f t="shared" si="196"/>
        <v>0.10789183222958063</v>
      </c>
      <c r="G1582">
        <f t="shared" si="197"/>
        <v>0.22241231297522687</v>
      </c>
      <c r="H1582" s="9">
        <f>G1582/F1582</f>
        <v>2.0614379084967309</v>
      </c>
      <c r="I1582">
        <f>$D$2+LOG(G1582/F1582)</f>
        <v>3.5659822311690847</v>
      </c>
      <c r="J1582" s="9">
        <v>1</v>
      </c>
      <c r="K1582" s="14">
        <f>$B$2+G1582+0.0000001</f>
        <v>0.22297241297522688</v>
      </c>
      <c r="L1582" s="14">
        <f>0.0000001*G1582-$B$2*F1582</f>
        <v>-6.0397184817267621E-5</v>
      </c>
      <c r="M1582">
        <f t="shared" si="198"/>
        <v>2.7054463649560379E-4</v>
      </c>
      <c r="N1582">
        <f t="shared" si="199"/>
        <v>3.5677610714650982</v>
      </c>
    </row>
    <row r="1583" spans="1:14" x14ac:dyDescent="0.25">
      <c r="A1583">
        <v>15.78</v>
      </c>
      <c r="B1583">
        <f t="shared" si="192"/>
        <v>4.3930000000000007</v>
      </c>
      <c r="C1583">
        <f t="shared" si="193"/>
        <v>9.0734999999999992</v>
      </c>
      <c r="D1583">
        <f t="shared" si="194"/>
        <v>-4.3930000000000007</v>
      </c>
      <c r="E1583">
        <f t="shared" si="195"/>
        <v>40.78</v>
      </c>
      <c r="F1583">
        <f t="shared" si="196"/>
        <v>0.1077243746934772</v>
      </c>
      <c r="G1583">
        <f t="shared" si="197"/>
        <v>0.22249877390877879</v>
      </c>
      <c r="H1583" s="9">
        <f>G1583/F1583</f>
        <v>2.06544502617801</v>
      </c>
      <c r="I1583">
        <f>$D$2+LOG(G1583/F1583)</f>
        <v>3.566825613291511</v>
      </c>
      <c r="J1583" s="9">
        <v>1</v>
      </c>
      <c r="K1583" s="14">
        <f>$B$2+G1583+0.0000001</f>
        <v>0.22305887390877879</v>
      </c>
      <c r="L1583" s="14">
        <f>0.0000001*G1583-$B$2*F1583</f>
        <v>-6.0303399950956348E-5</v>
      </c>
      <c r="M1583">
        <f t="shared" si="198"/>
        <v>2.7002059042195714E-4</v>
      </c>
      <c r="N1583">
        <f t="shared" si="199"/>
        <v>3.5686031174496069</v>
      </c>
    </row>
    <row r="1584" spans="1:14" x14ac:dyDescent="0.25">
      <c r="A1584">
        <v>15.79</v>
      </c>
      <c r="B1584">
        <f t="shared" si="192"/>
        <v>4.3872500000000016</v>
      </c>
      <c r="C1584">
        <f t="shared" si="193"/>
        <v>9.0792499999999983</v>
      </c>
      <c r="D1584">
        <f t="shared" si="194"/>
        <v>-4.3872500000000016</v>
      </c>
      <c r="E1584">
        <f t="shared" si="195"/>
        <v>40.79</v>
      </c>
      <c r="F1584">
        <f t="shared" si="196"/>
        <v>0.10755699926452567</v>
      </c>
      <c r="G1584">
        <f t="shared" si="197"/>
        <v>0.22258519244912964</v>
      </c>
      <c r="H1584" s="9">
        <f>G1584/F1584</f>
        <v>2.0694626474442974</v>
      </c>
      <c r="I1584">
        <f>$D$2+LOG(G1584/F1584)</f>
        <v>3.567669565047213</v>
      </c>
      <c r="J1584" s="9">
        <v>1</v>
      </c>
      <c r="K1584" s="14">
        <f>$B$2+G1584+0.0000001</f>
        <v>0.22314529244912965</v>
      </c>
      <c r="L1584" s="14">
        <f>0.0000001*G1584-$B$2*F1584</f>
        <v>-6.0209661068889454E-5</v>
      </c>
      <c r="M1584">
        <f t="shared" si="198"/>
        <v>2.6949720366524488E-4</v>
      </c>
      <c r="N1584">
        <f t="shared" si="199"/>
        <v>3.5694457367446053</v>
      </c>
    </row>
    <row r="1585" spans="1:14" x14ac:dyDescent="0.25">
      <c r="A1585">
        <v>15.8</v>
      </c>
      <c r="B1585">
        <f t="shared" si="192"/>
        <v>4.3815000000000008</v>
      </c>
      <c r="C1585">
        <f t="shared" si="193"/>
        <v>9.0849999999999991</v>
      </c>
      <c r="D1585">
        <f t="shared" si="194"/>
        <v>-4.3815000000000008</v>
      </c>
      <c r="E1585">
        <f t="shared" si="195"/>
        <v>40.799999999999997</v>
      </c>
      <c r="F1585">
        <f t="shared" si="196"/>
        <v>0.10738970588235297</v>
      </c>
      <c r="G1585">
        <f t="shared" si="197"/>
        <v>0.22267156862745097</v>
      </c>
      <c r="H1585" s="9">
        <f>G1585/F1585</f>
        <v>2.0734908136482932</v>
      </c>
      <c r="I1585">
        <f>$D$2+LOG(G1585/F1585)</f>
        <v>3.5685140886086217</v>
      </c>
      <c r="J1585" s="9">
        <v>1</v>
      </c>
      <c r="K1585" s="14">
        <f>$B$2+G1585+0.0000001</f>
        <v>0.22323166862745097</v>
      </c>
      <c r="L1585" s="14">
        <f>0.0000001*G1585-$B$2*F1585</f>
        <v>-6.011596813725491E-5</v>
      </c>
      <c r="M1585">
        <f t="shared" si="198"/>
        <v>2.6897447498486216E-4</v>
      </c>
      <c r="N1585">
        <f t="shared" si="199"/>
        <v>3.5702889315187649</v>
      </c>
    </row>
    <row r="1586" spans="1:14" x14ac:dyDescent="0.25">
      <c r="A1586">
        <v>15.81</v>
      </c>
      <c r="B1586">
        <f t="shared" si="192"/>
        <v>4.37575</v>
      </c>
      <c r="C1586">
        <f t="shared" si="193"/>
        <v>9.0907499999999999</v>
      </c>
      <c r="D1586">
        <f t="shared" si="194"/>
        <v>-4.37575</v>
      </c>
      <c r="E1586">
        <f t="shared" si="195"/>
        <v>40.81</v>
      </c>
      <c r="F1586">
        <f t="shared" si="196"/>
        <v>0.10722249448664542</v>
      </c>
      <c r="G1586">
        <f t="shared" si="197"/>
        <v>0.22275790247488358</v>
      </c>
      <c r="H1586" s="9">
        <f>G1586/F1586</f>
        <v>2.0775295663600524</v>
      </c>
      <c r="I1586">
        <f>$D$2+LOG(G1586/F1586)</f>
        <v>3.5693591861554359</v>
      </c>
      <c r="J1586" s="9">
        <v>1</v>
      </c>
      <c r="K1586" s="14">
        <f>$B$2+G1586+0.0000001</f>
        <v>0.22331800247488359</v>
      </c>
      <c r="L1586" s="14">
        <f>0.0000001*G1586-$B$2*F1586</f>
        <v>-6.0022321122273943E-5</v>
      </c>
      <c r="M1586">
        <f t="shared" si="198"/>
        <v>2.6845240314320173E-4</v>
      </c>
      <c r="N1586">
        <f t="shared" si="199"/>
        <v>3.571132703948237</v>
      </c>
    </row>
    <row r="1587" spans="1:14" x14ac:dyDescent="0.25">
      <c r="A1587">
        <v>15.82</v>
      </c>
      <c r="B1587">
        <f t="shared" si="192"/>
        <v>4.370000000000001</v>
      </c>
      <c r="C1587">
        <f t="shared" si="193"/>
        <v>9.0964999999999989</v>
      </c>
      <c r="D1587">
        <f t="shared" si="194"/>
        <v>-4.370000000000001</v>
      </c>
      <c r="E1587">
        <f t="shared" si="195"/>
        <v>40.82</v>
      </c>
      <c r="F1587">
        <f t="shared" si="196"/>
        <v>0.10705536501714848</v>
      </c>
      <c r="G1587">
        <f t="shared" si="197"/>
        <v>0.22284419402253794</v>
      </c>
      <c r="H1587" s="9">
        <f>G1587/F1587</f>
        <v>2.0815789473684205</v>
      </c>
      <c r="I1587">
        <f>$D$2+LOG(G1587/F1587)</f>
        <v>3.5702048598746661</v>
      </c>
      <c r="J1587" s="9">
        <v>1</v>
      </c>
      <c r="K1587" s="14">
        <f>$B$2+G1587+0.0000001</f>
        <v>0.22340429402253795</v>
      </c>
      <c r="L1587" s="14">
        <f>0.0000001*G1587-$B$2*F1587</f>
        <v>-5.9928719990200888E-5</v>
      </c>
      <c r="M1587">
        <f t="shared" si="198"/>
        <v>2.6793098690582051E-4</v>
      </c>
      <c r="N1587">
        <f t="shared" si="199"/>
        <v>3.5719770562164075</v>
      </c>
    </row>
    <row r="1588" spans="1:14" x14ac:dyDescent="0.25">
      <c r="A1588">
        <v>15.83</v>
      </c>
      <c r="B1588">
        <f t="shared" si="192"/>
        <v>4.3642500000000002</v>
      </c>
      <c r="C1588">
        <f t="shared" si="193"/>
        <v>9.1022499999999997</v>
      </c>
      <c r="D1588">
        <f t="shared" si="194"/>
        <v>-4.3642500000000002</v>
      </c>
      <c r="E1588">
        <f t="shared" si="195"/>
        <v>40.83</v>
      </c>
      <c r="F1588">
        <f t="shared" si="196"/>
        <v>0.10688831741366643</v>
      </c>
      <c r="G1588">
        <f t="shared" si="197"/>
        <v>0.222930443301494</v>
      </c>
      <c r="H1588" s="9">
        <f>G1588/F1588</f>
        <v>2.0856389986824766</v>
      </c>
      <c r="I1588">
        <f>$D$2+LOG(G1588/F1588)</f>
        <v>3.5710511119606752</v>
      </c>
      <c r="J1588" s="9">
        <v>1</v>
      </c>
      <c r="K1588" s="14">
        <f>$B$2+G1588+0.0000001</f>
        <v>0.22349054330149401</v>
      </c>
      <c r="L1588" s="14">
        <f>0.0000001*G1588-$B$2*F1588</f>
        <v>-5.9835164707323049E-5</v>
      </c>
      <c r="M1588">
        <f t="shared" si="198"/>
        <v>2.6741022504135625E-4</v>
      </c>
      <c r="N1588">
        <f t="shared" si="199"/>
        <v>3.572821990514059</v>
      </c>
    </row>
    <row r="1589" spans="1:14" x14ac:dyDescent="0.25">
      <c r="A1589">
        <v>15.84</v>
      </c>
      <c r="B1589">
        <f t="shared" si="192"/>
        <v>4.3585000000000012</v>
      </c>
      <c r="C1589">
        <f t="shared" si="193"/>
        <v>9.1079999999999988</v>
      </c>
      <c r="D1589">
        <f t="shared" si="194"/>
        <v>-4.3585000000000012</v>
      </c>
      <c r="E1589">
        <f t="shared" si="195"/>
        <v>40.840000000000003</v>
      </c>
      <c r="F1589">
        <f t="shared" si="196"/>
        <v>0.10672135161606271</v>
      </c>
      <c r="G1589">
        <f t="shared" si="197"/>
        <v>0.22301665034280113</v>
      </c>
      <c r="H1589" s="9">
        <f>G1589/F1589</f>
        <v>2.0897097625329808</v>
      </c>
      <c r="I1589">
        <f>$D$2+LOG(G1589/F1589)</f>
        <v>3.5718979446152206</v>
      </c>
      <c r="J1589" s="9">
        <v>1</v>
      </c>
      <c r="K1589" s="14">
        <f>$B$2+G1589+0.0000001</f>
        <v>0.22357675034280114</v>
      </c>
      <c r="L1589" s="14">
        <f>0.0000001*G1589-$B$2*F1589</f>
        <v>-5.974165523996083E-5</v>
      </c>
      <c r="M1589">
        <f t="shared" si="198"/>
        <v>2.6689011632148596E-4</v>
      </c>
      <c r="N1589">
        <f t="shared" si="199"/>
        <v>3.5736675090394643</v>
      </c>
    </row>
    <row r="1590" spans="1:14" x14ac:dyDescent="0.25">
      <c r="A1590">
        <v>15.85</v>
      </c>
      <c r="B1590">
        <f t="shared" si="192"/>
        <v>4.3527500000000003</v>
      </c>
      <c r="C1590">
        <f t="shared" si="193"/>
        <v>9.1137499999999996</v>
      </c>
      <c r="D1590">
        <f t="shared" si="194"/>
        <v>-4.3527500000000003</v>
      </c>
      <c r="E1590">
        <f t="shared" si="195"/>
        <v>40.85</v>
      </c>
      <c r="F1590">
        <f t="shared" si="196"/>
        <v>0.10655446756425949</v>
      </c>
      <c r="G1590">
        <f t="shared" si="197"/>
        <v>0.22310281517747857</v>
      </c>
      <c r="H1590" s="9">
        <f>G1590/F1590</f>
        <v>2.0937912813738442</v>
      </c>
      <c r="I1590">
        <f>$D$2+LOG(G1590/F1590)</f>
        <v>3.5727453600474974</v>
      </c>
      <c r="J1590" s="9">
        <v>1</v>
      </c>
      <c r="K1590" s="14">
        <f>$B$2+G1590+0.0000001</f>
        <v>0.22366291517747858</v>
      </c>
      <c r="L1590" s="14">
        <f>0.0000001*G1590-$B$2*F1590</f>
        <v>-5.9648191554467562E-5</v>
      </c>
      <c r="M1590">
        <f t="shared" si="198"/>
        <v>2.6637065952099526E-4</v>
      </c>
      <c r="N1590">
        <f t="shared" si="199"/>
        <v>3.5745136139983003</v>
      </c>
    </row>
    <row r="1591" spans="1:14" x14ac:dyDescent="0.25">
      <c r="A1591">
        <v>15.86</v>
      </c>
      <c r="B1591">
        <f t="shared" si="192"/>
        <v>4.3470000000000013</v>
      </c>
      <c r="C1591">
        <f t="shared" si="193"/>
        <v>9.1194999999999986</v>
      </c>
      <c r="D1591">
        <f t="shared" si="194"/>
        <v>-4.3470000000000013</v>
      </c>
      <c r="E1591">
        <f t="shared" si="195"/>
        <v>40.86</v>
      </c>
      <c r="F1591">
        <f t="shared" si="196"/>
        <v>0.10638766519823792</v>
      </c>
      <c r="G1591">
        <f t="shared" si="197"/>
        <v>0.22318893783651489</v>
      </c>
      <c r="H1591" s="9">
        <f>G1591/F1591</f>
        <v>2.0978835978835968</v>
      </c>
      <c r="I1591">
        <f>$D$2+LOG(G1591/F1591)</f>
        <v>3.5735933604741779</v>
      </c>
      <c r="J1591" s="9">
        <v>1</v>
      </c>
      <c r="K1591" s="14">
        <f>$B$2+G1591+0.0000001</f>
        <v>0.2237490378365149</v>
      </c>
      <c r="L1591" s="14">
        <f>0.0000001*G1591-$B$2*F1591</f>
        <v>-5.9554773617229575E-5</v>
      </c>
      <c r="M1591">
        <f t="shared" si="198"/>
        <v>2.6585185341769513E-4</v>
      </c>
      <c r="N1591">
        <f t="shared" si="199"/>
        <v>3.5753603076038112</v>
      </c>
    </row>
    <row r="1592" spans="1:14" x14ac:dyDescent="0.25">
      <c r="A1592">
        <v>15.87</v>
      </c>
      <c r="B1592">
        <f t="shared" si="192"/>
        <v>4.3412500000000005</v>
      </c>
      <c r="C1592">
        <f t="shared" si="193"/>
        <v>9.1252499999999994</v>
      </c>
      <c r="D1592">
        <f t="shared" si="194"/>
        <v>-4.3412500000000005</v>
      </c>
      <c r="E1592">
        <f t="shared" si="195"/>
        <v>40.869999999999997</v>
      </c>
      <c r="F1592">
        <f t="shared" si="196"/>
        <v>0.1062209444580377</v>
      </c>
      <c r="G1592">
        <f t="shared" si="197"/>
        <v>0.2232750183508686</v>
      </c>
      <c r="H1592" s="9">
        <f>G1592/F1592</f>
        <v>2.1019867549668869</v>
      </c>
      <c r="I1592">
        <f>$D$2+LOG(G1592/F1592)</f>
        <v>3.5744419481194596</v>
      </c>
      <c r="J1592" s="9">
        <v>1</v>
      </c>
      <c r="K1592" s="14">
        <f>$B$2+G1592+0.0000001</f>
        <v>0.22383511835086861</v>
      </c>
      <c r="L1592" s="14">
        <f>0.0000001*G1592-$B$2*F1592</f>
        <v>-5.9461401394666019E-5</v>
      </c>
      <c r="M1592">
        <f t="shared" si="198"/>
        <v>2.6533369679246355E-4</v>
      </c>
      <c r="N1592">
        <f t="shared" si="199"/>
        <v>3.5762075920767677</v>
      </c>
    </row>
    <row r="1593" spans="1:14" x14ac:dyDescent="0.25">
      <c r="A1593">
        <v>15.88</v>
      </c>
      <c r="B1593">
        <f t="shared" si="192"/>
        <v>4.3354999999999997</v>
      </c>
      <c r="C1593">
        <f t="shared" si="193"/>
        <v>9.1310000000000002</v>
      </c>
      <c r="D1593">
        <f t="shared" si="194"/>
        <v>-4.3354999999999997</v>
      </c>
      <c r="E1593">
        <f t="shared" si="195"/>
        <v>40.880000000000003</v>
      </c>
      <c r="F1593">
        <f t="shared" si="196"/>
        <v>0.10605430528375732</v>
      </c>
      <c r="G1593">
        <f t="shared" si="197"/>
        <v>0.2233610567514677</v>
      </c>
      <c r="H1593" s="9">
        <f>G1593/F1593</f>
        <v>2.1061007957559683</v>
      </c>
      <c r="I1593">
        <f>$D$2+LOG(G1593/F1593)</f>
        <v>3.5752911252151032</v>
      </c>
      <c r="J1593" s="9">
        <v>1</v>
      </c>
      <c r="K1593" s="14">
        <f>$B$2+G1593+0.0000001</f>
        <v>0.2239211567514677</v>
      </c>
      <c r="L1593" s="14">
        <f>0.0000001*G1593-$B$2*F1593</f>
        <v>-5.9368074853228953E-5</v>
      </c>
      <c r="M1593">
        <f t="shared" si="198"/>
        <v>2.6481618842917609E-4</v>
      </c>
      <c r="N1593">
        <f t="shared" si="199"/>
        <v>3.5770554696456083</v>
      </c>
    </row>
    <row r="1594" spans="1:14" x14ac:dyDescent="0.25">
      <c r="A1594">
        <v>15.89</v>
      </c>
      <c r="B1594">
        <f t="shared" si="192"/>
        <v>4.3297500000000007</v>
      </c>
      <c r="C1594">
        <f t="shared" si="193"/>
        <v>9.1367499999999993</v>
      </c>
      <c r="D1594">
        <f t="shared" si="194"/>
        <v>-4.3297500000000007</v>
      </c>
      <c r="E1594">
        <f t="shared" si="195"/>
        <v>40.89</v>
      </c>
      <c r="F1594">
        <f t="shared" si="196"/>
        <v>0.10588774761555395</v>
      </c>
      <c r="G1594">
        <f t="shared" si="197"/>
        <v>0.22344705306921006</v>
      </c>
      <c r="H1594" s="9">
        <f>G1594/F1594</f>
        <v>2.1102257636122173</v>
      </c>
      <c r="I1594">
        <f>$D$2+LOG(G1594/F1594)</f>
        <v>3.5761408940004786</v>
      </c>
      <c r="J1594" s="9">
        <v>1</v>
      </c>
      <c r="K1594" s="14">
        <f>$B$2+G1594+0.0000001</f>
        <v>0.22400715306921007</v>
      </c>
      <c r="L1594" s="14">
        <f>0.0000001*G1594-$B$2*F1594</f>
        <v>-5.9274793959403284E-5</v>
      </c>
      <c r="M1594">
        <f t="shared" si="198"/>
        <v>2.6429932711477533E-4</v>
      </c>
      <c r="N1594">
        <f t="shared" si="199"/>
        <v>3.5779039425463526</v>
      </c>
    </row>
    <row r="1595" spans="1:14" x14ac:dyDescent="0.25">
      <c r="A1595">
        <v>15.9</v>
      </c>
      <c r="B1595">
        <f t="shared" si="192"/>
        <v>4.3239999999999998</v>
      </c>
      <c r="C1595">
        <f t="shared" si="193"/>
        <v>9.1425000000000001</v>
      </c>
      <c r="D1595">
        <f t="shared" si="194"/>
        <v>-4.3239999999999998</v>
      </c>
      <c r="E1595">
        <f t="shared" si="195"/>
        <v>40.9</v>
      </c>
      <c r="F1595">
        <f t="shared" si="196"/>
        <v>0.10572127139364303</v>
      </c>
      <c r="G1595">
        <f t="shared" si="197"/>
        <v>0.22353300733496334</v>
      </c>
      <c r="H1595" s="9">
        <f>G1595/F1595</f>
        <v>2.1143617021276597</v>
      </c>
      <c r="I1595">
        <f>$D$2+LOG(G1595/F1595)</f>
        <v>3.576991256722609</v>
      </c>
      <c r="J1595" s="9">
        <v>1</v>
      </c>
      <c r="K1595" s="14">
        <f>$B$2+G1595+0.0000001</f>
        <v>0.22409310733496335</v>
      </c>
      <c r="L1595" s="14">
        <f>0.0000001*G1595-$B$2*F1595</f>
        <v>-5.9181558679706591E-5</v>
      </c>
      <c r="M1595">
        <f t="shared" si="198"/>
        <v>2.6378311163922918E-4</v>
      </c>
      <c r="N1595">
        <f t="shared" si="199"/>
        <v>3.5787530130226997</v>
      </c>
    </row>
    <row r="1596" spans="1:14" x14ac:dyDescent="0.25">
      <c r="A1596">
        <v>15.91</v>
      </c>
      <c r="B1596">
        <f t="shared" si="192"/>
        <v>4.3182500000000008</v>
      </c>
      <c r="C1596">
        <f t="shared" si="193"/>
        <v>9.1482499999999991</v>
      </c>
      <c r="D1596">
        <f t="shared" si="194"/>
        <v>-4.3182500000000008</v>
      </c>
      <c r="E1596">
        <f t="shared" si="195"/>
        <v>40.909999999999997</v>
      </c>
      <c r="F1596">
        <f t="shared" si="196"/>
        <v>0.10555487655829873</v>
      </c>
      <c r="G1596">
        <f t="shared" si="197"/>
        <v>0.2236189195795649</v>
      </c>
      <c r="H1596" s="9">
        <f>G1596/F1596</f>
        <v>2.1185086551264973</v>
      </c>
      <c r="I1596">
        <f>$D$2+LOG(G1596/F1596)</f>
        <v>3.5778422156362129</v>
      </c>
      <c r="J1596" s="9">
        <v>1</v>
      </c>
      <c r="K1596" s="14">
        <f>$B$2+G1596+0.0000001</f>
        <v>0.2241790195795649</v>
      </c>
      <c r="L1596" s="14">
        <f>0.0000001*G1596-$B$2*F1596</f>
        <v>-5.9088368980689326E-5</v>
      </c>
      <c r="M1596">
        <f t="shared" si="198"/>
        <v>2.6326754079547543E-4</v>
      </c>
      <c r="N1596">
        <f t="shared" si="199"/>
        <v>3.5796026833261467</v>
      </c>
    </row>
    <row r="1597" spans="1:14" x14ac:dyDescent="0.25">
      <c r="A1597">
        <v>15.92</v>
      </c>
      <c r="B1597">
        <f t="shared" si="192"/>
        <v>4.3125</v>
      </c>
      <c r="C1597">
        <f t="shared" si="193"/>
        <v>9.1539999999999999</v>
      </c>
      <c r="D1597">
        <f t="shared" si="194"/>
        <v>-4.3125</v>
      </c>
      <c r="E1597">
        <f t="shared" si="195"/>
        <v>40.92</v>
      </c>
      <c r="F1597">
        <f t="shared" si="196"/>
        <v>0.10538856304985336</v>
      </c>
      <c r="G1597">
        <f t="shared" si="197"/>
        <v>0.22370478983382208</v>
      </c>
      <c r="H1597" s="9">
        <f>G1597/F1597</f>
        <v>2.1226666666666669</v>
      </c>
      <c r="I1597">
        <f>$D$2+LOG(G1597/F1597)</f>
        <v>3.5786937730037502</v>
      </c>
      <c r="J1597" s="9">
        <v>1</v>
      </c>
      <c r="K1597" s="14">
        <f>$B$2+G1597+0.0000001</f>
        <v>0.22426488983382209</v>
      </c>
      <c r="L1597" s="14">
        <f>0.0000001*G1597-$B$2*F1597</f>
        <v>-5.8995224828934495E-5</v>
      </c>
      <c r="M1597">
        <f t="shared" si="198"/>
        <v>2.627526133794772E-4</v>
      </c>
      <c r="N1597">
        <f t="shared" si="199"/>
        <v>3.5804529557159266</v>
      </c>
    </row>
    <row r="1598" spans="1:14" x14ac:dyDescent="0.25">
      <c r="A1598">
        <v>15.93</v>
      </c>
      <c r="B1598">
        <f t="shared" si="192"/>
        <v>4.306750000000001</v>
      </c>
      <c r="C1598">
        <f t="shared" si="193"/>
        <v>9.1597499999999989</v>
      </c>
      <c r="D1598">
        <f t="shared" si="194"/>
        <v>-4.306750000000001</v>
      </c>
      <c r="E1598">
        <f t="shared" si="195"/>
        <v>40.93</v>
      </c>
      <c r="F1598">
        <f t="shared" si="196"/>
        <v>0.10522233080869781</v>
      </c>
      <c r="G1598">
        <f t="shared" si="197"/>
        <v>0.22379061812851206</v>
      </c>
      <c r="H1598" s="9">
        <f>G1598/F1598</f>
        <v>2.1268357810413874</v>
      </c>
      <c r="I1598">
        <f>$D$2+LOG(G1598/F1598)</f>
        <v>3.5795459310954647</v>
      </c>
      <c r="J1598" s="9">
        <v>1</v>
      </c>
      <c r="K1598" s="14">
        <f>$B$2+G1598+0.0000001</f>
        <v>0.22435071812851207</v>
      </c>
      <c r="L1598" s="14">
        <f>0.0000001*G1598-$B$2*F1598</f>
        <v>-5.8902126191057915E-5</v>
      </c>
      <c r="M1598">
        <f t="shared" si="198"/>
        <v>2.6223832819016746E-4</v>
      </c>
      <c r="N1598">
        <f t="shared" si="199"/>
        <v>3.5813038324591293</v>
      </c>
    </row>
    <row r="1599" spans="1:14" x14ac:dyDescent="0.25">
      <c r="A1599">
        <v>15.94</v>
      </c>
      <c r="B1599">
        <f t="shared" si="192"/>
        <v>4.3010000000000002</v>
      </c>
      <c r="C1599">
        <f t="shared" si="193"/>
        <v>9.1654999999999998</v>
      </c>
      <c r="D1599">
        <f t="shared" si="194"/>
        <v>-4.3010000000000002</v>
      </c>
      <c r="E1599">
        <f t="shared" si="195"/>
        <v>40.94</v>
      </c>
      <c r="F1599">
        <f t="shared" si="196"/>
        <v>0.10505617977528091</v>
      </c>
      <c r="G1599">
        <f t="shared" si="197"/>
        <v>0.22387640449438204</v>
      </c>
      <c r="H1599" s="9">
        <f>G1599/F1599</f>
        <v>2.1310160427807485</v>
      </c>
      <c r="I1599">
        <f>$D$2+LOG(G1599/F1599)</f>
        <v>3.5803986921894317</v>
      </c>
      <c r="J1599" s="9">
        <v>1</v>
      </c>
      <c r="K1599" s="14">
        <f>$B$2+G1599+0.0000001</f>
        <v>0.22443650449438204</v>
      </c>
      <c r="L1599" s="14">
        <f>0.0000001*G1599-$B$2*F1599</f>
        <v>-5.8809073033707864E-5</v>
      </c>
      <c r="M1599">
        <f t="shared" si="198"/>
        <v>2.6172468402950455E-4</v>
      </c>
      <c r="N1599">
        <f t="shared" si="199"/>
        <v>3.5821553158306383</v>
      </c>
    </row>
    <row r="1600" spans="1:14" x14ac:dyDescent="0.25">
      <c r="A1600">
        <v>15.95</v>
      </c>
      <c r="B1600">
        <f t="shared" si="192"/>
        <v>4.2952500000000011</v>
      </c>
      <c r="C1600">
        <f t="shared" si="193"/>
        <v>9.1712499999999988</v>
      </c>
      <c r="D1600">
        <f t="shared" si="194"/>
        <v>-4.2952500000000011</v>
      </c>
      <c r="E1600">
        <f t="shared" si="195"/>
        <v>40.950000000000003</v>
      </c>
      <c r="F1600">
        <f t="shared" si="196"/>
        <v>0.10489010989010991</v>
      </c>
      <c r="G1600">
        <f t="shared" si="197"/>
        <v>0.22396214896214892</v>
      </c>
      <c r="H1600" s="9">
        <f>G1600/F1600</f>
        <v>2.1352074966532788</v>
      </c>
      <c r="I1600">
        <f>$D$2+LOG(G1600/F1600)</f>
        <v>3.5812520585716006</v>
      </c>
      <c r="J1600" s="9">
        <v>1</v>
      </c>
      <c r="K1600" s="14">
        <f>$B$2+G1600+0.0000001</f>
        <v>0.22452224896214892</v>
      </c>
      <c r="L1600" s="14">
        <f>0.0000001*G1600-$B$2*F1600</f>
        <v>-5.8716065323565335E-5</v>
      </c>
      <c r="M1600">
        <f t="shared" si="198"/>
        <v>2.6121167970234727E-4</v>
      </c>
      <c r="N1600">
        <f t="shared" si="199"/>
        <v>3.5830074081133696</v>
      </c>
    </row>
    <row r="1601" spans="1:14" x14ac:dyDescent="0.25">
      <c r="A1601">
        <v>15.96</v>
      </c>
      <c r="B1601">
        <f t="shared" si="192"/>
        <v>4.2895000000000003</v>
      </c>
      <c r="C1601">
        <f t="shared" si="193"/>
        <v>9.1769999999999996</v>
      </c>
      <c r="D1601">
        <f t="shared" si="194"/>
        <v>-4.2895000000000003</v>
      </c>
      <c r="E1601">
        <f t="shared" si="195"/>
        <v>40.96</v>
      </c>
      <c r="F1601">
        <f t="shared" si="196"/>
        <v>0.10472412109375001</v>
      </c>
      <c r="G1601">
        <f t="shared" si="197"/>
        <v>0.22404785156249998</v>
      </c>
      <c r="H1601" s="9">
        <f>G1601/F1601</f>
        <v>2.13941018766756</v>
      </c>
      <c r="I1601">
        <f>$D$2+LOG(G1601/F1601)</f>
        <v>3.5821060325358416</v>
      </c>
      <c r="J1601" s="9">
        <v>1</v>
      </c>
      <c r="K1601" s="14">
        <f>$B$2+G1601+0.0000001</f>
        <v>0.22460795156249999</v>
      </c>
      <c r="L1601" s="14">
        <f>0.0000001*G1601-$B$2*F1601</f>
        <v>-5.8623103027343754E-5</v>
      </c>
      <c r="M1601">
        <f t="shared" si="198"/>
        <v>2.6069931401659363E-4</v>
      </c>
      <c r="N1601">
        <f t="shared" si="199"/>
        <v>3.5838601115980695</v>
      </c>
    </row>
    <row r="1602" spans="1:14" x14ac:dyDescent="0.25">
      <c r="A1602">
        <v>15.97</v>
      </c>
      <c r="B1602">
        <f t="shared" si="192"/>
        <v>4.2837499999999995</v>
      </c>
      <c r="C1602">
        <f t="shared" si="193"/>
        <v>9.1827500000000004</v>
      </c>
      <c r="D1602">
        <f t="shared" si="194"/>
        <v>-4.2837499999999995</v>
      </c>
      <c r="E1602">
        <f t="shared" si="195"/>
        <v>40.97</v>
      </c>
      <c r="F1602">
        <f t="shared" si="196"/>
        <v>0.1045582133268245</v>
      </c>
      <c r="G1602">
        <f t="shared" si="197"/>
        <v>0.22413351232609227</v>
      </c>
      <c r="H1602" s="9">
        <f>G1602/F1602</f>
        <v>2.1436241610738258</v>
      </c>
      <c r="I1602">
        <f>$D$2+LOG(G1602/F1602)</f>
        <v>3.58296061638399</v>
      </c>
      <c r="J1602" s="9">
        <v>1</v>
      </c>
      <c r="K1602" s="14">
        <f>$B$2+G1602+0.0000001</f>
        <v>0.22469361232609228</v>
      </c>
      <c r="L1602" s="14">
        <f>0.0000001*G1602-$B$2*F1602</f>
        <v>-5.8530186111789104E-5</v>
      </c>
      <c r="M1602">
        <f t="shared" si="198"/>
        <v>2.6018758578302825E-4</v>
      </c>
      <c r="N1602">
        <f t="shared" si="199"/>
        <v>3.5847134285836</v>
      </c>
    </row>
    <row r="1603" spans="1:14" x14ac:dyDescent="0.25">
      <c r="A1603">
        <v>15.98</v>
      </c>
      <c r="B1603">
        <f t="shared" si="192"/>
        <v>4.2780000000000005</v>
      </c>
      <c r="C1603">
        <f t="shared" si="193"/>
        <v>9.1884999999999994</v>
      </c>
      <c r="D1603">
        <f t="shared" si="194"/>
        <v>-4.2780000000000005</v>
      </c>
      <c r="E1603">
        <f t="shared" si="195"/>
        <v>40.980000000000004</v>
      </c>
      <c r="F1603">
        <f t="shared" si="196"/>
        <v>0.10439238653001465</v>
      </c>
      <c r="G1603">
        <f t="shared" si="197"/>
        <v>0.22421913128355292</v>
      </c>
      <c r="H1603" s="9">
        <f>G1603/F1603</f>
        <v>2.147849462365591</v>
      </c>
      <c r="I1603">
        <f>$D$2+LOG(G1603/F1603)</f>
        <v>3.5838158124258936</v>
      </c>
      <c r="J1603" s="9">
        <v>1</v>
      </c>
      <c r="K1603" s="14">
        <f>$B$2+G1603+0.0000001</f>
        <v>0.22477923128355293</v>
      </c>
      <c r="L1603" s="14">
        <f>0.0000001*G1603-$B$2*F1603</f>
        <v>-5.8437314543679842E-5</v>
      </c>
      <c r="M1603">
        <f t="shared" si="198"/>
        <v>2.5967649381541946E-4</v>
      </c>
      <c r="N1603">
        <f t="shared" si="199"/>
        <v>3.5855673613768073</v>
      </c>
    </row>
    <row r="1604" spans="1:14" x14ac:dyDescent="0.25">
      <c r="A1604">
        <v>15.99</v>
      </c>
      <c r="B1604">
        <f t="shared" si="192"/>
        <v>4.2722499999999997</v>
      </c>
      <c r="C1604">
        <f t="shared" si="193"/>
        <v>9.1942500000000003</v>
      </c>
      <c r="D1604">
        <f t="shared" si="194"/>
        <v>-4.2722499999999997</v>
      </c>
      <c r="E1604">
        <f t="shared" si="195"/>
        <v>40.99</v>
      </c>
      <c r="F1604">
        <f t="shared" si="196"/>
        <v>0.10422664064405951</v>
      </c>
      <c r="G1604">
        <f t="shared" si="197"/>
        <v>0.22430470846547937</v>
      </c>
      <c r="H1604" s="9">
        <f>G1604/F1604</f>
        <v>2.1520861372812923</v>
      </c>
      <c r="I1604">
        <f>$D$2+LOG(G1604/F1604)</f>
        <v>3.5846716229794593</v>
      </c>
      <c r="J1604" s="9">
        <v>1</v>
      </c>
      <c r="K1604" s="14">
        <f>$B$2+G1604+0.0000001</f>
        <v>0.22486480846547938</v>
      </c>
      <c r="L1604" s="14">
        <f>0.0000001*G1604-$B$2*F1604</f>
        <v>-5.8344488289826767E-5</v>
      </c>
      <c r="M1604">
        <f t="shared" si="198"/>
        <v>2.5916603693047768E-4</v>
      </c>
      <c r="N1604">
        <f t="shared" si="199"/>
        <v>3.5864219122926233</v>
      </c>
    </row>
    <row r="1605" spans="1:14" x14ac:dyDescent="0.25">
      <c r="A1605">
        <v>16</v>
      </c>
      <c r="B1605">
        <f t="shared" si="192"/>
        <v>4.2665000000000006</v>
      </c>
      <c r="C1605">
        <f t="shared" si="193"/>
        <v>9.1999999999999993</v>
      </c>
      <c r="D1605">
        <f t="shared" si="194"/>
        <v>-4.2665000000000006</v>
      </c>
      <c r="E1605">
        <f t="shared" si="195"/>
        <v>41</v>
      </c>
      <c r="F1605">
        <f t="shared" si="196"/>
        <v>0.10406097560975611</v>
      </c>
      <c r="G1605">
        <f t="shared" si="197"/>
        <v>0.224390243902439</v>
      </c>
      <c r="H1605" s="9">
        <f>G1605/F1605</f>
        <v>2.1563342318059293</v>
      </c>
      <c r="I1605">
        <f>$D$2+LOG(G1605/F1605)</f>
        <v>3.5855280503706974</v>
      </c>
      <c r="J1605" s="9">
        <v>1</v>
      </c>
      <c r="K1605" s="14">
        <f>$B$2+G1605+0.0000001</f>
        <v>0.22495034390243901</v>
      </c>
      <c r="L1605" s="14">
        <f>0.0000001*G1605-$B$2*F1605</f>
        <v>-5.8251707317073173E-5</v>
      </c>
      <c r="M1605">
        <f t="shared" si="198"/>
        <v>2.5865621394779992E-4</v>
      </c>
      <c r="N1605">
        <f t="shared" si="199"/>
        <v>3.5872770836541892</v>
      </c>
    </row>
    <row r="1606" spans="1:14" x14ac:dyDescent="0.25">
      <c r="A1606">
        <v>16.010000000000002</v>
      </c>
      <c r="B1606">
        <f t="shared" ref="B1606:B1669" si="200">($B$1*$H$1)-(A1606*$D$1)</f>
        <v>4.2607499999999998</v>
      </c>
      <c r="C1606">
        <f t="shared" ref="C1606:C1669" si="201">$D$1*A1606</f>
        <v>9.2057500000000001</v>
      </c>
      <c r="D1606">
        <f t="shared" ref="D1606:D1669" si="202">A1606*$D$1-$H$1*$B$1</f>
        <v>-4.2607499999999998</v>
      </c>
      <c r="E1606">
        <f t="shared" ref="E1606:E1669" si="203">25+A1606</f>
        <v>41.010000000000005</v>
      </c>
      <c r="F1606">
        <f t="shared" ref="F1606:F1669" si="204">B1606/E1606</f>
        <v>0.10389539136795901</v>
      </c>
      <c r="G1606">
        <f t="shared" ref="G1606:G1669" si="205">C1606/E1606</f>
        <v>0.2244757376249695</v>
      </c>
      <c r="H1606" s="9">
        <f>G1606/F1606</f>
        <v>2.1605937921727398</v>
      </c>
      <c r="I1606">
        <f>$D$2+LOG(G1606/F1606)</f>
        <v>3.5863850969337712</v>
      </c>
      <c r="J1606" s="9">
        <v>1</v>
      </c>
      <c r="K1606" s="14">
        <f>$B$2+G1606+0.0000001</f>
        <v>0.22503583762496951</v>
      </c>
      <c r="L1606" s="14">
        <f>0.0000001*G1606-$B$2*F1606</f>
        <v>-5.8158971592294548E-5</v>
      </c>
      <c r="M1606">
        <f t="shared" ref="M1606:M1669" si="206">(-K1606+SQRT(K1606^2-4*J1606*L1606))/(2*J1606)</f>
        <v>2.5814702368992526E-4</v>
      </c>
      <c r="N1606">
        <f t="shared" ref="N1606:N1669" si="207">-LOG(M1606)</f>
        <v>3.588132877792793</v>
      </c>
    </row>
    <row r="1607" spans="1:14" x14ac:dyDescent="0.25">
      <c r="A1607">
        <v>16.02</v>
      </c>
      <c r="B1607">
        <f t="shared" si="200"/>
        <v>4.2550000000000008</v>
      </c>
      <c r="C1607">
        <f t="shared" si="201"/>
        <v>9.2114999999999991</v>
      </c>
      <c r="D1607">
        <f t="shared" si="202"/>
        <v>-4.2550000000000008</v>
      </c>
      <c r="E1607">
        <f t="shared" si="203"/>
        <v>41.019999999999996</v>
      </c>
      <c r="F1607">
        <f t="shared" si="204"/>
        <v>0.10372988785958072</v>
      </c>
      <c r="G1607">
        <f t="shared" si="205"/>
        <v>0.22456118966357874</v>
      </c>
      <c r="H1607" s="9">
        <f>G1607/F1607</f>
        <v>2.1648648648648643</v>
      </c>
      <c r="I1607">
        <f>$D$2+LOG(G1607/F1607)</f>
        <v>3.5872427650110423</v>
      </c>
      <c r="J1607" s="9">
        <v>1</v>
      </c>
      <c r="K1607" s="14">
        <f>$B$2+G1607+0.0000001</f>
        <v>0.22512128966357875</v>
      </c>
      <c r="L1607" s="14">
        <f>0.0000001*G1607-$B$2*F1607</f>
        <v>-5.8066281082398841E-5</v>
      </c>
      <c r="M1607">
        <f t="shared" si="206"/>
        <v>2.5763846498230714E-4</v>
      </c>
      <c r="N1607">
        <f t="shared" si="207"/>
        <v>3.5889892970479522</v>
      </c>
    </row>
    <row r="1608" spans="1:14" x14ac:dyDescent="0.25">
      <c r="A1608">
        <v>16.03</v>
      </c>
      <c r="B1608">
        <f t="shared" si="200"/>
        <v>4.24925</v>
      </c>
      <c r="C1608">
        <f t="shared" si="201"/>
        <v>9.2172499999999999</v>
      </c>
      <c r="D1608">
        <f t="shared" si="202"/>
        <v>-4.24925</v>
      </c>
      <c r="E1608">
        <f t="shared" si="203"/>
        <v>41.03</v>
      </c>
      <c r="F1608">
        <f t="shared" si="204"/>
        <v>0.10356446502559102</v>
      </c>
      <c r="G1608">
        <f t="shared" si="205"/>
        <v>0.22464660004874482</v>
      </c>
      <c r="H1608" s="9">
        <f>G1608/F1608</f>
        <v>2.1691474966170503</v>
      </c>
      <c r="I1608">
        <f>$D$2+LOG(G1608/F1608)</f>
        <v>3.5881010569531187</v>
      </c>
      <c r="J1608" s="9">
        <v>1</v>
      </c>
      <c r="K1608" s="14">
        <f>$B$2+G1608+0.0000001</f>
        <v>0.22520670004874482</v>
      </c>
      <c r="L1608" s="14">
        <f>0.0000001*G1608-$B$2*F1608</f>
        <v>-5.7973635754326092E-5</v>
      </c>
      <c r="M1608">
        <f t="shared" si="206"/>
        <v>2.5713053665327168E-4</v>
      </c>
      <c r="N1608">
        <f t="shared" si="207"/>
        <v>3.5898463437675119</v>
      </c>
    </row>
    <row r="1609" spans="1:14" x14ac:dyDescent="0.25">
      <c r="A1609">
        <v>16.04</v>
      </c>
      <c r="B1609">
        <f t="shared" si="200"/>
        <v>4.2435000000000009</v>
      </c>
      <c r="C1609">
        <f t="shared" si="201"/>
        <v>9.222999999999999</v>
      </c>
      <c r="D1609">
        <f t="shared" si="202"/>
        <v>-4.2435000000000009</v>
      </c>
      <c r="E1609">
        <f t="shared" si="203"/>
        <v>41.04</v>
      </c>
      <c r="F1609">
        <f t="shared" si="204"/>
        <v>0.10339912280701757</v>
      </c>
      <c r="G1609">
        <f t="shared" si="205"/>
        <v>0.22473196881091617</v>
      </c>
      <c r="H1609" s="9">
        <f>G1609/F1609</f>
        <v>2.1734417344173433</v>
      </c>
      <c r="I1609">
        <f>$D$2+LOG(G1609/F1609)</f>
        <v>3.588959975118903</v>
      </c>
      <c r="J1609" s="9">
        <v>1</v>
      </c>
      <c r="K1609" s="14">
        <f>$B$2+G1609+0.0000001</f>
        <v>0.22529206881091618</v>
      </c>
      <c r="L1609" s="14">
        <f>0.0000001*G1609-$B$2*F1609</f>
        <v>-5.7881035575048743E-5</v>
      </c>
      <c r="M1609">
        <f t="shared" si="206"/>
        <v>2.5662323753407323E-4</v>
      </c>
      <c r="N1609">
        <f t="shared" si="207"/>
        <v>3.5907040203075864</v>
      </c>
    </row>
    <row r="1610" spans="1:14" x14ac:dyDescent="0.25">
      <c r="A1610">
        <v>16.05</v>
      </c>
      <c r="B1610">
        <f t="shared" si="200"/>
        <v>4.2377500000000001</v>
      </c>
      <c r="C1610">
        <f t="shared" si="201"/>
        <v>9.2287499999999998</v>
      </c>
      <c r="D1610">
        <f t="shared" si="202"/>
        <v>-4.2377500000000001</v>
      </c>
      <c r="E1610">
        <f t="shared" si="203"/>
        <v>41.05</v>
      </c>
      <c r="F1610">
        <f t="shared" si="204"/>
        <v>0.1032338611449452</v>
      </c>
      <c r="G1610">
        <f t="shared" si="205"/>
        <v>0.22481729598051159</v>
      </c>
      <c r="H1610" s="9">
        <f>G1610/F1610</f>
        <v>2.1777476255088195</v>
      </c>
      <c r="I1610">
        <f>$D$2+LOG(G1610/F1610)</f>
        <v>3.589819521875639</v>
      </c>
      <c r="J1610" s="9">
        <v>1</v>
      </c>
      <c r="K1610" s="14">
        <f>$B$2+G1610+0.0000001</f>
        <v>0.2253773959805116</v>
      </c>
      <c r="L1610" s="14">
        <f>0.0000001*G1610-$B$2*F1610</f>
        <v>-5.7788480511571257E-5</v>
      </c>
      <c r="M1610">
        <f t="shared" si="206"/>
        <v>2.5611656645881109E-4</v>
      </c>
      <c r="N1610">
        <f t="shared" si="207"/>
        <v>3.5915623290327332</v>
      </c>
    </row>
    <row r="1611" spans="1:14" x14ac:dyDescent="0.25">
      <c r="A1611">
        <v>16.059999999999999</v>
      </c>
      <c r="B1611">
        <f t="shared" si="200"/>
        <v>4.2320000000000011</v>
      </c>
      <c r="C1611">
        <f t="shared" si="201"/>
        <v>9.2344999999999988</v>
      </c>
      <c r="D1611">
        <f t="shared" si="202"/>
        <v>-4.2320000000000011</v>
      </c>
      <c r="E1611">
        <f t="shared" si="203"/>
        <v>41.06</v>
      </c>
      <c r="F1611">
        <f t="shared" si="204"/>
        <v>0.10306867998051635</v>
      </c>
      <c r="G1611">
        <f t="shared" si="205"/>
        <v>0.22490258158792006</v>
      </c>
      <c r="H1611" s="9">
        <f>G1611/F1611</f>
        <v>2.1820652173913033</v>
      </c>
      <c r="I1611">
        <f>$D$2+LOG(G1611/F1611)</f>
        <v>3.5906796995989629</v>
      </c>
      <c r="J1611" s="9">
        <v>1</v>
      </c>
      <c r="K1611" s="14">
        <f>$B$2+G1611+0.0000001</f>
        <v>0.22546268158792007</v>
      </c>
      <c r="L1611" s="14">
        <f>0.0000001*G1611-$B$2*F1611</f>
        <v>-5.7695970530930357E-5</v>
      </c>
      <c r="M1611">
        <f t="shared" si="206"/>
        <v>2.5561052226447112E-4</v>
      </c>
      <c r="N1611">
        <f t="shared" si="207"/>
        <v>3.5924212723159146</v>
      </c>
    </row>
    <row r="1612" spans="1:14" x14ac:dyDescent="0.25">
      <c r="A1612">
        <v>16.07</v>
      </c>
      <c r="B1612">
        <f t="shared" si="200"/>
        <v>4.2262500000000003</v>
      </c>
      <c r="C1612">
        <f t="shared" si="201"/>
        <v>9.2402499999999996</v>
      </c>
      <c r="D1612">
        <f t="shared" si="202"/>
        <v>-4.2262500000000003</v>
      </c>
      <c r="E1612">
        <f t="shared" si="203"/>
        <v>41.07</v>
      </c>
      <c r="F1612">
        <f t="shared" si="204"/>
        <v>0.10290357925493061</v>
      </c>
      <c r="G1612">
        <f t="shared" si="205"/>
        <v>0.22498782566350134</v>
      </c>
      <c r="H1612" s="9">
        <f>G1612/F1612</f>
        <v>2.186394557823129</v>
      </c>
      <c r="I1612">
        <f>$D$2+LOG(G1612/F1612)</f>
        <v>3.5915405106729494</v>
      </c>
      <c r="J1612" s="9">
        <v>1</v>
      </c>
      <c r="K1612" s="14">
        <f>$B$2+G1612+0.0000001</f>
        <v>0.22554792566350135</v>
      </c>
      <c r="L1612" s="14">
        <f>0.0000001*G1612-$B$2*F1612</f>
        <v>-5.7603505600194785E-5</v>
      </c>
      <c r="M1612">
        <f t="shared" si="206"/>
        <v>2.5510510379092577E-4</v>
      </c>
      <c r="N1612">
        <f t="shared" si="207"/>
        <v>3.5932808525385327</v>
      </c>
    </row>
    <row r="1613" spans="1:14" x14ac:dyDescent="0.25">
      <c r="A1613">
        <v>16.079999999999998</v>
      </c>
      <c r="B1613">
        <f t="shared" si="200"/>
        <v>4.2205000000000013</v>
      </c>
      <c r="C1613">
        <f t="shared" si="201"/>
        <v>9.2459999999999987</v>
      </c>
      <c r="D1613">
        <f t="shared" si="202"/>
        <v>-4.2205000000000013</v>
      </c>
      <c r="E1613">
        <f t="shared" si="203"/>
        <v>41.08</v>
      </c>
      <c r="F1613">
        <f t="shared" si="204"/>
        <v>0.10273855890944503</v>
      </c>
      <c r="G1613">
        <f t="shared" si="205"/>
        <v>0.22507302823758518</v>
      </c>
      <c r="H1613" s="9">
        <f>G1613/F1613</f>
        <v>2.1907356948228873</v>
      </c>
      <c r="I1613">
        <f>$D$2+LOG(G1613/F1613)</f>
        <v>3.5924019574901616</v>
      </c>
      <c r="J1613" s="9">
        <v>1</v>
      </c>
      <c r="K1613" s="14">
        <f>$B$2+G1613+0.0000001</f>
        <v>0.22563312823758519</v>
      </c>
      <c r="L1613" s="14">
        <f>0.0000001*G1613-$B$2*F1613</f>
        <v>-5.7511085686465449E-5</v>
      </c>
      <c r="M1613">
        <f t="shared" si="206"/>
        <v>2.5460030988085081E-4</v>
      </c>
      <c r="N1613">
        <f t="shared" si="207"/>
        <v>3.5941410720906051</v>
      </c>
    </row>
    <row r="1614" spans="1:14" x14ac:dyDescent="0.25">
      <c r="A1614">
        <v>16.09</v>
      </c>
      <c r="B1614">
        <f t="shared" si="200"/>
        <v>4.2147500000000004</v>
      </c>
      <c r="C1614">
        <f t="shared" si="201"/>
        <v>9.2517499999999995</v>
      </c>
      <c r="D1614">
        <f t="shared" si="202"/>
        <v>-4.2147500000000004</v>
      </c>
      <c r="E1614">
        <f t="shared" si="203"/>
        <v>41.09</v>
      </c>
      <c r="F1614">
        <f t="shared" si="204"/>
        <v>0.10257361888537357</v>
      </c>
      <c r="G1614">
        <f t="shared" si="205"/>
        <v>0.2251581893404721</v>
      </c>
      <c r="H1614" s="9">
        <f>G1614/F1614</f>
        <v>2.1950886766712139</v>
      </c>
      <c r="I1614">
        <f>$D$2+LOG(G1614/F1614)</f>
        <v>3.5932640424517013</v>
      </c>
      <c r="J1614" s="9">
        <v>1</v>
      </c>
      <c r="K1614" s="14">
        <f>$B$2+G1614+0.0000001</f>
        <v>0.22571828934047211</v>
      </c>
      <c r="L1614" s="14">
        <f>0.0000001*G1614-$B$2*F1614</f>
        <v>-5.7418710756875147E-5</v>
      </c>
      <c r="M1614">
        <f t="shared" si="206"/>
        <v>2.5409613937980857E-4</v>
      </c>
      <c r="N1614">
        <f t="shared" si="207"/>
        <v>3.5950019333706575</v>
      </c>
    </row>
    <row r="1615" spans="1:14" x14ac:dyDescent="0.25">
      <c r="A1615">
        <v>16.100000000000001</v>
      </c>
      <c r="B1615">
        <f t="shared" si="200"/>
        <v>4.2089999999999996</v>
      </c>
      <c r="C1615">
        <f t="shared" si="201"/>
        <v>9.2575000000000003</v>
      </c>
      <c r="D1615">
        <f t="shared" si="202"/>
        <v>-4.2089999999999996</v>
      </c>
      <c r="E1615">
        <f t="shared" si="203"/>
        <v>41.1</v>
      </c>
      <c r="F1615">
        <f t="shared" si="204"/>
        <v>0.10240875912408758</v>
      </c>
      <c r="G1615">
        <f t="shared" si="205"/>
        <v>0.22524330900243308</v>
      </c>
      <c r="H1615" s="9">
        <f>G1615/F1615</f>
        <v>2.1994535519125686</v>
      </c>
      <c r="I1615">
        <f>$D$2+LOG(G1615/F1615)</f>
        <v>3.5941267679672575</v>
      </c>
      <c r="J1615" s="9">
        <v>1</v>
      </c>
      <c r="K1615" s="14">
        <f>$B$2+G1615+0.0000001</f>
        <v>0.22580340900243309</v>
      </c>
      <c r="L1615" s="14">
        <f>0.0000001*G1615-$B$2*F1615</f>
        <v>-5.7326380778588795E-5</v>
      </c>
      <c r="M1615">
        <f t="shared" si="206"/>
        <v>2.535925911361786E-4</v>
      </c>
      <c r="N1615">
        <f t="shared" si="207"/>
        <v>3.5958634387858761</v>
      </c>
    </row>
    <row r="1616" spans="1:14" x14ac:dyDescent="0.25">
      <c r="A1616">
        <v>16.11</v>
      </c>
      <c r="B1616">
        <f t="shared" si="200"/>
        <v>4.2032500000000006</v>
      </c>
      <c r="C1616">
        <f t="shared" si="201"/>
        <v>9.2632499999999993</v>
      </c>
      <c r="D1616">
        <f t="shared" si="202"/>
        <v>-4.2032500000000006</v>
      </c>
      <c r="E1616">
        <f t="shared" si="203"/>
        <v>41.11</v>
      </c>
      <c r="F1616">
        <f t="shared" si="204"/>
        <v>0.10224397956701534</v>
      </c>
      <c r="G1616">
        <f t="shared" si="205"/>
        <v>0.22532838725370954</v>
      </c>
      <c r="H1616" s="9">
        <f>G1616/F1616</f>
        <v>2.2038303693570449</v>
      </c>
      <c r="I1616">
        <f>$D$2+LOG(G1616/F1616)</f>
        <v>3.5949901364551575</v>
      </c>
      <c r="J1616" s="9">
        <v>1</v>
      </c>
      <c r="K1616" s="14">
        <f>$B$2+G1616+0.0000001</f>
        <v>0.22588848725370955</v>
      </c>
      <c r="L1616" s="14">
        <f>0.0000001*G1616-$B$2*F1616</f>
        <v>-5.7234095718803212E-5</v>
      </c>
      <c r="M1616">
        <f t="shared" si="206"/>
        <v>2.5308966400118538E-4</v>
      </c>
      <c r="N1616">
        <f t="shared" si="207"/>
        <v>3.5967255907520972</v>
      </c>
    </row>
    <row r="1617" spans="1:14" x14ac:dyDescent="0.25">
      <c r="A1617">
        <v>16.12</v>
      </c>
      <c r="B1617">
        <f t="shared" si="200"/>
        <v>4.1974999999999998</v>
      </c>
      <c r="C1617">
        <f t="shared" si="201"/>
        <v>9.2690000000000001</v>
      </c>
      <c r="D1617">
        <f t="shared" si="202"/>
        <v>-4.1974999999999998</v>
      </c>
      <c r="E1617">
        <f t="shared" si="203"/>
        <v>41.120000000000005</v>
      </c>
      <c r="F1617">
        <f t="shared" si="204"/>
        <v>0.10207928015564201</v>
      </c>
      <c r="G1617">
        <f t="shared" si="205"/>
        <v>0.2254134241245136</v>
      </c>
      <c r="H1617" s="9">
        <f>G1617/F1617</f>
        <v>2.2082191780821918</v>
      </c>
      <c r="I1617">
        <f>$D$2+LOG(G1617/F1617)</f>
        <v>3.5958541503424155</v>
      </c>
      <c r="J1617" s="9">
        <v>1</v>
      </c>
      <c r="K1617" s="14">
        <f>$B$2+G1617+0.0000001</f>
        <v>0.2259735241245136</v>
      </c>
      <c r="L1617" s="14">
        <f>0.0000001*G1617-$B$2*F1617</f>
        <v>-5.7141855544747068E-5</v>
      </c>
      <c r="M1617">
        <f t="shared" si="206"/>
        <v>2.5258735682887057E-4</v>
      </c>
      <c r="N1617">
        <f t="shared" si="207"/>
        <v>3.5975883916938889</v>
      </c>
    </row>
    <row r="1618" spans="1:14" x14ac:dyDescent="0.25">
      <c r="A1618">
        <v>16.13</v>
      </c>
      <c r="B1618">
        <f t="shared" si="200"/>
        <v>4.1917500000000008</v>
      </c>
      <c r="C1618">
        <f t="shared" si="201"/>
        <v>9.2747499999999992</v>
      </c>
      <c r="D1618">
        <f t="shared" si="202"/>
        <v>-4.1917500000000008</v>
      </c>
      <c r="E1618">
        <f t="shared" si="203"/>
        <v>41.129999999999995</v>
      </c>
      <c r="F1618">
        <f t="shared" si="204"/>
        <v>0.10191466083150988</v>
      </c>
      <c r="G1618">
        <f t="shared" si="205"/>
        <v>0.22549841964502795</v>
      </c>
      <c r="H1618" s="9">
        <f>G1618/F1618</f>
        <v>2.2126200274348413</v>
      </c>
      <c r="I1618">
        <f>$D$2+LOG(G1618/F1618)</f>
        <v>3.5967188120647866</v>
      </c>
      <c r="J1618" s="9">
        <v>1</v>
      </c>
      <c r="K1618" s="14">
        <f>$B$2+G1618+0.0000001</f>
        <v>0.22605851964502796</v>
      </c>
      <c r="L1618" s="14">
        <f>0.0000001*G1618-$B$2*F1618</f>
        <v>-5.7049660223681026E-5</v>
      </c>
      <c r="M1618">
        <f t="shared" si="206"/>
        <v>2.5208566847607916E-4</v>
      </c>
      <c r="N1618">
        <f t="shared" si="207"/>
        <v>3.5984518440446109</v>
      </c>
    </row>
    <row r="1619" spans="1:14" x14ac:dyDescent="0.25">
      <c r="A1619">
        <v>16.14</v>
      </c>
      <c r="B1619">
        <f t="shared" si="200"/>
        <v>4.1859999999999999</v>
      </c>
      <c r="C1619">
        <f t="shared" si="201"/>
        <v>9.2805</v>
      </c>
      <c r="D1619">
        <f t="shared" si="202"/>
        <v>-4.1859999999999999</v>
      </c>
      <c r="E1619">
        <f t="shared" si="203"/>
        <v>41.14</v>
      </c>
      <c r="F1619">
        <f t="shared" si="204"/>
        <v>0.10175012153621779</v>
      </c>
      <c r="G1619">
        <f t="shared" si="205"/>
        <v>0.22558337384540592</v>
      </c>
      <c r="H1619" s="9">
        <f>G1619/F1619</f>
        <v>2.2170329670329667</v>
      </c>
      <c r="I1619">
        <f>$D$2+LOG(G1619/F1619)</f>
        <v>3.597584124066814</v>
      </c>
      <c r="J1619" s="9">
        <v>1</v>
      </c>
      <c r="K1619" s="14">
        <f>$B$2+G1619+0.0000001</f>
        <v>0.22614347384540592</v>
      </c>
      <c r="L1619" s="14">
        <f>0.0000001*G1619-$B$2*F1619</f>
        <v>-5.6957509722897419E-5</v>
      </c>
      <c r="M1619">
        <f t="shared" si="206"/>
        <v>2.5158459780245945E-4</v>
      </c>
      <c r="N1619">
        <f t="shared" si="207"/>
        <v>3.5993159502464525</v>
      </c>
    </row>
    <row r="1620" spans="1:14" x14ac:dyDescent="0.25">
      <c r="A1620">
        <v>16.149999999999999</v>
      </c>
      <c r="B1620">
        <f t="shared" si="200"/>
        <v>4.1802500000000009</v>
      </c>
      <c r="C1620">
        <f t="shared" si="201"/>
        <v>9.286249999999999</v>
      </c>
      <c r="D1620">
        <f t="shared" si="202"/>
        <v>-4.1802500000000009</v>
      </c>
      <c r="E1620">
        <f t="shared" si="203"/>
        <v>41.15</v>
      </c>
      <c r="F1620">
        <f t="shared" si="204"/>
        <v>0.10158566221142165</v>
      </c>
      <c r="G1620">
        <f t="shared" si="205"/>
        <v>0.22566828675577155</v>
      </c>
      <c r="H1620" s="9">
        <f>G1620/F1620</f>
        <v>2.2214580467675371</v>
      </c>
      <c r="I1620">
        <f>$D$2+LOG(G1620/F1620)</f>
        <v>3.5984500888018833</v>
      </c>
      <c r="J1620" s="9">
        <v>1</v>
      </c>
      <c r="K1620" s="14">
        <f>$B$2+G1620+0.0000001</f>
        <v>0.22622838675577156</v>
      </c>
      <c r="L1620" s="14">
        <f>0.0000001*G1620-$B$2*F1620</f>
        <v>-5.686540400972054E-5</v>
      </c>
      <c r="M1620">
        <f t="shared" si="206"/>
        <v>2.5108414367044918E-4</v>
      </c>
      <c r="N1620">
        <f t="shared" si="207"/>
        <v>3.6001807127504906</v>
      </c>
    </row>
    <row r="1621" spans="1:14" x14ac:dyDescent="0.25">
      <c r="A1621">
        <v>16.16</v>
      </c>
      <c r="B1621">
        <f t="shared" si="200"/>
        <v>4.1745000000000001</v>
      </c>
      <c r="C1621">
        <f t="shared" si="201"/>
        <v>9.2919999999999998</v>
      </c>
      <c r="D1621">
        <f t="shared" si="202"/>
        <v>-4.1745000000000001</v>
      </c>
      <c r="E1621">
        <f t="shared" si="203"/>
        <v>41.16</v>
      </c>
      <c r="F1621">
        <f t="shared" si="204"/>
        <v>0.10142128279883383</v>
      </c>
      <c r="G1621">
        <f t="shared" si="205"/>
        <v>0.22575315840621965</v>
      </c>
      <c r="H1621" s="9">
        <f>G1621/F1621</f>
        <v>2.2258953168044076</v>
      </c>
      <c r="I1621">
        <f>$D$2+LOG(G1621/F1621)</f>
        <v>3.5993167087322733</v>
      </c>
      <c r="J1621" s="9">
        <v>1</v>
      </c>
      <c r="K1621" s="14">
        <f>$B$2+G1621+0.0000001</f>
        <v>0.22631325840621966</v>
      </c>
      <c r="L1621" s="14">
        <f>0.0000001*G1621-$B$2*F1621</f>
        <v>-5.6773343051506317E-5</v>
      </c>
      <c r="M1621">
        <f t="shared" si="206"/>
        <v>2.505843049452755E-4</v>
      </c>
      <c r="N1621">
        <f t="shared" si="207"/>
        <v>3.6010461340167303</v>
      </c>
    </row>
    <row r="1622" spans="1:14" x14ac:dyDescent="0.25">
      <c r="A1622">
        <v>16.170000000000002</v>
      </c>
      <c r="B1622">
        <f t="shared" si="200"/>
        <v>4.1687499999999993</v>
      </c>
      <c r="C1622">
        <f t="shared" si="201"/>
        <v>9.2977500000000006</v>
      </c>
      <c r="D1622">
        <f t="shared" si="202"/>
        <v>-4.1687499999999993</v>
      </c>
      <c r="E1622">
        <f t="shared" si="203"/>
        <v>41.17</v>
      </c>
      <c r="F1622">
        <f t="shared" si="204"/>
        <v>0.10125698324022345</v>
      </c>
      <c r="G1622">
        <f t="shared" si="205"/>
        <v>0.22583798882681566</v>
      </c>
      <c r="H1622" s="9">
        <f>G1622/F1622</f>
        <v>2.2303448275862072</v>
      </c>
      <c r="I1622">
        <f>$D$2+LOG(G1622/F1622)</f>
        <v>3.6001839863292071</v>
      </c>
      <c r="J1622" s="9">
        <v>1</v>
      </c>
      <c r="K1622" s="14">
        <f>$B$2+G1622+0.0000001</f>
        <v>0.22639808882681567</v>
      </c>
      <c r="L1622" s="14">
        <f>0.0000001*G1622-$B$2*F1622</f>
        <v>-5.6681326815642442E-5</v>
      </c>
      <c r="M1622">
        <f t="shared" si="206"/>
        <v>2.5008508049494116E-4</v>
      </c>
      <c r="N1622">
        <f t="shared" si="207"/>
        <v>3.6019122165141626</v>
      </c>
    </row>
    <row r="1623" spans="1:14" x14ac:dyDescent="0.25">
      <c r="A1623">
        <v>16.18</v>
      </c>
      <c r="B1623">
        <f t="shared" si="200"/>
        <v>4.1630000000000003</v>
      </c>
      <c r="C1623">
        <f t="shared" si="201"/>
        <v>9.3034999999999997</v>
      </c>
      <c r="D1623">
        <f t="shared" si="202"/>
        <v>-4.1630000000000003</v>
      </c>
      <c r="E1623">
        <f t="shared" si="203"/>
        <v>41.18</v>
      </c>
      <c r="F1623">
        <f t="shared" si="204"/>
        <v>0.10109276347741623</v>
      </c>
      <c r="G1623">
        <f t="shared" si="205"/>
        <v>0.22592277804759592</v>
      </c>
      <c r="H1623" s="9">
        <f>G1623/F1623</f>
        <v>2.2348066298342539</v>
      </c>
      <c r="I1623">
        <f>$D$2+LOG(G1623/F1623)</f>
        <v>3.6010519240729062</v>
      </c>
      <c r="J1623" s="9">
        <v>1</v>
      </c>
      <c r="K1623" s="14">
        <f>$B$2+G1623+0.0000001</f>
        <v>0.22648287804759593</v>
      </c>
      <c r="L1623" s="14">
        <f>0.0000001*G1623-$B$2*F1623</f>
        <v>-5.6589355269548328E-5</v>
      </c>
      <c r="M1623">
        <f t="shared" si="206"/>
        <v>2.4958646919025218E-4</v>
      </c>
      <c r="N1623">
        <f t="shared" si="207"/>
        <v>3.6027789627207571</v>
      </c>
    </row>
    <row r="1624" spans="1:14" x14ac:dyDescent="0.25">
      <c r="A1624">
        <v>16.190000000000001</v>
      </c>
      <c r="B1624">
        <f t="shared" si="200"/>
        <v>4.1572499999999994</v>
      </c>
      <c r="C1624">
        <f t="shared" si="201"/>
        <v>9.3092500000000005</v>
      </c>
      <c r="D1624">
        <f t="shared" si="202"/>
        <v>-4.1572499999999994</v>
      </c>
      <c r="E1624">
        <f t="shared" si="203"/>
        <v>41.19</v>
      </c>
      <c r="F1624">
        <f t="shared" si="204"/>
        <v>0.10092862345229424</v>
      </c>
      <c r="G1624">
        <f t="shared" si="205"/>
        <v>0.22600752609856764</v>
      </c>
      <c r="H1624" s="9">
        <f>G1624/F1624</f>
        <v>2.2392807745504846</v>
      </c>
      <c r="I1624">
        <f>$D$2+LOG(G1624/F1624)</f>
        <v>3.6019205244526429</v>
      </c>
      <c r="J1624" s="9">
        <v>1</v>
      </c>
      <c r="K1624" s="14">
        <f>$B$2+G1624+0.0000001</f>
        <v>0.22656762609856765</v>
      </c>
      <c r="L1624" s="14">
        <f>0.0000001*G1624-$B$2*F1624</f>
        <v>-5.6497428380674911E-5</v>
      </c>
      <c r="M1624">
        <f t="shared" si="206"/>
        <v>2.4908846990472078E-4</v>
      </c>
      <c r="N1624">
        <f t="shared" si="207"/>
        <v>3.6036463751236671</v>
      </c>
    </row>
    <row r="1625" spans="1:14" x14ac:dyDescent="0.25">
      <c r="A1625">
        <v>16.2</v>
      </c>
      <c r="B1625">
        <f t="shared" si="200"/>
        <v>4.1515000000000004</v>
      </c>
      <c r="C1625">
        <f t="shared" si="201"/>
        <v>9.3149999999999995</v>
      </c>
      <c r="D1625">
        <f t="shared" si="202"/>
        <v>-4.1515000000000004</v>
      </c>
      <c r="E1625">
        <f t="shared" si="203"/>
        <v>41.2</v>
      </c>
      <c r="F1625">
        <f t="shared" si="204"/>
        <v>0.10076456310679612</v>
      </c>
      <c r="G1625">
        <f t="shared" si="205"/>
        <v>0.22609223300970871</v>
      </c>
      <c r="H1625" s="9">
        <f>G1625/F1625</f>
        <v>2.2437673130193905</v>
      </c>
      <c r="I1625">
        <f>$D$2+LOG(G1625/F1625)</f>
        <v>3.6027897899667916</v>
      </c>
      <c r="J1625" s="9">
        <v>1</v>
      </c>
      <c r="K1625" s="14">
        <f>$B$2+G1625+0.0000001</f>
        <v>0.22665233300970872</v>
      </c>
      <c r="L1625" s="14">
        <f>0.0000001*G1625-$B$2*F1625</f>
        <v>-5.6405546116504848E-5</v>
      </c>
      <c r="M1625">
        <f t="shared" si="206"/>
        <v>2.4859108151462084E-4</v>
      </c>
      <c r="N1625">
        <f t="shared" si="207"/>
        <v>3.6045144562191722</v>
      </c>
    </row>
    <row r="1626" spans="1:14" x14ac:dyDescent="0.25">
      <c r="A1626">
        <v>16.21</v>
      </c>
      <c r="B1626">
        <f t="shared" si="200"/>
        <v>4.1457499999999996</v>
      </c>
      <c r="C1626">
        <f t="shared" si="201"/>
        <v>9.3207500000000003</v>
      </c>
      <c r="D1626">
        <f t="shared" si="202"/>
        <v>-4.1457499999999996</v>
      </c>
      <c r="E1626">
        <f t="shared" si="203"/>
        <v>41.21</v>
      </c>
      <c r="F1626">
        <f t="shared" si="204"/>
        <v>0.10060058238291676</v>
      </c>
      <c r="G1626">
        <f t="shared" si="205"/>
        <v>0.22617689881096822</v>
      </c>
      <c r="H1626" s="9">
        <f>G1626/F1626</f>
        <v>2.2482662968099865</v>
      </c>
      <c r="I1626">
        <f>$D$2+LOG(G1626/F1626)</f>
        <v>3.6036597231228855</v>
      </c>
      <c r="J1626" s="9">
        <v>1</v>
      </c>
      <c r="K1626" s="14">
        <f>$B$2+G1626+0.0000001</f>
        <v>0.22673699881096823</v>
      </c>
      <c r="L1626" s="14">
        <f>0.0000001*G1626-$B$2*F1626</f>
        <v>-5.6313708444552284E-5</v>
      </c>
      <c r="M1626">
        <f t="shared" si="206"/>
        <v>2.4809430289900181E-4</v>
      </c>
      <c r="N1626">
        <f t="shared" si="207"/>
        <v>3.605383208512694</v>
      </c>
    </row>
    <row r="1627" spans="1:14" x14ac:dyDescent="0.25">
      <c r="A1627">
        <v>16.22</v>
      </c>
      <c r="B1627">
        <f t="shared" si="200"/>
        <v>4.1400000000000006</v>
      </c>
      <c r="C1627">
        <f t="shared" si="201"/>
        <v>9.3264999999999993</v>
      </c>
      <c r="D1627">
        <f t="shared" si="202"/>
        <v>-4.1400000000000006</v>
      </c>
      <c r="E1627">
        <f t="shared" si="203"/>
        <v>41.22</v>
      </c>
      <c r="F1627">
        <f t="shared" si="204"/>
        <v>0.10043668122270744</v>
      </c>
      <c r="G1627">
        <f t="shared" si="205"/>
        <v>0.22626152353226589</v>
      </c>
      <c r="H1627" s="9">
        <f>G1627/F1627</f>
        <v>2.2527777777777773</v>
      </c>
      <c r="I1627">
        <f>$D$2+LOG(G1627/F1627)</f>
        <v>3.6045303264376685</v>
      </c>
      <c r="J1627" s="9">
        <v>1</v>
      </c>
      <c r="K1627" s="14">
        <f>$B$2+G1627+0.0000001</f>
        <v>0.2268216235322659</v>
      </c>
      <c r="L1627" s="14">
        <f>0.0000001*G1627-$B$2*F1627</f>
        <v>-5.6221915332362934E-5</v>
      </c>
      <c r="M1627">
        <f t="shared" si="206"/>
        <v>2.4759813293964705E-4</v>
      </c>
      <c r="N1627">
        <f t="shared" si="207"/>
        <v>3.6062526345189063</v>
      </c>
    </row>
    <row r="1628" spans="1:14" x14ac:dyDescent="0.25">
      <c r="A1628">
        <v>16.23</v>
      </c>
      <c r="B1628">
        <f t="shared" si="200"/>
        <v>4.1342499999999998</v>
      </c>
      <c r="C1628">
        <f t="shared" si="201"/>
        <v>9.3322500000000002</v>
      </c>
      <c r="D1628">
        <f t="shared" si="202"/>
        <v>-4.1342499999999998</v>
      </c>
      <c r="E1628">
        <f t="shared" si="203"/>
        <v>41.230000000000004</v>
      </c>
      <c r="F1628">
        <f t="shared" si="204"/>
        <v>0.10027285956827552</v>
      </c>
      <c r="G1628">
        <f t="shared" si="205"/>
        <v>0.22634610720349257</v>
      </c>
      <c r="H1628" s="9">
        <f>G1628/F1628</f>
        <v>2.2573018080667593</v>
      </c>
      <c r="I1628">
        <f>$D$2+LOG(G1628/F1628)</f>
        <v>3.6054016024371491</v>
      </c>
      <c r="J1628" s="9">
        <v>1</v>
      </c>
      <c r="K1628" s="14">
        <f>$B$2+G1628+0.0000001</f>
        <v>0.22690620720349258</v>
      </c>
      <c r="L1628" s="14">
        <f>0.0000001*G1628-$B$2*F1628</f>
        <v>-5.6130166747513935E-5</v>
      </c>
      <c r="M1628">
        <f t="shared" si="206"/>
        <v>2.4710257052100448E-4</v>
      </c>
      <c r="N1628">
        <f t="shared" si="207"/>
        <v>3.6071227367618977</v>
      </c>
    </row>
    <row r="1629" spans="1:14" x14ac:dyDescent="0.25">
      <c r="A1629">
        <v>16.239999999999998</v>
      </c>
      <c r="B1629">
        <f t="shared" si="200"/>
        <v>4.1285000000000007</v>
      </c>
      <c r="C1629">
        <f t="shared" si="201"/>
        <v>9.3379999999999992</v>
      </c>
      <c r="D1629">
        <f t="shared" si="202"/>
        <v>-4.1285000000000007</v>
      </c>
      <c r="E1629">
        <f t="shared" si="203"/>
        <v>41.239999999999995</v>
      </c>
      <c r="F1629">
        <f t="shared" si="204"/>
        <v>0.10010911736178471</v>
      </c>
      <c r="G1629">
        <f t="shared" si="205"/>
        <v>0.2264306498545102</v>
      </c>
      <c r="H1629" s="9">
        <f>G1629/F1629</f>
        <v>2.2618384401114198</v>
      </c>
      <c r="I1629">
        <f>$D$2+LOG(G1629/F1629)</f>
        <v>3.6062735536566559</v>
      </c>
      <c r="J1629" s="9">
        <v>1</v>
      </c>
      <c r="K1629" s="14">
        <f>$B$2+G1629+0.0000001</f>
        <v>0.2269907498545102</v>
      </c>
      <c r="L1629" s="14">
        <f>0.0000001*G1629-$B$2*F1629</f>
        <v>-5.6038462657613983E-5</v>
      </c>
      <c r="M1629">
        <f t="shared" si="206"/>
        <v>2.4660761453031144E-4</v>
      </c>
      <c r="N1629">
        <f t="shared" si="207"/>
        <v>3.6079935177749931</v>
      </c>
    </row>
    <row r="1630" spans="1:14" x14ac:dyDescent="0.25">
      <c r="A1630">
        <v>16.25</v>
      </c>
      <c r="B1630">
        <f t="shared" si="200"/>
        <v>4.1227499999999999</v>
      </c>
      <c r="C1630">
        <f t="shared" si="201"/>
        <v>9.34375</v>
      </c>
      <c r="D1630">
        <f t="shared" si="202"/>
        <v>-4.1227499999999999</v>
      </c>
      <c r="E1630">
        <f t="shared" si="203"/>
        <v>41.25</v>
      </c>
      <c r="F1630">
        <f t="shared" si="204"/>
        <v>9.9945454545454546E-2</v>
      </c>
      <c r="G1630">
        <f t="shared" si="205"/>
        <v>0.2265151515151515</v>
      </c>
      <c r="H1630" s="9">
        <f>G1630/F1630</f>
        <v>2.2663877266387726</v>
      </c>
      <c r="I1630">
        <f>$D$2+LOG(G1630/F1630)</f>
        <v>3.6071461826408928</v>
      </c>
      <c r="J1630" s="9">
        <v>1</v>
      </c>
      <c r="K1630" s="14">
        <f>$B$2+G1630+0.0000001</f>
        <v>0.22707525151515151</v>
      </c>
      <c r="L1630" s="14">
        <f>0.0000001*G1630-$B$2*F1630</f>
        <v>-5.5946803030303023E-5</v>
      </c>
      <c r="M1630">
        <f t="shared" si="206"/>
        <v>2.4611326385749754E-4</v>
      </c>
      <c r="N1630">
        <f t="shared" si="207"/>
        <v>3.608864980100964</v>
      </c>
    </row>
    <row r="1631" spans="1:14" x14ac:dyDescent="0.25">
      <c r="A1631">
        <v>16.260000000000002</v>
      </c>
      <c r="B1631">
        <f t="shared" si="200"/>
        <v>4.1169999999999991</v>
      </c>
      <c r="C1631">
        <f t="shared" si="201"/>
        <v>9.3495000000000008</v>
      </c>
      <c r="D1631">
        <f t="shared" si="202"/>
        <v>-4.1169999999999991</v>
      </c>
      <c r="E1631">
        <f t="shared" si="203"/>
        <v>41.260000000000005</v>
      </c>
      <c r="F1631">
        <f t="shared" si="204"/>
        <v>9.9781871061560806E-2</v>
      </c>
      <c r="G1631">
        <f t="shared" si="205"/>
        <v>0.22659961221522054</v>
      </c>
      <c r="H1631" s="9">
        <f>G1631/F1631</f>
        <v>2.2709497206703917</v>
      </c>
      <c r="I1631">
        <f>$D$2+LOG(G1631/F1631)</f>
        <v>3.6080194919439936</v>
      </c>
      <c r="J1631" s="9">
        <v>1</v>
      </c>
      <c r="K1631" s="14">
        <f>$B$2+G1631+0.0000001</f>
        <v>0.22715971221522055</v>
      </c>
      <c r="L1631" s="14">
        <f>0.0000001*G1631-$B$2*F1631</f>
        <v>-5.5855187833252525E-5</v>
      </c>
      <c r="M1631">
        <f t="shared" si="206"/>
        <v>2.4561951739517085E-4</v>
      </c>
      <c r="N1631">
        <f t="shared" si="207"/>
        <v>3.6097371262920932</v>
      </c>
    </row>
    <row r="1632" spans="1:14" x14ac:dyDescent="0.25">
      <c r="A1632">
        <v>16.27</v>
      </c>
      <c r="B1632">
        <f t="shared" si="200"/>
        <v>4.1112500000000001</v>
      </c>
      <c r="C1632">
        <f t="shared" si="201"/>
        <v>9.3552499999999998</v>
      </c>
      <c r="D1632">
        <f t="shared" si="202"/>
        <v>-4.1112500000000001</v>
      </c>
      <c r="E1632">
        <f t="shared" si="203"/>
        <v>41.269999999999996</v>
      </c>
      <c r="F1632">
        <f t="shared" si="204"/>
        <v>9.9618366852435192E-2</v>
      </c>
      <c r="G1632">
        <f t="shared" si="205"/>
        <v>0.22668403198449238</v>
      </c>
      <c r="H1632" s="9">
        <f>G1632/F1632</f>
        <v>2.2755244755244757</v>
      </c>
      <c r="I1632">
        <f>$D$2+LOG(G1632/F1632)</f>
        <v>3.6088934841295779</v>
      </c>
      <c r="J1632" s="9">
        <v>1</v>
      </c>
      <c r="K1632" s="14">
        <f>$B$2+G1632+0.0000001</f>
        <v>0.22724413198449239</v>
      </c>
      <c r="L1632" s="14">
        <f>0.0000001*G1632-$B$2*F1632</f>
        <v>-5.5763617034165253E-5</v>
      </c>
      <c r="M1632">
        <f t="shared" si="206"/>
        <v>2.4512637403863169E-4</v>
      </c>
      <c r="N1632">
        <f t="shared" si="207"/>
        <v>3.6106099589101945</v>
      </c>
    </row>
    <row r="1633" spans="1:14" x14ac:dyDescent="0.25">
      <c r="A1633">
        <v>16.28</v>
      </c>
      <c r="B1633">
        <f t="shared" si="200"/>
        <v>4.1054999999999993</v>
      </c>
      <c r="C1633">
        <f t="shared" si="201"/>
        <v>9.3610000000000007</v>
      </c>
      <c r="D1633">
        <f t="shared" si="202"/>
        <v>-4.1054999999999993</v>
      </c>
      <c r="E1633">
        <f t="shared" si="203"/>
        <v>41.28</v>
      </c>
      <c r="F1633">
        <f t="shared" si="204"/>
        <v>9.9454941860465093E-2</v>
      </c>
      <c r="G1633">
        <f t="shared" si="205"/>
        <v>0.22676841085271318</v>
      </c>
      <c r="H1633" s="9">
        <f>G1633/F1633</f>
        <v>2.280112044817928</v>
      </c>
      <c r="I1633">
        <f>$D$2+LOG(G1633/F1633)</f>
        <v>3.6097681617708082</v>
      </c>
      <c r="J1633" s="9">
        <v>1</v>
      </c>
      <c r="K1633" s="14">
        <f>$B$2+G1633+0.0000001</f>
        <v>0.22732851085271319</v>
      </c>
      <c r="L1633" s="14">
        <f>0.0000001*G1633-$B$2*F1633</f>
        <v>-5.5672090600775178E-5</v>
      </c>
      <c r="M1633">
        <f t="shared" si="206"/>
        <v>2.4463383268591432E-4</v>
      </c>
      <c r="N1633">
        <f t="shared" si="207"/>
        <v>3.6114834805265779</v>
      </c>
    </row>
    <row r="1634" spans="1:14" x14ac:dyDescent="0.25">
      <c r="A1634">
        <v>16.29</v>
      </c>
      <c r="B1634">
        <f t="shared" si="200"/>
        <v>4.099750000000002</v>
      </c>
      <c r="C1634">
        <f t="shared" si="201"/>
        <v>9.3667499999999979</v>
      </c>
      <c r="D1634">
        <f t="shared" si="202"/>
        <v>-4.099750000000002</v>
      </c>
      <c r="E1634">
        <f t="shared" si="203"/>
        <v>41.29</v>
      </c>
      <c r="F1634">
        <f t="shared" si="204"/>
        <v>9.9291596028094023E-2</v>
      </c>
      <c r="G1634">
        <f t="shared" si="205"/>
        <v>0.22685274884960036</v>
      </c>
      <c r="H1634" s="9">
        <f>G1634/F1634</f>
        <v>2.2847124824684415</v>
      </c>
      <c r="I1634">
        <f>$D$2+LOG(G1634/F1634)</f>
        <v>3.6106435274504434</v>
      </c>
      <c r="J1634" s="9">
        <v>1</v>
      </c>
      <c r="K1634" s="14">
        <f>$B$2+G1634+0.0000001</f>
        <v>0.22741284884960036</v>
      </c>
      <c r="L1634" s="14">
        <f>0.0000001*G1634-$B$2*F1634</f>
        <v>-5.5580608500847684E-5</v>
      </c>
      <c r="M1634">
        <f t="shared" si="206"/>
        <v>2.4414189223767591E-4</v>
      </c>
      <c r="N1634">
        <f t="shared" si="207"/>
        <v>3.6123576937222897</v>
      </c>
    </row>
    <row r="1635" spans="1:14" x14ac:dyDescent="0.25">
      <c r="A1635">
        <v>16.3</v>
      </c>
      <c r="B1635">
        <f t="shared" si="200"/>
        <v>4.0939999999999994</v>
      </c>
      <c r="C1635">
        <f t="shared" si="201"/>
        <v>9.3725000000000005</v>
      </c>
      <c r="D1635">
        <f t="shared" si="202"/>
        <v>-4.0939999999999994</v>
      </c>
      <c r="E1635">
        <f t="shared" si="203"/>
        <v>41.3</v>
      </c>
      <c r="F1635">
        <f t="shared" si="204"/>
        <v>9.9128329297820811E-2</v>
      </c>
      <c r="G1635">
        <f t="shared" si="205"/>
        <v>0.22693704600484263</v>
      </c>
      <c r="H1635" s="9">
        <f>G1635/F1635</f>
        <v>2.2893258426966296</v>
      </c>
      <c r="I1635">
        <f>$D$2+LOG(G1635/F1635)</f>
        <v>3.6115195837609013</v>
      </c>
      <c r="J1635" s="9">
        <v>1</v>
      </c>
      <c r="K1635" s="14">
        <f>$B$2+G1635+0.0000001</f>
        <v>0.22749714600484264</v>
      </c>
      <c r="L1635" s="14">
        <f>0.0000001*G1635-$B$2*F1635</f>
        <v>-5.5489170702179168E-5</v>
      </c>
      <c r="M1635">
        <f t="shared" si="206"/>
        <v>2.436505515972659E-4</v>
      </c>
      <c r="N1635">
        <f t="shared" si="207"/>
        <v>3.6132326010880318</v>
      </c>
    </row>
    <row r="1636" spans="1:14" x14ac:dyDescent="0.25">
      <c r="A1636">
        <v>16.309999999999999</v>
      </c>
      <c r="B1636">
        <f t="shared" si="200"/>
        <v>4.0882500000000022</v>
      </c>
      <c r="C1636">
        <f t="shared" si="201"/>
        <v>9.3782499999999978</v>
      </c>
      <c r="D1636">
        <f t="shared" si="202"/>
        <v>-4.0882500000000022</v>
      </c>
      <c r="E1636">
        <f t="shared" si="203"/>
        <v>41.31</v>
      </c>
      <c r="F1636">
        <f t="shared" si="204"/>
        <v>9.8965141612200477E-2</v>
      </c>
      <c r="G1636">
        <f t="shared" si="205"/>
        <v>0.22702130234809967</v>
      </c>
      <c r="H1636" s="9">
        <f>G1636/F1636</f>
        <v>2.293952180028128</v>
      </c>
      <c r="I1636">
        <f>$D$2+LOG(G1636/F1636)</f>
        <v>3.612396333304309</v>
      </c>
      <c r="J1636" s="9">
        <v>1</v>
      </c>
      <c r="K1636" s="14">
        <f>$B$2+G1636+0.0000001</f>
        <v>0.22758140234809968</v>
      </c>
      <c r="L1636" s="14">
        <f>0.0000001*G1636-$B$2*F1636</f>
        <v>-5.5397777172597448E-5</v>
      </c>
      <c r="M1636">
        <f t="shared" si="206"/>
        <v>2.4315980967071216E-4</v>
      </c>
      <c r="N1636">
        <f t="shared" si="207"/>
        <v>3.6141082052242299</v>
      </c>
    </row>
    <row r="1637" spans="1:14" x14ac:dyDescent="0.25">
      <c r="A1637">
        <v>16.32</v>
      </c>
      <c r="B1637">
        <f t="shared" si="200"/>
        <v>4.0825000000000014</v>
      </c>
      <c r="C1637">
        <f t="shared" si="201"/>
        <v>9.3839999999999986</v>
      </c>
      <c r="D1637">
        <f t="shared" si="202"/>
        <v>-4.0825000000000014</v>
      </c>
      <c r="E1637">
        <f t="shared" si="203"/>
        <v>41.32</v>
      </c>
      <c r="F1637">
        <f t="shared" si="204"/>
        <v>9.8802032913843207E-2</v>
      </c>
      <c r="G1637">
        <f t="shared" si="205"/>
        <v>0.22710551790900288</v>
      </c>
      <c r="H1637" s="9">
        <f>G1637/F1637</f>
        <v>2.2985915492957738</v>
      </c>
      <c r="I1637">
        <f>$D$2+LOG(G1637/F1637)</f>
        <v>3.6132737786925668</v>
      </c>
      <c r="J1637" s="9">
        <v>1</v>
      </c>
      <c r="K1637" s="14">
        <f>$B$2+G1637+0.0000001</f>
        <v>0.22766561790900289</v>
      </c>
      <c r="L1637" s="14">
        <f>0.0000001*G1637-$B$2*F1637</f>
        <v>-5.5306427879961289E-5</v>
      </c>
      <c r="M1637">
        <f t="shared" si="206"/>
        <v>2.4266966536666545E-4</v>
      </c>
      <c r="N1637">
        <f t="shared" si="207"/>
        <v>3.6149845087411752</v>
      </c>
    </row>
    <row r="1638" spans="1:14" x14ac:dyDescent="0.25">
      <c r="A1638">
        <v>16.329999999999998</v>
      </c>
      <c r="B1638">
        <f t="shared" si="200"/>
        <v>4.0767500000000023</v>
      </c>
      <c r="C1638">
        <f t="shared" si="201"/>
        <v>9.3897499999999976</v>
      </c>
      <c r="D1638">
        <f t="shared" si="202"/>
        <v>-4.0767500000000023</v>
      </c>
      <c r="E1638">
        <f t="shared" si="203"/>
        <v>41.33</v>
      </c>
      <c r="F1638">
        <f t="shared" si="204"/>
        <v>9.8639003145415016E-2</v>
      </c>
      <c r="G1638">
        <f t="shared" si="205"/>
        <v>0.22718969271715456</v>
      </c>
      <c r="H1638" s="9">
        <f>G1638/F1638</f>
        <v>2.3032440056417469</v>
      </c>
      <c r="I1638">
        <f>$D$2+LOG(G1638/F1638)</f>
        <v>3.6141519225474008</v>
      </c>
      <c r="J1638" s="9">
        <v>1</v>
      </c>
      <c r="K1638" s="14">
        <f>$B$2+G1638+0.0000001</f>
        <v>0.22774979271715456</v>
      </c>
      <c r="L1638" s="14">
        <f>0.0000001*G1638-$B$2*F1638</f>
        <v>-5.5215122792160689E-5</v>
      </c>
      <c r="M1638">
        <f t="shared" si="206"/>
        <v>2.4218011759642721E-4</v>
      </c>
      <c r="N1638">
        <f t="shared" si="207"/>
        <v>3.6158615142590187</v>
      </c>
    </row>
    <row r="1639" spans="1:14" x14ac:dyDescent="0.25">
      <c r="A1639">
        <v>16.34</v>
      </c>
      <c r="B1639">
        <f t="shared" si="200"/>
        <v>4.0710000000000015</v>
      </c>
      <c r="C1639">
        <f t="shared" si="201"/>
        <v>9.3954999999999984</v>
      </c>
      <c r="D1639">
        <f t="shared" si="202"/>
        <v>-4.0710000000000015</v>
      </c>
      <c r="E1639">
        <f t="shared" si="203"/>
        <v>41.34</v>
      </c>
      <c r="F1639">
        <f t="shared" si="204"/>
        <v>9.847605224963718E-2</v>
      </c>
      <c r="G1639">
        <f t="shared" si="205"/>
        <v>0.22727382680212863</v>
      </c>
      <c r="H1639" s="9">
        <f>G1639/F1639</f>
        <v>2.3079096045197729</v>
      </c>
      <c r="I1639">
        <f>$D$2+LOG(G1639/F1639)</f>
        <v>3.6150307675004272</v>
      </c>
      <c r="J1639" s="9">
        <v>1</v>
      </c>
      <c r="K1639" s="14">
        <f>$B$2+G1639+0.0000001</f>
        <v>0.22783392680212863</v>
      </c>
      <c r="L1639" s="14">
        <f>0.0000001*G1639-$B$2*F1639</f>
        <v>-5.5123861877116606E-5</v>
      </c>
      <c r="M1639">
        <f t="shared" si="206"/>
        <v>2.4169116527394952E-4</v>
      </c>
      <c r="N1639">
        <f t="shared" si="207"/>
        <v>3.6167392244078154</v>
      </c>
    </row>
    <row r="1640" spans="1:14" x14ac:dyDescent="0.25">
      <c r="A1640">
        <v>16.350000000000001</v>
      </c>
      <c r="B1640">
        <f t="shared" si="200"/>
        <v>4.0652500000000007</v>
      </c>
      <c r="C1640">
        <f t="shared" si="201"/>
        <v>9.4012499999999992</v>
      </c>
      <c r="D1640">
        <f t="shared" si="202"/>
        <v>-4.0652500000000007</v>
      </c>
      <c r="E1640">
        <f t="shared" si="203"/>
        <v>41.35</v>
      </c>
      <c r="F1640">
        <f t="shared" si="204"/>
        <v>9.8313180169286585E-2</v>
      </c>
      <c r="G1640">
        <f t="shared" si="205"/>
        <v>0.22735792019347034</v>
      </c>
      <c r="H1640" s="9">
        <f>G1640/F1640</f>
        <v>2.3125884016973122</v>
      </c>
      <c r="I1640">
        <f>$D$2+LOG(G1640/F1640)</f>
        <v>3.6159103161932054</v>
      </c>
      <c r="J1640" s="9">
        <v>1</v>
      </c>
      <c r="K1640" s="14">
        <f>$B$2+G1640+0.0000001</f>
        <v>0.22791802019347035</v>
      </c>
      <c r="L1640" s="14">
        <f>0.0000001*G1640-$B$2*F1640</f>
        <v>-5.5032645102781135E-5</v>
      </c>
      <c r="M1640">
        <f t="shared" si="206"/>
        <v>2.4120280731580734E-4</v>
      </c>
      <c r="N1640">
        <f t="shared" si="207"/>
        <v>3.61761764182762</v>
      </c>
    </row>
    <row r="1641" spans="1:14" x14ac:dyDescent="0.25">
      <c r="A1641">
        <v>16.36</v>
      </c>
      <c r="B1641">
        <f t="shared" si="200"/>
        <v>4.0595000000000017</v>
      </c>
      <c r="C1641">
        <f t="shared" si="201"/>
        <v>9.4069999999999983</v>
      </c>
      <c r="D1641">
        <f t="shared" si="202"/>
        <v>-4.0595000000000017</v>
      </c>
      <c r="E1641">
        <f t="shared" si="203"/>
        <v>41.36</v>
      </c>
      <c r="F1641">
        <f t="shared" si="204"/>
        <v>9.8150386847195403E-2</v>
      </c>
      <c r="G1641">
        <f t="shared" si="205"/>
        <v>0.22744197292069629</v>
      </c>
      <c r="H1641" s="9">
        <f>G1641/F1641</f>
        <v>2.3172804532577889</v>
      </c>
      <c r="I1641">
        <f>$D$2+LOG(G1641/F1641)</f>
        <v>3.6167905712773001</v>
      </c>
      <c r="J1641" s="9">
        <v>1</v>
      </c>
      <c r="K1641" s="14">
        <f>$B$2+G1641+0.0000001</f>
        <v>0.2280020729206963</v>
      </c>
      <c r="L1641" s="14">
        <f>0.0000001*G1641-$B$2*F1641</f>
        <v>-5.4941472437137352E-5</v>
      </c>
      <c r="M1641">
        <f t="shared" si="206"/>
        <v>2.4071504264118471E-4</v>
      </c>
      <c r="N1641">
        <f t="shared" si="207"/>
        <v>3.618496769168555</v>
      </c>
    </row>
    <row r="1642" spans="1:14" x14ac:dyDescent="0.25">
      <c r="A1642">
        <v>16.37</v>
      </c>
      <c r="B1642">
        <f t="shared" si="200"/>
        <v>4.0537500000000009</v>
      </c>
      <c r="C1642">
        <f t="shared" si="201"/>
        <v>9.4127499999999991</v>
      </c>
      <c r="D1642">
        <f t="shared" si="202"/>
        <v>-4.0537500000000009</v>
      </c>
      <c r="E1642">
        <f t="shared" si="203"/>
        <v>41.370000000000005</v>
      </c>
      <c r="F1642">
        <f t="shared" si="204"/>
        <v>9.7987672226250919E-2</v>
      </c>
      <c r="G1642">
        <f t="shared" si="205"/>
        <v>0.2275259850132946</v>
      </c>
      <c r="H1642" s="9">
        <f>G1642/F1642</f>
        <v>2.3219858156028361</v>
      </c>
      <c r="I1642">
        <f>$D$2+LOG(G1642/F1642)</f>
        <v>3.6176715354143423</v>
      </c>
      <c r="J1642" s="9">
        <v>1</v>
      </c>
      <c r="K1642" s="14">
        <f>$B$2+G1642+0.0000001</f>
        <v>0.22808608501329461</v>
      </c>
      <c r="L1642" s="14">
        <f>0.0000001*G1642-$B$2*F1642</f>
        <v>-5.4850343848199179E-5</v>
      </c>
      <c r="M1642">
        <f t="shared" si="206"/>
        <v>2.4022787017190239E-4</v>
      </c>
      <c r="N1642">
        <f t="shared" si="207"/>
        <v>3.6193766090908079</v>
      </c>
    </row>
    <row r="1643" spans="1:14" x14ac:dyDescent="0.25">
      <c r="A1643">
        <v>16.38</v>
      </c>
      <c r="B1643">
        <f t="shared" si="200"/>
        <v>4.0480000000000018</v>
      </c>
      <c r="C1643">
        <f t="shared" si="201"/>
        <v>9.4184999999999981</v>
      </c>
      <c r="D1643">
        <f t="shared" si="202"/>
        <v>-4.0480000000000018</v>
      </c>
      <c r="E1643">
        <f t="shared" si="203"/>
        <v>41.379999999999995</v>
      </c>
      <c r="F1643">
        <f t="shared" si="204"/>
        <v>9.7825036249395897E-2</v>
      </c>
      <c r="G1643">
        <f t="shared" si="205"/>
        <v>0.22760995650072496</v>
      </c>
      <c r="H1643" s="9">
        <f>G1643/F1643</f>
        <v>2.3267045454545441</v>
      </c>
      <c r="I1643">
        <f>$D$2+LOG(G1643/F1643)</f>
        <v>3.6185532112760868</v>
      </c>
      <c r="J1643" s="9">
        <v>1</v>
      </c>
      <c r="K1643" s="14">
        <f>$B$2+G1643+0.0000001</f>
        <v>0.22817005650072497</v>
      </c>
      <c r="L1643" s="14">
        <f>0.0000001*G1643-$B$2*F1643</f>
        <v>-5.4759259304011621E-5</v>
      </c>
      <c r="M1643">
        <f t="shared" si="206"/>
        <v>2.3974128883237633E-4</v>
      </c>
      <c r="N1643">
        <f t="shared" si="207"/>
        <v>3.6202571642647521</v>
      </c>
    </row>
    <row r="1644" spans="1:14" x14ac:dyDescent="0.25">
      <c r="A1644">
        <v>16.39</v>
      </c>
      <c r="B1644">
        <f t="shared" si="200"/>
        <v>4.042250000000001</v>
      </c>
      <c r="C1644">
        <f t="shared" si="201"/>
        <v>9.4242499999999989</v>
      </c>
      <c r="D1644">
        <f t="shared" si="202"/>
        <v>-4.042250000000001</v>
      </c>
      <c r="E1644">
        <f t="shared" si="203"/>
        <v>41.39</v>
      </c>
      <c r="F1644">
        <f t="shared" si="204"/>
        <v>9.7662478859627949E-2</v>
      </c>
      <c r="G1644">
        <f t="shared" si="205"/>
        <v>0.22769388741241842</v>
      </c>
      <c r="H1644" s="9">
        <f>G1644/F1644</f>
        <v>2.3314366998577514</v>
      </c>
      <c r="I1644">
        <f>$D$2+LOG(G1644/F1644)</f>
        <v>3.6194356015444749</v>
      </c>
      <c r="J1644" s="9">
        <v>1</v>
      </c>
      <c r="K1644" s="14">
        <f>$B$2+G1644+0.0000001</f>
        <v>0.22825398741241842</v>
      </c>
      <c r="L1644" s="14">
        <f>0.0000001*G1644-$B$2*F1644</f>
        <v>-5.4668218772650405E-5</v>
      </c>
      <c r="M1644">
        <f t="shared" si="206"/>
        <v>2.3925529754961761E-4</v>
      </c>
      <c r="N1644">
        <f t="shared" si="207"/>
        <v>3.6211384373709912</v>
      </c>
    </row>
    <row r="1645" spans="1:14" x14ac:dyDescent="0.25">
      <c r="A1645">
        <v>16.399999999999999</v>
      </c>
      <c r="B1645">
        <f t="shared" si="200"/>
        <v>4.036500000000002</v>
      </c>
      <c r="C1645">
        <f t="shared" si="201"/>
        <v>9.4299999999999979</v>
      </c>
      <c r="D1645">
        <f t="shared" si="202"/>
        <v>-4.036500000000002</v>
      </c>
      <c r="E1645">
        <f t="shared" si="203"/>
        <v>41.4</v>
      </c>
      <c r="F1645">
        <f t="shared" si="204"/>
        <v>9.7500000000000045E-2</v>
      </c>
      <c r="G1645">
        <f t="shared" si="205"/>
        <v>0.22777777777777775</v>
      </c>
      <c r="H1645" s="9">
        <f>G1645/F1645</f>
        <v>2.3361823361823348</v>
      </c>
      <c r="I1645">
        <f>$D$2+LOG(G1645/F1645)</f>
        <v>3.6203187089116922</v>
      </c>
      <c r="J1645" s="9">
        <v>1</v>
      </c>
      <c r="K1645" s="14">
        <f>$B$2+G1645+0.0000001</f>
        <v>0.22833787777777775</v>
      </c>
      <c r="L1645" s="14">
        <f>0.0000001*G1645-$B$2*F1645</f>
        <v>-5.4577222222222241E-5</v>
      </c>
      <c r="M1645">
        <f t="shared" si="206"/>
        <v>2.3876989525321857E-4</v>
      </c>
      <c r="N1645">
        <f t="shared" si="207"/>
        <v>3.6220204311004349</v>
      </c>
    </row>
    <row r="1646" spans="1:14" x14ac:dyDescent="0.25">
      <c r="A1646">
        <v>16.41</v>
      </c>
      <c r="B1646">
        <f t="shared" si="200"/>
        <v>4.0307500000000012</v>
      </c>
      <c r="C1646">
        <f t="shared" si="201"/>
        <v>9.4357499999999987</v>
      </c>
      <c r="D1646">
        <f t="shared" si="202"/>
        <v>-4.0307500000000012</v>
      </c>
      <c r="E1646">
        <f t="shared" si="203"/>
        <v>41.41</v>
      </c>
      <c r="F1646">
        <f t="shared" si="204"/>
        <v>9.733759961361993E-2</v>
      </c>
      <c r="G1646">
        <f t="shared" si="205"/>
        <v>0.22786162762617723</v>
      </c>
      <c r="H1646" s="9">
        <f>G1646/F1646</f>
        <v>2.3409415121255339</v>
      </c>
      <c r="I1646">
        <f>$D$2+LOG(G1646/F1646)</f>
        <v>3.6212025360802342</v>
      </c>
      <c r="J1646" s="9">
        <v>1</v>
      </c>
      <c r="K1646" s="14">
        <f>$B$2+G1646+0.0000001</f>
        <v>0.22842172762617724</v>
      </c>
      <c r="L1646" s="14">
        <f>0.0000001*G1646-$B$2*F1646</f>
        <v>-5.4486269620864541E-5</v>
      </c>
      <c r="M1646">
        <f t="shared" si="206"/>
        <v>2.3828508087538058E-4</v>
      </c>
      <c r="N1646">
        <f t="shared" si="207"/>
        <v>3.6229031481542924</v>
      </c>
    </row>
    <row r="1647" spans="1:14" x14ac:dyDescent="0.25">
      <c r="A1647">
        <v>16.420000000000002</v>
      </c>
      <c r="B1647">
        <f t="shared" si="200"/>
        <v>4.0250000000000004</v>
      </c>
      <c r="C1647">
        <f t="shared" si="201"/>
        <v>9.4414999999999996</v>
      </c>
      <c r="D1647">
        <f t="shared" si="202"/>
        <v>-4.0250000000000004</v>
      </c>
      <c r="E1647">
        <f t="shared" si="203"/>
        <v>41.42</v>
      </c>
      <c r="F1647">
        <f t="shared" si="204"/>
        <v>9.7175277643650415E-2</v>
      </c>
      <c r="G1647">
        <f t="shared" si="205"/>
        <v>0.22794543698696279</v>
      </c>
      <c r="H1647" s="9">
        <f>G1647/F1647</f>
        <v>2.3457142857142852</v>
      </c>
      <c r="I1647">
        <f>$D$2+LOG(G1647/F1647)</f>
        <v>3.6220870857629648</v>
      </c>
      <c r="J1647" s="9">
        <v>1</v>
      </c>
      <c r="K1647" s="14">
        <f>$B$2+G1647+0.0000001</f>
        <v>0.2285055369869628</v>
      </c>
      <c r="L1647" s="14">
        <f>0.0000001*G1647-$B$2*F1647</f>
        <v>-5.4395360936745529E-5</v>
      </c>
      <c r="M1647">
        <f t="shared" si="206"/>
        <v>2.3780085335084467E-4</v>
      </c>
      <c r="N1647">
        <f t="shared" si="207"/>
        <v>3.6237865912442491</v>
      </c>
    </row>
    <row r="1648" spans="1:14" x14ac:dyDescent="0.25">
      <c r="A1648">
        <v>16.43</v>
      </c>
      <c r="B1648">
        <f t="shared" si="200"/>
        <v>4.0192500000000013</v>
      </c>
      <c r="C1648">
        <f t="shared" si="201"/>
        <v>9.4472499999999986</v>
      </c>
      <c r="D1648">
        <f t="shared" si="202"/>
        <v>-4.0192500000000013</v>
      </c>
      <c r="E1648">
        <f t="shared" si="203"/>
        <v>41.43</v>
      </c>
      <c r="F1648">
        <f t="shared" si="204"/>
        <v>9.7013034033309228E-2</v>
      </c>
      <c r="G1648">
        <f t="shared" si="205"/>
        <v>0.22802920588945205</v>
      </c>
      <c r="H1648" s="9">
        <f>G1648/F1648</f>
        <v>2.350500715307581</v>
      </c>
      <c r="I1648">
        <f>$D$2+LOG(G1648/F1648)</f>
        <v>3.6229723606831801</v>
      </c>
      <c r="J1648" s="9">
        <v>1</v>
      </c>
      <c r="K1648" s="14">
        <f>$B$2+G1648+0.0000001</f>
        <v>0.22858930588945206</v>
      </c>
      <c r="L1648" s="14">
        <f>0.0000001*G1648-$B$2*F1648</f>
        <v>-5.430449613806422E-5</v>
      </c>
      <c r="M1648">
        <f t="shared" si="206"/>
        <v>2.3731721161693309E-4</v>
      </c>
      <c r="N1648">
        <f t="shared" si="207"/>
        <v>3.6246707630924364</v>
      </c>
    </row>
    <row r="1649" spans="1:14" x14ac:dyDescent="0.25">
      <c r="A1649">
        <v>16.440000000000001</v>
      </c>
      <c r="B1649">
        <f t="shared" si="200"/>
        <v>4.0135000000000005</v>
      </c>
      <c r="C1649">
        <f t="shared" si="201"/>
        <v>9.4529999999999994</v>
      </c>
      <c r="D1649">
        <f t="shared" si="202"/>
        <v>-4.0135000000000005</v>
      </c>
      <c r="E1649">
        <f t="shared" si="203"/>
        <v>41.44</v>
      </c>
      <c r="F1649">
        <f t="shared" si="204"/>
        <v>9.6850868725868747E-2</v>
      </c>
      <c r="G1649">
        <f t="shared" si="205"/>
        <v>0.22811293436293437</v>
      </c>
      <c r="H1649" s="9">
        <f>G1649/F1649</f>
        <v>2.3553008595988536</v>
      </c>
      <c r="I1649">
        <f>$D$2+LOG(G1649/F1649)</f>
        <v>3.6238583635746702</v>
      </c>
      <c r="J1649" s="9">
        <v>1</v>
      </c>
      <c r="K1649" s="14">
        <f>$B$2+G1649+0.0000001</f>
        <v>0.22867303436293437</v>
      </c>
      <c r="L1649" s="14">
        <f>0.0000001*G1649-$B$2*F1649</f>
        <v>-5.4213675193050197E-5</v>
      </c>
      <c r="M1649">
        <f t="shared" si="206"/>
        <v>2.3683415461353552E-4</v>
      </c>
      <c r="N1649">
        <f t="shared" si="207"/>
        <v>3.6255556664315089</v>
      </c>
    </row>
    <row r="1650" spans="1:14" x14ac:dyDescent="0.25">
      <c r="A1650">
        <v>16.45</v>
      </c>
      <c r="B1650">
        <f t="shared" si="200"/>
        <v>4.0077500000000015</v>
      </c>
      <c r="C1650">
        <f t="shared" si="201"/>
        <v>9.4587499999999984</v>
      </c>
      <c r="D1650">
        <f t="shared" si="202"/>
        <v>-4.0077500000000015</v>
      </c>
      <c r="E1650">
        <f t="shared" si="203"/>
        <v>41.45</v>
      </c>
      <c r="F1650">
        <f t="shared" si="204"/>
        <v>9.6688781664656248E-2</v>
      </c>
      <c r="G1650">
        <f t="shared" si="205"/>
        <v>0.22819662243667063</v>
      </c>
      <c r="H1650" s="9">
        <f>G1650/F1650</f>
        <v>2.3601147776183629</v>
      </c>
      <c r="I1650">
        <f>$D$2+LOG(G1650/F1650)</f>
        <v>3.6247450971817834</v>
      </c>
      <c r="J1650" s="9">
        <v>1</v>
      </c>
      <c r="K1650" s="14">
        <f>$B$2+G1650+0.0000001</f>
        <v>0.22875672243667064</v>
      </c>
      <c r="L1650" s="14">
        <f>0.0000001*G1650-$B$2*F1650</f>
        <v>-5.4122898069963828E-5</v>
      </c>
      <c r="M1650">
        <f t="shared" si="206"/>
        <v>2.3635168128309514E-4</v>
      </c>
      <c r="N1650">
        <f t="shared" si="207"/>
        <v>3.6264413040047159</v>
      </c>
    </row>
    <row r="1651" spans="1:14" x14ac:dyDescent="0.25">
      <c r="A1651">
        <v>16.46</v>
      </c>
      <c r="B1651">
        <f t="shared" si="200"/>
        <v>4.0020000000000007</v>
      </c>
      <c r="C1651">
        <f t="shared" si="201"/>
        <v>9.4644999999999992</v>
      </c>
      <c r="D1651">
        <f t="shared" si="202"/>
        <v>-4.0020000000000007</v>
      </c>
      <c r="E1651">
        <f t="shared" si="203"/>
        <v>41.46</v>
      </c>
      <c r="F1651">
        <f t="shared" si="204"/>
        <v>9.6526772793053564E-2</v>
      </c>
      <c r="G1651">
        <f t="shared" si="205"/>
        <v>0.22828027013989385</v>
      </c>
      <c r="H1651" s="9">
        <f>G1651/F1651</f>
        <v>2.3649425287356314</v>
      </c>
      <c r="I1651">
        <f>$D$2+LOG(G1651/F1651)</f>
        <v>3.6256325642594884</v>
      </c>
      <c r="J1651" s="9">
        <v>1</v>
      </c>
      <c r="K1651" s="14">
        <f>$B$2+G1651+0.0000001</f>
        <v>0.22884037013989386</v>
      </c>
      <c r="L1651" s="14">
        <f>0.0000001*G1651-$B$2*F1651</f>
        <v>-5.4032164737096001E-5</v>
      </c>
      <c r="M1651">
        <f t="shared" si="206"/>
        <v>2.3586979057058088E-4</v>
      </c>
      <c r="N1651">
        <f t="shared" si="207"/>
        <v>3.6273276785660027</v>
      </c>
    </row>
    <row r="1652" spans="1:14" x14ac:dyDescent="0.25">
      <c r="A1652">
        <v>16.47</v>
      </c>
      <c r="B1652">
        <f t="shared" si="200"/>
        <v>3.9962500000000016</v>
      </c>
      <c r="C1652">
        <f t="shared" si="201"/>
        <v>9.4702499999999983</v>
      </c>
      <c r="D1652">
        <f t="shared" si="202"/>
        <v>-3.9962500000000016</v>
      </c>
      <c r="E1652">
        <f t="shared" si="203"/>
        <v>41.47</v>
      </c>
      <c r="F1652">
        <f t="shared" si="204"/>
        <v>9.6364842054497274E-2</v>
      </c>
      <c r="G1652">
        <f t="shared" si="205"/>
        <v>0.2283638775018085</v>
      </c>
      <c r="H1652" s="9">
        <f>G1652/F1652</f>
        <v>2.3697841726618689</v>
      </c>
      <c r="I1652">
        <f>$D$2+LOG(G1652/F1652)</f>
        <v>3.6265207675734401</v>
      </c>
      <c r="J1652" s="9">
        <v>1</v>
      </c>
      <c r="K1652" s="14">
        <f>$B$2+G1652+0.0000001</f>
        <v>0.22892397750180851</v>
      </c>
      <c r="L1652" s="14">
        <f>0.0000001*G1652-$B$2*F1652</f>
        <v>-5.3941475162768287E-5</v>
      </c>
      <c r="M1652">
        <f t="shared" si="206"/>
        <v>2.3538848142351521E-4</v>
      </c>
      <c r="N1652">
        <f t="shared" si="207"/>
        <v>3.6282147928800121</v>
      </c>
    </row>
    <row r="1653" spans="1:14" x14ac:dyDescent="0.25">
      <c r="A1653">
        <v>16.48</v>
      </c>
      <c r="B1653">
        <f t="shared" si="200"/>
        <v>3.9905000000000008</v>
      </c>
      <c r="C1653">
        <f t="shared" si="201"/>
        <v>9.4759999999999991</v>
      </c>
      <c r="D1653">
        <f t="shared" si="202"/>
        <v>-3.9905000000000008</v>
      </c>
      <c r="E1653">
        <f t="shared" si="203"/>
        <v>41.480000000000004</v>
      </c>
      <c r="F1653">
        <f t="shared" si="204"/>
        <v>9.6202989392478316E-2</v>
      </c>
      <c r="G1653">
        <f t="shared" si="205"/>
        <v>0.22844744455159108</v>
      </c>
      <c r="H1653" s="9">
        <f>G1653/F1653</f>
        <v>2.3746397694524486</v>
      </c>
      <c r="I1653">
        <f>$D$2+LOG(G1653/F1653)</f>
        <v>3.6274097099000415</v>
      </c>
      <c r="J1653" s="9">
        <v>1</v>
      </c>
      <c r="K1653" s="14">
        <f>$B$2+G1653+0.0000001</f>
        <v>0.22900754455159109</v>
      </c>
      <c r="L1653" s="14">
        <f>0.0000001*G1653-$B$2*F1653</f>
        <v>-5.3850829315332696E-5</v>
      </c>
      <c r="M1653">
        <f t="shared" si="206"/>
        <v>2.3490775279191856E-4</v>
      </c>
      <c r="N1653">
        <f t="shared" si="207"/>
        <v>3.6291026497222343</v>
      </c>
    </row>
    <row r="1654" spans="1:14" x14ac:dyDescent="0.25">
      <c r="A1654">
        <v>16.489999999999998</v>
      </c>
      <c r="B1654">
        <f t="shared" si="200"/>
        <v>3.9847500000000018</v>
      </c>
      <c r="C1654">
        <f t="shared" si="201"/>
        <v>9.4817499999999981</v>
      </c>
      <c r="D1654">
        <f t="shared" si="202"/>
        <v>-3.9847500000000018</v>
      </c>
      <c r="E1654">
        <f t="shared" si="203"/>
        <v>41.489999999999995</v>
      </c>
      <c r="F1654">
        <f t="shared" si="204"/>
        <v>9.604121475054235E-2</v>
      </c>
      <c r="G1654">
        <f t="shared" si="205"/>
        <v>0.22853097131838995</v>
      </c>
      <c r="H1654" s="9">
        <f>G1654/F1654</f>
        <v>2.3795093795093782</v>
      </c>
      <c r="I1654">
        <f>$D$2+LOG(G1654/F1654)</f>
        <v>3.6282993940265116</v>
      </c>
      <c r="J1654" s="9">
        <v>1</v>
      </c>
      <c r="K1654" s="14">
        <f>$B$2+G1654+0.0000001</f>
        <v>0.22909107131838996</v>
      </c>
      <c r="L1654" s="14">
        <f>0.0000001*G1654-$B$2*F1654</f>
        <v>-5.3760227163171873E-5</v>
      </c>
      <c r="M1654">
        <f t="shared" si="206"/>
        <v>2.3442760362837878E-4</v>
      </c>
      <c r="N1654">
        <f t="shared" si="207"/>
        <v>3.6299912518789306</v>
      </c>
    </row>
    <row r="1655" spans="1:14" x14ac:dyDescent="0.25">
      <c r="A1655">
        <v>16.5</v>
      </c>
      <c r="B1655">
        <f t="shared" si="200"/>
        <v>3.979000000000001</v>
      </c>
      <c r="C1655">
        <f t="shared" si="201"/>
        <v>9.4874999999999989</v>
      </c>
      <c r="D1655">
        <f t="shared" si="202"/>
        <v>-3.979000000000001</v>
      </c>
      <c r="E1655">
        <f t="shared" si="203"/>
        <v>41.5</v>
      </c>
      <c r="F1655">
        <f t="shared" si="204"/>
        <v>9.5879518072289185E-2</v>
      </c>
      <c r="G1655">
        <f t="shared" si="205"/>
        <v>0.22861445783132528</v>
      </c>
      <c r="H1655" s="9">
        <f>G1655/F1655</f>
        <v>2.384393063583814</v>
      </c>
      <c r="I1655">
        <f>$D$2+LOG(G1655/F1655)</f>
        <v>3.629189822750948</v>
      </c>
      <c r="J1655" s="9">
        <v>1</v>
      </c>
      <c r="K1655" s="14">
        <f>$B$2+G1655+0.0000001</f>
        <v>0.22917455783132529</v>
      </c>
      <c r="L1655" s="14">
        <f>0.0000001*G1655-$B$2*F1655</f>
        <v>-5.3669668674698807E-5</v>
      </c>
      <c r="M1655">
        <f t="shared" si="206"/>
        <v>2.3394803288795396E-4</v>
      </c>
      <c r="N1655">
        <f t="shared" si="207"/>
        <v>3.6308806021473665</v>
      </c>
    </row>
    <row r="1656" spans="1:14" x14ac:dyDescent="0.25">
      <c r="A1656">
        <v>16.510000000000002</v>
      </c>
      <c r="B1656">
        <f t="shared" si="200"/>
        <v>3.9732500000000002</v>
      </c>
      <c r="C1656">
        <f t="shared" si="201"/>
        <v>9.4932499999999997</v>
      </c>
      <c r="D1656">
        <f t="shared" si="202"/>
        <v>-3.9732500000000002</v>
      </c>
      <c r="E1656">
        <f t="shared" si="203"/>
        <v>41.510000000000005</v>
      </c>
      <c r="F1656">
        <f t="shared" si="204"/>
        <v>9.5717899301373158E-2</v>
      </c>
      <c r="G1656">
        <f t="shared" si="205"/>
        <v>0.22869790411948923</v>
      </c>
      <c r="H1656" s="9">
        <f>G1656/F1656</f>
        <v>2.3892908827785813</v>
      </c>
      <c r="I1656">
        <f>$D$2+LOG(G1656/F1656)</f>
        <v>3.630080998882395</v>
      </c>
      <c r="J1656" s="9">
        <v>1</v>
      </c>
      <c r="K1656" s="14">
        <f>$B$2+G1656+0.0000001</f>
        <v>0.22925800411948924</v>
      </c>
      <c r="L1656" s="14">
        <f>0.0000001*G1656-$B$2*F1656</f>
        <v>-5.3579153818357014E-5</v>
      </c>
      <c r="M1656">
        <f t="shared" si="206"/>
        <v>2.3346903952824183E-4</v>
      </c>
      <c r="N1656">
        <f t="shared" si="207"/>
        <v>3.6317707033357314</v>
      </c>
    </row>
    <row r="1657" spans="1:14" x14ac:dyDescent="0.25">
      <c r="A1657">
        <v>16.52</v>
      </c>
      <c r="B1657">
        <f t="shared" si="200"/>
        <v>3.9675000000000011</v>
      </c>
      <c r="C1657">
        <f t="shared" si="201"/>
        <v>9.4989999999999988</v>
      </c>
      <c r="D1657">
        <f t="shared" si="202"/>
        <v>-3.9675000000000011</v>
      </c>
      <c r="E1657">
        <f t="shared" si="203"/>
        <v>41.519999999999996</v>
      </c>
      <c r="F1657">
        <f t="shared" si="204"/>
        <v>9.555635838150292E-2</v>
      </c>
      <c r="G1657">
        <f t="shared" si="205"/>
        <v>0.22878131021194603</v>
      </c>
      <c r="H1657" s="9">
        <f>G1657/F1657</f>
        <v>2.3942028985507235</v>
      </c>
      <c r="I1657">
        <f>$D$2+LOG(G1657/F1657)</f>
        <v>3.6309729252409078</v>
      </c>
      <c r="J1657" s="9">
        <v>1</v>
      </c>
      <c r="K1657" s="14">
        <f>$B$2+G1657+0.0000001</f>
        <v>0.22934141021194604</v>
      </c>
      <c r="L1657" s="14">
        <f>0.0000001*G1657-$B$2*F1657</f>
        <v>-5.3488682562620438E-5</v>
      </c>
      <c r="M1657">
        <f t="shared" si="206"/>
        <v>2.3299062250929647E-4</v>
      </c>
      <c r="N1657">
        <f t="shared" si="207"/>
        <v>3.6326615582633508</v>
      </c>
    </row>
    <row r="1658" spans="1:14" x14ac:dyDescent="0.25">
      <c r="A1658">
        <v>16.53</v>
      </c>
      <c r="B1658">
        <f t="shared" si="200"/>
        <v>3.9617500000000003</v>
      </c>
      <c r="C1658">
        <f t="shared" si="201"/>
        <v>9.5047499999999996</v>
      </c>
      <c r="D1658">
        <f t="shared" si="202"/>
        <v>-3.9617500000000003</v>
      </c>
      <c r="E1658">
        <f t="shared" si="203"/>
        <v>41.53</v>
      </c>
      <c r="F1658">
        <f t="shared" si="204"/>
        <v>9.5394895256441126E-2</v>
      </c>
      <c r="G1658">
        <f t="shared" si="205"/>
        <v>0.22886467613773173</v>
      </c>
      <c r="H1658" s="9">
        <f>G1658/F1658</f>
        <v>2.399129172714078</v>
      </c>
      <c r="I1658">
        <f>$D$2+LOG(G1658/F1658)</f>
        <v>3.6318656046576212</v>
      </c>
      <c r="J1658" s="9">
        <v>1</v>
      </c>
      <c r="K1658" s="14">
        <f>$B$2+G1658+0.0000001</f>
        <v>0.22942477613773174</v>
      </c>
      <c r="L1658" s="14">
        <f>0.0000001*G1658-$B$2*F1658</f>
        <v>-5.3398254875993255E-5</v>
      </c>
      <c r="M1658">
        <f t="shared" si="206"/>
        <v>2.3251278079371163E-4</v>
      </c>
      <c r="N1658">
        <f t="shared" si="207"/>
        <v>3.6335531697605794</v>
      </c>
    </row>
    <row r="1659" spans="1:14" x14ac:dyDescent="0.25">
      <c r="A1659">
        <v>16.54</v>
      </c>
      <c r="B1659">
        <f t="shared" si="200"/>
        <v>3.9560000000000013</v>
      </c>
      <c r="C1659">
        <f t="shared" si="201"/>
        <v>9.5104999999999986</v>
      </c>
      <c r="D1659">
        <f t="shared" si="202"/>
        <v>-3.9560000000000013</v>
      </c>
      <c r="E1659">
        <f t="shared" si="203"/>
        <v>41.54</v>
      </c>
      <c r="F1659">
        <f t="shared" si="204"/>
        <v>9.5233509870004854E-2</v>
      </c>
      <c r="G1659">
        <f t="shared" si="205"/>
        <v>0.22894800192585457</v>
      </c>
      <c r="H1659" s="9">
        <f>G1659/F1659</f>
        <v>2.4040697674418592</v>
      </c>
      <c r="I1659">
        <f>$D$2+LOG(G1659/F1659)</f>
        <v>3.632759039974816</v>
      </c>
      <c r="J1659" s="9">
        <v>1</v>
      </c>
      <c r="K1659" s="14">
        <f>$B$2+G1659+0.0000001</f>
        <v>0.22950810192585458</v>
      </c>
      <c r="L1659" s="14">
        <f>0.0000001*G1659-$B$2*F1659</f>
        <v>-5.3307870727010123E-5</v>
      </c>
      <c r="M1659">
        <f t="shared" si="206"/>
        <v>2.3203551334653738E-4</v>
      </c>
      <c r="N1659">
        <f t="shared" si="207"/>
        <v>3.634445540669013</v>
      </c>
    </row>
    <row r="1660" spans="1:14" x14ac:dyDescent="0.25">
      <c r="A1660">
        <v>16.55</v>
      </c>
      <c r="B1660">
        <f t="shared" si="200"/>
        <v>3.9502500000000005</v>
      </c>
      <c r="C1660">
        <f t="shared" si="201"/>
        <v>9.5162499999999994</v>
      </c>
      <c r="D1660">
        <f t="shared" si="202"/>
        <v>-3.9502500000000005</v>
      </c>
      <c r="E1660">
        <f t="shared" si="203"/>
        <v>41.55</v>
      </c>
      <c r="F1660">
        <f t="shared" si="204"/>
        <v>9.5072202166065004E-2</v>
      </c>
      <c r="G1660">
        <f t="shared" si="205"/>
        <v>0.22903128760529481</v>
      </c>
      <c r="H1660" s="9">
        <f>G1660/F1660</f>
        <v>2.4090247452692859</v>
      </c>
      <c r="I1660">
        <f>$D$2+LOG(G1660/F1660)</f>
        <v>3.6336532340459868</v>
      </c>
      <c r="J1660" s="9">
        <v>1</v>
      </c>
      <c r="K1660" s="14">
        <f>$B$2+G1660+0.0000001</f>
        <v>0.22959138760529482</v>
      </c>
      <c r="L1660" s="14">
        <f>0.0000001*G1660-$B$2*F1660</f>
        <v>-5.3217530084235867E-5</v>
      </c>
      <c r="M1660">
        <f t="shared" si="206"/>
        <v>2.3155881913529408E-4</v>
      </c>
      <c r="N1660">
        <f t="shared" si="207"/>
        <v>3.6353386738415154</v>
      </c>
    </row>
    <row r="1661" spans="1:14" x14ac:dyDescent="0.25">
      <c r="A1661">
        <v>16.559999999999999</v>
      </c>
      <c r="B1661">
        <f t="shared" si="200"/>
        <v>3.9445000000000014</v>
      </c>
      <c r="C1661">
        <f t="shared" si="201"/>
        <v>9.5219999999999985</v>
      </c>
      <c r="D1661">
        <f t="shared" si="202"/>
        <v>-3.9445000000000014</v>
      </c>
      <c r="E1661">
        <f t="shared" si="203"/>
        <v>41.56</v>
      </c>
      <c r="F1661">
        <f t="shared" si="204"/>
        <v>9.4910972088546708E-2</v>
      </c>
      <c r="G1661">
        <f t="shared" si="205"/>
        <v>0.22911453320500477</v>
      </c>
      <c r="H1661" s="9">
        <f>G1661/F1661</f>
        <v>2.4139941690962088</v>
      </c>
      <c r="I1661">
        <f>$D$2+LOG(G1661/F1661)</f>
        <v>3.6345481897359093</v>
      </c>
      <c r="J1661" s="9">
        <v>1</v>
      </c>
      <c r="K1661" s="14">
        <f>$B$2+G1661+0.0000001</f>
        <v>0.22967463320500478</v>
      </c>
      <c r="L1661" s="14">
        <f>0.0000001*G1661-$B$2*F1661</f>
        <v>-5.3127232916265649E-5</v>
      </c>
      <c r="M1661">
        <f t="shared" si="206"/>
        <v>2.3108269712998619E-4</v>
      </c>
      <c r="N1661">
        <f t="shared" si="207"/>
        <v>3.6362325721422479</v>
      </c>
    </row>
    <row r="1662" spans="1:14" x14ac:dyDescent="0.25">
      <c r="A1662">
        <v>16.57</v>
      </c>
      <c r="B1662">
        <f t="shared" si="200"/>
        <v>3.9387500000000006</v>
      </c>
      <c r="C1662">
        <f t="shared" si="201"/>
        <v>9.5277499999999993</v>
      </c>
      <c r="D1662">
        <f t="shared" si="202"/>
        <v>-3.9387500000000006</v>
      </c>
      <c r="E1662">
        <f t="shared" si="203"/>
        <v>41.57</v>
      </c>
      <c r="F1662">
        <f t="shared" si="204"/>
        <v>9.4749819581428932E-2</v>
      </c>
      <c r="G1662">
        <f t="shared" si="205"/>
        <v>0.22919773875390906</v>
      </c>
      <c r="H1662" s="9">
        <f>G1662/F1662</f>
        <v>2.4189781021897803</v>
      </c>
      <c r="I1662">
        <f>$D$2+LOG(G1662/F1662)</f>
        <v>3.6354439099207108</v>
      </c>
      <c r="J1662" s="9">
        <v>1</v>
      </c>
      <c r="K1662" s="14">
        <f>$B$2+G1662+0.0000001</f>
        <v>0.22975783875390907</v>
      </c>
      <c r="L1662" s="14">
        <f>0.0000001*G1662-$B$2*F1662</f>
        <v>-5.3036979191724806E-5</v>
      </c>
      <c r="M1662">
        <f t="shared" si="206"/>
        <v>2.3060714630306067E-4</v>
      </c>
      <c r="N1662">
        <f t="shared" si="207"/>
        <v>3.6371272384468014</v>
      </c>
    </row>
    <row r="1663" spans="1:14" x14ac:dyDescent="0.25">
      <c r="A1663">
        <v>16.579999999999998</v>
      </c>
      <c r="B1663">
        <f t="shared" si="200"/>
        <v>3.9330000000000016</v>
      </c>
      <c r="C1663">
        <f t="shared" si="201"/>
        <v>9.5334999999999983</v>
      </c>
      <c r="D1663">
        <f t="shared" si="202"/>
        <v>-3.9330000000000016</v>
      </c>
      <c r="E1663">
        <f t="shared" si="203"/>
        <v>41.58</v>
      </c>
      <c r="F1663">
        <f t="shared" si="204"/>
        <v>9.4588744588744625E-2</v>
      </c>
      <c r="G1663">
        <f t="shared" si="205"/>
        <v>0.22928090428090425</v>
      </c>
      <c r="H1663" s="9">
        <f>G1663/F1663</f>
        <v>2.4239766081871332</v>
      </c>
      <c r="I1663">
        <f>$D$2+LOG(G1663/F1663)</f>
        <v>3.6363403974879382</v>
      </c>
      <c r="J1663" s="9">
        <v>1</v>
      </c>
      <c r="K1663" s="14">
        <f>$B$2+G1663+0.0000001</f>
        <v>0.22984100428090426</v>
      </c>
      <c r="L1663" s="14">
        <f>0.0000001*G1663-$B$2*F1663</f>
        <v>-5.2946768879268892E-5</v>
      </c>
      <c r="M1663">
        <f t="shared" si="206"/>
        <v>2.301321656294486E-4</v>
      </c>
      <c r="N1663">
        <f t="shared" si="207"/>
        <v>3.6380226756421741</v>
      </c>
    </row>
    <row r="1664" spans="1:14" x14ac:dyDescent="0.25">
      <c r="A1664">
        <v>16.59</v>
      </c>
      <c r="B1664">
        <f t="shared" si="200"/>
        <v>3.9272500000000008</v>
      </c>
      <c r="C1664">
        <f t="shared" si="201"/>
        <v>9.5392499999999991</v>
      </c>
      <c r="D1664">
        <f t="shared" si="202"/>
        <v>-3.9272500000000008</v>
      </c>
      <c r="E1664">
        <f t="shared" si="203"/>
        <v>41.59</v>
      </c>
      <c r="F1664">
        <f t="shared" si="204"/>
        <v>9.4427747054580444E-2</v>
      </c>
      <c r="G1664">
        <f t="shared" si="205"/>
        <v>0.22936402981485929</v>
      </c>
      <c r="H1664" s="9">
        <f>G1664/F1664</f>
        <v>2.4289897510980958</v>
      </c>
      <c r="I1664">
        <f>$D$2+LOG(G1664/F1664)</f>
        <v>3.6372376553366279</v>
      </c>
      <c r="J1664" s="9">
        <v>1</v>
      </c>
      <c r="K1664" s="14">
        <f>$B$2+G1664+0.0000001</f>
        <v>0.2299241298148593</v>
      </c>
      <c r="L1664" s="14">
        <f>0.0000001*G1664-$B$2*F1664</f>
        <v>-5.2856601947583552E-5</v>
      </c>
      <c r="M1664">
        <f t="shared" si="206"/>
        <v>2.296577540864958E-4</v>
      </c>
      <c r="N1664">
        <f t="shared" si="207"/>
        <v>3.6389188866269584</v>
      </c>
    </row>
    <row r="1665" spans="1:14" x14ac:dyDescent="0.25">
      <c r="A1665">
        <v>16.600000000000001</v>
      </c>
      <c r="B1665">
        <f t="shared" si="200"/>
        <v>3.9215</v>
      </c>
      <c r="C1665">
        <f t="shared" si="201"/>
        <v>9.5449999999999999</v>
      </c>
      <c r="D1665">
        <f t="shared" si="202"/>
        <v>-3.9215</v>
      </c>
      <c r="E1665">
        <f t="shared" si="203"/>
        <v>41.6</v>
      </c>
      <c r="F1665">
        <f t="shared" si="204"/>
        <v>9.4266826923076918E-2</v>
      </c>
      <c r="G1665">
        <f t="shared" si="205"/>
        <v>0.22944711538461537</v>
      </c>
      <c r="H1665" s="9">
        <f>G1665/F1665</f>
        <v>2.4340175953079179</v>
      </c>
      <c r="I1665">
        <f>$D$2+LOG(G1665/F1665)</f>
        <v>3.6381356863773759</v>
      </c>
      <c r="J1665" s="9">
        <v>1</v>
      </c>
      <c r="K1665" s="14">
        <f>$B$2+G1665+0.0000001</f>
        <v>0.23000721538461538</v>
      </c>
      <c r="L1665" s="14">
        <f>0.0000001*G1665-$B$2*F1665</f>
        <v>-5.2766478365384606E-5</v>
      </c>
      <c r="M1665">
        <f t="shared" si="206"/>
        <v>2.2918391065399057E-4</v>
      </c>
      <c r="N1665">
        <f t="shared" si="207"/>
        <v>3.6398158743113451</v>
      </c>
    </row>
    <row r="1666" spans="1:14" x14ac:dyDescent="0.25">
      <c r="A1666">
        <v>16.61</v>
      </c>
      <c r="B1666">
        <f t="shared" si="200"/>
        <v>3.915750000000001</v>
      </c>
      <c r="C1666">
        <f t="shared" si="201"/>
        <v>9.550749999999999</v>
      </c>
      <c r="D1666">
        <f t="shared" si="202"/>
        <v>-3.915750000000001</v>
      </c>
      <c r="E1666">
        <f t="shared" si="203"/>
        <v>41.61</v>
      </c>
      <c r="F1666">
        <f t="shared" si="204"/>
        <v>9.4105984138428286E-2</v>
      </c>
      <c r="G1666">
        <f t="shared" si="205"/>
        <v>0.2295301610189858</v>
      </c>
      <c r="H1666" s="9">
        <f>G1666/F1666</f>
        <v>2.4390602055800286</v>
      </c>
      <c r="I1666">
        <f>$D$2+LOG(G1666/F1666)</f>
        <v>3.6390344935324088</v>
      </c>
      <c r="J1666" s="9">
        <v>1</v>
      </c>
      <c r="K1666" s="14">
        <f>$B$2+G1666+0.0000001</f>
        <v>0.2300902610189858</v>
      </c>
      <c r="L1666" s="14">
        <f>0.0000001*G1666-$B$2*F1666</f>
        <v>-5.2676398101417935E-5</v>
      </c>
      <c r="M1666">
        <f t="shared" si="206"/>
        <v>2.2871063431419147E-4</v>
      </c>
      <c r="N1666">
        <f t="shared" si="207"/>
        <v>3.6407136416171277</v>
      </c>
    </row>
    <row r="1667" spans="1:14" x14ac:dyDescent="0.25">
      <c r="A1667">
        <v>16.62</v>
      </c>
      <c r="B1667">
        <f t="shared" si="200"/>
        <v>3.91</v>
      </c>
      <c r="C1667">
        <f t="shared" si="201"/>
        <v>9.5564999999999998</v>
      </c>
      <c r="D1667">
        <f t="shared" si="202"/>
        <v>-3.91</v>
      </c>
      <c r="E1667">
        <f t="shared" si="203"/>
        <v>41.620000000000005</v>
      </c>
      <c r="F1667">
        <f t="shared" si="204"/>
        <v>9.3945218644882256E-2</v>
      </c>
      <c r="G1667">
        <f t="shared" si="205"/>
        <v>0.22961316674675633</v>
      </c>
      <c r="H1667" s="9">
        <f>G1667/F1667</f>
        <v>2.4441176470588233</v>
      </c>
      <c r="I1667">
        <f>$D$2+LOG(G1667/F1667)</f>
        <v>3.6399340797356556</v>
      </c>
      <c r="J1667" s="9">
        <v>1</v>
      </c>
      <c r="K1667" s="14">
        <f>$B$2+G1667+0.0000001</f>
        <v>0.23017326674675634</v>
      </c>
      <c r="L1667" s="14">
        <f>0.0000001*G1667-$B$2*F1667</f>
        <v>-5.2586361124459384E-5</v>
      </c>
      <c r="M1667">
        <f t="shared" si="206"/>
        <v>2.2823792405173016E-4</v>
      </c>
      <c r="N1667">
        <f t="shared" si="207"/>
        <v>3.6416121914779449</v>
      </c>
    </row>
    <row r="1668" spans="1:14" x14ac:dyDescent="0.25">
      <c r="A1668">
        <v>16.63</v>
      </c>
      <c r="B1668">
        <f t="shared" si="200"/>
        <v>3.9042500000000011</v>
      </c>
      <c r="C1668">
        <f t="shared" si="201"/>
        <v>9.5622499999999988</v>
      </c>
      <c r="D1668">
        <f t="shared" si="202"/>
        <v>-3.9042500000000011</v>
      </c>
      <c r="E1668">
        <f t="shared" si="203"/>
        <v>41.629999999999995</v>
      </c>
      <c r="F1668">
        <f t="shared" si="204"/>
        <v>9.3784530386740367E-2</v>
      </c>
      <c r="G1668">
        <f t="shared" si="205"/>
        <v>0.22969613259668509</v>
      </c>
      <c r="H1668" s="9">
        <f>G1668/F1668</f>
        <v>2.4491899852724588</v>
      </c>
      <c r="I1668">
        <f>$D$2+LOG(G1668/F1668)</f>
        <v>3.640834447932817</v>
      </c>
      <c r="J1668" s="9">
        <v>1</v>
      </c>
      <c r="K1668" s="14">
        <f>$B$2+G1668+0.0000001</f>
        <v>0.2302562325966851</v>
      </c>
      <c r="L1668" s="14">
        <f>0.0000001*G1668-$B$2*F1668</f>
        <v>-5.2496367403314932E-5</v>
      </c>
      <c r="M1668">
        <f t="shared" si="206"/>
        <v>2.2776577885368077E-4</v>
      </c>
      <c r="N1668">
        <f t="shared" si="207"/>
        <v>3.6425115268392063</v>
      </c>
    </row>
    <row r="1669" spans="1:14" x14ac:dyDescent="0.25">
      <c r="A1669">
        <v>16.64</v>
      </c>
      <c r="B1669">
        <f t="shared" si="200"/>
        <v>3.8985000000000003</v>
      </c>
      <c r="C1669">
        <f t="shared" si="201"/>
        <v>9.5679999999999996</v>
      </c>
      <c r="D1669">
        <f t="shared" si="202"/>
        <v>-3.8985000000000003</v>
      </c>
      <c r="E1669">
        <f t="shared" si="203"/>
        <v>41.64</v>
      </c>
      <c r="F1669">
        <f t="shared" si="204"/>
        <v>9.3623919308357353E-2</v>
      </c>
      <c r="G1669">
        <f t="shared" si="205"/>
        <v>0.22977905859750239</v>
      </c>
      <c r="H1669" s="9">
        <f>G1669/F1669</f>
        <v>2.4542772861356927</v>
      </c>
      <c r="I1669">
        <f>$D$2+LOG(G1669/F1669)</f>
        <v>3.6417356010814412</v>
      </c>
      <c r="J1669" s="9">
        <v>1</v>
      </c>
      <c r="K1669" s="14">
        <f>$B$2+G1669+0.0000001</f>
        <v>0.2303391585975024</v>
      </c>
      <c r="L1669" s="14">
        <f>0.0000001*G1669-$B$2*F1669</f>
        <v>-5.2406416906820365E-5</v>
      </c>
      <c r="M1669">
        <f t="shared" si="206"/>
        <v>2.2729419770953219E-4</v>
      </c>
      <c r="N1669">
        <f t="shared" si="207"/>
        <v>3.643411650658205</v>
      </c>
    </row>
    <row r="1670" spans="1:14" x14ac:dyDescent="0.25">
      <c r="A1670">
        <v>16.649999999999999</v>
      </c>
      <c r="B1670">
        <f t="shared" ref="B1670:B1733" si="208">($B$1*$H$1)-(A1670*$D$1)</f>
        <v>3.8927500000000013</v>
      </c>
      <c r="C1670">
        <f t="shared" ref="C1670:C1733" si="209">$D$1*A1670</f>
        <v>9.5737499999999986</v>
      </c>
      <c r="D1670">
        <f t="shared" ref="D1670:D1733" si="210">A1670*$D$1-$H$1*$B$1</f>
        <v>-3.8927500000000013</v>
      </c>
      <c r="E1670">
        <f t="shared" ref="E1670:E1733" si="211">25+A1670</f>
        <v>41.65</v>
      </c>
      <c r="F1670">
        <f t="shared" ref="F1670:F1733" si="212">B1670/E1670</f>
        <v>9.3463385354141684E-2</v>
      </c>
      <c r="G1670">
        <f t="shared" ref="G1670:G1733" si="213">C1670/E1670</f>
        <v>0.22986194477791114</v>
      </c>
      <c r="H1670" s="9">
        <f>G1670/F1670</f>
        <v>2.4593796159527317</v>
      </c>
      <c r="I1670">
        <f>$D$2+LOG(G1670/F1670)</f>
        <v>3.642637542150994</v>
      </c>
      <c r="J1670" s="9">
        <v>1</v>
      </c>
      <c r="K1670" s="14">
        <f>$B$2+G1670+0.0000001</f>
        <v>0.23042204477791114</v>
      </c>
      <c r="L1670" s="14">
        <f>0.0000001*G1670-$B$2*F1670</f>
        <v>-5.2316509603841546E-5</v>
      </c>
      <c r="M1670">
        <f t="shared" ref="M1670:M1733" si="214">(-K1670+SQRT(K1670^2-4*J1670*L1670))/(2*J1670)</f>
        <v>2.2682317961117415E-4</v>
      </c>
      <c r="N1670">
        <f t="shared" ref="N1670:N1733" si="215">-LOG(M1670)</f>
        <v>3.6443125659042019</v>
      </c>
    </row>
    <row r="1671" spans="1:14" x14ac:dyDescent="0.25">
      <c r="A1671">
        <v>16.66</v>
      </c>
      <c r="B1671">
        <f t="shared" si="208"/>
        <v>3.8870000000000005</v>
      </c>
      <c r="C1671">
        <f t="shared" si="209"/>
        <v>9.5794999999999995</v>
      </c>
      <c r="D1671">
        <f t="shared" si="210"/>
        <v>-3.8870000000000005</v>
      </c>
      <c r="E1671">
        <f t="shared" si="211"/>
        <v>41.66</v>
      </c>
      <c r="F1671">
        <f t="shared" si="212"/>
        <v>9.3302928468554994E-2</v>
      </c>
      <c r="G1671">
        <f t="shared" si="213"/>
        <v>0.22994479116658667</v>
      </c>
      <c r="H1671" s="9">
        <f>G1671/F1671</f>
        <v>2.4644970414201177</v>
      </c>
      <c r="I1671">
        <f>$D$2+LOG(G1671/F1671)</f>
        <v>3.6435402741229326</v>
      </c>
      <c r="J1671" s="9">
        <v>1</v>
      </c>
      <c r="K1671" s="14">
        <f>$B$2+G1671+0.0000001</f>
        <v>0.23050489116658668</v>
      </c>
      <c r="L1671" s="14">
        <f>0.0000001*G1671-$B$2*F1671</f>
        <v>-5.2226645463274136E-5</v>
      </c>
      <c r="M1671">
        <f t="shared" si="214"/>
        <v>2.2635272355286951E-4</v>
      </c>
      <c r="N1671">
        <f t="shared" si="215"/>
        <v>3.6452142755585397</v>
      </c>
    </row>
    <row r="1672" spans="1:14" x14ac:dyDescent="0.25">
      <c r="A1672">
        <v>16.670000000000002</v>
      </c>
      <c r="B1672">
        <f t="shared" si="208"/>
        <v>3.8812499999999996</v>
      </c>
      <c r="C1672">
        <f t="shared" si="209"/>
        <v>9.5852500000000003</v>
      </c>
      <c r="D1672">
        <f t="shared" si="210"/>
        <v>-3.8812499999999996</v>
      </c>
      <c r="E1672">
        <f t="shared" si="211"/>
        <v>41.67</v>
      </c>
      <c r="F1672">
        <f t="shared" si="212"/>
        <v>9.3142548596112304E-2</v>
      </c>
      <c r="G1672">
        <f t="shared" si="213"/>
        <v>0.23002759779217663</v>
      </c>
      <c r="H1672" s="9">
        <f>G1672/F1672</f>
        <v>2.4696296296296301</v>
      </c>
      <c r="I1672">
        <f>$D$2+LOG(G1672/F1672)</f>
        <v>3.6444437999907802</v>
      </c>
      <c r="J1672" s="9">
        <v>1</v>
      </c>
      <c r="K1672" s="14">
        <f>$B$2+G1672+0.0000001</f>
        <v>0.23058769779217664</v>
      </c>
      <c r="L1672" s="14">
        <f>0.0000001*G1672-$B$2*F1672</f>
        <v>-5.2136824454043667E-5</v>
      </c>
      <c r="M1672">
        <f t="shared" si="214"/>
        <v>2.258828285313097E-4</v>
      </c>
      <c r="N1672">
        <f t="shared" si="215"/>
        <v>3.6461167826145968</v>
      </c>
    </row>
    <row r="1673" spans="1:14" x14ac:dyDescent="0.25">
      <c r="A1673">
        <v>16.68</v>
      </c>
      <c r="B1673">
        <f t="shared" si="208"/>
        <v>3.8755000000000006</v>
      </c>
      <c r="C1673">
        <f t="shared" si="209"/>
        <v>9.5909999999999993</v>
      </c>
      <c r="D1673">
        <f t="shared" si="210"/>
        <v>-3.8755000000000006</v>
      </c>
      <c r="E1673">
        <f t="shared" si="211"/>
        <v>41.68</v>
      </c>
      <c r="F1673">
        <f t="shared" si="212"/>
        <v>9.298224568138197E-2</v>
      </c>
      <c r="G1673">
        <f t="shared" si="213"/>
        <v>0.23011036468330132</v>
      </c>
      <c r="H1673" s="9">
        <f>G1673/F1673</f>
        <v>2.4747774480712161</v>
      </c>
      <c r="I1673">
        <f>$D$2+LOG(G1673/F1673)</f>
        <v>3.6453481227601996</v>
      </c>
      <c r="J1673" s="9">
        <v>1</v>
      </c>
      <c r="K1673" s="14">
        <f>$B$2+G1673+0.0000001</f>
        <v>0.23067046468330132</v>
      </c>
      <c r="L1673" s="14">
        <f>0.0000001*G1673-$B$2*F1673</f>
        <v>-5.2047046545105564E-5</v>
      </c>
      <c r="M1673">
        <f t="shared" si="214"/>
        <v>2.2541349354553153E-4</v>
      </c>
      <c r="N1673">
        <f t="shared" si="215"/>
        <v>3.6470200900780072</v>
      </c>
    </row>
    <row r="1674" spans="1:14" x14ac:dyDescent="0.25">
      <c r="A1674">
        <v>16.690000000000001</v>
      </c>
      <c r="B1674">
        <f t="shared" si="208"/>
        <v>3.8697499999999998</v>
      </c>
      <c r="C1674">
        <f t="shared" si="209"/>
        <v>9.5967500000000001</v>
      </c>
      <c r="D1674">
        <f t="shared" si="210"/>
        <v>-3.8697499999999998</v>
      </c>
      <c r="E1674">
        <f t="shared" si="211"/>
        <v>41.69</v>
      </c>
      <c r="F1674">
        <f t="shared" si="212"/>
        <v>9.2822019668985373E-2</v>
      </c>
      <c r="G1674">
        <f t="shared" si="213"/>
        <v>0.23019309186855363</v>
      </c>
      <c r="H1674" s="9">
        <f>G1674/F1674</f>
        <v>2.4799405646359585</v>
      </c>
      <c r="I1674">
        <f>$D$2+LOG(G1674/F1674)</f>
        <v>3.6462532454490697</v>
      </c>
      <c r="J1674" s="9">
        <v>1</v>
      </c>
      <c r="K1674" s="14">
        <f>$B$2+G1674+0.0000001</f>
        <v>0.23075319186855364</v>
      </c>
      <c r="L1674" s="14">
        <f>0.0000001*G1674-$B$2*F1674</f>
        <v>-5.1957311705444947E-5</v>
      </c>
      <c r="M1674">
        <f t="shared" si="214"/>
        <v>2.2494471759695878E-4</v>
      </c>
      <c r="N1674">
        <f t="shared" si="215"/>
        <v>3.6479242009666444</v>
      </c>
    </row>
    <row r="1675" spans="1:14" x14ac:dyDescent="0.25">
      <c r="A1675">
        <v>16.7</v>
      </c>
      <c r="B1675">
        <f t="shared" si="208"/>
        <v>3.8640000000000008</v>
      </c>
      <c r="C1675">
        <f t="shared" si="209"/>
        <v>9.6024999999999991</v>
      </c>
      <c r="D1675">
        <f t="shared" si="210"/>
        <v>-3.8640000000000008</v>
      </c>
      <c r="E1675">
        <f t="shared" si="211"/>
        <v>41.7</v>
      </c>
      <c r="F1675">
        <f t="shared" si="212"/>
        <v>9.266187050359713E-2</v>
      </c>
      <c r="G1675">
        <f t="shared" si="213"/>
        <v>0.23027577937649876</v>
      </c>
      <c r="H1675" s="9">
        <f>G1675/F1675</f>
        <v>2.485119047619047</v>
      </c>
      <c r="I1675">
        <f>$D$2+LOG(G1675/F1675)</f>
        <v>3.6471591710875577</v>
      </c>
      <c r="J1675" s="9">
        <v>1</v>
      </c>
      <c r="K1675" s="14">
        <f>$B$2+G1675+0.0000001</f>
        <v>0.23083587937649877</v>
      </c>
      <c r="L1675" s="14">
        <f>0.0000001*G1675-$B$2*F1675</f>
        <v>-5.1867619904076737E-5</v>
      </c>
      <c r="M1675">
        <f t="shared" si="214"/>
        <v>2.2447649968941608E-4</v>
      </c>
      <c r="N1675">
        <f t="shared" si="215"/>
        <v>3.6488291183106529</v>
      </c>
    </row>
    <row r="1676" spans="1:14" x14ac:dyDescent="0.25">
      <c r="A1676">
        <v>16.71</v>
      </c>
      <c r="B1676">
        <f t="shared" si="208"/>
        <v>3.85825</v>
      </c>
      <c r="C1676">
        <f t="shared" si="209"/>
        <v>9.60825</v>
      </c>
      <c r="D1676">
        <f t="shared" si="210"/>
        <v>-3.85825</v>
      </c>
      <c r="E1676">
        <f t="shared" si="211"/>
        <v>41.71</v>
      </c>
      <c r="F1676">
        <f t="shared" si="212"/>
        <v>9.2501798129944857E-2</v>
      </c>
      <c r="G1676">
        <f t="shared" si="213"/>
        <v>0.2303584272356749</v>
      </c>
      <c r="H1676" s="9">
        <f>G1676/F1676</f>
        <v>2.490312965722802</v>
      </c>
      <c r="I1676">
        <f>$D$2+LOG(G1676/F1676)</f>
        <v>3.6480659027181992</v>
      </c>
      <c r="J1676" s="9">
        <v>1</v>
      </c>
      <c r="K1676" s="14">
        <f>$B$2+G1676+0.0000001</f>
        <v>0.23091852723567491</v>
      </c>
      <c r="L1676" s="14">
        <f>0.0000001*G1676-$B$2*F1676</f>
        <v>-5.177797111004555E-5</v>
      </c>
      <c r="M1676">
        <f t="shared" si="214"/>
        <v>2.2400883882903178E-4</v>
      </c>
      <c r="N1676">
        <f t="shared" si="215"/>
        <v>3.6497348451527025</v>
      </c>
    </row>
    <row r="1677" spans="1:14" x14ac:dyDescent="0.25">
      <c r="A1677">
        <v>16.72</v>
      </c>
      <c r="B1677">
        <f t="shared" si="208"/>
        <v>3.8525000000000009</v>
      </c>
      <c r="C1677">
        <f t="shared" si="209"/>
        <v>9.613999999999999</v>
      </c>
      <c r="D1677">
        <f t="shared" si="210"/>
        <v>-3.8525000000000009</v>
      </c>
      <c r="E1677">
        <f t="shared" si="211"/>
        <v>41.72</v>
      </c>
      <c r="F1677">
        <f t="shared" si="212"/>
        <v>9.2341802492809225E-2</v>
      </c>
      <c r="G1677">
        <f t="shared" si="213"/>
        <v>0.23044103547459249</v>
      </c>
      <c r="H1677" s="9">
        <f>G1677/F1677</f>
        <v>2.4955223880597006</v>
      </c>
      <c r="I1677">
        <f>$D$2+LOG(G1677/F1677)</f>
        <v>3.6489734433959709</v>
      </c>
      <c r="J1677" s="9">
        <v>1</v>
      </c>
      <c r="K1677" s="14">
        <f>$B$2+G1677+0.0000001</f>
        <v>0.2310011354745925</v>
      </c>
      <c r="L1677" s="14">
        <f>0.0000001*G1677-$B$2*F1677</f>
        <v>-5.1688365292425706E-5</v>
      </c>
      <c r="M1677">
        <f t="shared" si="214"/>
        <v>2.2354173402430733E-4</v>
      </c>
      <c r="N1677">
        <f t="shared" si="215"/>
        <v>3.6506413845479151</v>
      </c>
    </row>
    <row r="1678" spans="1:14" x14ac:dyDescent="0.25">
      <c r="A1678">
        <v>16.73</v>
      </c>
      <c r="B1678">
        <f t="shared" si="208"/>
        <v>3.8467500000000001</v>
      </c>
      <c r="C1678">
        <f t="shared" si="209"/>
        <v>9.6197499999999998</v>
      </c>
      <c r="D1678">
        <f t="shared" si="210"/>
        <v>-3.8467500000000001</v>
      </c>
      <c r="E1678">
        <f t="shared" si="211"/>
        <v>41.730000000000004</v>
      </c>
      <c r="F1678">
        <f t="shared" si="212"/>
        <v>9.2181883537023723E-2</v>
      </c>
      <c r="G1678">
        <f t="shared" si="213"/>
        <v>0.23052360412173495</v>
      </c>
      <c r="H1678" s="9">
        <f>G1678/F1678</f>
        <v>2.5007473841554559</v>
      </c>
      <c r="I1678">
        <f>$D$2+LOG(G1678/F1678)</f>
        <v>3.6498817961883709</v>
      </c>
      <c r="J1678" s="9">
        <v>1</v>
      </c>
      <c r="K1678" s="14">
        <f>$B$2+G1678+0.0000001</f>
        <v>0.23108370412173496</v>
      </c>
      <c r="L1678" s="14">
        <f>0.0000001*G1678-$B$2*F1678</f>
        <v>-5.159880242032111E-5</v>
      </c>
      <c r="M1678">
        <f t="shared" si="214"/>
        <v>2.2307518428613116E-4</v>
      </c>
      <c r="N1678">
        <f t="shared" si="215"/>
        <v>3.6515487395639012</v>
      </c>
    </row>
    <row r="1679" spans="1:14" x14ac:dyDescent="0.25">
      <c r="A1679">
        <v>16.739999999999998</v>
      </c>
      <c r="B1679">
        <f t="shared" si="208"/>
        <v>3.8410000000000011</v>
      </c>
      <c r="C1679">
        <f t="shared" si="209"/>
        <v>9.6254999999999988</v>
      </c>
      <c r="D1679">
        <f t="shared" si="210"/>
        <v>-3.8410000000000011</v>
      </c>
      <c r="E1679">
        <f t="shared" si="211"/>
        <v>41.739999999999995</v>
      </c>
      <c r="F1679">
        <f t="shared" si="212"/>
        <v>9.2022041207474883E-2</v>
      </c>
      <c r="G1679">
        <f t="shared" si="213"/>
        <v>0.23060613320555823</v>
      </c>
      <c r="H1679" s="9">
        <f>G1679/F1679</f>
        <v>2.5059880239520949</v>
      </c>
      <c r="I1679">
        <f>$D$2+LOG(G1679/F1679)</f>
        <v>3.6507909641754952</v>
      </c>
      <c r="J1679" s="9">
        <v>1</v>
      </c>
      <c r="K1679" s="14">
        <f>$B$2+G1679+0.0000001</f>
        <v>0.23116623320555824</v>
      </c>
      <c r="L1679" s="14">
        <f>0.0000001*G1679-$B$2*F1679</f>
        <v>-5.1509282462865371E-5</v>
      </c>
      <c r="M1679">
        <f t="shared" si="214"/>
        <v>2.2260918862766765E-4</v>
      </c>
      <c r="N1679">
        <f t="shared" si="215"/>
        <v>3.6524569132810414</v>
      </c>
    </row>
    <row r="1680" spans="1:14" x14ac:dyDescent="0.25">
      <c r="A1680">
        <v>16.75</v>
      </c>
      <c r="B1680">
        <f t="shared" si="208"/>
        <v>3.8352500000000003</v>
      </c>
      <c r="C1680">
        <f t="shared" si="209"/>
        <v>9.6312499999999996</v>
      </c>
      <c r="D1680">
        <f t="shared" si="210"/>
        <v>-3.8352500000000003</v>
      </c>
      <c r="E1680">
        <f t="shared" si="211"/>
        <v>41.75</v>
      </c>
      <c r="F1680">
        <f t="shared" si="212"/>
        <v>9.1862275449101805E-2</v>
      </c>
      <c r="G1680">
        <f t="shared" si="213"/>
        <v>0.23068862275449101</v>
      </c>
      <c r="H1680" s="9">
        <f>G1680/F1680</f>
        <v>2.511244377811094</v>
      </c>
      <c r="I1680">
        <f>$D$2+LOG(G1680/F1680)</f>
        <v>3.651700950450115</v>
      </c>
      <c r="J1680" s="9">
        <v>1</v>
      </c>
      <c r="K1680" s="14">
        <f>$B$2+G1680+0.0000001</f>
        <v>0.23124872275449102</v>
      </c>
      <c r="L1680" s="14">
        <f>0.0000001*G1680-$B$2*F1680</f>
        <v>-5.1419805389221559E-5</v>
      </c>
      <c r="M1680">
        <f t="shared" si="214"/>
        <v>2.2214374606446818E-4</v>
      </c>
      <c r="N1680">
        <f t="shared" si="215"/>
        <v>3.6533659087923351</v>
      </c>
    </row>
    <row r="1681" spans="1:14" x14ac:dyDescent="0.25">
      <c r="A1681">
        <v>16.760000000000002</v>
      </c>
      <c r="B1681">
        <f t="shared" si="208"/>
        <v>3.8294999999999995</v>
      </c>
      <c r="C1681">
        <f t="shared" si="209"/>
        <v>9.6370000000000005</v>
      </c>
      <c r="D1681">
        <f t="shared" si="210"/>
        <v>-3.8294999999999995</v>
      </c>
      <c r="E1681">
        <f t="shared" si="211"/>
        <v>41.760000000000005</v>
      </c>
      <c r="F1681">
        <f t="shared" si="212"/>
        <v>9.170258620689653E-2</v>
      </c>
      <c r="G1681">
        <f t="shared" si="213"/>
        <v>0.23077107279693485</v>
      </c>
      <c r="H1681" s="9">
        <f>G1681/F1681</f>
        <v>2.5165165165165169</v>
      </c>
      <c r="I1681">
        <f>$D$2+LOG(G1681/F1681)</f>
        <v>3.6526117581177564</v>
      </c>
      <c r="J1681" s="9">
        <v>1</v>
      </c>
      <c r="K1681" s="14">
        <f>$B$2+G1681+0.0000001</f>
        <v>0.23133117279693485</v>
      </c>
      <c r="L1681" s="14">
        <f>0.0000001*G1681-$B$2*F1681</f>
        <v>-5.1330371168582358E-5</v>
      </c>
      <c r="M1681">
        <f t="shared" si="214"/>
        <v>2.2167885561437395E-4</v>
      </c>
      <c r="N1681">
        <f t="shared" si="215"/>
        <v>3.654275729203655</v>
      </c>
    </row>
    <row r="1682" spans="1:14" x14ac:dyDescent="0.25">
      <c r="A1682">
        <v>16.77</v>
      </c>
      <c r="B1682">
        <f t="shared" si="208"/>
        <v>3.8237500000000004</v>
      </c>
      <c r="C1682">
        <f t="shared" si="209"/>
        <v>9.6427499999999995</v>
      </c>
      <c r="D1682">
        <f t="shared" si="210"/>
        <v>-3.8237500000000004</v>
      </c>
      <c r="E1682">
        <f t="shared" si="211"/>
        <v>41.769999999999996</v>
      </c>
      <c r="F1682">
        <f t="shared" si="212"/>
        <v>9.1542973425903784E-2</v>
      </c>
      <c r="G1682">
        <f t="shared" si="213"/>
        <v>0.23085348336126407</v>
      </c>
      <c r="H1682" s="9">
        <f>G1682/F1682</f>
        <v>2.5218045112781948</v>
      </c>
      <c r="I1682">
        <f>$D$2+LOG(G1682/F1682)</f>
        <v>3.653523390296781</v>
      </c>
      <c r="J1682" s="9">
        <v>1</v>
      </c>
      <c r="K1682" s="14">
        <f>$B$2+G1682+0.0000001</f>
        <v>0.23141358336126408</v>
      </c>
      <c r="L1682" s="14">
        <f>0.0000001*G1682-$B$2*F1682</f>
        <v>-5.1240979770169988E-5</v>
      </c>
      <c r="M1682">
        <f>(-K1682+SQRT(K1682^2-4*J1682*L1682))/(2*J1682)</f>
        <v>2.212145162975715E-4</v>
      </c>
      <c r="N1682">
        <f>-LOG(M1682)</f>
        <v>3.6551863776337048</v>
      </c>
    </row>
    <row r="1683" spans="1:14" x14ac:dyDescent="0.25">
      <c r="A1683">
        <v>16.78</v>
      </c>
      <c r="B1683">
        <f t="shared" si="208"/>
        <v>3.8179999999999996</v>
      </c>
      <c r="C1683">
        <f t="shared" si="209"/>
        <v>9.6485000000000003</v>
      </c>
      <c r="D1683">
        <f t="shared" si="210"/>
        <v>-3.8179999999999996</v>
      </c>
      <c r="E1683">
        <f t="shared" si="211"/>
        <v>41.78</v>
      </c>
      <c r="F1683">
        <f t="shared" si="212"/>
        <v>9.1383437051220665E-2</v>
      </c>
      <c r="G1683">
        <f t="shared" si="213"/>
        <v>0.23093585447582576</v>
      </c>
      <c r="H1683" s="9">
        <f>G1683/F1683</f>
        <v>2.5271084337349401</v>
      </c>
      <c r="I1683">
        <f>$D$2+LOG(G1683/F1683)</f>
        <v>3.6544358501184639</v>
      </c>
      <c r="J1683" s="9">
        <v>1</v>
      </c>
      <c r="K1683" s="14">
        <f>$B$2+G1683+0.0000001</f>
        <v>0.23149595447582577</v>
      </c>
      <c r="L1683" s="14">
        <f>0.0000001*G1683-$B$2*F1683</f>
        <v>-5.1151631163235986E-5</v>
      </c>
      <c r="M1683">
        <f t="shared" si="214"/>
        <v>2.2075072713653721E-4</v>
      </c>
      <c r="N1683">
        <f t="shared" si="215"/>
        <v>3.6560978572141964</v>
      </c>
    </row>
    <row r="1684" spans="1:14" x14ac:dyDescent="0.25">
      <c r="A1684">
        <v>16.79</v>
      </c>
      <c r="B1684">
        <f t="shared" si="208"/>
        <v>3.8122500000000006</v>
      </c>
      <c r="C1684">
        <f t="shared" si="209"/>
        <v>9.6542499999999993</v>
      </c>
      <c r="D1684">
        <f t="shared" si="210"/>
        <v>-3.8122500000000006</v>
      </c>
      <c r="E1684">
        <f t="shared" si="211"/>
        <v>41.79</v>
      </c>
      <c r="F1684">
        <f t="shared" si="212"/>
        <v>9.1223977027997144E-2</v>
      </c>
      <c r="G1684">
        <f t="shared" si="213"/>
        <v>0.23101818616893993</v>
      </c>
      <c r="H1684" s="9">
        <f>G1684/F1684</f>
        <v>2.5324283559577672</v>
      </c>
      <c r="I1684">
        <f>$D$2+LOG(G1684/F1684)</f>
        <v>3.6553491407270755</v>
      </c>
      <c r="J1684" s="9">
        <v>1</v>
      </c>
      <c r="K1684" s="14">
        <f>$B$2+G1684+0.0000001</f>
        <v>0.23157828616893994</v>
      </c>
      <c r="L1684" s="14">
        <f>0.0000001*G1684-$B$2*F1684</f>
        <v>-5.1062325317061504E-5</v>
      </c>
      <c r="M1684">
        <f t="shared" si="214"/>
        <v>2.2028748715606505E-4</v>
      </c>
      <c r="N1684">
        <f t="shared" si="215"/>
        <v>3.6570101710898597</v>
      </c>
    </row>
    <row r="1685" spans="1:14" x14ac:dyDescent="0.25">
      <c r="A1685">
        <v>16.8</v>
      </c>
      <c r="B1685">
        <f t="shared" si="208"/>
        <v>3.8064999999999998</v>
      </c>
      <c r="C1685">
        <f t="shared" si="209"/>
        <v>9.66</v>
      </c>
      <c r="D1685">
        <f t="shared" si="210"/>
        <v>-3.8064999999999998</v>
      </c>
      <c r="E1685">
        <f t="shared" si="211"/>
        <v>41.8</v>
      </c>
      <c r="F1685">
        <f t="shared" si="212"/>
        <v>9.1064593301435404E-2</v>
      </c>
      <c r="G1685">
        <f t="shared" si="213"/>
        <v>0.23110047846889953</v>
      </c>
      <c r="H1685" s="9">
        <f>G1685/F1685</f>
        <v>2.5377643504531724</v>
      </c>
      <c r="I1685">
        <f>$D$2+LOG(G1685/F1685)</f>
        <v>3.6562632652799625</v>
      </c>
      <c r="J1685" s="9">
        <v>1</v>
      </c>
      <c r="K1685" s="14">
        <f>$B$2+G1685+0.0000001</f>
        <v>0.23166057846889954</v>
      </c>
      <c r="L1685" s="14">
        <f>0.0000001*G1685-$B$2*F1685</f>
        <v>-5.0973062200956931E-5</v>
      </c>
      <c r="M1685">
        <f t="shared" si="214"/>
        <v>2.1982479538325272E-4</v>
      </c>
      <c r="N1685">
        <f t="shared" si="215"/>
        <v>3.6579233224185423</v>
      </c>
    </row>
    <row r="1686" spans="1:14" x14ac:dyDescent="0.25">
      <c r="A1686">
        <v>16.809999999999999</v>
      </c>
      <c r="B1686">
        <f t="shared" si="208"/>
        <v>3.8007500000000007</v>
      </c>
      <c r="C1686">
        <f t="shared" si="209"/>
        <v>9.6657499999999992</v>
      </c>
      <c r="D1686">
        <f t="shared" si="210"/>
        <v>-3.8007500000000007</v>
      </c>
      <c r="E1686">
        <f t="shared" si="211"/>
        <v>41.81</v>
      </c>
      <c r="F1686">
        <f t="shared" si="212"/>
        <v>9.0905285816790249E-2</v>
      </c>
      <c r="G1686">
        <f t="shared" si="213"/>
        <v>0.2311827314039703</v>
      </c>
      <c r="H1686" s="9">
        <f>G1686/F1686</f>
        <v>2.5431164901664141</v>
      </c>
      <c r="I1686">
        <f>$D$2+LOG(G1686/F1686)</f>
        <v>3.6571782269476305</v>
      </c>
      <c r="J1686" s="9">
        <v>1</v>
      </c>
      <c r="K1686" s="14">
        <f>$B$2+G1686+0.0000001</f>
        <v>0.23174283140397031</v>
      </c>
      <c r="L1686" s="14">
        <f>0.0000001*G1686-$B$2*F1686</f>
        <v>-5.0883841784262142E-5</v>
      </c>
      <c r="M1686">
        <f t="shared" si="214"/>
        <v>2.1936265084747386E-4</v>
      </c>
      <c r="N1686">
        <f t="shared" si="215"/>
        <v>3.6588373143713286</v>
      </c>
    </row>
    <row r="1687" spans="1:14" x14ac:dyDescent="0.25">
      <c r="A1687">
        <v>16.82</v>
      </c>
      <c r="B1687">
        <f t="shared" si="208"/>
        <v>3.7949999999999999</v>
      </c>
      <c r="C1687">
        <f t="shared" si="209"/>
        <v>9.6715</v>
      </c>
      <c r="D1687">
        <f t="shared" si="210"/>
        <v>-3.7949999999999999</v>
      </c>
      <c r="E1687">
        <f t="shared" si="211"/>
        <v>41.82</v>
      </c>
      <c r="F1687">
        <f t="shared" si="212"/>
        <v>9.0746054519368721E-2</v>
      </c>
      <c r="G1687">
        <f t="shared" si="213"/>
        <v>0.2312649450023912</v>
      </c>
      <c r="H1687" s="9">
        <f>G1687/F1687</f>
        <v>2.5484848484848484</v>
      </c>
      <c r="I1687">
        <f>$D$2+LOG(G1687/F1687)</f>
        <v>3.6580940289138244</v>
      </c>
      <c r="J1687" s="9">
        <v>1</v>
      </c>
      <c r="K1687" s="14">
        <f>$B$2+G1687+0.0000001</f>
        <v>0.23182504500239121</v>
      </c>
      <c r="L1687" s="14">
        <f>0.0000001*G1687-$B$2*F1687</f>
        <v>-5.0794664036346236E-5</v>
      </c>
      <c r="M1687">
        <f t="shared" si="214"/>
        <v>2.189010525804197E-4</v>
      </c>
      <c r="N1687">
        <f t="shared" si="215"/>
        <v>3.6597521501325296</v>
      </c>
    </row>
    <row r="1688" spans="1:14" x14ac:dyDescent="0.25">
      <c r="A1688">
        <v>16.829999999999998</v>
      </c>
      <c r="B1688">
        <f t="shared" si="208"/>
        <v>3.7892500000000009</v>
      </c>
      <c r="C1688">
        <f t="shared" si="209"/>
        <v>9.677249999999999</v>
      </c>
      <c r="D1688">
        <f t="shared" si="210"/>
        <v>-3.7892500000000009</v>
      </c>
      <c r="E1688">
        <f t="shared" si="211"/>
        <v>41.83</v>
      </c>
      <c r="F1688">
        <f t="shared" si="212"/>
        <v>9.0586899354530265E-2</v>
      </c>
      <c r="G1688">
        <f t="shared" si="213"/>
        <v>0.23134711929237389</v>
      </c>
      <c r="H1688" s="9">
        <f>G1688/F1688</f>
        <v>2.5538694992412738</v>
      </c>
      <c r="I1688">
        <f>$D$2+LOG(G1688/F1688)</f>
        <v>3.6590106743756134</v>
      </c>
      <c r="J1688" s="9">
        <v>1</v>
      </c>
      <c r="K1688" s="14">
        <f>$B$2+G1688+0.0000001</f>
        <v>0.2319072192923739</v>
      </c>
      <c r="L1688" s="14">
        <f>0.0000001*G1688-$B$2*F1688</f>
        <v>-5.0705528926607709E-5</v>
      </c>
      <c r="M1688">
        <f t="shared" si="214"/>
        <v>2.1843999961600191E-4</v>
      </c>
      <c r="N1688">
        <f t="shared" si="215"/>
        <v>3.6606678328999451</v>
      </c>
    </row>
    <row r="1689" spans="1:14" x14ac:dyDescent="0.25">
      <c r="A1689">
        <v>16.84</v>
      </c>
      <c r="B1689">
        <f t="shared" si="208"/>
        <v>3.7835000000000001</v>
      </c>
      <c r="C1689">
        <f t="shared" si="209"/>
        <v>9.6829999999999998</v>
      </c>
      <c r="D1689">
        <f t="shared" si="210"/>
        <v>-3.7835000000000001</v>
      </c>
      <c r="E1689">
        <f t="shared" si="211"/>
        <v>41.84</v>
      </c>
      <c r="F1689">
        <f t="shared" si="212"/>
        <v>9.0427820267686421E-2</v>
      </c>
      <c r="G1689">
        <f t="shared" si="213"/>
        <v>0.23142925430210323</v>
      </c>
      <c r="H1689" s="9">
        <f>G1689/F1689</f>
        <v>2.5592705167173251</v>
      </c>
      <c r="I1689">
        <f>$D$2+LOG(G1689/F1689)</f>
        <v>3.6599281665434749</v>
      </c>
      <c r="J1689" s="9">
        <v>1</v>
      </c>
      <c r="K1689" s="14">
        <f>$B$2+G1689+0.0000001</f>
        <v>0.23198935430210324</v>
      </c>
      <c r="L1689" s="14">
        <f>0.0000001*G1689-$B$2*F1689</f>
        <v>-5.061643642447418E-5</v>
      </c>
      <c r="M1689">
        <f t="shared" si="214"/>
        <v>2.1797949099047753E-4</v>
      </c>
      <c r="N1689">
        <f t="shared" si="215"/>
        <v>3.6615843658846856</v>
      </c>
    </row>
    <row r="1690" spans="1:14" x14ac:dyDescent="0.25">
      <c r="A1690">
        <v>16.850000000000001</v>
      </c>
      <c r="B1690">
        <f t="shared" si="208"/>
        <v>3.7777499999999993</v>
      </c>
      <c r="C1690">
        <f t="shared" si="209"/>
        <v>9.6887500000000006</v>
      </c>
      <c r="D1690">
        <f t="shared" si="210"/>
        <v>-3.7777499999999993</v>
      </c>
      <c r="E1690">
        <f t="shared" si="211"/>
        <v>41.85</v>
      </c>
      <c r="F1690">
        <f t="shared" si="212"/>
        <v>9.0268817204301049E-2</v>
      </c>
      <c r="G1690">
        <f t="shared" si="213"/>
        <v>0.23151135005973716</v>
      </c>
      <c r="H1690" s="9">
        <f>G1690/F1690</f>
        <v>2.5646879756468808</v>
      </c>
      <c r="I1690">
        <f>$D$2+LOG(G1690/F1690)</f>
        <v>3.6608465086413764</v>
      </c>
      <c r="J1690" s="9">
        <v>1</v>
      </c>
      <c r="K1690" s="14">
        <f>$B$2+G1690+0.0000001</f>
        <v>0.23207145005973717</v>
      </c>
      <c r="L1690" s="14">
        <f>0.0000001*G1690-$B$2*F1690</f>
        <v>-5.0527386499402611E-5</v>
      </c>
      <c r="M1690">
        <f t="shared" si="214"/>
        <v>2.1751952574231015E-4</v>
      </c>
      <c r="N1690">
        <f t="shared" si="215"/>
        <v>3.6625017523115191</v>
      </c>
    </row>
    <row r="1691" spans="1:14" x14ac:dyDescent="0.25">
      <c r="A1691">
        <v>16.86</v>
      </c>
      <c r="B1691">
        <f t="shared" si="208"/>
        <v>3.7720000000000002</v>
      </c>
      <c r="C1691">
        <f t="shared" si="209"/>
        <v>9.6944999999999997</v>
      </c>
      <c r="D1691">
        <f t="shared" si="210"/>
        <v>-3.7720000000000002</v>
      </c>
      <c r="E1691">
        <f t="shared" si="211"/>
        <v>41.86</v>
      </c>
      <c r="F1691">
        <f t="shared" si="212"/>
        <v>9.0109890109890123E-2</v>
      </c>
      <c r="G1691">
        <f t="shared" si="213"/>
        <v>0.23159340659340658</v>
      </c>
      <c r="H1691" s="9">
        <f>G1691/F1691</f>
        <v>2.5701219512195115</v>
      </c>
      <c r="I1691">
        <f>$D$2+LOG(G1691/F1691)</f>
        <v>3.661765703906863</v>
      </c>
      <c r="J1691" s="9">
        <v>1</v>
      </c>
      <c r="K1691" s="14">
        <f>$B$2+G1691+0.0000001</f>
        <v>0.23215350659340658</v>
      </c>
      <c r="L1691" s="14">
        <f>0.0000001*G1691-$B$2*F1691</f>
        <v>-5.043837912087912E-5</v>
      </c>
      <c r="M1691">
        <f t="shared" si="214"/>
        <v>2.1706010291223932E-4</v>
      </c>
      <c r="N1691">
        <f t="shared" si="215"/>
        <v>3.6634199954188067</v>
      </c>
    </row>
    <row r="1692" spans="1:14" x14ac:dyDescent="0.25">
      <c r="A1692">
        <v>16.87</v>
      </c>
      <c r="B1692">
        <f t="shared" si="208"/>
        <v>3.7662499999999994</v>
      </c>
      <c r="C1692">
        <f t="shared" si="209"/>
        <v>9.7002500000000005</v>
      </c>
      <c r="D1692">
        <f t="shared" si="210"/>
        <v>-3.7662499999999994</v>
      </c>
      <c r="E1692">
        <f t="shared" si="211"/>
        <v>41.870000000000005</v>
      </c>
      <c r="F1692">
        <f t="shared" si="212"/>
        <v>8.9951038930021474E-2</v>
      </c>
      <c r="G1692">
        <f t="shared" si="213"/>
        <v>0.23167542393121565</v>
      </c>
      <c r="H1692" s="9">
        <f>G1692/F1692</f>
        <v>2.5755725190839698</v>
      </c>
      <c r="I1692">
        <f>$D$2+LOG(G1692/F1692)</f>
        <v>3.6626857555911418</v>
      </c>
      <c r="J1692" s="9">
        <v>1</v>
      </c>
      <c r="K1692" s="14">
        <f>$B$2+G1692+0.0000001</f>
        <v>0.23223552393121566</v>
      </c>
      <c r="L1692" s="14">
        <f>0.0000001*G1692-$B$2*F1692</f>
        <v>-5.0349414258418898E-5</v>
      </c>
      <c r="M1692">
        <f t="shared" si="214"/>
        <v>2.1660122154328054E-4</v>
      </c>
      <c r="N1692">
        <f t="shared" si="215"/>
        <v>3.6643390984585738</v>
      </c>
    </row>
    <row r="1693" spans="1:14" x14ac:dyDescent="0.25">
      <c r="A1693">
        <v>16.88</v>
      </c>
      <c r="B1693">
        <f t="shared" si="208"/>
        <v>3.7605000000000004</v>
      </c>
      <c r="C1693">
        <f t="shared" si="209"/>
        <v>9.7059999999999995</v>
      </c>
      <c r="D1693">
        <f t="shared" si="210"/>
        <v>-3.7605000000000004</v>
      </c>
      <c r="E1693">
        <f t="shared" si="211"/>
        <v>41.879999999999995</v>
      </c>
      <c r="F1693">
        <f t="shared" si="212"/>
        <v>8.9792263610315212E-2</v>
      </c>
      <c r="G1693">
        <f t="shared" si="213"/>
        <v>0.23175740210124166</v>
      </c>
      <c r="H1693" s="9">
        <f>G1693/F1693</f>
        <v>2.5810397553516813</v>
      </c>
      <c r="I1693">
        <f>$D$2+LOG(G1693/F1693)</f>
        <v>3.6636066669591685</v>
      </c>
      <c r="J1693" s="9">
        <v>1</v>
      </c>
      <c r="K1693" s="14">
        <f>$B$2+G1693+0.0000001</f>
        <v>0.23231750210124166</v>
      </c>
      <c r="L1693" s="14">
        <f>0.0000001*G1693-$B$2*F1693</f>
        <v>-5.0260491881566385E-5</v>
      </c>
      <c r="M1693">
        <f t="shared" si="214"/>
        <v>2.161428806806559E-4</v>
      </c>
      <c r="N1693">
        <f t="shared" si="215"/>
        <v>3.665259064696722</v>
      </c>
    </row>
    <row r="1694" spans="1:14" x14ac:dyDescent="0.25">
      <c r="A1694">
        <v>16.89</v>
      </c>
      <c r="B1694">
        <f t="shared" si="208"/>
        <v>3.7547499999999996</v>
      </c>
      <c r="C1694">
        <f t="shared" si="209"/>
        <v>9.7117500000000003</v>
      </c>
      <c r="D1694">
        <f t="shared" si="210"/>
        <v>-3.7547499999999996</v>
      </c>
      <c r="E1694">
        <f t="shared" si="211"/>
        <v>41.89</v>
      </c>
      <c r="F1694">
        <f t="shared" si="212"/>
        <v>8.9633564096443061E-2</v>
      </c>
      <c r="G1694">
        <f t="shared" si="213"/>
        <v>0.23183934113153498</v>
      </c>
      <c r="H1694" s="9">
        <f>G1694/F1694</f>
        <v>2.5865237366003067</v>
      </c>
      <c r="I1694">
        <f>$D$2+LOG(G1694/F1694)</f>
        <v>3.6645284412897348</v>
      </c>
      <c r="J1694" s="9">
        <v>1</v>
      </c>
      <c r="K1694" s="14">
        <f>$B$2+G1694+0.0000001</f>
        <v>0.23239944113153499</v>
      </c>
      <c r="L1694" s="14">
        <f>0.0000001*G1694-$B$2*F1694</f>
        <v>-5.0171611959894954E-5</v>
      </c>
      <c r="M1694">
        <f t="shared" si="214"/>
        <v>2.1568507937186343E-4</v>
      </c>
      <c r="N1694">
        <f t="shared" si="215"/>
        <v>3.6661798974129645</v>
      </c>
    </row>
    <row r="1695" spans="1:14" x14ac:dyDescent="0.25">
      <c r="A1695">
        <v>16.899999999999999</v>
      </c>
      <c r="B1695">
        <f t="shared" si="208"/>
        <v>3.7490000000000023</v>
      </c>
      <c r="C1695">
        <f t="shared" si="209"/>
        <v>9.7174999999999976</v>
      </c>
      <c r="D1695">
        <f t="shared" si="210"/>
        <v>-3.7490000000000023</v>
      </c>
      <c r="E1695">
        <f t="shared" si="211"/>
        <v>41.9</v>
      </c>
      <c r="F1695">
        <f t="shared" si="212"/>
        <v>8.9474940334128936E-2</v>
      </c>
      <c r="G1695">
        <f t="shared" si="213"/>
        <v>0.23192124105011927</v>
      </c>
      <c r="H1695" s="9">
        <f>G1695/F1695</f>
        <v>2.5920245398772983</v>
      </c>
      <c r="I1695">
        <f>$D$2+LOG(G1695/F1695)</f>
        <v>3.6654510818755526</v>
      </c>
      <c r="J1695" s="9">
        <v>1</v>
      </c>
      <c r="K1695" s="14">
        <f>$B$2+G1695+0.0000001</f>
        <v>0.23248134105011928</v>
      </c>
      <c r="L1695" s="14">
        <f>0.0000001*G1695-$B$2*F1695</f>
        <v>-5.0082774463007186E-5</v>
      </c>
      <c r="M1695">
        <f t="shared" si="214"/>
        <v>2.1522781666659385E-4</v>
      </c>
      <c r="N1695">
        <f t="shared" si="215"/>
        <v>3.667101599901069</v>
      </c>
    </row>
    <row r="1696" spans="1:14" x14ac:dyDescent="0.25">
      <c r="A1696">
        <v>16.91</v>
      </c>
      <c r="B1696">
        <f t="shared" si="208"/>
        <v>3.7432499999999997</v>
      </c>
      <c r="C1696">
        <f t="shared" si="209"/>
        <v>9.7232500000000002</v>
      </c>
      <c r="D1696">
        <f t="shared" si="210"/>
        <v>-3.7432499999999997</v>
      </c>
      <c r="E1696">
        <f t="shared" si="211"/>
        <v>41.91</v>
      </c>
      <c r="F1696">
        <f t="shared" si="212"/>
        <v>8.931639226914817E-2</v>
      </c>
      <c r="G1696">
        <f t="shared" si="213"/>
        <v>0.23200310188499168</v>
      </c>
      <c r="H1696" s="9">
        <f>G1696/F1696</f>
        <v>2.5975422427035335</v>
      </c>
      <c r="I1696">
        <f>$D$2+LOG(G1696/F1696)</f>
        <v>3.6663745920233497</v>
      </c>
      <c r="J1696" s="9">
        <v>1</v>
      </c>
      <c r="K1696" s="14">
        <f>$B$2+G1696+0.0000001</f>
        <v>0.23256320188499169</v>
      </c>
      <c r="L1696" s="14">
        <f>0.0000001*G1696-$B$2*F1696</f>
        <v>-4.9993979360534477E-5</v>
      </c>
      <c r="M1696">
        <f t="shared" si="214"/>
        <v>2.1477109161681385E-4</v>
      </c>
      <c r="N1696">
        <f t="shared" si="215"/>
        <v>3.6680241754687626</v>
      </c>
    </row>
    <row r="1697" spans="1:14" x14ac:dyDescent="0.25">
      <c r="A1697">
        <v>16.920000000000002</v>
      </c>
      <c r="B1697">
        <f t="shared" si="208"/>
        <v>3.7374999999999989</v>
      </c>
      <c r="C1697">
        <f t="shared" si="209"/>
        <v>9.729000000000001</v>
      </c>
      <c r="D1697">
        <f t="shared" si="210"/>
        <v>-3.7374999999999989</v>
      </c>
      <c r="E1697">
        <f t="shared" si="211"/>
        <v>41.92</v>
      </c>
      <c r="F1697">
        <f t="shared" si="212"/>
        <v>8.915791984732821E-2</v>
      </c>
      <c r="G1697">
        <f t="shared" si="213"/>
        <v>0.23208492366412214</v>
      </c>
      <c r="H1697" s="9">
        <f>G1697/F1697</f>
        <v>2.603076923076924</v>
      </c>
      <c r="I1697">
        <f>$D$2+LOG(G1697/F1697)</f>
        <v>3.6672989750539493</v>
      </c>
      <c r="J1697" s="9">
        <v>1</v>
      </c>
      <c r="K1697" s="14">
        <f>$B$2+G1697+0.0000001</f>
        <v>0.23264502366412215</v>
      </c>
      <c r="L1697" s="14">
        <f>0.0000001*G1697-$B$2*F1697</f>
        <v>-4.9905226622137381E-5</v>
      </c>
      <c r="M1697">
        <f t="shared" si="214"/>
        <v>2.1431490327665503E-4</v>
      </c>
      <c r="N1697">
        <f t="shared" si="215"/>
        <v>3.6689476274380342</v>
      </c>
    </row>
    <row r="1698" spans="1:14" x14ac:dyDescent="0.25">
      <c r="A1698">
        <v>16.93</v>
      </c>
      <c r="B1698">
        <f t="shared" si="208"/>
        <v>3.7317500000000017</v>
      </c>
      <c r="C1698">
        <f t="shared" si="209"/>
        <v>9.7347499999999982</v>
      </c>
      <c r="D1698">
        <f t="shared" si="210"/>
        <v>-3.7317500000000017</v>
      </c>
      <c r="E1698">
        <f t="shared" si="211"/>
        <v>41.93</v>
      </c>
      <c r="F1698">
        <f t="shared" si="212"/>
        <v>8.8999523014548096E-2</v>
      </c>
      <c r="G1698">
        <f t="shared" si="213"/>
        <v>0.23216670641545428</v>
      </c>
      <c r="H1698" s="9">
        <f>G1698/F1698</f>
        <v>2.6086286594761154</v>
      </c>
      <c r="I1698">
        <f>$D$2+LOG(G1698/F1698)</f>
        <v>3.6682242343023654</v>
      </c>
      <c r="J1698" s="9">
        <v>1</v>
      </c>
      <c r="K1698" s="14">
        <f>$B$2+G1698+0.0000001</f>
        <v>0.23272680641545429</v>
      </c>
      <c r="L1698" s="14">
        <f>0.0000001*G1698-$B$2*F1698</f>
        <v>-4.9816516217505379E-5</v>
      </c>
      <c r="M1698">
        <f t="shared" si="214"/>
        <v>2.1385925070249723E-4</v>
      </c>
      <c r="N1698">
        <f t="shared" si="215"/>
        <v>3.669871959145043</v>
      </c>
    </row>
    <row r="1699" spans="1:14" x14ac:dyDescent="0.25">
      <c r="A1699">
        <v>16.940000000000001</v>
      </c>
      <c r="B1699">
        <f t="shared" si="208"/>
        <v>3.7259999999999991</v>
      </c>
      <c r="C1699">
        <f t="shared" si="209"/>
        <v>9.7405000000000008</v>
      </c>
      <c r="D1699">
        <f t="shared" si="210"/>
        <v>-3.7259999999999991</v>
      </c>
      <c r="E1699">
        <f t="shared" si="211"/>
        <v>41.94</v>
      </c>
      <c r="F1699">
        <f t="shared" si="212"/>
        <v>8.8841201716738177E-2</v>
      </c>
      <c r="G1699">
        <f t="shared" si="213"/>
        <v>0.23224845016690512</v>
      </c>
      <c r="H1699" s="9">
        <f>G1699/F1699</f>
        <v>2.6141975308641983</v>
      </c>
      <c r="I1699">
        <f>$D$2+LOG(G1699/F1699)</f>
        <v>3.6691503731178945</v>
      </c>
      <c r="J1699" s="9">
        <v>1</v>
      </c>
      <c r="K1699" s="14">
        <f>$B$2+G1699+0.0000001</f>
        <v>0.23280855016690513</v>
      </c>
      <c r="L1699" s="14">
        <f>0.0000001*G1699-$B$2*F1699</f>
        <v>-4.9727848116356685E-5</v>
      </c>
      <c r="M1699">
        <f t="shared" si="214"/>
        <v>2.1340413295292682E-4</v>
      </c>
      <c r="N1699">
        <f t="shared" si="215"/>
        <v>3.6707971739402785</v>
      </c>
    </row>
    <row r="1700" spans="1:14" x14ac:dyDescent="0.25">
      <c r="A1700">
        <v>16.95</v>
      </c>
      <c r="B1700">
        <f t="shared" si="208"/>
        <v>3.7202500000000018</v>
      </c>
      <c r="C1700">
        <f t="shared" si="209"/>
        <v>9.7462499999999981</v>
      </c>
      <c r="D1700">
        <f t="shared" si="210"/>
        <v>-3.7202500000000018</v>
      </c>
      <c r="E1700">
        <f t="shared" si="211"/>
        <v>41.95</v>
      </c>
      <c r="F1700">
        <f t="shared" si="212"/>
        <v>8.8682955899880844E-2</v>
      </c>
      <c r="G1700">
        <f t="shared" si="213"/>
        <v>0.23233015494636466</v>
      </c>
      <c r="H1700" s="9">
        <f>G1700/F1700</f>
        <v>2.6197836166924251</v>
      </c>
      <c r="I1700">
        <f>$D$2+LOG(G1700/F1700)</f>
        <v>3.6700773948642</v>
      </c>
      <c r="J1700" s="9">
        <v>1</v>
      </c>
      <c r="K1700" s="14">
        <f>$B$2+G1700+0.0000001</f>
        <v>0.23289025494636467</v>
      </c>
      <c r="L1700" s="14">
        <f>0.0000001*G1700-$B$2*F1700</f>
        <v>-4.9639222288438629E-5</v>
      </c>
      <c r="M1700">
        <f t="shared" si="214"/>
        <v>2.1294954908869512E-4</v>
      </c>
      <c r="N1700">
        <f t="shared" si="215"/>
        <v>3.6717232751887243</v>
      </c>
    </row>
    <row r="1701" spans="1:14" x14ac:dyDescent="0.25">
      <c r="A1701">
        <v>16.96</v>
      </c>
      <c r="B1701">
        <f t="shared" si="208"/>
        <v>3.714500000000001</v>
      </c>
      <c r="C1701">
        <f t="shared" si="209"/>
        <v>9.7519999999999989</v>
      </c>
      <c r="D1701">
        <f t="shared" si="210"/>
        <v>-3.714500000000001</v>
      </c>
      <c r="E1701">
        <f t="shared" si="211"/>
        <v>41.96</v>
      </c>
      <c r="F1701">
        <f t="shared" si="212"/>
        <v>8.8524785510009557E-2</v>
      </c>
      <c r="G1701">
        <f t="shared" si="213"/>
        <v>0.23241182078169681</v>
      </c>
      <c r="H1701" s="9">
        <f>G1701/F1701</f>
        <v>2.6253869969040236</v>
      </c>
      <c r="I1701">
        <f>$D$2+LOG(G1701/F1701)</f>
        <v>3.6710053029194105</v>
      </c>
      <c r="J1701" s="9">
        <v>1</v>
      </c>
      <c r="K1701" s="14">
        <f>$B$2+G1701+0.0000001</f>
        <v>0.23297192078169682</v>
      </c>
      <c r="L1701" s="14">
        <f>0.0000001*G1701-$B$2*F1701</f>
        <v>-4.9550638703527179E-5</v>
      </c>
      <c r="M1701">
        <f t="shared" si="214"/>
        <v>2.1249549817280167E-4</v>
      </c>
      <c r="N1701">
        <f t="shared" si="215"/>
        <v>3.6726502662697671</v>
      </c>
    </row>
    <row r="1702" spans="1:14" x14ac:dyDescent="0.25">
      <c r="A1702">
        <v>16.97</v>
      </c>
      <c r="B1702">
        <f t="shared" si="208"/>
        <v>3.708750000000002</v>
      </c>
      <c r="C1702">
        <f t="shared" si="209"/>
        <v>9.7577499999999979</v>
      </c>
      <c r="D1702">
        <f t="shared" si="210"/>
        <v>-3.708750000000002</v>
      </c>
      <c r="E1702">
        <f t="shared" si="211"/>
        <v>41.97</v>
      </c>
      <c r="F1702">
        <f t="shared" si="212"/>
        <v>8.8366690493209485E-2</v>
      </c>
      <c r="G1702">
        <f t="shared" si="213"/>
        <v>0.23249344770073857</v>
      </c>
      <c r="H1702" s="9">
        <f>G1702/F1702</f>
        <v>2.6310077519379824</v>
      </c>
      <c r="I1702">
        <f>$D$2+LOG(G1702/F1702)</f>
        <v>3.6719341006762076</v>
      </c>
      <c r="J1702" s="9">
        <v>1</v>
      </c>
      <c r="K1702" s="14">
        <f>$B$2+G1702+0.0000001</f>
        <v>0.23305354770073858</v>
      </c>
      <c r="L1702" s="14">
        <f>0.0000001*G1702-$B$2*F1702</f>
        <v>-4.9462097331427235E-5</v>
      </c>
      <c r="M1702">
        <f t="shared" si="214"/>
        <v>2.1204197927041091E-4</v>
      </c>
      <c r="N1702">
        <f t="shared" si="215"/>
        <v>3.6735781505774456</v>
      </c>
    </row>
    <row r="1703" spans="1:14" x14ac:dyDescent="0.25">
      <c r="A1703">
        <v>16.98</v>
      </c>
      <c r="B1703">
        <f t="shared" si="208"/>
        <v>3.7030000000000012</v>
      </c>
      <c r="C1703">
        <f t="shared" si="209"/>
        <v>9.7634999999999987</v>
      </c>
      <c r="D1703">
        <f t="shared" si="210"/>
        <v>-3.7030000000000012</v>
      </c>
      <c r="E1703">
        <f t="shared" si="211"/>
        <v>41.980000000000004</v>
      </c>
      <c r="F1703">
        <f t="shared" si="212"/>
        <v>8.8208670795616978E-2</v>
      </c>
      <c r="G1703">
        <f t="shared" si="213"/>
        <v>0.23257503573130056</v>
      </c>
      <c r="H1703" s="9">
        <f>G1703/F1703</f>
        <v>2.636645962732918</v>
      </c>
      <c r="I1703">
        <f>$D$2+LOG(G1703/F1703)</f>
        <v>3.6728637915419213</v>
      </c>
      <c r="J1703" s="9">
        <v>1</v>
      </c>
      <c r="K1703" s="14">
        <f>$B$2+G1703+0.0000001</f>
        <v>0.23313513573130057</v>
      </c>
      <c r="L1703" s="14">
        <f>0.0000001*G1703-$B$2*F1703</f>
        <v>-4.9373598141972377E-5</v>
      </c>
      <c r="M1703">
        <f t="shared" si="214"/>
        <v>2.115889914488106E-4</v>
      </c>
      <c r="N1703">
        <f t="shared" si="215"/>
        <v>3.6745069315206176</v>
      </c>
    </row>
    <row r="1704" spans="1:14" x14ac:dyDescent="0.25">
      <c r="A1704">
        <v>16.989999999999998</v>
      </c>
      <c r="B1704">
        <f t="shared" si="208"/>
        <v>3.6972500000000021</v>
      </c>
      <c r="C1704">
        <f t="shared" si="209"/>
        <v>9.7692499999999978</v>
      </c>
      <c r="D1704">
        <f t="shared" si="210"/>
        <v>-3.6972500000000021</v>
      </c>
      <c r="E1704">
        <f t="shared" si="211"/>
        <v>41.989999999999995</v>
      </c>
      <c r="F1704">
        <f t="shared" si="212"/>
        <v>8.8050726363419929E-2</v>
      </c>
      <c r="G1704">
        <f t="shared" si="213"/>
        <v>0.23265658490116692</v>
      </c>
      <c r="H1704" s="9">
        <f>G1704/F1704</f>
        <v>2.6423017107309463</v>
      </c>
      <c r="I1704">
        <f>$D$2+LOG(G1704/F1704)</f>
        <v>3.6737943789386227</v>
      </c>
      <c r="J1704" s="9">
        <v>1</v>
      </c>
      <c r="K1704" s="14">
        <f>$B$2+G1704+0.0000001</f>
        <v>0.23321668490116693</v>
      </c>
      <c r="L1704" s="14">
        <f>0.0000001*G1704-$B$2*F1704</f>
        <v>-4.9285141105025037E-5</v>
      </c>
      <c r="M1704">
        <f t="shared" si="214"/>
        <v>2.1113653377757835E-4</v>
      </c>
      <c r="N1704">
        <f t="shared" si="215"/>
        <v>3.6754366125226983</v>
      </c>
    </row>
    <row r="1705" spans="1:14" x14ac:dyDescent="0.25">
      <c r="A1705">
        <v>17</v>
      </c>
      <c r="B1705">
        <f t="shared" si="208"/>
        <v>3.6915000000000013</v>
      </c>
      <c r="C1705">
        <f t="shared" si="209"/>
        <v>9.7749999999999986</v>
      </c>
      <c r="D1705">
        <f t="shared" si="210"/>
        <v>-3.6915000000000013</v>
      </c>
      <c r="E1705">
        <f t="shared" si="211"/>
        <v>42</v>
      </c>
      <c r="F1705">
        <f t="shared" si="212"/>
        <v>8.7892857142857175E-2</v>
      </c>
      <c r="G1705">
        <f t="shared" si="213"/>
        <v>0.23273809523809522</v>
      </c>
      <c r="H1705" s="9">
        <f>G1705/F1705</f>
        <v>2.6479750778816187</v>
      </c>
      <c r="I1705">
        <f>$D$2+LOG(G1705/F1705)</f>
        <v>3.6747258663032203</v>
      </c>
      <c r="J1705" s="9">
        <v>1</v>
      </c>
      <c r="K1705" s="14">
        <f>$B$2+G1705+0.0000001</f>
        <v>0.23329819523809522</v>
      </c>
      <c r="L1705" s="14">
        <f>0.0000001*G1705-$B$2*F1705</f>
        <v>-4.9196726190476203E-5</v>
      </c>
      <c r="M1705">
        <f t="shared" si="214"/>
        <v>2.1068460532834565E-4</v>
      </c>
      <c r="N1705">
        <f t="shared" si="215"/>
        <v>3.6763671970222269</v>
      </c>
    </row>
    <row r="1706" spans="1:14" x14ac:dyDescent="0.25">
      <c r="A1706">
        <v>17.010000000000002</v>
      </c>
      <c r="B1706">
        <f t="shared" si="208"/>
        <v>3.6857500000000005</v>
      </c>
      <c r="C1706">
        <f t="shared" si="209"/>
        <v>9.7807499999999994</v>
      </c>
      <c r="D1706">
        <f t="shared" si="210"/>
        <v>-3.6857500000000005</v>
      </c>
      <c r="E1706">
        <f t="shared" si="211"/>
        <v>42.010000000000005</v>
      </c>
      <c r="F1706">
        <f t="shared" si="212"/>
        <v>8.7735063080219E-2</v>
      </c>
      <c r="G1706">
        <f t="shared" si="213"/>
        <v>0.23281956676981666</v>
      </c>
      <c r="H1706" s="9">
        <f>G1706/F1706</f>
        <v>2.6536661466458651</v>
      </c>
      <c r="I1706">
        <f>$D$2+LOG(G1706/F1706)</f>
        <v>3.6756582570875511</v>
      </c>
      <c r="J1706" s="9">
        <v>1</v>
      </c>
      <c r="K1706" s="14">
        <f>$B$2+G1706+0.0000001</f>
        <v>0.23337966676981667</v>
      </c>
      <c r="L1706" s="14">
        <f>0.0000001*G1706-$B$2*F1706</f>
        <v>-4.9108353368245653E-5</v>
      </c>
      <c r="M1706">
        <f t="shared" si="214"/>
        <v>2.1023320517497834E-4</v>
      </c>
      <c r="N1706">
        <f t="shared" si="215"/>
        <v>3.6772986884725771</v>
      </c>
    </row>
    <row r="1707" spans="1:14" x14ac:dyDescent="0.25">
      <c r="A1707">
        <v>17.02</v>
      </c>
      <c r="B1707">
        <f t="shared" si="208"/>
        <v>3.6800000000000015</v>
      </c>
      <c r="C1707">
        <f t="shared" si="209"/>
        <v>9.7864999999999984</v>
      </c>
      <c r="D1707">
        <f t="shared" si="210"/>
        <v>-3.6800000000000015</v>
      </c>
      <c r="E1707">
        <f t="shared" si="211"/>
        <v>42.019999999999996</v>
      </c>
      <c r="F1707">
        <f t="shared" si="212"/>
        <v>8.7577344121846784E-2</v>
      </c>
      <c r="G1707">
        <f t="shared" si="213"/>
        <v>0.23290099952403615</v>
      </c>
      <c r="H1707" s="9">
        <f>G1707/F1707</f>
        <v>2.6593749999999985</v>
      </c>
      <c r="I1707">
        <f>$D$2+LOG(G1707/F1707)</f>
        <v>3.6765915547584815</v>
      </c>
      <c r="J1707" s="9">
        <v>1</v>
      </c>
      <c r="K1707" s="14">
        <f>$B$2+G1707+0.0000001</f>
        <v>0.23346109952403615</v>
      </c>
      <c r="L1707" s="14">
        <f>0.0000001*G1707-$B$2*F1707</f>
        <v>-4.9020022608281792E-5</v>
      </c>
      <c r="M1707">
        <f t="shared" si="214"/>
        <v>2.0978233239347943E-4</v>
      </c>
      <c r="N1707">
        <f t="shared" si="215"/>
        <v>3.6782310903422424</v>
      </c>
    </row>
    <row r="1708" spans="1:14" x14ac:dyDescent="0.25">
      <c r="A1708">
        <v>17.03</v>
      </c>
      <c r="B1708">
        <f t="shared" si="208"/>
        <v>3.6742500000000007</v>
      </c>
      <c r="C1708">
        <f t="shared" si="209"/>
        <v>9.7922499999999992</v>
      </c>
      <c r="D1708">
        <f t="shared" si="210"/>
        <v>-3.6742500000000007</v>
      </c>
      <c r="E1708">
        <f t="shared" si="211"/>
        <v>42.03</v>
      </c>
      <c r="F1708">
        <f t="shared" si="212"/>
        <v>8.741970021413277E-2</v>
      </c>
      <c r="G1708">
        <f t="shared" si="213"/>
        <v>0.23298239352843206</v>
      </c>
      <c r="H1708" s="9">
        <f>G1708/F1708</f>
        <v>2.6651017214397492</v>
      </c>
      <c r="I1708">
        <f>$D$2+LOG(G1708/F1708)</f>
        <v>3.6775257627980005</v>
      </c>
      <c r="J1708" s="9">
        <v>1</v>
      </c>
      <c r="K1708" s="14">
        <f>$B$2+G1708+0.0000001</f>
        <v>0.23354249352843207</v>
      </c>
      <c r="L1708" s="14">
        <f>0.0000001*G1708-$B$2*F1708</f>
        <v>-4.8931733880561508E-5</v>
      </c>
      <c r="M1708">
        <f t="shared" si="214"/>
        <v>2.0933198606197523E-4</v>
      </c>
      <c r="N1708">
        <f t="shared" si="215"/>
        <v>3.6791644061149471</v>
      </c>
    </row>
    <row r="1709" spans="1:14" x14ac:dyDescent="0.25">
      <c r="A1709">
        <v>17.04</v>
      </c>
      <c r="B1709">
        <f t="shared" si="208"/>
        <v>3.6685000000000016</v>
      </c>
      <c r="C1709">
        <f t="shared" si="209"/>
        <v>9.7979999999999983</v>
      </c>
      <c r="D1709">
        <f t="shared" si="210"/>
        <v>-3.6685000000000016</v>
      </c>
      <c r="E1709">
        <f t="shared" si="211"/>
        <v>42.04</v>
      </c>
      <c r="F1709">
        <f t="shared" si="212"/>
        <v>8.7262131303520493E-2</v>
      </c>
      <c r="G1709">
        <f t="shared" si="213"/>
        <v>0.23306374881065647</v>
      </c>
      <c r="H1709" s="9">
        <f>G1709/F1709</f>
        <v>2.6708463949843244</v>
      </c>
      <c r="I1709">
        <f>$D$2+LOG(G1709/F1709)</f>
        <v>3.6784608847033184</v>
      </c>
      <c r="J1709" s="9">
        <v>1</v>
      </c>
      <c r="K1709" s="14">
        <f>$B$2+G1709+0.0000001</f>
        <v>0.23362384881065648</v>
      </c>
      <c r="L1709" s="14">
        <f>0.0000001*G1709-$B$2*F1709</f>
        <v>-4.8843487155090403E-5</v>
      </c>
      <c r="M1709">
        <f t="shared" si="214"/>
        <v>2.0888216526077086E-4</v>
      </c>
      <c r="N1709">
        <f t="shared" si="215"/>
        <v>3.6800986392896178</v>
      </c>
    </row>
    <row r="1710" spans="1:14" x14ac:dyDescent="0.25">
      <c r="A1710">
        <v>17.05</v>
      </c>
      <c r="B1710">
        <f t="shared" si="208"/>
        <v>3.6627500000000008</v>
      </c>
      <c r="C1710">
        <f t="shared" si="209"/>
        <v>9.8037499999999991</v>
      </c>
      <c r="D1710">
        <f t="shared" si="210"/>
        <v>-3.6627500000000008</v>
      </c>
      <c r="E1710">
        <f t="shared" si="211"/>
        <v>42.05</v>
      </c>
      <c r="F1710">
        <f t="shared" si="212"/>
        <v>8.7104637336504184E-2</v>
      </c>
      <c r="G1710">
        <f t="shared" si="213"/>
        <v>0.23314506539833532</v>
      </c>
      <c r="H1710" s="9">
        <f>G1710/F1710</f>
        <v>2.6766091051805332</v>
      </c>
      <c r="I1710">
        <f>$D$2+LOG(G1710/F1710)</f>
        <v>3.6793969239869657</v>
      </c>
      <c r="J1710" s="9">
        <v>1</v>
      </c>
      <c r="K1710" s="14">
        <f>$B$2+G1710+0.0000001</f>
        <v>0.23370516539833533</v>
      </c>
      <c r="L1710" s="14">
        <f>0.0000001*G1710-$B$2*F1710</f>
        <v>-4.8755282401902505E-5</v>
      </c>
      <c r="M1710">
        <f t="shared" si="214"/>
        <v>2.0843286907230862E-4</v>
      </c>
      <c r="N1710">
        <f t="shared" si="215"/>
        <v>3.6810337933805535</v>
      </c>
    </row>
    <row r="1711" spans="1:14" x14ac:dyDescent="0.25">
      <c r="A1711">
        <v>17.059999999999999</v>
      </c>
      <c r="B1711">
        <f t="shared" si="208"/>
        <v>3.6570000000000018</v>
      </c>
      <c r="C1711">
        <f t="shared" si="209"/>
        <v>9.8094999999999981</v>
      </c>
      <c r="D1711">
        <f t="shared" si="210"/>
        <v>-3.6570000000000018</v>
      </c>
      <c r="E1711">
        <f t="shared" si="211"/>
        <v>42.06</v>
      </c>
      <c r="F1711">
        <f t="shared" si="212"/>
        <v>8.6947218259629144E-2</v>
      </c>
      <c r="G1711">
        <f t="shared" si="213"/>
        <v>0.23322634331906794</v>
      </c>
      <c r="H1711" s="9">
        <f>G1711/F1711</f>
        <v>2.6823899371069162</v>
      </c>
      <c r="I1711">
        <f>$D$2+LOG(G1711/F1711)</f>
        <v>3.68033388417689</v>
      </c>
      <c r="J1711" s="9">
        <v>1</v>
      </c>
      <c r="K1711" s="14">
        <f>$B$2+G1711+0.0000001</f>
        <v>0.23378644331906795</v>
      </c>
      <c r="L1711" s="14">
        <f>0.0000001*G1711-$B$2*F1711</f>
        <v>-4.8667119591060409E-5</v>
      </c>
      <c r="M1711">
        <f t="shared" si="214"/>
        <v>2.079840965811125E-4</v>
      </c>
      <c r="N1711">
        <f t="shared" si="215"/>
        <v>3.6819698719176284</v>
      </c>
    </row>
    <row r="1712" spans="1:14" x14ac:dyDescent="0.25">
      <c r="A1712">
        <v>17.07</v>
      </c>
      <c r="B1712">
        <f t="shared" si="208"/>
        <v>3.651250000000001</v>
      </c>
      <c r="C1712">
        <f t="shared" si="209"/>
        <v>9.8152499999999989</v>
      </c>
      <c r="D1712">
        <f t="shared" si="210"/>
        <v>-3.651250000000001</v>
      </c>
      <c r="E1712">
        <f t="shared" si="211"/>
        <v>42.07</v>
      </c>
      <c r="F1712">
        <f t="shared" si="212"/>
        <v>8.6789874019491342E-2</v>
      </c>
      <c r="G1712">
        <f t="shared" si="213"/>
        <v>0.23330758260042783</v>
      </c>
      <c r="H1712" s="9">
        <f>G1712/F1712</f>
        <v>2.6881889763779521</v>
      </c>
      <c r="I1712">
        <f>$D$2+LOG(G1712/F1712)</f>
        <v>3.6812717688165577</v>
      </c>
      <c r="J1712" s="9">
        <v>1</v>
      </c>
      <c r="K1712" s="14">
        <f>$B$2+G1712+0.0000001</f>
        <v>0.23386768260042784</v>
      </c>
      <c r="L1712" s="14">
        <f>0.0000001*G1712-$B$2*F1712</f>
        <v>-4.8578998692655106E-5</v>
      </c>
      <c r="M1712">
        <f t="shared" si="214"/>
        <v>2.0753584687389914E-4</v>
      </c>
      <c r="N1712">
        <f t="shared" si="215"/>
        <v>3.6829068784461474</v>
      </c>
    </row>
    <row r="1713" spans="1:14" x14ac:dyDescent="0.25">
      <c r="A1713">
        <v>17.079999999999998</v>
      </c>
      <c r="B1713">
        <f t="shared" si="208"/>
        <v>3.645500000000002</v>
      </c>
      <c r="C1713">
        <f t="shared" si="209"/>
        <v>9.820999999999998</v>
      </c>
      <c r="D1713">
        <f t="shared" si="210"/>
        <v>-3.645500000000002</v>
      </c>
      <c r="E1713">
        <f t="shared" si="211"/>
        <v>42.08</v>
      </c>
      <c r="F1713">
        <f t="shared" si="212"/>
        <v>8.6632604562737692E-2</v>
      </c>
      <c r="G1713">
        <f t="shared" si="213"/>
        <v>0.23338878326996193</v>
      </c>
      <c r="H1713" s="9">
        <f>G1713/F1713</f>
        <v>2.6940063091482629</v>
      </c>
      <c r="I1713">
        <f>$D$2+LOG(G1713/F1713)</f>
        <v>3.682210581465053</v>
      </c>
      <c r="J1713" s="9">
        <v>1</v>
      </c>
      <c r="K1713" s="14">
        <f>$B$2+G1713+0.0000001</f>
        <v>0.23394888326996194</v>
      </c>
      <c r="L1713" s="14">
        <f>0.0000001*G1713-$B$2*F1713</f>
        <v>-4.849091967680611E-5</v>
      </c>
      <c r="M1713">
        <f t="shared" si="214"/>
        <v>2.0708811903946689E-4</v>
      </c>
      <c r="N1713">
        <f t="shared" si="215"/>
        <v>3.6838448165271664</v>
      </c>
    </row>
    <row r="1714" spans="1:14" x14ac:dyDescent="0.25">
      <c r="A1714">
        <v>17.09</v>
      </c>
      <c r="B1714">
        <f t="shared" si="208"/>
        <v>3.6397500000000012</v>
      </c>
      <c r="C1714">
        <f t="shared" si="209"/>
        <v>9.8267499999999988</v>
      </c>
      <c r="D1714">
        <f t="shared" si="210"/>
        <v>-3.6397500000000012</v>
      </c>
      <c r="E1714">
        <f t="shared" si="211"/>
        <v>42.09</v>
      </c>
      <c r="F1714">
        <f t="shared" si="212"/>
        <v>8.6475409836065595E-2</v>
      </c>
      <c r="G1714">
        <f t="shared" si="213"/>
        <v>0.23346994535519122</v>
      </c>
      <c r="H1714" s="9">
        <f>G1714/F1714</f>
        <v>2.6998420221169024</v>
      </c>
      <c r="I1714">
        <f>$D$2+LOG(G1714/F1714)</f>
        <v>3.6831503256971811</v>
      </c>
      <c r="J1714" s="9">
        <v>1</v>
      </c>
      <c r="K1714" s="14">
        <f>$B$2+G1714+0.0000001</f>
        <v>0.23403004535519123</v>
      </c>
      <c r="L1714" s="14">
        <f>0.0000001*G1714-$B$2*F1714</f>
        <v>-4.8402882513661211E-5</v>
      </c>
      <c r="M1714">
        <f t="shared" si="214"/>
        <v>2.0664091216869573E-4</v>
      </c>
      <c r="N1714">
        <f t="shared" si="215"/>
        <v>3.6847836897375812</v>
      </c>
    </row>
    <row r="1715" spans="1:14" x14ac:dyDescent="0.25">
      <c r="A1715">
        <v>17.100000000000001</v>
      </c>
      <c r="B1715">
        <f t="shared" si="208"/>
        <v>3.6340000000000003</v>
      </c>
      <c r="C1715">
        <f t="shared" si="209"/>
        <v>9.8324999999999996</v>
      </c>
      <c r="D1715">
        <f t="shared" si="210"/>
        <v>-3.6340000000000003</v>
      </c>
      <c r="E1715">
        <f t="shared" si="211"/>
        <v>42.1</v>
      </c>
      <c r="F1715">
        <f t="shared" si="212"/>
        <v>8.6318289786223287E-2</v>
      </c>
      <c r="G1715">
        <f t="shared" si="213"/>
        <v>0.23355106888361044</v>
      </c>
      <c r="H1715" s="9">
        <f>G1715/F1715</f>
        <v>2.7056962025316449</v>
      </c>
      <c r="I1715">
        <f>$D$2+LOG(G1715/F1715)</f>
        <v>3.6840910051035687</v>
      </c>
      <c r="J1715" s="9">
        <v>1</v>
      </c>
      <c r="K1715" s="14">
        <f>$B$2+G1715+0.0000001</f>
        <v>0.23411116888361044</v>
      </c>
      <c r="L1715" s="14">
        <f>0.0000001*G1715-$B$2*F1715</f>
        <v>-4.8314887173396675E-5</v>
      </c>
      <c r="M1715">
        <f t="shared" si="214"/>
        <v>2.0619422535464449E-4</v>
      </c>
      <c r="N1715">
        <f t="shared" si="215"/>
        <v>3.6857235016700116</v>
      </c>
    </row>
    <row r="1716" spans="1:14" x14ac:dyDescent="0.25">
      <c r="A1716">
        <v>17.11</v>
      </c>
      <c r="B1716">
        <f t="shared" si="208"/>
        <v>3.6282500000000013</v>
      </c>
      <c r="C1716">
        <f t="shared" si="209"/>
        <v>9.8382499999999986</v>
      </c>
      <c r="D1716">
        <f t="shared" si="210"/>
        <v>-3.6282500000000013</v>
      </c>
      <c r="E1716">
        <f t="shared" si="211"/>
        <v>42.11</v>
      </c>
      <c r="F1716">
        <f t="shared" si="212"/>
        <v>8.6161244360009534E-2</v>
      </c>
      <c r="G1716">
        <f t="shared" si="213"/>
        <v>0.23363215388268815</v>
      </c>
      <c r="H1716" s="9">
        <f>G1716/F1716</f>
        <v>2.7115689381933423</v>
      </c>
      <c r="I1716">
        <f>$D$2+LOG(G1716/F1716)</f>
        <v>3.6850326232907653</v>
      </c>
      <c r="J1716" s="9">
        <v>1</v>
      </c>
      <c r="K1716" s="14">
        <f>$B$2+G1716+0.0000001</f>
        <v>0.23419225388268816</v>
      </c>
      <c r="L1716" s="14">
        <f>0.0000001*G1716-$B$2*F1716</f>
        <v>-4.8226933626217063E-5</v>
      </c>
      <c r="M1716">
        <f t="shared" si="214"/>
        <v>2.05748057692412E-4</v>
      </c>
      <c r="N1716">
        <f t="shared" si="215"/>
        <v>3.6866642559331857</v>
      </c>
    </row>
    <row r="1717" spans="1:14" x14ac:dyDescent="0.25">
      <c r="A1717">
        <v>17.12</v>
      </c>
      <c r="B1717">
        <f t="shared" si="208"/>
        <v>3.6225000000000005</v>
      </c>
      <c r="C1717">
        <f t="shared" si="209"/>
        <v>9.8439999999999994</v>
      </c>
      <c r="D1717">
        <f t="shared" si="210"/>
        <v>-3.6225000000000005</v>
      </c>
      <c r="E1717">
        <f t="shared" si="211"/>
        <v>42.120000000000005</v>
      </c>
      <c r="F1717">
        <f t="shared" si="212"/>
        <v>8.6004273504273504E-2</v>
      </c>
      <c r="G1717">
        <f t="shared" si="213"/>
        <v>0.23371320037986701</v>
      </c>
      <c r="H1717" s="9">
        <f>G1717/F1717</f>
        <v>2.7174603174603171</v>
      </c>
      <c r="I1717">
        <f>$D$2+LOG(G1717/F1717)</f>
        <v>3.6859751838813524</v>
      </c>
      <c r="J1717" s="9">
        <v>1</v>
      </c>
      <c r="K1717" s="14">
        <f>$B$2+G1717+0.0000001</f>
        <v>0.23427330037986702</v>
      </c>
      <c r="L1717" s="14">
        <f>0.0000001*G1717-$B$2*F1717</f>
        <v>-4.8139021842355169E-5</v>
      </c>
      <c r="M1717">
        <f t="shared" si="214"/>
        <v>2.0530240827923429E-4</v>
      </c>
      <c r="N1717">
        <f t="shared" si="215"/>
        <v>3.6876059561518248</v>
      </c>
    </row>
    <row r="1718" spans="1:14" x14ac:dyDescent="0.25">
      <c r="A1718">
        <v>17.13</v>
      </c>
      <c r="B1718">
        <f t="shared" si="208"/>
        <v>3.6167500000000015</v>
      </c>
      <c r="C1718">
        <f t="shared" si="209"/>
        <v>9.8497499999999985</v>
      </c>
      <c r="D1718">
        <f t="shared" si="210"/>
        <v>-3.6167500000000015</v>
      </c>
      <c r="E1718">
        <f t="shared" si="211"/>
        <v>42.129999999999995</v>
      </c>
      <c r="F1718">
        <f t="shared" si="212"/>
        <v>8.5847377165915076E-2</v>
      </c>
      <c r="G1718">
        <f t="shared" si="213"/>
        <v>0.23379420840256349</v>
      </c>
      <c r="H1718" s="9">
        <f>G1718/F1718</f>
        <v>2.7233704292527805</v>
      </c>
      <c r="I1718">
        <f>$D$2+LOG(G1718/F1718)</f>
        <v>3.686918690514041</v>
      </c>
      <c r="J1718" s="9">
        <v>1</v>
      </c>
      <c r="K1718" s="14">
        <f>$B$2+G1718+0.0000001</f>
        <v>0.23435430840256349</v>
      </c>
      <c r="L1718" s="14">
        <f>0.0000001*G1718-$B$2*F1718</f>
        <v>-4.8051151792072182E-5</v>
      </c>
      <c r="M1718">
        <f t="shared" si="214"/>
        <v>2.0485727621438743E-4</v>
      </c>
      <c r="N1718">
        <f t="shared" si="215"/>
        <v>3.6885486059669415</v>
      </c>
    </row>
    <row r="1719" spans="1:14" x14ac:dyDescent="0.25">
      <c r="A1719">
        <v>17.14</v>
      </c>
      <c r="B1719">
        <f t="shared" si="208"/>
        <v>3.6110000000000007</v>
      </c>
      <c r="C1719">
        <f t="shared" si="209"/>
        <v>9.8554999999999993</v>
      </c>
      <c r="D1719">
        <f t="shared" si="210"/>
        <v>-3.6110000000000007</v>
      </c>
      <c r="E1719">
        <f t="shared" si="211"/>
        <v>42.14</v>
      </c>
      <c r="F1719">
        <f t="shared" si="212"/>
        <v>8.5690555291884213E-2</v>
      </c>
      <c r="G1719">
        <f t="shared" si="213"/>
        <v>0.23387517797816798</v>
      </c>
      <c r="H1719" s="9">
        <f>G1719/F1719</f>
        <v>2.7292993630573239</v>
      </c>
      <c r="I1719">
        <f>$D$2+LOG(G1719/F1719)</f>
        <v>3.687863146843783</v>
      </c>
      <c r="J1719" s="9">
        <v>1</v>
      </c>
      <c r="K1719" s="14">
        <f>$B$2+G1719+0.0000001</f>
        <v>0.23443527797816799</v>
      </c>
      <c r="L1719" s="14">
        <f>0.0000001*G1719-$B$2*F1719</f>
        <v>-4.7963323445657337E-5</v>
      </c>
      <c r="M1719">
        <f t="shared" si="214"/>
        <v>2.0441266059925689E-4</v>
      </c>
      <c r="N1719">
        <f t="shared" si="215"/>
        <v>3.6894922090357851</v>
      </c>
    </row>
    <row r="1720" spans="1:14" x14ac:dyDescent="0.25">
      <c r="A1720">
        <v>17.149999999999999</v>
      </c>
      <c r="B1720">
        <f t="shared" si="208"/>
        <v>3.6052500000000016</v>
      </c>
      <c r="C1720">
        <f t="shared" si="209"/>
        <v>9.8612499999999983</v>
      </c>
      <c r="D1720">
        <f t="shared" si="210"/>
        <v>-3.6052500000000016</v>
      </c>
      <c r="E1720">
        <f t="shared" si="211"/>
        <v>42.15</v>
      </c>
      <c r="F1720">
        <f t="shared" si="212"/>
        <v>8.5533807829181532E-2</v>
      </c>
      <c r="G1720">
        <f t="shared" si="213"/>
        <v>0.23395610913404505</v>
      </c>
      <c r="H1720" s="9">
        <f>G1720/F1720</f>
        <v>2.7352472089314177</v>
      </c>
      <c r="I1720">
        <f>$D$2+LOG(G1720/F1720)</f>
        <v>3.6888085565418725</v>
      </c>
      <c r="J1720" s="9">
        <v>1</v>
      </c>
      <c r="K1720" s="14">
        <f>$B$2+G1720+0.0000001</f>
        <v>0.23451620913404506</v>
      </c>
      <c r="L1720" s="14">
        <f>0.0000001*G1720-$B$2*F1720</f>
        <v>-4.7875536773428248E-5</v>
      </c>
      <c r="M1720">
        <f t="shared" si="214"/>
        <v>2.0396856053732371E-4</v>
      </c>
      <c r="N1720">
        <f t="shared" si="215"/>
        <v>3.6904367690319662</v>
      </c>
    </row>
    <row r="1721" spans="1:14" x14ac:dyDescent="0.25">
      <c r="A1721">
        <v>17.16</v>
      </c>
      <c r="B1721">
        <f t="shared" si="208"/>
        <v>3.5995000000000008</v>
      </c>
      <c r="C1721">
        <f t="shared" si="209"/>
        <v>9.8669999999999991</v>
      </c>
      <c r="D1721">
        <f t="shared" si="210"/>
        <v>-3.5995000000000008</v>
      </c>
      <c r="E1721">
        <f t="shared" si="211"/>
        <v>42.16</v>
      </c>
      <c r="F1721">
        <f t="shared" si="212"/>
        <v>8.5377134724857709E-2</v>
      </c>
      <c r="G1721">
        <f t="shared" si="213"/>
        <v>0.23403700189753321</v>
      </c>
      <c r="H1721" s="9">
        <f>G1721/F1721</f>
        <v>2.7412140575079866</v>
      </c>
      <c r="I1721">
        <f>$D$2+LOG(G1721/F1721)</f>
        <v>3.6897549232960567</v>
      </c>
      <c r="J1721" s="9">
        <v>1</v>
      </c>
      <c r="K1721" s="14">
        <f>$B$2+G1721+0.0000001</f>
        <v>0.23459710189753322</v>
      </c>
      <c r="L1721" s="14">
        <f>0.0000001*G1721-$B$2*F1721</f>
        <v>-4.7787791745730557E-5</v>
      </c>
      <c r="M1721">
        <f t="shared" si="214"/>
        <v>2.0352497513409507E-4</v>
      </c>
      <c r="N1721">
        <f t="shared" si="215"/>
        <v>3.6913822896456967</v>
      </c>
    </row>
    <row r="1722" spans="1:14" x14ac:dyDescent="0.25">
      <c r="A1722">
        <v>17.170000000000002</v>
      </c>
      <c r="B1722">
        <f t="shared" si="208"/>
        <v>3.59375</v>
      </c>
      <c r="C1722">
        <f t="shared" si="209"/>
        <v>9.8727499999999999</v>
      </c>
      <c r="D1722">
        <f t="shared" si="210"/>
        <v>-3.59375</v>
      </c>
      <c r="E1722">
        <f t="shared" si="211"/>
        <v>42.17</v>
      </c>
      <c r="F1722">
        <f t="shared" si="212"/>
        <v>8.5220535926013752E-2</v>
      </c>
      <c r="G1722">
        <f t="shared" si="213"/>
        <v>0.23411785629594498</v>
      </c>
      <c r="H1722" s="9">
        <f>G1722/F1722</f>
        <v>2.7471999999999999</v>
      </c>
      <c r="I1722">
        <f>$D$2+LOG(G1722/F1722)</f>
        <v>3.6907022508106411</v>
      </c>
      <c r="J1722" s="9">
        <v>1</v>
      </c>
      <c r="K1722" s="14">
        <f>$B$2+G1722+0.0000001</f>
        <v>0.23467795629594498</v>
      </c>
      <c r="L1722" s="14">
        <f>0.0000001*G1722-$B$2*F1722</f>
        <v>-4.7700088332938106E-5</v>
      </c>
      <c r="M1722">
        <f t="shared" si="214"/>
        <v>2.0308190349718758E-4</v>
      </c>
      <c r="N1722">
        <f t="shared" si="215"/>
        <v>3.692328774583709</v>
      </c>
    </row>
    <row r="1723" spans="1:14" x14ac:dyDescent="0.25">
      <c r="A1723">
        <v>17.18</v>
      </c>
      <c r="B1723">
        <f t="shared" si="208"/>
        <v>3.588000000000001</v>
      </c>
      <c r="C1723">
        <f t="shared" si="209"/>
        <v>9.8784999999999989</v>
      </c>
      <c r="D1723">
        <f t="shared" si="210"/>
        <v>-3.588000000000001</v>
      </c>
      <c r="E1723">
        <f t="shared" si="211"/>
        <v>42.18</v>
      </c>
      <c r="F1723">
        <f t="shared" si="212"/>
        <v>8.506401137980088E-2</v>
      </c>
      <c r="G1723">
        <f t="shared" si="213"/>
        <v>0.23419867235656708</v>
      </c>
      <c r="H1723" s="9">
        <f>G1723/F1723</f>
        <v>2.7532051282051273</v>
      </c>
      <c r="I1723">
        <f>$D$2+LOG(G1723/F1723)</f>
        <v>3.6916505428065993</v>
      </c>
      <c r="J1723" s="9">
        <v>1</v>
      </c>
      <c r="K1723" s="14">
        <f>$B$2+G1723+0.0000001</f>
        <v>0.23475877235656709</v>
      </c>
      <c r="L1723" s="14">
        <f>0.0000001*G1723-$B$2*F1723</f>
        <v>-4.7612426505452833E-5</v>
      </c>
      <c r="M1723">
        <f t="shared" si="214"/>
        <v>2.0263934473624401E-4</v>
      </c>
      <c r="N1723">
        <f t="shared" si="215"/>
        <v>3.6932762275695294</v>
      </c>
    </row>
    <row r="1724" spans="1:14" x14ac:dyDescent="0.25">
      <c r="A1724">
        <v>17.190000000000001</v>
      </c>
      <c r="B1724">
        <f t="shared" si="208"/>
        <v>3.5822500000000002</v>
      </c>
      <c r="C1724">
        <f t="shared" si="209"/>
        <v>9.8842499999999998</v>
      </c>
      <c r="D1724">
        <f t="shared" si="210"/>
        <v>-3.5822500000000002</v>
      </c>
      <c r="E1724">
        <f t="shared" si="211"/>
        <v>42.19</v>
      </c>
      <c r="F1724">
        <f t="shared" si="212"/>
        <v>8.4907561033420245E-2</v>
      </c>
      <c r="G1724">
        <f t="shared" si="213"/>
        <v>0.23427945010666035</v>
      </c>
      <c r="H1724" s="9">
        <f>G1724/F1724</f>
        <v>2.7592295345104332</v>
      </c>
      <c r="I1724">
        <f>$D$2+LOG(G1724/F1724)</f>
        <v>3.6925998030216824</v>
      </c>
      <c r="J1724" s="9">
        <v>1</v>
      </c>
      <c r="K1724" s="14">
        <f>$B$2+G1724+0.0000001</f>
        <v>0.23483955010666036</v>
      </c>
      <c r="L1724" s="14">
        <f>0.0000001*G1724-$B$2*F1724</f>
        <v>-4.7524806233704663E-5</v>
      </c>
      <c r="M1724">
        <f t="shared" si="214"/>
        <v>2.0219729796294716E-4</v>
      </c>
      <c r="N1724">
        <f t="shared" si="215"/>
        <v>3.6942246523435474</v>
      </c>
    </row>
    <row r="1725" spans="1:14" x14ac:dyDescent="0.25">
      <c r="A1725">
        <v>17.2</v>
      </c>
      <c r="B1725">
        <f t="shared" si="208"/>
        <v>3.5765000000000011</v>
      </c>
      <c r="C1725">
        <f t="shared" si="209"/>
        <v>9.8899999999999988</v>
      </c>
      <c r="D1725">
        <f t="shared" si="210"/>
        <v>-3.5765000000000011</v>
      </c>
      <c r="E1725">
        <f t="shared" si="211"/>
        <v>42.2</v>
      </c>
      <c r="F1725">
        <f t="shared" si="212"/>
        <v>8.475118483412325E-2</v>
      </c>
      <c r="G1725">
        <f t="shared" si="213"/>
        <v>0.23436018957345967</v>
      </c>
      <c r="H1725" s="9">
        <f>G1725/F1725</f>
        <v>2.7652733118971047</v>
      </c>
      <c r="I1725">
        <f>$D$2+LOG(G1725/F1725)</f>
        <v>3.6935500352105297</v>
      </c>
      <c r="J1725" s="9">
        <v>1</v>
      </c>
      <c r="K1725" s="14">
        <f>$B$2+G1725+0.0000001</f>
        <v>0.23492028957345967</v>
      </c>
      <c r="L1725" s="14">
        <f>0.0000001*G1725-$B$2*F1725</f>
        <v>-4.7437227488151668E-5</v>
      </c>
      <c r="M1725">
        <f t="shared" si="214"/>
        <v>2.0175576229107539E-4</v>
      </c>
      <c r="N1725">
        <f t="shared" si="215"/>
        <v>3.6951740526629937</v>
      </c>
    </row>
    <row r="1726" spans="1:14" x14ac:dyDescent="0.25">
      <c r="A1726">
        <v>17.21</v>
      </c>
      <c r="B1726">
        <f t="shared" si="208"/>
        <v>3.5707500000000003</v>
      </c>
      <c r="C1726">
        <f t="shared" si="209"/>
        <v>9.8957499999999996</v>
      </c>
      <c r="D1726">
        <f t="shared" si="210"/>
        <v>-3.5707500000000003</v>
      </c>
      <c r="E1726">
        <f t="shared" si="211"/>
        <v>42.21</v>
      </c>
      <c r="F1726">
        <f t="shared" si="212"/>
        <v>8.4594882729211091E-2</v>
      </c>
      <c r="G1726">
        <f t="shared" si="213"/>
        <v>0.23444089078417435</v>
      </c>
      <c r="H1726" s="9">
        <f>G1726/F1726</f>
        <v>2.7713365539452495</v>
      </c>
      <c r="I1726">
        <f>$D$2+LOG(G1726/F1726)</f>
        <v>3.6945012431447797</v>
      </c>
      <c r="J1726" s="9">
        <v>1</v>
      </c>
      <c r="K1726" s="14">
        <f>$B$2+G1726+0.0000001</f>
        <v>0.23500099078417436</v>
      </c>
      <c r="L1726" s="14">
        <f>0.0000001*G1726-$B$2*F1726</f>
        <v>-4.7349690239279785E-5</v>
      </c>
      <c r="M1726">
        <f t="shared" si="214"/>
        <v>2.0131473683640544E-4</v>
      </c>
      <c r="N1726">
        <f t="shared" si="215"/>
        <v>3.6961244323022457</v>
      </c>
    </row>
    <row r="1727" spans="1:14" x14ac:dyDescent="0.25">
      <c r="A1727">
        <v>17.22</v>
      </c>
      <c r="B1727">
        <f t="shared" si="208"/>
        <v>3.5650000000000013</v>
      </c>
      <c r="C1727">
        <f t="shared" si="209"/>
        <v>9.9014999999999986</v>
      </c>
      <c r="D1727">
        <f t="shared" si="210"/>
        <v>-3.5650000000000013</v>
      </c>
      <c r="E1727">
        <f t="shared" si="211"/>
        <v>42.22</v>
      </c>
      <c r="F1727">
        <f t="shared" si="212"/>
        <v>8.443865466603509E-2</v>
      </c>
      <c r="G1727">
        <f t="shared" si="213"/>
        <v>0.23452155376598766</v>
      </c>
      <c r="H1727" s="9">
        <f>G1727/F1727</f>
        <v>2.7774193548387083</v>
      </c>
      <c r="I1727">
        <f>$D$2+LOG(G1727/F1727)</f>
        <v>3.6954534306131817</v>
      </c>
      <c r="J1727" s="9">
        <v>1</v>
      </c>
      <c r="K1727" s="14">
        <f>$B$2+G1727+0.0000001</f>
        <v>0.23508165376598766</v>
      </c>
      <c r="L1727" s="14">
        <f>0.0000001*G1727-$B$2*F1727</f>
        <v>-4.7262194457603044E-5</v>
      </c>
      <c r="M1727">
        <f t="shared" si="214"/>
        <v>2.0087422071678185E-4</v>
      </c>
      <c r="N1727">
        <f t="shared" si="215"/>
        <v>3.6970757950527831</v>
      </c>
    </row>
    <row r="1728" spans="1:14" x14ac:dyDescent="0.25">
      <c r="A1728">
        <v>17.23</v>
      </c>
      <c r="B1728">
        <f t="shared" si="208"/>
        <v>3.5592500000000005</v>
      </c>
      <c r="C1728">
        <f t="shared" si="209"/>
        <v>9.9072499999999994</v>
      </c>
      <c r="D1728">
        <f t="shared" si="210"/>
        <v>-3.5592500000000005</v>
      </c>
      <c r="E1728">
        <f t="shared" si="211"/>
        <v>42.230000000000004</v>
      </c>
      <c r="F1728">
        <f t="shared" si="212"/>
        <v>8.4282500591996212E-2</v>
      </c>
      <c r="G1728">
        <f t="shared" si="213"/>
        <v>0.23460217854605728</v>
      </c>
      <c r="H1728" s="9">
        <f>G1728/F1728</f>
        <v>2.783521809369951</v>
      </c>
      <c r="I1728">
        <f>$D$2+LOG(G1728/F1728)</f>
        <v>3.6964066014217103</v>
      </c>
      <c r="J1728" s="9">
        <v>1</v>
      </c>
      <c r="K1728" s="14">
        <f>$B$2+G1728+0.0000001</f>
        <v>0.23516227854605729</v>
      </c>
      <c r="L1728" s="14">
        <f>0.0000001*G1728-$B$2*F1728</f>
        <v>-4.7174740113663267E-5</v>
      </c>
      <c r="M1728">
        <f t="shared" si="214"/>
        <v>2.0043421305203368E-4</v>
      </c>
      <c r="N1728">
        <f t="shared" si="215"/>
        <v>3.6980281447234629</v>
      </c>
    </row>
    <row r="1729" spans="1:14" x14ac:dyDescent="0.25">
      <c r="A1729">
        <v>17.239999999999998</v>
      </c>
      <c r="B1729">
        <f t="shared" si="208"/>
        <v>3.5535000000000014</v>
      </c>
      <c r="C1729">
        <f t="shared" si="209"/>
        <v>9.9129999999999985</v>
      </c>
      <c r="D1729">
        <f t="shared" si="210"/>
        <v>-3.5535000000000014</v>
      </c>
      <c r="E1729">
        <f t="shared" si="211"/>
        <v>42.239999999999995</v>
      </c>
      <c r="F1729">
        <f t="shared" si="212"/>
        <v>8.4126420454545492E-2</v>
      </c>
      <c r="G1729">
        <f t="shared" si="213"/>
        <v>0.23468276515151515</v>
      </c>
      <c r="H1729" s="9">
        <f>G1729/F1729</f>
        <v>2.7896440129449824</v>
      </c>
      <c r="I1729">
        <f>$D$2+LOG(G1729/F1729)</f>
        <v>3.6973607593936775</v>
      </c>
      <c r="J1729" s="9">
        <v>1</v>
      </c>
      <c r="K1729" s="14">
        <f>$B$2+G1729+0.0000001</f>
        <v>0.23524286515151516</v>
      </c>
      <c r="L1729" s="14">
        <f>0.0000001*G1729-$B$2*F1729</f>
        <v>-4.7087327178030319E-5</v>
      </c>
      <c r="M1729">
        <f t="shared" si="214"/>
        <v>1.9999471296404392E-4</v>
      </c>
      <c r="N1729">
        <f t="shared" si="215"/>
        <v>3.6989814851404748</v>
      </c>
    </row>
    <row r="1730" spans="1:14" x14ac:dyDescent="0.25">
      <c r="A1730">
        <v>17.25</v>
      </c>
      <c r="B1730">
        <f t="shared" si="208"/>
        <v>3.5477500000000006</v>
      </c>
      <c r="C1730">
        <f t="shared" si="209"/>
        <v>9.9187499999999993</v>
      </c>
      <c r="D1730">
        <f t="shared" si="210"/>
        <v>-3.5477500000000006</v>
      </c>
      <c r="E1730">
        <f t="shared" si="211"/>
        <v>42.25</v>
      </c>
      <c r="F1730">
        <f t="shared" si="212"/>
        <v>8.3970414201183452E-2</v>
      </c>
      <c r="G1730">
        <f t="shared" si="213"/>
        <v>0.23476331360946745</v>
      </c>
      <c r="H1730" s="9">
        <f>G1730/F1730</f>
        <v>2.7957860615883301</v>
      </c>
      <c r="I1730">
        <f>$D$2+LOG(G1730/F1730)</f>
        <v>3.6983159083698509</v>
      </c>
      <c r="J1730" s="9">
        <v>1</v>
      </c>
      <c r="K1730" s="14">
        <f>$B$2+G1730+0.0000001</f>
        <v>0.23532341360946746</v>
      </c>
      <c r="L1730" s="14">
        <f>0.0000001*G1730-$B$2*F1730</f>
        <v>-4.6999955621301785E-5</v>
      </c>
      <c r="M1730">
        <f t="shared" si="214"/>
        <v>1.9955571957670781E-4</v>
      </c>
      <c r="N1730">
        <f t="shared" si="215"/>
        <v>3.6999358201475334</v>
      </c>
    </row>
    <row r="1731" spans="1:14" x14ac:dyDescent="0.25">
      <c r="A1731">
        <v>17.260000000000002</v>
      </c>
      <c r="B1731">
        <f t="shared" si="208"/>
        <v>3.5419999999999998</v>
      </c>
      <c r="C1731">
        <f t="shared" si="209"/>
        <v>9.9245000000000001</v>
      </c>
      <c r="D1731">
        <f t="shared" si="210"/>
        <v>-3.5419999999999998</v>
      </c>
      <c r="E1731">
        <f t="shared" si="211"/>
        <v>42.260000000000005</v>
      </c>
      <c r="F1731">
        <f t="shared" si="212"/>
        <v>8.3814481779460465E-2</v>
      </c>
      <c r="G1731">
        <f t="shared" si="213"/>
        <v>0.23484382394699477</v>
      </c>
      <c r="H1731" s="9">
        <f>G1731/F1731</f>
        <v>2.8019480519480524</v>
      </c>
      <c r="I1731">
        <f>$D$2+LOG(G1731/F1731)</f>
        <v>3.6992720522085651</v>
      </c>
      <c r="J1731" s="9">
        <v>1</v>
      </c>
      <c r="K1731" s="14">
        <f>$B$2+G1731+0.0000001</f>
        <v>0.23540392394699478</v>
      </c>
      <c r="L1731" s="14">
        <f>0.0000001*G1731-$B$2*F1731</f>
        <v>-4.6912625414103156E-5</v>
      </c>
      <c r="M1731">
        <f t="shared" si="214"/>
        <v>1.9911723201594678E-4</v>
      </c>
      <c r="N1731">
        <f t="shared" si="215"/>
        <v>3.7008911536059506</v>
      </c>
    </row>
    <row r="1732" spans="1:14" x14ac:dyDescent="0.25">
      <c r="A1732">
        <v>17.27</v>
      </c>
      <c r="B1732">
        <f t="shared" si="208"/>
        <v>3.5362500000000008</v>
      </c>
      <c r="C1732">
        <f t="shared" si="209"/>
        <v>9.9302499999999991</v>
      </c>
      <c r="D1732">
        <f t="shared" si="210"/>
        <v>-3.5362500000000008</v>
      </c>
      <c r="E1732">
        <f t="shared" si="211"/>
        <v>42.269999999999996</v>
      </c>
      <c r="F1732">
        <f t="shared" si="212"/>
        <v>8.3658623136976612E-2</v>
      </c>
      <c r="G1732">
        <f t="shared" si="213"/>
        <v>0.23492429619115213</v>
      </c>
      <c r="H1732" s="9">
        <f>G1732/F1732</f>
        <v>2.8081300813008121</v>
      </c>
      <c r="I1732">
        <f>$D$2+LOG(G1732/F1732)</f>
        <v>3.7002291947858419</v>
      </c>
      <c r="J1732" s="9">
        <v>1</v>
      </c>
      <c r="K1732" s="14">
        <f>$B$2+G1732+0.0000001</f>
        <v>0.23548439619115213</v>
      </c>
      <c r="L1732" s="14">
        <f>0.0000001*G1732-$B$2*F1732</f>
        <v>-4.6825336527087778E-5</v>
      </c>
      <c r="M1732">
        <f t="shared" si="214"/>
        <v>1.9867924940965287E-4</v>
      </c>
      <c r="N1732">
        <f t="shared" si="215"/>
        <v>3.7018474893948619</v>
      </c>
    </row>
    <row r="1733" spans="1:14" x14ac:dyDescent="0.25">
      <c r="A1733">
        <v>17.28</v>
      </c>
      <c r="B1733">
        <f t="shared" si="208"/>
        <v>3.5305</v>
      </c>
      <c r="C1733">
        <f t="shared" si="209"/>
        <v>9.9359999999999999</v>
      </c>
      <c r="D1733">
        <f t="shared" si="210"/>
        <v>-3.5305</v>
      </c>
      <c r="E1733">
        <f t="shared" si="211"/>
        <v>42.28</v>
      </c>
      <c r="F1733">
        <f t="shared" si="212"/>
        <v>8.350283822138127E-2</v>
      </c>
      <c r="G1733">
        <f t="shared" si="213"/>
        <v>0.23500473036896877</v>
      </c>
      <c r="H1733" s="9">
        <f>G1733/F1733</f>
        <v>2.8143322475570032</v>
      </c>
      <c r="I1733">
        <f>$D$2+LOG(G1733/F1733)</f>
        <v>3.7011873399955064</v>
      </c>
      <c r="J1733" s="9">
        <v>1</v>
      </c>
      <c r="K1733" s="14">
        <f>$B$2+G1733+0.0000001</f>
        <v>0.23556483036896878</v>
      </c>
      <c r="L1733" s="14">
        <f>0.0000001*G1733-$B$2*F1733</f>
        <v>-4.6738088930936608E-5</v>
      </c>
      <c r="M1733">
        <f t="shared" si="214"/>
        <v>1.9824177088773043E-4</v>
      </c>
      <c r="N1733">
        <f t="shared" si="215"/>
        <v>3.7028048314112407</v>
      </c>
    </row>
    <row r="1734" spans="1:14" x14ac:dyDescent="0.25">
      <c r="A1734">
        <v>17.29</v>
      </c>
      <c r="B1734">
        <f t="shared" ref="B1734:B1797" si="216">($B$1*$H$1)-(A1734*$D$1)</f>
        <v>3.5247500000000009</v>
      </c>
      <c r="C1734">
        <f t="shared" ref="C1734:C1797" si="217">$D$1*A1734</f>
        <v>9.941749999999999</v>
      </c>
      <c r="D1734">
        <f t="shared" ref="D1734:D1797" si="218">A1734*$D$1-$H$1*$B$1</f>
        <v>-3.5247500000000009</v>
      </c>
      <c r="E1734">
        <f t="shared" ref="E1734:E1797" si="219">25+A1734</f>
        <v>42.29</v>
      </c>
      <c r="F1734">
        <f t="shared" ref="F1734:F1797" si="220">B1734/E1734</f>
        <v>8.3347126980373637E-2</v>
      </c>
      <c r="G1734">
        <f t="shared" ref="G1734:G1797" si="221">C1734/E1734</f>
        <v>0.23508512650744856</v>
      </c>
      <c r="H1734" s="9">
        <f>G1734/F1734</f>
        <v>2.8205546492659046</v>
      </c>
      <c r="I1734">
        <f>$D$2+LOG(G1734/F1734)</f>
        <v>3.702146491749307</v>
      </c>
      <c r="J1734" s="9">
        <v>1</v>
      </c>
      <c r="K1734" s="14">
        <f>$B$2+G1734+0.0000001</f>
        <v>0.23564522650744857</v>
      </c>
      <c r="L1734" s="14">
        <f>0.0000001*G1734-$B$2*F1734</f>
        <v>-4.6650882596358488E-5</v>
      </c>
      <c r="M1734">
        <f t="shared" ref="M1734:M1797" si="222">(-K1734+SQRT(K1734^2-4*J1734*L1734))/(2*J1734)</f>
        <v>1.9780479558209607E-4</v>
      </c>
      <c r="N1734">
        <f t="shared" ref="N1734:N1797" si="223">-LOG(M1734)</f>
        <v>3.7037631835700062</v>
      </c>
    </row>
    <row r="1735" spans="1:14" x14ac:dyDescent="0.25">
      <c r="A1735">
        <v>17.3</v>
      </c>
      <c r="B1735">
        <f t="shared" si="216"/>
        <v>3.5190000000000001</v>
      </c>
      <c r="C1735">
        <f t="shared" si="217"/>
        <v>9.9474999999999998</v>
      </c>
      <c r="D1735">
        <f t="shared" si="218"/>
        <v>-3.5190000000000001</v>
      </c>
      <c r="E1735">
        <f t="shared" si="219"/>
        <v>42.3</v>
      </c>
      <c r="F1735">
        <f t="shared" si="220"/>
        <v>8.3191489361702134E-2</v>
      </c>
      <c r="G1735">
        <f t="shared" si="221"/>
        <v>0.23516548463356976</v>
      </c>
      <c r="H1735" s="9">
        <f>G1735/F1735</f>
        <v>2.8267973856209152</v>
      </c>
      <c r="I1735">
        <f>$D$2+LOG(G1735/F1735)</f>
        <v>3.7031066539770339</v>
      </c>
      <c r="J1735" s="9">
        <v>1</v>
      </c>
      <c r="K1735" s="14">
        <f>$B$2+G1735+0.0000001</f>
        <v>0.23572558463356977</v>
      </c>
      <c r="L1735" s="14">
        <f>0.0000001*G1735-$B$2*F1735</f>
        <v>-4.6563717494089838E-5</v>
      </c>
      <c r="M1735">
        <f t="shared" si="222"/>
        <v>1.9736832262665094E-4</v>
      </c>
      <c r="N1735">
        <f t="shared" si="223"/>
        <v>3.7047225498041896</v>
      </c>
    </row>
    <row r="1736" spans="1:14" x14ac:dyDescent="0.25">
      <c r="A1736">
        <v>17.309999999999999</v>
      </c>
      <c r="B1736">
        <f t="shared" si="216"/>
        <v>3.5132500000000011</v>
      </c>
      <c r="C1736">
        <f t="shared" si="217"/>
        <v>9.9532499999999988</v>
      </c>
      <c r="D1736">
        <f t="shared" si="218"/>
        <v>-3.5132500000000011</v>
      </c>
      <c r="E1736">
        <f t="shared" si="219"/>
        <v>42.31</v>
      </c>
      <c r="F1736">
        <f t="shared" si="220"/>
        <v>8.3035925313164755E-2</v>
      </c>
      <c r="G1736">
        <f t="shared" si="221"/>
        <v>0.235245804774285</v>
      </c>
      <c r="H1736" s="9">
        <f>G1736/F1736</f>
        <v>2.8330605564648108</v>
      </c>
      <c r="I1736">
        <f>$D$2+LOG(G1736/F1736)</f>
        <v>3.7040678306266392</v>
      </c>
      <c r="J1736" s="9">
        <v>1</v>
      </c>
      <c r="K1736" s="14">
        <f>$B$2+G1736+0.0000001</f>
        <v>0.23580590477428501</v>
      </c>
      <c r="L1736" s="14">
        <f>0.0000001*G1736-$B$2*F1736</f>
        <v>-4.6476593594894829E-5</v>
      </c>
      <c r="M1736">
        <f t="shared" si="222"/>
        <v>1.9693235115725294E-4</v>
      </c>
      <c r="N1736">
        <f t="shared" si="223"/>
        <v>3.7056829340651043</v>
      </c>
    </row>
    <row r="1737" spans="1:14" x14ac:dyDescent="0.25">
      <c r="A1737">
        <v>17.32</v>
      </c>
      <c r="B1737">
        <f t="shared" si="216"/>
        <v>3.5075000000000003</v>
      </c>
      <c r="C1737">
        <f t="shared" si="217"/>
        <v>9.9589999999999996</v>
      </c>
      <c r="D1737">
        <f t="shared" si="218"/>
        <v>-3.5075000000000003</v>
      </c>
      <c r="E1737">
        <f t="shared" si="219"/>
        <v>42.32</v>
      </c>
      <c r="F1737">
        <f t="shared" si="220"/>
        <v>8.2880434782608703E-2</v>
      </c>
      <c r="G1737">
        <f t="shared" si="221"/>
        <v>0.23532608695652174</v>
      </c>
      <c r="H1737" s="9">
        <f>G1737/F1737</f>
        <v>2.8393442622950817</v>
      </c>
      <c r="I1737">
        <f>$D$2+LOG(G1737/F1737)</f>
        <v>3.7050300256643607</v>
      </c>
      <c r="J1737" s="9">
        <v>1</v>
      </c>
      <c r="K1737" s="14">
        <f>$B$2+G1737+0.0000001</f>
        <v>0.23588618695652175</v>
      </c>
      <c r="L1737" s="14">
        <f>0.0000001*G1737-$B$2*F1737</f>
        <v>-4.6389510869565217E-5</v>
      </c>
      <c r="M1737">
        <f t="shared" si="222"/>
        <v>1.9649688031175838E-4</v>
      </c>
      <c r="N1737">
        <f t="shared" si="223"/>
        <v>3.7066443403223652</v>
      </c>
    </row>
    <row r="1738" spans="1:14" x14ac:dyDescent="0.25">
      <c r="A1738">
        <v>17.329999999999998</v>
      </c>
      <c r="B1738">
        <f t="shared" si="216"/>
        <v>3.5017500000000013</v>
      </c>
      <c r="C1738">
        <f t="shared" si="217"/>
        <v>9.9647499999999987</v>
      </c>
      <c r="D1738">
        <f t="shared" si="218"/>
        <v>-3.5017500000000013</v>
      </c>
      <c r="E1738">
        <f t="shared" si="219"/>
        <v>42.33</v>
      </c>
      <c r="F1738">
        <f t="shared" si="220"/>
        <v>8.2725017717930574E-2</v>
      </c>
      <c r="G1738">
        <f t="shared" si="221"/>
        <v>0.23540633120718166</v>
      </c>
      <c r="H1738" s="9">
        <f>G1738/F1738</f>
        <v>2.845648604269293</v>
      </c>
      <c r="I1738">
        <f>$D$2+LOG(G1738/F1738)</f>
        <v>3.7059932430748415</v>
      </c>
      <c r="J1738" s="9">
        <v>1</v>
      </c>
      <c r="K1738" s="14">
        <f>$B$2+G1738+0.0000001</f>
        <v>0.23596643120718166</v>
      </c>
      <c r="L1738" s="14">
        <f>0.0000001*G1738-$B$2*F1738</f>
        <v>-4.6302469288920398E-5</v>
      </c>
      <c r="M1738">
        <f t="shared" si="222"/>
        <v>1.9606190922999422E-4</v>
      </c>
      <c r="N1738">
        <f t="shared" si="223"/>
        <v>3.7076067725640587</v>
      </c>
    </row>
    <row r="1739" spans="1:14" x14ac:dyDescent="0.25">
      <c r="A1739">
        <v>17.34</v>
      </c>
      <c r="B1739">
        <f t="shared" si="216"/>
        <v>3.4960000000000004</v>
      </c>
      <c r="C1739">
        <f t="shared" si="217"/>
        <v>9.9704999999999995</v>
      </c>
      <c r="D1739">
        <f t="shared" si="218"/>
        <v>-3.4960000000000004</v>
      </c>
      <c r="E1739">
        <f t="shared" si="219"/>
        <v>42.34</v>
      </c>
      <c r="F1739">
        <f t="shared" si="220"/>
        <v>8.2569674067076049E-2</v>
      </c>
      <c r="G1739">
        <f t="shared" si="221"/>
        <v>0.2354865375531412</v>
      </c>
      <c r="H1739" s="9">
        <f>G1739/F1739</f>
        <v>2.8519736842105257</v>
      </c>
      <c r="I1739">
        <f>$D$2+LOG(G1739/F1739)</f>
        <v>3.7069574868612563</v>
      </c>
      <c r="J1739" s="9">
        <v>1</v>
      </c>
      <c r="K1739" s="14">
        <f>$B$2+G1739+0.0000001</f>
        <v>0.2360466375531412</v>
      </c>
      <c r="L1739" s="14">
        <f>0.0000001*G1739-$B$2*F1739</f>
        <v>-4.6215468823807274E-5</v>
      </c>
      <c r="M1739">
        <f t="shared" si="222"/>
        <v>1.9562743705375807E-4</v>
      </c>
      <c r="N1739">
        <f t="shared" si="223"/>
        <v>3.7085702347968543</v>
      </c>
    </row>
    <row r="1740" spans="1:14" x14ac:dyDescent="0.25">
      <c r="A1740">
        <v>17.350000000000001</v>
      </c>
      <c r="B1740">
        <f t="shared" si="216"/>
        <v>3.4902499999999996</v>
      </c>
      <c r="C1740">
        <f t="shared" si="217"/>
        <v>9.9762500000000003</v>
      </c>
      <c r="D1740">
        <f t="shared" si="218"/>
        <v>-3.4902499999999996</v>
      </c>
      <c r="E1740">
        <f t="shared" si="219"/>
        <v>42.35</v>
      </c>
      <c r="F1740">
        <f t="shared" si="220"/>
        <v>8.241440377804013E-2</v>
      </c>
      <c r="G1740">
        <f t="shared" si="221"/>
        <v>0.23556670602125149</v>
      </c>
      <c r="H1740" s="9">
        <f>G1740/F1740</f>
        <v>2.8583196046128507</v>
      </c>
      <c r="I1740">
        <f>$D$2+LOG(G1740/F1740)</f>
        <v>3.7079227610454346</v>
      </c>
      <c r="J1740" s="9">
        <v>1</v>
      </c>
      <c r="K1740" s="14">
        <f>$B$2+G1740+0.0000001</f>
        <v>0.2361268060212515</v>
      </c>
      <c r="L1740" s="14">
        <f>0.0000001*G1740-$B$2*F1740</f>
        <v>-4.6128509445100339E-5</v>
      </c>
      <c r="M1740">
        <f t="shared" si="222"/>
        <v>1.9519346292679041E-4</v>
      </c>
      <c r="N1740">
        <f t="shared" si="223"/>
        <v>3.7095347310461806</v>
      </c>
    </row>
    <row r="1741" spans="1:14" x14ac:dyDescent="0.25">
      <c r="A1741">
        <v>17.36</v>
      </c>
      <c r="B1741">
        <f t="shared" si="216"/>
        <v>3.4845000000000006</v>
      </c>
      <c r="C1741">
        <f t="shared" si="217"/>
        <v>9.9819999999999993</v>
      </c>
      <c r="D1741">
        <f t="shared" si="218"/>
        <v>-3.4845000000000006</v>
      </c>
      <c r="E1741">
        <f t="shared" si="219"/>
        <v>42.36</v>
      </c>
      <c r="F1741">
        <f t="shared" si="220"/>
        <v>8.2259206798866877E-2</v>
      </c>
      <c r="G1741">
        <f t="shared" si="221"/>
        <v>0.23564683663833805</v>
      </c>
      <c r="H1741" s="9">
        <f>G1741/F1741</f>
        <v>2.8646864686468638</v>
      </c>
      <c r="I1741">
        <f>$D$2+LOG(G1741/F1741)</f>
        <v>3.7088890696679866</v>
      </c>
      <c r="J1741" s="9">
        <v>1</v>
      </c>
      <c r="K1741" s="14">
        <f>$B$2+G1741+0.0000001</f>
        <v>0.23620693663833806</v>
      </c>
      <c r="L1741" s="14">
        <f>0.0000001*G1741-$B$2*F1741</f>
        <v>-4.6041591123701618E-5</v>
      </c>
      <c r="M1741">
        <f t="shared" si="222"/>
        <v>1.9475998599480238E-4</v>
      </c>
      <c r="N1741">
        <f t="shared" si="223"/>
        <v>3.710500265356274</v>
      </c>
    </row>
    <row r="1742" spans="1:14" x14ac:dyDescent="0.25">
      <c r="A1742">
        <v>17.37</v>
      </c>
      <c r="B1742">
        <f t="shared" si="216"/>
        <v>3.4787499999999998</v>
      </c>
      <c r="C1742">
        <f t="shared" si="217"/>
        <v>9.9877500000000001</v>
      </c>
      <c r="D1742">
        <f t="shared" si="218"/>
        <v>-3.4787499999999998</v>
      </c>
      <c r="E1742">
        <f t="shared" si="219"/>
        <v>42.370000000000005</v>
      </c>
      <c r="F1742">
        <f t="shared" si="220"/>
        <v>8.210408307764927E-2</v>
      </c>
      <c r="G1742">
        <f t="shared" si="221"/>
        <v>0.2357269294312013</v>
      </c>
      <c r="H1742" s="9">
        <f>G1742/F1742</f>
        <v>2.8710743801652892</v>
      </c>
      <c r="I1742">
        <f>$D$2+LOG(G1742/F1742)</f>
        <v>3.7098564167884294</v>
      </c>
      <c r="J1742" s="9">
        <v>1</v>
      </c>
      <c r="K1742" s="14">
        <f>$B$2+G1742+0.0000001</f>
        <v>0.23628702943120131</v>
      </c>
      <c r="L1742" s="14">
        <f>0.0000001*G1742-$B$2*F1742</f>
        <v>-4.5954713830540468E-5</v>
      </c>
      <c r="M1742">
        <f t="shared" si="222"/>
        <v>1.9432700540543413E-4</v>
      </c>
      <c r="N1742">
        <f t="shared" si="223"/>
        <v>3.7114668417903891</v>
      </c>
    </row>
    <row r="1743" spans="1:14" x14ac:dyDescent="0.25">
      <c r="A1743">
        <v>17.38</v>
      </c>
      <c r="B1743">
        <f t="shared" si="216"/>
        <v>3.4730000000000008</v>
      </c>
      <c r="C1743">
        <f t="shared" si="217"/>
        <v>9.9934999999999992</v>
      </c>
      <c r="D1743">
        <f t="shared" si="218"/>
        <v>-3.4730000000000008</v>
      </c>
      <c r="E1743">
        <f t="shared" si="219"/>
        <v>42.379999999999995</v>
      </c>
      <c r="F1743">
        <f t="shared" si="220"/>
        <v>8.1949032562529528E-2</v>
      </c>
      <c r="G1743">
        <f t="shared" si="221"/>
        <v>0.23580698442661632</v>
      </c>
      <c r="H1743" s="9">
        <f>G1743/F1743</f>
        <v>2.8774834437086079</v>
      </c>
      <c r="I1743">
        <f>$D$2+LOG(G1743/F1743)</f>
        <v>3.7108248064853155</v>
      </c>
      <c r="J1743" s="9">
        <v>1</v>
      </c>
      <c r="K1743" s="14">
        <f>$B$2+G1743+0.0000001</f>
        <v>0.23636708442661633</v>
      </c>
      <c r="L1743" s="14">
        <f>0.0000001*G1743-$B$2*F1743</f>
        <v>-4.586787753657387E-5</v>
      </c>
      <c r="M1743">
        <f t="shared" si="222"/>
        <v>1.9389452030829646E-4</v>
      </c>
      <c r="N1743">
        <f t="shared" si="223"/>
        <v>3.7124344644308205</v>
      </c>
    </row>
    <row r="1744" spans="1:14" x14ac:dyDescent="0.25">
      <c r="A1744">
        <v>17.39</v>
      </c>
      <c r="B1744">
        <f t="shared" si="216"/>
        <v>3.4672499999999999</v>
      </c>
      <c r="C1744">
        <f t="shared" si="217"/>
        <v>9.99925</v>
      </c>
      <c r="D1744">
        <f t="shared" si="218"/>
        <v>-3.4672499999999999</v>
      </c>
      <c r="E1744">
        <f t="shared" si="219"/>
        <v>42.39</v>
      </c>
      <c r="F1744">
        <f t="shared" si="220"/>
        <v>8.179405520169851E-2</v>
      </c>
      <c r="G1744">
        <f t="shared" si="221"/>
        <v>0.23588700165133286</v>
      </c>
      <c r="H1744" s="9">
        <f>G1744/F1744</f>
        <v>2.8839137645107797</v>
      </c>
      <c r="I1744">
        <f>$D$2+LOG(G1744/F1744)</f>
        <v>3.7117942428563611</v>
      </c>
      <c r="J1744" s="9">
        <v>1</v>
      </c>
      <c r="K1744" s="14">
        <f>$B$2+G1744+0.0000001</f>
        <v>0.23644710165133287</v>
      </c>
      <c r="L1744" s="14">
        <f>0.0000001*G1744-$B$2*F1744</f>
        <v>-4.5781082212786032E-5</v>
      </c>
      <c r="M1744">
        <f t="shared" si="222"/>
        <v>1.934625298549153E-4</v>
      </c>
      <c r="N1744">
        <f t="shared" si="223"/>
        <v>3.7134031373791423</v>
      </c>
    </row>
    <row r="1745" spans="1:14" x14ac:dyDescent="0.25">
      <c r="A1745">
        <v>17.399999999999999</v>
      </c>
      <c r="B1745">
        <f t="shared" si="216"/>
        <v>3.4615000000000009</v>
      </c>
      <c r="C1745">
        <f t="shared" si="217"/>
        <v>10.004999999999999</v>
      </c>
      <c r="D1745">
        <f t="shared" si="218"/>
        <v>-3.4615000000000009</v>
      </c>
      <c r="E1745">
        <f t="shared" si="219"/>
        <v>42.4</v>
      </c>
      <c r="F1745">
        <f t="shared" si="220"/>
        <v>8.1639150943396244E-2</v>
      </c>
      <c r="G1745">
        <f t="shared" si="221"/>
        <v>0.23596698113207545</v>
      </c>
      <c r="H1745" s="9">
        <f>G1745/F1745</f>
        <v>2.8903654485049826</v>
      </c>
      <c r="I1745">
        <f>$D$2+LOG(G1745/F1745)</f>
        <v>3.7127647300185749</v>
      </c>
      <c r="J1745" s="9">
        <v>1</v>
      </c>
      <c r="K1745" s="14">
        <f>$B$2+G1745+0.0000001</f>
        <v>0.23652708113207546</v>
      </c>
      <c r="L1745" s="14">
        <f>0.0000001*G1745-$B$2*F1745</f>
        <v>-4.5694327830188689E-5</v>
      </c>
      <c r="M1745">
        <f t="shared" si="222"/>
        <v>1.9303103319875947E-4</v>
      </c>
      <c r="N1745">
        <f t="shared" si="223"/>
        <v>3.7143728647562657</v>
      </c>
    </row>
    <row r="1746" spans="1:14" x14ac:dyDescent="0.25">
      <c r="A1746">
        <v>17.41</v>
      </c>
      <c r="B1746">
        <f t="shared" si="216"/>
        <v>3.4557500000000001</v>
      </c>
      <c r="C1746">
        <f t="shared" si="217"/>
        <v>10.01075</v>
      </c>
      <c r="D1746">
        <f t="shared" si="218"/>
        <v>-3.4557500000000001</v>
      </c>
      <c r="E1746">
        <f t="shared" si="219"/>
        <v>42.41</v>
      </c>
      <c r="F1746">
        <f t="shared" si="220"/>
        <v>8.1484319735911345E-2</v>
      </c>
      <c r="G1746">
        <f t="shared" si="221"/>
        <v>0.23604692289554352</v>
      </c>
      <c r="H1746" s="9">
        <f>G1746/F1746</f>
        <v>2.896838602329451</v>
      </c>
      <c r="I1746">
        <f>$D$2+LOG(G1746/F1746)</f>
        <v>3.7137362721083913</v>
      </c>
      <c r="J1746" s="9">
        <v>1</v>
      </c>
      <c r="K1746" s="14">
        <f>$B$2+G1746+0.0000001</f>
        <v>0.23660702289554353</v>
      </c>
      <c r="L1746" s="14">
        <f>0.0000001*G1746-$B$2*F1746</f>
        <v>-4.5607614359820794E-5</v>
      </c>
      <c r="M1746">
        <f t="shared" si="222"/>
        <v>1.9260002949522681E-4</v>
      </c>
      <c r="N1746">
        <f t="shared" si="223"/>
        <v>3.715343650702589</v>
      </c>
    </row>
    <row r="1747" spans="1:14" x14ac:dyDescent="0.25">
      <c r="A1747">
        <v>17.420000000000002</v>
      </c>
      <c r="B1747">
        <f t="shared" si="216"/>
        <v>3.4499999999999993</v>
      </c>
      <c r="C1747">
        <f t="shared" si="217"/>
        <v>10.016500000000001</v>
      </c>
      <c r="D1747">
        <f t="shared" si="218"/>
        <v>-3.4499999999999993</v>
      </c>
      <c r="E1747">
        <f t="shared" si="219"/>
        <v>42.42</v>
      </c>
      <c r="F1747">
        <f t="shared" si="220"/>
        <v>8.1329561527581307E-2</v>
      </c>
      <c r="G1747">
        <f t="shared" si="221"/>
        <v>0.23612682696841114</v>
      </c>
      <c r="H1747" s="9">
        <f>G1747/F1747</f>
        <v>2.9033333333333342</v>
      </c>
      <c r="I1747">
        <f>$D$2+LOG(G1747/F1747)</f>
        <v>3.7147088732818005</v>
      </c>
      <c r="J1747" s="9">
        <v>1</v>
      </c>
      <c r="K1747" s="14">
        <f>$B$2+G1747+0.0000001</f>
        <v>0.23668692696841115</v>
      </c>
      <c r="L1747" s="14">
        <f>0.0000001*G1747-$B$2*F1747</f>
        <v>-4.5520941772748685E-5</v>
      </c>
      <c r="M1747">
        <f t="shared" si="222"/>
        <v>1.9216951790163028E-4</v>
      </c>
      <c r="N1747">
        <f t="shared" si="223"/>
        <v>3.7163154993781462</v>
      </c>
    </row>
    <row r="1748" spans="1:14" x14ac:dyDescent="0.25">
      <c r="A1748">
        <v>17.43</v>
      </c>
      <c r="B1748">
        <f t="shared" si="216"/>
        <v>3.4442500000000003</v>
      </c>
      <c r="C1748">
        <f t="shared" si="217"/>
        <v>10.02225</v>
      </c>
      <c r="D1748">
        <f t="shared" si="218"/>
        <v>-3.4442500000000003</v>
      </c>
      <c r="E1748">
        <f t="shared" si="219"/>
        <v>42.43</v>
      </c>
      <c r="F1748">
        <f t="shared" si="220"/>
        <v>8.1174876266792373E-2</v>
      </c>
      <c r="G1748">
        <f t="shared" si="221"/>
        <v>0.23620669337732736</v>
      </c>
      <c r="H1748" s="9">
        <f>G1748/F1748</f>
        <v>2.9098497495826372</v>
      </c>
      <c r="I1748">
        <f>$D$2+LOG(G1748/F1748)</f>
        <v>3.7156825377144815</v>
      </c>
      <c r="J1748" s="9">
        <v>1</v>
      </c>
      <c r="K1748" s="14">
        <f>$B$2+G1748+0.0000001</f>
        <v>0.23676679337732737</v>
      </c>
      <c r="L1748" s="14">
        <f>0.0000001*G1748-$B$2*F1748</f>
        <v>-4.5434310040065994E-5</v>
      </c>
      <c r="M1748">
        <f t="shared" si="222"/>
        <v>1.9173949757721187E-4</v>
      </c>
      <c r="N1748">
        <f t="shared" si="223"/>
        <v>3.717288414962701</v>
      </c>
    </row>
    <row r="1749" spans="1:14" x14ac:dyDescent="0.25">
      <c r="A1749">
        <v>17.440000000000001</v>
      </c>
      <c r="B1749">
        <f t="shared" si="216"/>
        <v>3.4384999999999994</v>
      </c>
      <c r="C1749">
        <f t="shared" si="217"/>
        <v>10.028</v>
      </c>
      <c r="D1749">
        <f t="shared" si="218"/>
        <v>-3.4384999999999994</v>
      </c>
      <c r="E1749">
        <f t="shared" si="219"/>
        <v>42.44</v>
      </c>
      <c r="F1749">
        <f t="shared" si="220"/>
        <v>8.102026390197925E-2</v>
      </c>
      <c r="G1749">
        <f t="shared" si="221"/>
        <v>0.23628652214891613</v>
      </c>
      <c r="H1749" s="9">
        <f>G1749/F1749</f>
        <v>2.9163879598662215</v>
      </c>
      <c r="I1749">
        <f>$D$2+LOG(G1749/F1749)</f>
        <v>3.7166572696019373</v>
      </c>
      <c r="J1749" s="9">
        <v>1</v>
      </c>
      <c r="K1749" s="14">
        <f>$B$2+G1749+0.0000001</f>
        <v>0.23684662214891614</v>
      </c>
      <c r="L1749" s="14">
        <f>0.0000001*G1749-$B$2*F1749</f>
        <v>-4.5347719132893484E-5</v>
      </c>
      <c r="M1749">
        <f t="shared" si="222"/>
        <v>1.9130996768308706E-4</v>
      </c>
      <c r="N1749">
        <f t="shared" si="223"/>
        <v>3.7182624016559918</v>
      </c>
    </row>
    <row r="1750" spans="1:14" x14ac:dyDescent="0.25">
      <c r="A1750">
        <v>17.45</v>
      </c>
      <c r="B1750">
        <f t="shared" si="216"/>
        <v>3.4327500000000004</v>
      </c>
      <c r="C1750">
        <f t="shared" si="217"/>
        <v>10.03375</v>
      </c>
      <c r="D1750">
        <f t="shared" si="218"/>
        <v>-3.4327500000000004</v>
      </c>
      <c r="E1750">
        <f t="shared" si="219"/>
        <v>42.45</v>
      </c>
      <c r="F1750">
        <f t="shared" si="220"/>
        <v>8.086572438162544E-2</v>
      </c>
      <c r="G1750">
        <f t="shared" si="221"/>
        <v>0.23636631330977617</v>
      </c>
      <c r="H1750" s="9">
        <f>G1750/F1750</f>
        <v>2.9229480737018423</v>
      </c>
      <c r="I1750">
        <f>$D$2+LOG(G1750/F1750)</f>
        <v>3.7176330731596292</v>
      </c>
      <c r="J1750" s="9">
        <v>1</v>
      </c>
      <c r="K1750" s="14">
        <f>$B$2+G1750+0.0000001</f>
        <v>0.23692641330977618</v>
      </c>
      <c r="L1750" s="14">
        <f>0.0000001*G1750-$B$2*F1750</f>
        <v>-4.5261169022379269E-5</v>
      </c>
      <c r="M1750">
        <f t="shared" si="222"/>
        <v>1.9088092738234197E-4</v>
      </c>
      <c r="N1750">
        <f t="shared" si="223"/>
        <v>3.7192374636776346</v>
      </c>
    </row>
    <row r="1751" spans="1:14" x14ac:dyDescent="0.25">
      <c r="A1751">
        <v>17.46</v>
      </c>
      <c r="B1751">
        <f t="shared" si="216"/>
        <v>3.4269999999999996</v>
      </c>
      <c r="C1751">
        <f t="shared" si="217"/>
        <v>10.0395</v>
      </c>
      <c r="D1751">
        <f t="shared" si="218"/>
        <v>-3.4269999999999996</v>
      </c>
      <c r="E1751">
        <f t="shared" si="219"/>
        <v>42.46</v>
      </c>
      <c r="F1751">
        <f t="shared" si="220"/>
        <v>8.0711257654262819E-2</v>
      </c>
      <c r="G1751">
        <f t="shared" si="221"/>
        <v>0.2364460668864814</v>
      </c>
      <c r="H1751" s="9">
        <f>G1751/F1751</f>
        <v>2.9295302013422826</v>
      </c>
      <c r="I1751">
        <f>$D$2+LOG(G1751/F1751)</f>
        <v>3.7186099526231144</v>
      </c>
      <c r="J1751" s="9">
        <v>1</v>
      </c>
      <c r="K1751" s="14">
        <f>$B$2+G1751+0.0000001</f>
        <v>0.23700616688648141</v>
      </c>
      <c r="L1751" s="14">
        <f>0.0000001*G1751-$B$2*F1751</f>
        <v>-4.5174659679698527E-5</v>
      </c>
      <c r="M1751">
        <f t="shared" si="222"/>
        <v>1.9045237583989461E-4</v>
      </c>
      <c r="N1751">
        <f t="shared" si="223"/>
        <v>3.7202136052675647</v>
      </c>
    </row>
    <row r="1752" spans="1:14" x14ac:dyDescent="0.25">
      <c r="A1752">
        <v>17.47</v>
      </c>
      <c r="B1752">
        <f t="shared" si="216"/>
        <v>3.4212500000000006</v>
      </c>
      <c r="C1752">
        <f t="shared" si="217"/>
        <v>10.045249999999999</v>
      </c>
      <c r="D1752">
        <f t="shared" si="218"/>
        <v>-3.4212500000000006</v>
      </c>
      <c r="E1752">
        <f t="shared" si="219"/>
        <v>42.47</v>
      </c>
      <c r="F1752">
        <f t="shared" si="220"/>
        <v>8.0556863668471881E-2</v>
      </c>
      <c r="G1752">
        <f t="shared" si="221"/>
        <v>0.23652578290558041</v>
      </c>
      <c r="H1752" s="9">
        <f>G1752/F1752</f>
        <v>2.9361344537815119</v>
      </c>
      <c r="I1752">
        <f>$D$2+LOG(G1752/F1752)</f>
        <v>3.7195879122481812</v>
      </c>
      <c r="J1752" s="9">
        <v>1</v>
      </c>
      <c r="K1752" s="14">
        <f>$B$2+G1752+0.0000001</f>
        <v>0.23708588290558041</v>
      </c>
      <c r="L1752" s="14">
        <f>0.0000001*G1752-$B$2*F1752</f>
        <v>-4.5088191076053694E-5</v>
      </c>
      <c r="M1752">
        <f t="shared" si="222"/>
        <v>1.900243122225781E-4</v>
      </c>
      <c r="N1752">
        <f t="shared" si="223"/>
        <v>3.7211908306859725</v>
      </c>
    </row>
    <row r="1753" spans="1:14" x14ac:dyDescent="0.25">
      <c r="A1753">
        <v>17.48</v>
      </c>
      <c r="B1753">
        <f t="shared" si="216"/>
        <v>3.4154999999999998</v>
      </c>
      <c r="C1753">
        <f t="shared" si="217"/>
        <v>10.051</v>
      </c>
      <c r="D1753">
        <f t="shared" si="218"/>
        <v>-3.4154999999999998</v>
      </c>
      <c r="E1753">
        <f t="shared" si="219"/>
        <v>42.480000000000004</v>
      </c>
      <c r="F1753">
        <f t="shared" si="220"/>
        <v>8.0402542372881344E-2</v>
      </c>
      <c r="G1753">
        <f t="shared" si="221"/>
        <v>0.23660546139359698</v>
      </c>
      <c r="H1753" s="9">
        <f>G1753/F1753</f>
        <v>2.9427609427609429</v>
      </c>
      <c r="I1753">
        <f>$D$2+LOG(G1753/F1753)</f>
        <v>3.7205669563109907</v>
      </c>
      <c r="J1753" s="9">
        <v>1</v>
      </c>
      <c r="K1753" s="14">
        <f>$B$2+G1753+0.0000001</f>
        <v>0.23716556139359699</v>
      </c>
      <c r="L1753" s="14">
        <f>0.0000001*G1753-$B$2*F1753</f>
        <v>-4.5001763182674187E-5</v>
      </c>
      <c r="M1753">
        <f t="shared" si="222"/>
        <v>1.8959673569916846E-4</v>
      </c>
      <c r="N1753">
        <f t="shared" si="223"/>
        <v>3.7221691442133658</v>
      </c>
    </row>
    <row r="1754" spans="1:14" x14ac:dyDescent="0.25">
      <c r="A1754">
        <v>17.489999999999998</v>
      </c>
      <c r="B1754">
        <f t="shared" si="216"/>
        <v>3.4097500000000007</v>
      </c>
      <c r="C1754">
        <f t="shared" si="217"/>
        <v>10.056749999999999</v>
      </c>
      <c r="D1754">
        <f t="shared" si="218"/>
        <v>-3.4097500000000007</v>
      </c>
      <c r="E1754">
        <f t="shared" si="219"/>
        <v>42.489999999999995</v>
      </c>
      <c r="F1754">
        <f t="shared" si="220"/>
        <v>8.0248293716168539E-2</v>
      </c>
      <c r="G1754">
        <f t="shared" si="221"/>
        <v>0.23668510237702989</v>
      </c>
      <c r="H1754" s="9">
        <f>G1754/F1754</f>
        <v>2.9494097807757158</v>
      </c>
      <c r="I1754">
        <f>$D$2+LOG(G1754/F1754)</f>
        <v>3.7215470891082134</v>
      </c>
      <c r="J1754" s="9">
        <v>1</v>
      </c>
      <c r="K1754" s="14">
        <f>$B$2+G1754+0.0000001</f>
        <v>0.2372452023770299</v>
      </c>
      <c r="L1754" s="14">
        <f>0.0000001*G1754-$B$2*F1754</f>
        <v>-4.4915375970816674E-5</v>
      </c>
      <c r="M1754">
        <f t="shared" si="222"/>
        <v>1.8916964544023196E-4</v>
      </c>
      <c r="N1754">
        <f t="shared" si="223"/>
        <v>3.7231485501510475</v>
      </c>
    </row>
    <row r="1755" spans="1:14" x14ac:dyDescent="0.25">
      <c r="A1755">
        <v>17.5</v>
      </c>
      <c r="B1755">
        <f t="shared" si="216"/>
        <v>3.4039999999999999</v>
      </c>
      <c r="C1755">
        <f t="shared" si="217"/>
        <v>10.0625</v>
      </c>
      <c r="D1755">
        <f t="shared" si="218"/>
        <v>-3.4039999999999999</v>
      </c>
      <c r="E1755">
        <f t="shared" si="219"/>
        <v>42.5</v>
      </c>
      <c r="F1755">
        <f t="shared" si="220"/>
        <v>8.0094117647058816E-2</v>
      </c>
      <c r="G1755">
        <f t="shared" si="221"/>
        <v>0.23676470588235293</v>
      </c>
      <c r="H1755" s="9">
        <f>G1755/F1755</f>
        <v>2.9560810810810811</v>
      </c>
      <c r="I1755">
        <f>$D$2+LOG(G1755/F1755)</f>
        <v>3.7225283149571746</v>
      </c>
      <c r="J1755" s="9">
        <v>1</v>
      </c>
      <c r="K1755" s="14">
        <f>$B$2+G1755+0.0000001</f>
        <v>0.23732480588235294</v>
      </c>
      <c r="L1755" s="14">
        <f>0.0000001*G1755-$B$2*F1755</f>
        <v>-4.4829029411764698E-5</v>
      </c>
      <c r="M1755">
        <f t="shared" si="222"/>
        <v>1.8874304061829161E-4</v>
      </c>
      <c r="N1755">
        <f t="shared" si="223"/>
        <v>3.7241290528208641</v>
      </c>
    </row>
    <row r="1756" spans="1:14" x14ac:dyDescent="0.25">
      <c r="A1756">
        <v>17.510000000000002</v>
      </c>
      <c r="B1756">
        <f t="shared" si="216"/>
        <v>3.3982499999999991</v>
      </c>
      <c r="C1756">
        <f t="shared" si="217"/>
        <v>10.068250000000001</v>
      </c>
      <c r="D1756">
        <f t="shared" si="218"/>
        <v>-3.3982499999999991</v>
      </c>
      <c r="E1756">
        <f t="shared" si="219"/>
        <v>42.510000000000005</v>
      </c>
      <c r="F1756">
        <f t="shared" si="220"/>
        <v>7.9940014114326011E-2</v>
      </c>
      <c r="G1756">
        <f t="shared" si="221"/>
        <v>0.23684427193601504</v>
      </c>
      <c r="H1756" s="9">
        <f>G1756/F1756</f>
        <v>2.9627749576988163</v>
      </c>
      <c r="I1756">
        <f>$D$2+LOG(G1756/F1756)</f>
        <v>3.7235106381959908</v>
      </c>
      <c r="J1756" s="9">
        <v>1</v>
      </c>
      <c r="K1756" s="14">
        <f>$B$2+G1756+0.0000001</f>
        <v>0.23740437193601505</v>
      </c>
      <c r="L1756" s="14">
        <f>0.0000001*G1756-$B$2*F1756</f>
        <v>-4.4742723476828962E-5</v>
      </c>
      <c r="M1756">
        <f t="shared" si="222"/>
        <v>1.8831692040770232E-4</v>
      </c>
      <c r="N1756">
        <f t="shared" si="223"/>
        <v>3.7251106565656213</v>
      </c>
    </row>
    <row r="1757" spans="1:14" x14ac:dyDescent="0.25">
      <c r="A1757">
        <v>17.52</v>
      </c>
      <c r="B1757">
        <f t="shared" si="216"/>
        <v>3.3925000000000001</v>
      </c>
      <c r="C1757">
        <f t="shared" si="217"/>
        <v>10.074</v>
      </c>
      <c r="D1757">
        <f t="shared" si="218"/>
        <v>-3.3925000000000001</v>
      </c>
      <c r="E1757">
        <f t="shared" si="219"/>
        <v>42.519999999999996</v>
      </c>
      <c r="F1757">
        <f t="shared" si="220"/>
        <v>7.9785983066792104E-2</v>
      </c>
      <c r="G1757">
        <f t="shared" si="221"/>
        <v>0.23692380056444029</v>
      </c>
      <c r="H1757" s="9">
        <f>G1757/F1757</f>
        <v>2.9694915254237291</v>
      </c>
      <c r="I1757">
        <f>$D$2+LOG(G1757/F1757)</f>
        <v>3.7244940631837173</v>
      </c>
      <c r="J1757" s="9">
        <v>1</v>
      </c>
      <c r="K1757" s="14">
        <f>$B$2+G1757+0.0000001</f>
        <v>0.2374839005644403</v>
      </c>
      <c r="L1757" s="14">
        <f>0.0000001*G1757-$B$2*F1757</f>
        <v>-4.4656458137347131E-5</v>
      </c>
      <c r="M1757">
        <f t="shared" si="222"/>
        <v>1.8789128398470634E-4</v>
      </c>
      <c r="N1757">
        <f t="shared" si="223"/>
        <v>3.7260933657490893</v>
      </c>
    </row>
    <row r="1758" spans="1:14" x14ac:dyDescent="0.25">
      <c r="A1758">
        <v>17.53</v>
      </c>
      <c r="B1758">
        <f t="shared" si="216"/>
        <v>3.3867499999999993</v>
      </c>
      <c r="C1758">
        <f t="shared" si="217"/>
        <v>10.079750000000001</v>
      </c>
      <c r="D1758">
        <f t="shared" si="218"/>
        <v>-3.3867499999999993</v>
      </c>
      <c r="E1758">
        <f t="shared" si="219"/>
        <v>42.53</v>
      </c>
      <c r="F1758">
        <f t="shared" si="220"/>
        <v>7.9632024453327038E-2</v>
      </c>
      <c r="G1758">
        <f t="shared" si="221"/>
        <v>0.23700329179402777</v>
      </c>
      <c r="H1758" s="9">
        <f>G1758/F1758</f>
        <v>2.976230899830222</v>
      </c>
      <c r="I1758">
        <f>$D$2+LOG(G1758/F1758)</f>
        <v>3.7254785943004931</v>
      </c>
      <c r="J1758" s="9">
        <v>1</v>
      </c>
      <c r="K1758" s="14">
        <f>$B$2+G1758+0.0000001</f>
        <v>0.23756339179402777</v>
      </c>
      <c r="L1758" s="14">
        <f>0.0000001*G1758-$B$2*F1758</f>
        <v>-4.4570233364683733E-5</v>
      </c>
      <c r="M1758">
        <f t="shared" si="222"/>
        <v>1.8746613052739169E-4</v>
      </c>
      <c r="N1758">
        <f t="shared" si="223"/>
        <v>3.7270771847562321</v>
      </c>
    </row>
    <row r="1759" spans="1:14" x14ac:dyDescent="0.25">
      <c r="A1759">
        <v>17.54</v>
      </c>
      <c r="B1759">
        <f t="shared" si="216"/>
        <v>3.381000000000002</v>
      </c>
      <c r="C1759">
        <f t="shared" si="217"/>
        <v>10.085499999999998</v>
      </c>
      <c r="D1759">
        <f t="shared" si="218"/>
        <v>-3.381000000000002</v>
      </c>
      <c r="E1759">
        <f t="shared" si="219"/>
        <v>42.54</v>
      </c>
      <c r="F1759">
        <f t="shared" si="220"/>
        <v>7.9478138222849132E-2</v>
      </c>
      <c r="G1759">
        <f t="shared" si="221"/>
        <v>0.23708274565115181</v>
      </c>
      <c r="H1759" s="9">
        <f>G1759/F1759</f>
        <v>2.9829931972789092</v>
      </c>
      <c r="I1759">
        <f>$D$2+LOG(G1759/F1759)</f>
        <v>3.7264642359476827</v>
      </c>
      <c r="J1759" s="9">
        <v>1</v>
      </c>
      <c r="K1759" s="14">
        <f>$B$2+G1759+0.0000001</f>
        <v>0.23764284565115182</v>
      </c>
      <c r="L1759" s="14">
        <f>0.0000001*G1759-$B$2*F1759</f>
        <v>-4.4484049130230398E-5</v>
      </c>
      <c r="M1759">
        <f t="shared" si="222"/>
        <v>1.8704145921570603E-4</v>
      </c>
      <c r="N1759">
        <f t="shared" si="223"/>
        <v>3.7280621179933076</v>
      </c>
    </row>
    <row r="1760" spans="1:14" x14ac:dyDescent="0.25">
      <c r="A1760">
        <v>17.55</v>
      </c>
      <c r="B1760">
        <f t="shared" si="216"/>
        <v>3.3752499999999994</v>
      </c>
      <c r="C1760">
        <f t="shared" si="217"/>
        <v>10.09125</v>
      </c>
      <c r="D1760">
        <f t="shared" si="218"/>
        <v>-3.3752499999999994</v>
      </c>
      <c r="E1760">
        <f t="shared" si="219"/>
        <v>42.55</v>
      </c>
      <c r="F1760">
        <f t="shared" si="220"/>
        <v>7.9324324324324319E-2</v>
      </c>
      <c r="G1760">
        <f t="shared" si="221"/>
        <v>0.23716216216216218</v>
      </c>
      <c r="H1760" s="9">
        <f>G1760/F1760</f>
        <v>2.9897785349233397</v>
      </c>
      <c r="I1760">
        <f>$D$2+LOG(G1760/F1760)</f>
        <v>3.7274509925480284</v>
      </c>
      <c r="J1760" s="9">
        <v>1</v>
      </c>
      <c r="K1760" s="14">
        <f>$B$2+G1760+0.0000001</f>
        <v>0.23772226216216219</v>
      </c>
      <c r="L1760" s="14">
        <f>0.0000001*G1760-$B$2*F1760</f>
        <v>-4.4397905405405402E-5</v>
      </c>
      <c r="M1760">
        <f t="shared" si="222"/>
        <v>1.8661726923147048E-4</v>
      </c>
      <c r="N1760">
        <f t="shared" si="223"/>
        <v>3.7290481698879732</v>
      </c>
    </row>
    <row r="1761" spans="1:14" x14ac:dyDescent="0.25">
      <c r="A1761">
        <v>17.559999999999999</v>
      </c>
      <c r="B1761">
        <f t="shared" si="216"/>
        <v>3.3695000000000022</v>
      </c>
      <c r="C1761">
        <f t="shared" si="217"/>
        <v>10.096999999999998</v>
      </c>
      <c r="D1761">
        <f t="shared" si="218"/>
        <v>-3.3695000000000022</v>
      </c>
      <c r="E1761">
        <f t="shared" si="219"/>
        <v>42.56</v>
      </c>
      <c r="F1761">
        <f t="shared" si="220"/>
        <v>7.9170582706766968E-2</v>
      </c>
      <c r="G1761">
        <f t="shared" si="221"/>
        <v>0.23724154135338341</v>
      </c>
      <c r="H1761" s="9">
        <f>G1761/F1761</f>
        <v>2.9965870307167211</v>
      </c>
      <c r="I1761">
        <f>$D$2+LOG(G1761/F1761)</f>
        <v>3.7284388685457923</v>
      </c>
      <c r="J1761" s="9">
        <v>1</v>
      </c>
      <c r="K1761" s="14">
        <f>$B$2+G1761+0.0000001</f>
        <v>0.23780164135338341</v>
      </c>
      <c r="L1761" s="14">
        <f>0.0000001*G1761-$B$2*F1761</f>
        <v>-4.4311802161654155E-5</v>
      </c>
      <c r="M1761">
        <f t="shared" si="222"/>
        <v>1.8619355975832419E-4</v>
      </c>
      <c r="N1761">
        <f t="shared" si="223"/>
        <v>3.7300353448895494</v>
      </c>
    </row>
    <row r="1762" spans="1:14" x14ac:dyDescent="0.25">
      <c r="A1762">
        <v>17.57</v>
      </c>
      <c r="B1762">
        <f t="shared" si="216"/>
        <v>3.3637500000000014</v>
      </c>
      <c r="C1762">
        <f t="shared" si="217"/>
        <v>10.102749999999999</v>
      </c>
      <c r="D1762">
        <f t="shared" si="218"/>
        <v>-3.3637500000000014</v>
      </c>
      <c r="E1762">
        <f t="shared" si="219"/>
        <v>42.57</v>
      </c>
      <c r="F1762">
        <f t="shared" si="220"/>
        <v>7.9016913319238935E-2</v>
      </c>
      <c r="G1762">
        <f t="shared" si="221"/>
        <v>0.23732088325111578</v>
      </c>
      <c r="H1762" s="9">
        <f>G1762/F1762</f>
        <v>3.0034188034188016</v>
      </c>
      <c r="I1762">
        <f>$D$2+LOG(G1762/F1762)</f>
        <v>3.7294278684069142</v>
      </c>
      <c r="J1762" s="9">
        <v>1</v>
      </c>
      <c r="K1762" s="14">
        <f>$B$2+G1762+0.0000001</f>
        <v>0.23788098325111579</v>
      </c>
      <c r="L1762" s="14">
        <f>0.0000001*G1762-$B$2*F1762</f>
        <v>-4.4225739370448686E-5</v>
      </c>
      <c r="M1762">
        <f t="shared" si="222"/>
        <v>1.857703299817659E-4</v>
      </c>
      <c r="N1762">
        <f t="shared" si="223"/>
        <v>3.7310236474690619</v>
      </c>
    </row>
    <row r="1763" spans="1:14" x14ac:dyDescent="0.25">
      <c r="A1763">
        <v>17.579999999999998</v>
      </c>
      <c r="B1763">
        <f t="shared" si="216"/>
        <v>3.3580000000000023</v>
      </c>
      <c r="C1763">
        <f t="shared" si="217"/>
        <v>10.108499999999998</v>
      </c>
      <c r="D1763">
        <f t="shared" si="218"/>
        <v>-3.3580000000000023</v>
      </c>
      <c r="E1763">
        <f t="shared" si="219"/>
        <v>42.58</v>
      </c>
      <c r="F1763">
        <f t="shared" si="220"/>
        <v>7.8863316110850221E-2</v>
      </c>
      <c r="G1763">
        <f t="shared" si="221"/>
        <v>0.23740018788163453</v>
      </c>
      <c r="H1763" s="9">
        <f>G1763/F1763</f>
        <v>3.0102739726027372</v>
      </c>
      <c r="I1763">
        <f>$D$2+LOG(G1763/F1763)</f>
        <v>3.7304179966191531</v>
      </c>
      <c r="J1763" s="9">
        <v>1</v>
      </c>
      <c r="K1763" s="14">
        <f>$B$2+G1763+0.0000001</f>
        <v>0.23796028788163454</v>
      </c>
      <c r="L1763" s="14">
        <f>0.0000001*G1763-$B$2*F1763</f>
        <v>-4.4139717003287958E-5</v>
      </c>
      <c r="M1763">
        <f t="shared" si="222"/>
        <v>1.8534757908914012E-4</v>
      </c>
      <c r="N1763">
        <f t="shared" si="223"/>
        <v>3.7320130821194133</v>
      </c>
    </row>
    <row r="1764" spans="1:14" x14ac:dyDescent="0.25">
      <c r="A1764">
        <v>17.59</v>
      </c>
      <c r="B1764">
        <f t="shared" si="216"/>
        <v>3.3522500000000015</v>
      </c>
      <c r="C1764">
        <f t="shared" si="217"/>
        <v>10.114249999999998</v>
      </c>
      <c r="D1764">
        <f t="shared" si="218"/>
        <v>-3.3522500000000015</v>
      </c>
      <c r="E1764">
        <f t="shared" si="219"/>
        <v>42.59</v>
      </c>
      <c r="F1764">
        <f t="shared" si="220"/>
        <v>7.8709791030758425E-2</v>
      </c>
      <c r="G1764">
        <f t="shared" si="221"/>
        <v>0.23747945527119035</v>
      </c>
      <c r="H1764" s="9">
        <f>G1764/F1764</f>
        <v>3.0171526586620905</v>
      </c>
      <c r="I1764">
        <f>$D$2+LOG(G1764/F1764)</f>
        <v>3.7314092576922464</v>
      </c>
      <c r="J1764" s="9">
        <v>1</v>
      </c>
      <c r="K1764" s="14">
        <f>$B$2+G1764+0.0000001</f>
        <v>0.23803955527119036</v>
      </c>
      <c r="L1764" s="14">
        <f>0.0000001*G1764-$B$2*F1764</f>
        <v>-4.4053735031697596E-5</v>
      </c>
      <c r="M1764">
        <f t="shared" si="222"/>
        <v>1.8492530626958159E-4</v>
      </c>
      <c r="N1764">
        <f t="shared" si="223"/>
        <v>3.7330036533556523</v>
      </c>
    </row>
    <row r="1765" spans="1:14" x14ac:dyDescent="0.25">
      <c r="A1765">
        <v>17.600000000000001</v>
      </c>
      <c r="B1765">
        <f t="shared" si="216"/>
        <v>3.3465000000000007</v>
      </c>
      <c r="C1765">
        <f t="shared" si="217"/>
        <v>10.119999999999999</v>
      </c>
      <c r="D1765">
        <f t="shared" si="218"/>
        <v>-3.3465000000000007</v>
      </c>
      <c r="E1765">
        <f t="shared" si="219"/>
        <v>42.6</v>
      </c>
      <c r="F1765">
        <f t="shared" si="220"/>
        <v>7.8556338028169026E-2</v>
      </c>
      <c r="G1765">
        <f t="shared" si="221"/>
        <v>0.23755868544600936</v>
      </c>
      <c r="H1765" s="9">
        <f>G1765/F1765</f>
        <v>3.0240549828178684</v>
      </c>
      <c r="I1765">
        <f>$D$2+LOG(G1765/F1765)</f>
        <v>3.7324016561580611</v>
      </c>
      <c r="J1765" s="9">
        <v>1</v>
      </c>
      <c r="K1765" s="14">
        <f>$B$2+G1765+0.0000001</f>
        <v>0.23811878544600937</v>
      </c>
      <c r="L1765" s="14">
        <f>0.0000001*G1765-$B$2*F1765</f>
        <v>-4.3967793427230046E-5</v>
      </c>
      <c r="M1765">
        <f t="shared" si="222"/>
        <v>1.8450351071409854E-4</v>
      </c>
      <c r="N1765">
        <f t="shared" si="223"/>
        <v>3.7339953657149225</v>
      </c>
    </row>
    <row r="1766" spans="1:14" x14ac:dyDescent="0.25">
      <c r="A1766">
        <v>17.61</v>
      </c>
      <c r="B1766">
        <f t="shared" si="216"/>
        <v>3.3407500000000017</v>
      </c>
      <c r="C1766">
        <f t="shared" si="217"/>
        <v>10.125749999999998</v>
      </c>
      <c r="D1766">
        <f t="shared" si="218"/>
        <v>-3.3407500000000017</v>
      </c>
      <c r="E1766">
        <f t="shared" si="219"/>
        <v>42.61</v>
      </c>
      <c r="F1766">
        <f t="shared" si="220"/>
        <v>7.8402957052335173E-2</v>
      </c>
      <c r="G1766">
        <f t="shared" si="221"/>
        <v>0.23763787843229287</v>
      </c>
      <c r="H1766" s="9">
        <f>G1766/F1766</f>
        <v>3.0309810671256434</v>
      </c>
      <c r="I1766">
        <f>$D$2+LOG(G1766/F1766)</f>
        <v>3.7333951965707457</v>
      </c>
      <c r="J1766" s="9">
        <v>1</v>
      </c>
      <c r="K1766" s="14">
        <f>$B$2+G1766+0.0000001</f>
        <v>0.23819797843229287</v>
      </c>
      <c r="L1766" s="14">
        <f>0.0000001*G1766-$B$2*F1766</f>
        <v>-4.3881892161464465E-5</v>
      </c>
      <c r="M1766">
        <f t="shared" si="222"/>
        <v>1.8408219161548944E-4</v>
      </c>
      <c r="N1766">
        <f t="shared" si="223"/>
        <v>3.7349882237567993</v>
      </c>
    </row>
    <row r="1767" spans="1:14" x14ac:dyDescent="0.25">
      <c r="A1767">
        <v>17.62</v>
      </c>
      <c r="B1767">
        <f t="shared" si="216"/>
        <v>3.3350000000000009</v>
      </c>
      <c r="C1767">
        <f t="shared" si="217"/>
        <v>10.131499999999999</v>
      </c>
      <c r="D1767">
        <f t="shared" si="218"/>
        <v>-3.3350000000000009</v>
      </c>
      <c r="E1767">
        <f t="shared" si="219"/>
        <v>42.620000000000005</v>
      </c>
      <c r="F1767">
        <f t="shared" si="220"/>
        <v>7.8249648052557491E-2</v>
      </c>
      <c r="G1767">
        <f t="shared" si="221"/>
        <v>0.23771703425621768</v>
      </c>
      <c r="H1767" s="9">
        <f>G1767/F1767</f>
        <v>3.0379310344827575</v>
      </c>
      <c r="I1767">
        <f>$D$2+LOG(G1767/F1767)</f>
        <v>3.7343898835068914</v>
      </c>
      <c r="J1767" s="9">
        <v>1</v>
      </c>
      <c r="K1767" s="14">
        <f>$B$2+G1767+0.0000001</f>
        <v>0.23827713425621769</v>
      </c>
      <c r="L1767" s="14">
        <f>0.0000001*G1767-$B$2*F1767</f>
        <v>-4.3796031206006568E-5</v>
      </c>
      <c r="M1767">
        <f t="shared" si="222"/>
        <v>1.8366134816838464E-4</v>
      </c>
      <c r="N1767">
        <f t="shared" si="223"/>
        <v>3.7359822320633365</v>
      </c>
    </row>
    <row r="1768" spans="1:14" x14ac:dyDescent="0.25">
      <c r="A1768">
        <v>17.63</v>
      </c>
      <c r="B1768">
        <f t="shared" si="216"/>
        <v>3.3292500000000018</v>
      </c>
      <c r="C1768">
        <f t="shared" si="217"/>
        <v>10.137249999999998</v>
      </c>
      <c r="D1768">
        <f t="shared" si="218"/>
        <v>-3.3292500000000018</v>
      </c>
      <c r="E1768">
        <f t="shared" si="219"/>
        <v>42.629999999999995</v>
      </c>
      <c r="F1768">
        <f t="shared" si="220"/>
        <v>7.8096410978184427E-2</v>
      </c>
      <c r="G1768">
        <f t="shared" si="221"/>
        <v>0.23779615294393616</v>
      </c>
      <c r="H1768" s="9">
        <f>G1768/F1768</f>
        <v>3.0449050086355762</v>
      </c>
      <c r="I1768">
        <f>$D$2+LOG(G1768/F1768)</f>
        <v>3.7353857215656854</v>
      </c>
      <c r="J1768" s="9">
        <v>1</v>
      </c>
      <c r="K1768" s="14">
        <f>$B$2+G1768+0.0000001</f>
        <v>0.23835625294393617</v>
      </c>
      <c r="L1768" s="14">
        <f>0.0000001*G1768-$B$2*F1768</f>
        <v>-4.3710210532488876E-5</v>
      </c>
      <c r="M1768">
        <f t="shared" si="222"/>
        <v>1.8324097956921859E-4</v>
      </c>
      <c r="N1768">
        <f t="shared" si="223"/>
        <v>3.7369773952392786</v>
      </c>
    </row>
    <row r="1769" spans="1:14" x14ac:dyDescent="0.25">
      <c r="A1769">
        <v>17.64</v>
      </c>
      <c r="B1769">
        <f t="shared" si="216"/>
        <v>3.323500000000001</v>
      </c>
      <c r="C1769">
        <f t="shared" si="217"/>
        <v>10.142999999999999</v>
      </c>
      <c r="D1769">
        <f t="shared" si="218"/>
        <v>-3.323500000000001</v>
      </c>
      <c r="E1769">
        <f t="shared" si="219"/>
        <v>42.64</v>
      </c>
      <c r="F1769">
        <f t="shared" si="220"/>
        <v>7.7943245778611656E-2</v>
      </c>
      <c r="G1769">
        <f t="shared" si="221"/>
        <v>0.23787523452157597</v>
      </c>
      <c r="H1769" s="9">
        <f>G1769/F1769</f>
        <v>3.05190311418685</v>
      </c>
      <c r="I1769">
        <f>$D$2+LOG(G1769/F1769)</f>
        <v>3.7363827153690714</v>
      </c>
      <c r="J1769" s="9">
        <v>1</v>
      </c>
      <c r="K1769" s="14">
        <f>$B$2+G1769+0.0000001</f>
        <v>0.23843533452157598</v>
      </c>
      <c r="L1769" s="14">
        <f>0.0000001*G1769-$B$2*F1769</f>
        <v>-4.3624430112570364E-5</v>
      </c>
      <c r="M1769">
        <f t="shared" si="222"/>
        <v>1.8282108501622985E-4</v>
      </c>
      <c r="N1769">
        <f t="shared" si="223"/>
        <v>3.7379737179122086</v>
      </c>
    </row>
    <row r="1770" spans="1:14" x14ac:dyDescent="0.25">
      <c r="A1770">
        <v>17.649999999999999</v>
      </c>
      <c r="B1770">
        <f t="shared" si="216"/>
        <v>3.317750000000002</v>
      </c>
      <c r="C1770">
        <f t="shared" si="217"/>
        <v>10.148749999999998</v>
      </c>
      <c r="D1770">
        <f t="shared" si="218"/>
        <v>-3.317750000000002</v>
      </c>
      <c r="E1770">
        <f t="shared" si="219"/>
        <v>42.65</v>
      </c>
      <c r="F1770">
        <f t="shared" si="220"/>
        <v>7.7790152403282575E-2</v>
      </c>
      <c r="G1770">
        <f t="shared" si="221"/>
        <v>0.2379542790152403</v>
      </c>
      <c r="H1770" s="9">
        <f>G1770/F1770</f>
        <v>3.0589254766031173</v>
      </c>
      <c r="I1770">
        <f>$D$2+LOG(G1770/F1770)</f>
        <v>3.7373808695619095</v>
      </c>
      <c r="J1770" s="9">
        <v>1</v>
      </c>
      <c r="K1770" s="14">
        <f>$B$2+G1770+0.0000001</f>
        <v>0.23851437901524031</v>
      </c>
      <c r="L1770" s="14">
        <f>0.0000001*G1770-$B$2*F1770</f>
        <v>-4.3538689917936714E-5</v>
      </c>
      <c r="M1770">
        <f t="shared" si="222"/>
        <v>1.8240166370947497E-4</v>
      </c>
      <c r="N1770">
        <f t="shared" si="223"/>
        <v>3.7389712047326613</v>
      </c>
    </row>
    <row r="1771" spans="1:14" x14ac:dyDescent="0.25">
      <c r="A1771">
        <v>17.66</v>
      </c>
      <c r="B1771">
        <f t="shared" si="216"/>
        <v>3.3120000000000012</v>
      </c>
      <c r="C1771">
        <f t="shared" si="217"/>
        <v>10.154499999999999</v>
      </c>
      <c r="D1771">
        <f t="shared" si="218"/>
        <v>-3.3120000000000012</v>
      </c>
      <c r="E1771">
        <f t="shared" si="219"/>
        <v>42.66</v>
      </c>
      <c r="F1771">
        <f t="shared" si="220"/>
        <v>7.7637130801687798E-2</v>
      </c>
      <c r="G1771">
        <f t="shared" si="221"/>
        <v>0.23803328645100796</v>
      </c>
      <c r="H1771" s="9">
        <f>G1771/F1771</f>
        <v>3.065972222222221</v>
      </c>
      <c r="I1771">
        <f>$D$2+LOG(G1771/F1771)</f>
        <v>3.7383801888121373</v>
      </c>
      <c r="J1771" s="9">
        <v>1</v>
      </c>
      <c r="K1771" s="14">
        <f>$B$2+G1771+0.0000001</f>
        <v>0.23859338645100797</v>
      </c>
      <c r="L1771" s="14">
        <f>0.0000001*G1771-$B$2*F1771</f>
        <v>-4.3452989920300059E-5</v>
      </c>
      <c r="M1771">
        <f t="shared" si="222"/>
        <v>1.8198271485078688E-4</v>
      </c>
      <c r="N1771">
        <f t="shared" si="223"/>
        <v>3.7399698603743747</v>
      </c>
    </row>
    <row r="1772" spans="1:14" x14ac:dyDescent="0.25">
      <c r="A1772">
        <v>17.670000000000002</v>
      </c>
      <c r="B1772">
        <f t="shared" si="216"/>
        <v>3.3062500000000004</v>
      </c>
      <c r="C1772">
        <f t="shared" si="217"/>
        <v>10.16025</v>
      </c>
      <c r="D1772">
        <f t="shared" si="218"/>
        <v>-3.3062500000000004</v>
      </c>
      <c r="E1772">
        <f t="shared" si="219"/>
        <v>42.67</v>
      </c>
      <c r="F1772">
        <f t="shared" si="220"/>
        <v>7.748418092336537E-2</v>
      </c>
      <c r="G1772">
        <f t="shared" si="221"/>
        <v>0.2381122568549332</v>
      </c>
      <c r="H1772" s="9">
        <f>G1772/F1772</f>
        <v>3.0730434782608693</v>
      </c>
      <c r="I1772">
        <f>$D$2+LOG(G1772/F1772)</f>
        <v>3.7393806778109333</v>
      </c>
      <c r="J1772" s="9">
        <v>1</v>
      </c>
      <c r="K1772" s="14">
        <f>$B$2+G1772+0.0000001</f>
        <v>0.23867235685493321</v>
      </c>
      <c r="L1772" s="14">
        <f>0.0000001*G1772-$B$2*F1772</f>
        <v>-4.3367330091399113E-5</v>
      </c>
      <c r="M1772">
        <f t="shared" si="222"/>
        <v>1.8156423764377483E-4</v>
      </c>
      <c r="N1772">
        <f t="shared" si="223"/>
        <v>3.74096968953444</v>
      </c>
    </row>
    <row r="1773" spans="1:14" x14ac:dyDescent="0.25">
      <c r="A1773">
        <v>17.68</v>
      </c>
      <c r="B1773">
        <f t="shared" si="216"/>
        <v>3.3005000000000013</v>
      </c>
      <c r="C1773">
        <f t="shared" si="217"/>
        <v>10.165999999999999</v>
      </c>
      <c r="D1773">
        <f t="shared" si="218"/>
        <v>-3.3005000000000013</v>
      </c>
      <c r="E1773">
        <f t="shared" si="219"/>
        <v>42.68</v>
      </c>
      <c r="F1773">
        <f t="shared" si="220"/>
        <v>7.7331302717900688E-2</v>
      </c>
      <c r="G1773">
        <f t="shared" si="221"/>
        <v>0.23819119025304589</v>
      </c>
      <c r="H1773" s="9">
        <f>G1773/F1773</f>
        <v>3.0801393728222979</v>
      </c>
      <c r="I1773">
        <f>$D$2+LOG(G1773/F1773)</f>
        <v>3.7403823412728805</v>
      </c>
      <c r="J1773" s="9">
        <v>1</v>
      </c>
      <c r="K1773" s="14">
        <f>$B$2+G1773+0.0000001</f>
        <v>0.23875129025304589</v>
      </c>
      <c r="L1773" s="14">
        <f>0.0000001*G1773-$B$2*F1773</f>
        <v>-4.3281710402999076E-5</v>
      </c>
      <c r="M1773">
        <f t="shared" si="222"/>
        <v>1.8114623129386609E-4</v>
      </c>
      <c r="N1773">
        <f t="shared" si="223"/>
        <v>3.7419706969333562</v>
      </c>
    </row>
    <row r="1774" spans="1:14" x14ac:dyDescent="0.25">
      <c r="A1774">
        <v>17.690000000000001</v>
      </c>
      <c r="B1774">
        <f t="shared" si="216"/>
        <v>3.2947500000000005</v>
      </c>
      <c r="C1774">
        <f t="shared" si="217"/>
        <v>10.171749999999999</v>
      </c>
      <c r="D1774">
        <f t="shared" si="218"/>
        <v>-3.2947500000000005</v>
      </c>
      <c r="E1774">
        <f t="shared" si="219"/>
        <v>42.69</v>
      </c>
      <c r="F1774">
        <f t="shared" si="220"/>
        <v>7.7178496134926222E-2</v>
      </c>
      <c r="G1774">
        <f t="shared" si="221"/>
        <v>0.23827008667135161</v>
      </c>
      <c r="H1774" s="9">
        <f>G1774/F1774</f>
        <v>3.0872600349040136</v>
      </c>
      <c r="I1774">
        <f>$D$2+LOG(G1774/F1774)</f>
        <v>3.7413851839361327</v>
      </c>
      <c r="J1774" s="9">
        <v>1</v>
      </c>
      <c r="K1774" s="14">
        <f>$B$2+G1774+0.0000001</f>
        <v>0.23883018667135161</v>
      </c>
      <c r="L1774" s="14">
        <f>0.0000001*G1774-$B$2*F1774</f>
        <v>-4.3196130826891541E-5</v>
      </c>
      <c r="M1774">
        <f t="shared" si="222"/>
        <v>1.8072869500826427E-4</v>
      </c>
      <c r="N1774">
        <f t="shared" si="223"/>
        <v>3.7429728873152834</v>
      </c>
    </row>
    <row r="1775" spans="1:14" x14ac:dyDescent="0.25">
      <c r="A1775">
        <v>17.7</v>
      </c>
      <c r="B1775">
        <f t="shared" si="216"/>
        <v>3.2890000000000015</v>
      </c>
      <c r="C1775">
        <f t="shared" si="217"/>
        <v>10.177499999999998</v>
      </c>
      <c r="D1775">
        <f t="shared" si="218"/>
        <v>-3.2890000000000015</v>
      </c>
      <c r="E1775">
        <f t="shared" si="219"/>
        <v>42.7</v>
      </c>
      <c r="F1775">
        <f t="shared" si="220"/>
        <v>7.7025761124121808E-2</v>
      </c>
      <c r="G1775">
        <f t="shared" si="221"/>
        <v>0.23834894613583132</v>
      </c>
      <c r="H1775" s="9">
        <f>G1775/F1775</f>
        <v>3.0944055944055924</v>
      </c>
      <c r="I1775">
        <f>$D$2+LOG(G1775/F1775)</f>
        <v>3.7423892105625818</v>
      </c>
      <c r="J1775" s="9">
        <v>1</v>
      </c>
      <c r="K1775" s="14">
        <f>$B$2+G1775+0.0000001</f>
        <v>0.23890904613583133</v>
      </c>
      <c r="L1775" s="14">
        <f>0.0000001*G1775-$B$2*F1775</f>
        <v>-4.3110591334894624E-5</v>
      </c>
      <c r="M1775">
        <f t="shared" si="222"/>
        <v>1.803116279959216E-4</v>
      </c>
      <c r="N1775">
        <f t="shared" si="223"/>
        <v>3.7439762654482656</v>
      </c>
    </row>
    <row r="1776" spans="1:14" x14ac:dyDescent="0.25">
      <c r="A1776">
        <v>17.71</v>
      </c>
      <c r="B1776">
        <f t="shared" si="216"/>
        <v>3.2832500000000007</v>
      </c>
      <c r="C1776">
        <f t="shared" si="217"/>
        <v>10.183249999999999</v>
      </c>
      <c r="D1776">
        <f t="shared" si="218"/>
        <v>-3.2832500000000007</v>
      </c>
      <c r="E1776">
        <f t="shared" si="219"/>
        <v>42.71</v>
      </c>
      <c r="F1776">
        <f t="shared" si="220"/>
        <v>7.6873097635214244E-2</v>
      </c>
      <c r="G1776">
        <f t="shared" si="221"/>
        <v>0.23842776867244203</v>
      </c>
      <c r="H1776" s="9">
        <f>G1776/F1776</f>
        <v>3.1015761821366019</v>
      </c>
      <c r="I1776">
        <f>$D$2+LOG(G1776/F1776)</f>
        <v>3.7433944259380265</v>
      </c>
      <c r="J1776" s="9">
        <v>1</v>
      </c>
      <c r="K1776" s="14">
        <f>$B$2+G1776+0.0000001</f>
        <v>0.23898786867244204</v>
      </c>
      <c r="L1776" s="14">
        <f>0.0000001*G1776-$B$2*F1776</f>
        <v>-4.3025091898852727E-5</v>
      </c>
      <c r="M1776">
        <f t="shared" si="222"/>
        <v>1.7989502946759439E-4</v>
      </c>
      <c r="N1776">
        <f t="shared" si="223"/>
        <v>3.7449808361242534</v>
      </c>
    </row>
    <row r="1777" spans="1:14" x14ac:dyDescent="0.25">
      <c r="A1777">
        <v>17.72</v>
      </c>
      <c r="B1777">
        <f t="shared" si="216"/>
        <v>3.2775000000000016</v>
      </c>
      <c r="C1777">
        <f t="shared" si="217"/>
        <v>10.188999999999998</v>
      </c>
      <c r="D1777">
        <f t="shared" si="218"/>
        <v>-3.2775000000000016</v>
      </c>
      <c r="E1777">
        <f t="shared" si="219"/>
        <v>42.72</v>
      </c>
      <c r="F1777">
        <f t="shared" si="220"/>
        <v>7.6720505617977566E-2</v>
      </c>
      <c r="G1777">
        <f t="shared" si="221"/>
        <v>0.23850655430711606</v>
      </c>
      <c r="H1777" s="9">
        <f>G1777/F1777</f>
        <v>3.1087719298245595</v>
      </c>
      <c r="I1777">
        <f>$D$2+LOG(G1777/F1777)</f>
        <v>3.7444008348723399</v>
      </c>
      <c r="J1777" s="9">
        <v>1</v>
      </c>
      <c r="K1777" s="14">
        <f>$B$2+G1777+0.0000001</f>
        <v>0.23906665430711607</v>
      </c>
      <c r="L1777" s="14">
        <f>0.0000001*G1777-$B$2*F1777</f>
        <v>-4.2939632490636718E-5</v>
      </c>
      <c r="M1777">
        <f t="shared" si="222"/>
        <v>1.7947889863577371E-4</v>
      </c>
      <c r="N1777">
        <f t="shared" si="223"/>
        <v>3.7459866041594316</v>
      </c>
    </row>
    <row r="1778" spans="1:14" x14ac:dyDescent="0.25">
      <c r="A1778">
        <v>17.73</v>
      </c>
      <c r="B1778">
        <f t="shared" si="216"/>
        <v>3.2717500000000008</v>
      </c>
      <c r="C1778">
        <f t="shared" si="217"/>
        <v>10.194749999999999</v>
      </c>
      <c r="D1778">
        <f t="shared" si="218"/>
        <v>-3.2717500000000008</v>
      </c>
      <c r="E1778">
        <f t="shared" si="219"/>
        <v>42.730000000000004</v>
      </c>
      <c r="F1778">
        <f t="shared" si="220"/>
        <v>7.6567985022232637E-2</v>
      </c>
      <c r="G1778">
        <f t="shared" si="221"/>
        <v>0.23858530306576173</v>
      </c>
      <c r="H1778" s="9">
        <f>G1778/F1778</f>
        <v>3.1159929701230218</v>
      </c>
      <c r="I1778">
        <f>$D$2+LOG(G1778/F1778)</f>
        <v>3.7454084421996461</v>
      </c>
      <c r="J1778" s="9">
        <v>1</v>
      </c>
      <c r="K1778" s="14">
        <f>$B$2+G1778+0.0000001</f>
        <v>0.23914540306576174</v>
      </c>
      <c r="L1778" s="14">
        <f>0.0000001*G1778-$B$2*F1778</f>
        <v>-4.2854213082143699E-5</v>
      </c>
      <c r="M1778">
        <f t="shared" si="222"/>
        <v>1.7906323471474084E-4</v>
      </c>
      <c r="N1778">
        <f t="shared" si="223"/>
        <v>3.746993574394244</v>
      </c>
    </row>
    <row r="1779" spans="1:14" x14ac:dyDescent="0.25">
      <c r="A1779">
        <v>17.739999999999998</v>
      </c>
      <c r="B1779">
        <f t="shared" si="216"/>
        <v>3.2660000000000018</v>
      </c>
      <c r="C1779">
        <f t="shared" si="217"/>
        <v>10.200499999999998</v>
      </c>
      <c r="D1779">
        <f t="shared" si="218"/>
        <v>-3.2660000000000018</v>
      </c>
      <c r="E1779">
        <f t="shared" si="219"/>
        <v>42.739999999999995</v>
      </c>
      <c r="F1779">
        <f t="shared" si="220"/>
        <v>7.6415535797847503E-2</v>
      </c>
      <c r="G1779">
        <f t="shared" si="221"/>
        <v>0.23866401497426298</v>
      </c>
      <c r="H1779" s="9">
        <f>G1779/F1779</f>
        <v>3.1232394366197163</v>
      </c>
      <c r="I1779">
        <f>$D$2+LOG(G1779/F1779)</f>
        <v>3.746417252778488</v>
      </c>
      <c r="J1779" s="9">
        <v>1</v>
      </c>
      <c r="K1779" s="14">
        <f>$B$2+G1779+0.0000001</f>
        <v>0.23922411497426299</v>
      </c>
      <c r="L1779" s="14">
        <f>0.0000001*G1779-$B$2*F1779</f>
        <v>-4.2768833645297177E-5</v>
      </c>
      <c r="M1779">
        <f t="shared" si="222"/>
        <v>1.7864803692052567E-4</v>
      </c>
      <c r="N1779">
        <f t="shared" si="223"/>
        <v>3.7480017516936566</v>
      </c>
    </row>
    <row r="1780" spans="1:14" x14ac:dyDescent="0.25">
      <c r="A1780">
        <v>17.75</v>
      </c>
      <c r="B1780">
        <f t="shared" si="216"/>
        <v>3.260250000000001</v>
      </c>
      <c r="C1780">
        <f t="shared" si="217"/>
        <v>10.206249999999999</v>
      </c>
      <c r="D1780">
        <f t="shared" si="218"/>
        <v>-3.260250000000001</v>
      </c>
      <c r="E1780">
        <f t="shared" si="219"/>
        <v>42.75</v>
      </c>
      <c r="F1780">
        <f t="shared" si="220"/>
        <v>7.6263157894736866E-2</v>
      </c>
      <c r="G1780">
        <f t="shared" si="221"/>
        <v>0.23874269005847951</v>
      </c>
      <c r="H1780" s="9">
        <f>G1780/F1780</f>
        <v>3.1305114638447957</v>
      </c>
      <c r="I1780">
        <f>$D$2+LOG(G1780/F1780)</f>
        <v>3.7474272714920058</v>
      </c>
      <c r="J1780" s="9">
        <v>1</v>
      </c>
      <c r="K1780" s="14">
        <f>$B$2+G1780+0.0000001</f>
        <v>0.23930279005847951</v>
      </c>
      <c r="L1780" s="14">
        <f>0.0000001*G1780-$B$2*F1780</f>
        <v>-4.2683494152046794E-5</v>
      </c>
      <c r="M1780">
        <f t="shared" si="222"/>
        <v>1.7823330447087893E-4</v>
      </c>
      <c r="N1780">
        <f t="shared" si="223"/>
        <v>3.7490111409473883</v>
      </c>
    </row>
    <row r="1781" spans="1:14" x14ac:dyDescent="0.25">
      <c r="A1781">
        <v>17.760000000000002</v>
      </c>
      <c r="B1781">
        <f t="shared" si="216"/>
        <v>3.2545000000000002</v>
      </c>
      <c r="C1781">
        <f t="shared" si="217"/>
        <v>10.212</v>
      </c>
      <c r="D1781">
        <f t="shared" si="218"/>
        <v>-3.2545000000000002</v>
      </c>
      <c r="E1781">
        <f t="shared" si="219"/>
        <v>42.760000000000005</v>
      </c>
      <c r="F1781">
        <f t="shared" si="220"/>
        <v>7.6110851262862489E-2</v>
      </c>
      <c r="G1781">
        <f t="shared" si="221"/>
        <v>0.23882132834424694</v>
      </c>
      <c r="H1781" s="9">
        <f>G1781/F1781</f>
        <v>3.1378091872791516</v>
      </c>
      <c r="I1781">
        <f>$D$2+LOG(G1781/F1781)</f>
        <v>3.7484385032481105</v>
      </c>
      <c r="J1781" s="9">
        <v>1</v>
      </c>
      <c r="K1781" s="14">
        <f>$B$2+G1781+0.0000001</f>
        <v>0.23938142834424694</v>
      </c>
      <c r="L1781" s="14">
        <f>0.0000001*G1781-$B$2*F1781</f>
        <v>-4.2598194574368561E-5</v>
      </c>
      <c r="M1781">
        <f t="shared" si="222"/>
        <v>1.7781903658534159E-4</v>
      </c>
      <c r="N1781">
        <f t="shared" si="223"/>
        <v>3.7500217470699071</v>
      </c>
    </row>
    <row r="1782" spans="1:14" x14ac:dyDescent="0.25">
      <c r="A1782">
        <v>17.77</v>
      </c>
      <c r="B1782">
        <f t="shared" si="216"/>
        <v>3.2487500000000011</v>
      </c>
      <c r="C1782">
        <f t="shared" si="217"/>
        <v>10.217749999999999</v>
      </c>
      <c r="D1782">
        <f t="shared" si="218"/>
        <v>-3.2487500000000011</v>
      </c>
      <c r="E1782">
        <f t="shared" si="219"/>
        <v>42.769999999999996</v>
      </c>
      <c r="F1782">
        <f t="shared" si="220"/>
        <v>7.5958615852232902E-2</v>
      </c>
      <c r="G1782">
        <f t="shared" si="221"/>
        <v>0.23889992985737665</v>
      </c>
      <c r="H1782" s="9">
        <f>G1782/F1782</f>
        <v>3.1451327433628307</v>
      </c>
      <c r="I1782">
        <f>$D$2+LOG(G1782/F1782)</f>
        <v>3.7494509529796627</v>
      </c>
      <c r="J1782" s="9">
        <v>1</v>
      </c>
      <c r="K1782" s="14">
        <f>$B$2+G1782+0.0000001</f>
        <v>0.23946002985737666</v>
      </c>
      <c r="L1782" s="14">
        <f>0.0000001*G1782-$B$2*F1782</f>
        <v>-4.2512934884264684E-5</v>
      </c>
      <c r="M1782">
        <f t="shared" si="222"/>
        <v>1.774052324851616E-4</v>
      </c>
      <c r="N1782">
        <f t="shared" si="223"/>
        <v>3.751033575000799</v>
      </c>
    </row>
    <row r="1783" spans="1:14" x14ac:dyDescent="0.25">
      <c r="A1783">
        <v>17.78</v>
      </c>
      <c r="B1783">
        <f t="shared" si="216"/>
        <v>3.2430000000000003</v>
      </c>
      <c r="C1783">
        <f t="shared" si="217"/>
        <v>10.2235</v>
      </c>
      <c r="D1783">
        <f t="shared" si="218"/>
        <v>-3.2430000000000003</v>
      </c>
      <c r="E1783">
        <f t="shared" si="219"/>
        <v>42.78</v>
      </c>
      <c r="F1783">
        <f t="shared" si="220"/>
        <v>7.5806451612903225E-2</v>
      </c>
      <c r="G1783">
        <f t="shared" si="221"/>
        <v>0.23897849462365589</v>
      </c>
      <c r="H1783" s="9">
        <f>G1783/F1783</f>
        <v>3.1524822695035457</v>
      </c>
      <c r="I1783">
        <f>$D$2+LOG(G1783/F1783)</f>
        <v>3.7504646256446525</v>
      </c>
      <c r="J1783" s="9">
        <v>1</v>
      </c>
      <c r="K1783" s="14">
        <f>$B$2+G1783+0.0000001</f>
        <v>0.2395385946236559</v>
      </c>
      <c r="L1783" s="14">
        <f>0.0000001*G1783-$B$2*F1783</f>
        <v>-4.2427715053763439E-5</v>
      </c>
      <c r="M1783">
        <f t="shared" si="222"/>
        <v>1.7699189139334937E-4</v>
      </c>
      <c r="N1783">
        <f t="shared" si="223"/>
        <v>3.7520466297048012</v>
      </c>
    </row>
    <row r="1784" spans="1:14" x14ac:dyDescent="0.25">
      <c r="A1784">
        <v>17.79</v>
      </c>
      <c r="B1784">
        <f t="shared" si="216"/>
        <v>3.2372500000000013</v>
      </c>
      <c r="C1784">
        <f t="shared" si="217"/>
        <v>10.229249999999999</v>
      </c>
      <c r="D1784">
        <f t="shared" si="218"/>
        <v>-3.2372500000000013</v>
      </c>
      <c r="E1784">
        <f t="shared" si="219"/>
        <v>42.79</v>
      </c>
      <c r="F1784">
        <f t="shared" si="220"/>
        <v>7.5654358494975496E-2</v>
      </c>
      <c r="G1784">
        <f t="shared" si="221"/>
        <v>0.23905702266884785</v>
      </c>
      <c r="H1784" s="9">
        <f>G1784/F1784</f>
        <v>3.1598579040852557</v>
      </c>
      <c r="I1784">
        <f>$D$2+LOG(G1784/F1784)</f>
        <v>3.7514795262263783</v>
      </c>
      <c r="J1784" s="9">
        <v>1</v>
      </c>
      <c r="K1784" s="14">
        <f>$B$2+G1784+0.0000001</f>
        <v>0.23961712266884785</v>
      </c>
      <c r="L1784" s="14">
        <f>0.0000001*G1784-$B$2*F1784</f>
        <v>-4.2342535054919393E-5</v>
      </c>
      <c r="M1784">
        <f t="shared" si="222"/>
        <v>1.7657901253462227E-4</v>
      </c>
      <c r="N1784">
        <f t="shared" si="223"/>
        <v>3.7530609161721067</v>
      </c>
    </row>
    <row r="1785" spans="1:14" x14ac:dyDescent="0.25">
      <c r="A1785">
        <v>17.8</v>
      </c>
      <c r="B1785">
        <f t="shared" si="216"/>
        <v>3.2315000000000005</v>
      </c>
      <c r="C1785">
        <f t="shared" si="217"/>
        <v>10.234999999999999</v>
      </c>
      <c r="D1785">
        <f t="shared" si="218"/>
        <v>-3.2315000000000005</v>
      </c>
      <c r="E1785">
        <f t="shared" si="219"/>
        <v>42.8</v>
      </c>
      <c r="F1785">
        <f t="shared" si="220"/>
        <v>7.5502336448598148E-2</v>
      </c>
      <c r="G1785">
        <f t="shared" si="221"/>
        <v>0.2391355140186916</v>
      </c>
      <c r="H1785" s="9">
        <f>G1785/F1785</f>
        <v>3.1672597864768677</v>
      </c>
      <c r="I1785">
        <f>$D$2+LOG(G1785/F1785)</f>
        <v>3.7524956597336327</v>
      </c>
      <c r="J1785" s="9">
        <v>1</v>
      </c>
      <c r="K1785" s="14">
        <f>$B$2+G1785+0.0000001</f>
        <v>0.23969561401869161</v>
      </c>
      <c r="L1785" s="14">
        <f>0.0000001*G1785-$B$2*F1785</f>
        <v>-4.2257394859813092E-5</v>
      </c>
      <c r="M1785">
        <f t="shared" si="222"/>
        <v>1.761665951354463E-4</v>
      </c>
      <c r="N1785">
        <f t="shared" si="223"/>
        <v>3.7540764394184345</v>
      </c>
    </row>
    <row r="1786" spans="1:14" x14ac:dyDescent="0.25">
      <c r="A1786">
        <v>17.809999999999999</v>
      </c>
      <c r="B1786">
        <f t="shared" si="216"/>
        <v>3.2257500000000014</v>
      </c>
      <c r="C1786">
        <f t="shared" si="217"/>
        <v>10.240749999999998</v>
      </c>
      <c r="D1786">
        <f t="shared" si="218"/>
        <v>-3.2257500000000014</v>
      </c>
      <c r="E1786">
        <f t="shared" si="219"/>
        <v>42.81</v>
      </c>
      <c r="F1786">
        <f t="shared" si="220"/>
        <v>7.5350385423966396E-2</v>
      </c>
      <c r="G1786">
        <f t="shared" si="221"/>
        <v>0.23921396869890207</v>
      </c>
      <c r="H1786" s="9">
        <f>G1786/F1786</f>
        <v>3.1746880570409961</v>
      </c>
      <c r="I1786">
        <f>$D$2+LOG(G1786/F1786)</f>
        <v>3.7535130312008818</v>
      </c>
      <c r="J1786" s="9">
        <v>1</v>
      </c>
      <c r="K1786" s="14">
        <f>$B$2+G1786+0.0000001</f>
        <v>0.23977406869890208</v>
      </c>
      <c r="L1786" s="14">
        <f>0.0000001*G1786-$B$2*F1786</f>
        <v>-4.2172294440551288E-5</v>
      </c>
      <c r="M1786">
        <f t="shared" si="222"/>
        <v>1.7575463842399441E-4</v>
      </c>
      <c r="N1786">
        <f t="shared" si="223"/>
        <v>3.7550932044853038</v>
      </c>
    </row>
    <row r="1787" spans="1:14" x14ac:dyDescent="0.25">
      <c r="A1787">
        <v>17.82</v>
      </c>
      <c r="B1787">
        <f t="shared" si="216"/>
        <v>3.2200000000000006</v>
      </c>
      <c r="C1787">
        <f t="shared" si="217"/>
        <v>10.246499999999999</v>
      </c>
      <c r="D1787">
        <f t="shared" si="218"/>
        <v>-3.2200000000000006</v>
      </c>
      <c r="E1787">
        <f t="shared" si="219"/>
        <v>42.82</v>
      </c>
      <c r="F1787">
        <f t="shared" si="220"/>
        <v>7.5198505371321833E-2</v>
      </c>
      <c r="G1787">
        <f t="shared" si="221"/>
        <v>0.23929238673517048</v>
      </c>
      <c r="H1787" s="9">
        <f>G1787/F1787</f>
        <v>3.1821428571428561</v>
      </c>
      <c r="I1787">
        <f>$D$2+LOG(G1787/F1787)</f>
        <v>3.7545316456884552</v>
      </c>
      <c r="J1787" s="9">
        <v>1</v>
      </c>
      <c r="K1787" s="14">
        <f>$B$2+G1787+0.0000001</f>
        <v>0.23985248673517048</v>
      </c>
      <c r="L1787" s="14">
        <f>0.0000001*G1787-$B$2*F1787</f>
        <v>-4.2087233769266706E-5</v>
      </c>
      <c r="M1787">
        <f t="shared" si="222"/>
        <v>1.753431416301604E-4</v>
      </c>
      <c r="N1787">
        <f t="shared" si="223"/>
        <v>3.7561112164401744</v>
      </c>
    </row>
    <row r="1788" spans="1:14" x14ac:dyDescent="0.25">
      <c r="A1788">
        <v>17.829999999999998</v>
      </c>
      <c r="B1788">
        <f t="shared" si="216"/>
        <v>3.2142500000000016</v>
      </c>
      <c r="C1788">
        <f t="shared" si="217"/>
        <v>10.252249999999998</v>
      </c>
      <c r="D1788">
        <f t="shared" si="218"/>
        <v>-3.2142500000000016</v>
      </c>
      <c r="E1788">
        <f t="shared" si="219"/>
        <v>42.83</v>
      </c>
      <c r="F1788">
        <f t="shared" si="220"/>
        <v>7.5046696240952643E-2</v>
      </c>
      <c r="G1788">
        <f t="shared" si="221"/>
        <v>0.23937076815316363</v>
      </c>
      <c r="H1788" s="9">
        <f>G1788/F1788</f>
        <v>3.1896243291592108</v>
      </c>
      <c r="I1788">
        <f>$D$2+LOG(G1788/F1788)</f>
        <v>3.7555515082827307</v>
      </c>
      <c r="J1788" s="9">
        <v>1</v>
      </c>
      <c r="K1788" s="14">
        <f>$B$2+G1788+0.0000001</f>
        <v>0.23993086815316364</v>
      </c>
      <c r="L1788" s="14">
        <f>0.0000001*G1788-$B$2*F1788</f>
        <v>-4.2002212818118158E-5</v>
      </c>
      <c r="M1788">
        <f t="shared" si="222"/>
        <v>1.7493210398554504E-4</v>
      </c>
      <c r="N1788">
        <f t="shared" si="223"/>
        <v>3.757130480376659</v>
      </c>
    </row>
    <row r="1789" spans="1:14" x14ac:dyDescent="0.25">
      <c r="A1789">
        <v>17.84</v>
      </c>
      <c r="B1789">
        <f t="shared" si="216"/>
        <v>3.2085000000000008</v>
      </c>
      <c r="C1789">
        <f t="shared" si="217"/>
        <v>10.257999999999999</v>
      </c>
      <c r="D1789">
        <f t="shared" si="218"/>
        <v>-3.2085000000000008</v>
      </c>
      <c r="E1789">
        <f t="shared" si="219"/>
        <v>42.84</v>
      </c>
      <c r="F1789">
        <f t="shared" si="220"/>
        <v>7.4894957983193289E-2</v>
      </c>
      <c r="G1789">
        <f t="shared" si="221"/>
        <v>0.2394491129785247</v>
      </c>
      <c r="H1789" s="9">
        <f>G1789/F1789</f>
        <v>3.1971326164874543</v>
      </c>
      <c r="I1789">
        <f>$D$2+LOG(G1789/F1789)</f>
        <v>3.7565726240963251</v>
      </c>
      <c r="J1789" s="9">
        <v>1</v>
      </c>
      <c r="K1789" s="14">
        <f>$B$2+G1789+0.0000001</f>
        <v>0.24000921297852471</v>
      </c>
      <c r="L1789" s="14">
        <f>0.0000001*G1789-$B$2*F1789</f>
        <v>-4.1917231559290391E-5</v>
      </c>
      <c r="M1789">
        <f t="shared" si="222"/>
        <v>1.7452152472349769E-4</v>
      </c>
      <c r="N1789">
        <f t="shared" si="223"/>
        <v>3.7581510014145958</v>
      </c>
    </row>
    <row r="1790" spans="1:14" x14ac:dyDescent="0.25">
      <c r="A1790">
        <v>17.850000000000001</v>
      </c>
      <c r="B1790">
        <f t="shared" si="216"/>
        <v>3.20275</v>
      </c>
      <c r="C1790">
        <f t="shared" si="217"/>
        <v>10.26375</v>
      </c>
      <c r="D1790">
        <f t="shared" si="218"/>
        <v>-3.20275</v>
      </c>
      <c r="E1790">
        <f t="shared" si="219"/>
        <v>42.85</v>
      </c>
      <c r="F1790">
        <f t="shared" si="220"/>
        <v>7.474329054842474E-2</v>
      </c>
      <c r="G1790">
        <f t="shared" si="221"/>
        <v>0.23952742123687279</v>
      </c>
      <c r="H1790" s="9">
        <f>G1790/F1790</f>
        <v>3.2046678635547572</v>
      </c>
      <c r="I1790">
        <f>$D$2+LOG(G1790/F1790)</f>
        <v>3.7575949982682828</v>
      </c>
      <c r="J1790" s="9">
        <v>1</v>
      </c>
      <c r="K1790" s="14">
        <f>$B$2+G1790+0.0000001</f>
        <v>0.2400875212368728</v>
      </c>
      <c r="L1790" s="14">
        <f>0.0000001*G1790-$B$2*F1790</f>
        <v>-4.1832289964994163E-5</v>
      </c>
      <c r="M1790">
        <f t="shared" si="222"/>
        <v>1.7411140307899142E-4</v>
      </c>
      <c r="N1790">
        <f t="shared" si="223"/>
        <v>3.7591727847005387</v>
      </c>
    </row>
    <row r="1791" spans="1:14" x14ac:dyDescent="0.25">
      <c r="A1791">
        <v>17.86</v>
      </c>
      <c r="B1791">
        <f t="shared" si="216"/>
        <v>3.197000000000001</v>
      </c>
      <c r="C1791">
        <f t="shared" si="217"/>
        <v>10.269499999999999</v>
      </c>
      <c r="D1791">
        <f t="shared" si="218"/>
        <v>-3.197000000000001</v>
      </c>
      <c r="E1791">
        <f t="shared" si="219"/>
        <v>42.86</v>
      </c>
      <c r="F1791">
        <f t="shared" si="220"/>
        <v>7.459169388707422E-2</v>
      </c>
      <c r="G1791">
        <f t="shared" si="221"/>
        <v>0.23960569295380305</v>
      </c>
      <c r="H1791" s="9">
        <f>G1791/F1791</f>
        <v>3.2122302158273364</v>
      </c>
      <c r="I1791">
        <f>$D$2+LOG(G1791/F1791)</f>
        <v>3.7586186359642699</v>
      </c>
      <c r="J1791" s="9">
        <v>1</v>
      </c>
      <c r="K1791" s="14">
        <f>$B$2+G1791+0.0000001</f>
        <v>0.24016579295380305</v>
      </c>
      <c r="L1791" s="14">
        <f>0.0000001*G1791-$B$2*F1791</f>
        <v>-4.1747388007466182E-5</v>
      </c>
      <c r="M1791">
        <f t="shared" si="222"/>
        <v>1.7370173828878954E-4</v>
      </c>
      <c r="N1791">
        <f t="shared" si="223"/>
        <v>3.7601958354075253</v>
      </c>
    </row>
    <row r="1792" spans="1:14" x14ac:dyDescent="0.25">
      <c r="A1792">
        <v>17.87</v>
      </c>
      <c r="B1792">
        <f t="shared" si="216"/>
        <v>3.1912500000000001</v>
      </c>
      <c r="C1792">
        <f t="shared" si="217"/>
        <v>10.27525</v>
      </c>
      <c r="D1792">
        <f t="shared" si="218"/>
        <v>-3.1912500000000001</v>
      </c>
      <c r="E1792">
        <f t="shared" si="219"/>
        <v>42.870000000000005</v>
      </c>
      <c r="F1792">
        <f t="shared" si="220"/>
        <v>7.444016794961511E-2</v>
      </c>
      <c r="G1792">
        <f t="shared" si="221"/>
        <v>0.23968392815488684</v>
      </c>
      <c r="H1792" s="9">
        <f>G1792/F1792</f>
        <v>3.2198198198198198</v>
      </c>
      <c r="I1792">
        <f>$D$2+LOG(G1792/F1792)</f>
        <v>3.759643542376768</v>
      </c>
      <c r="J1792" s="9">
        <v>1</v>
      </c>
      <c r="K1792" s="14">
        <f>$B$2+G1792+0.0000001</f>
        <v>0.24024402815488685</v>
      </c>
      <c r="L1792" s="14">
        <f>0.0000001*G1792-$B$2*F1792</f>
        <v>-4.1662525658968964E-5</v>
      </c>
      <c r="M1792">
        <f t="shared" si="222"/>
        <v>1.7329252959127905E-4</v>
      </c>
      <c r="N1792">
        <f t="shared" si="223"/>
        <v>3.7612201587356733</v>
      </c>
    </row>
    <row r="1793" spans="1:14" x14ac:dyDescent="0.25">
      <c r="A1793">
        <v>17.88</v>
      </c>
      <c r="B1793">
        <f t="shared" si="216"/>
        <v>3.1855000000000011</v>
      </c>
      <c r="C1793">
        <f t="shared" si="217"/>
        <v>10.280999999999999</v>
      </c>
      <c r="D1793">
        <f t="shared" si="218"/>
        <v>-3.1855000000000011</v>
      </c>
      <c r="E1793">
        <f t="shared" si="219"/>
        <v>42.879999999999995</v>
      </c>
      <c r="F1793">
        <f t="shared" si="220"/>
        <v>7.4288712686567199E-2</v>
      </c>
      <c r="G1793">
        <f t="shared" si="221"/>
        <v>0.23976212686567164</v>
      </c>
      <c r="H1793" s="9">
        <f>G1793/F1793</f>
        <v>3.2274368231046915</v>
      </c>
      <c r="I1793">
        <f>$D$2+LOG(G1793/F1793)</f>
        <v>3.7606697227252686</v>
      </c>
      <c r="J1793" s="9">
        <v>1</v>
      </c>
      <c r="K1793" s="14">
        <f>$B$2+G1793+0.0000001</f>
        <v>0.24032222686567165</v>
      </c>
      <c r="L1793" s="14">
        <f>0.0000001*G1793-$B$2*F1793</f>
        <v>-4.1577702891791061E-5</v>
      </c>
      <c r="M1793">
        <f t="shared" si="222"/>
        <v>1.7288377622654005E-4</v>
      </c>
      <c r="N1793">
        <f t="shared" si="223"/>
        <v>3.762245759912195</v>
      </c>
    </row>
    <row r="1794" spans="1:14" x14ac:dyDescent="0.25">
      <c r="A1794">
        <v>17.89</v>
      </c>
      <c r="B1794">
        <f t="shared" si="216"/>
        <v>3.1797500000000003</v>
      </c>
      <c r="C1794">
        <f t="shared" si="217"/>
        <v>10.28675</v>
      </c>
      <c r="D1794">
        <f t="shared" si="218"/>
        <v>-3.1797500000000003</v>
      </c>
      <c r="E1794">
        <f t="shared" si="219"/>
        <v>42.89</v>
      </c>
      <c r="F1794">
        <f t="shared" si="220"/>
        <v>7.4137328048496154E-2</v>
      </c>
      <c r="G1794">
        <f t="shared" si="221"/>
        <v>0.23984028911168104</v>
      </c>
      <c r="H1794" s="9">
        <f>G1794/F1794</f>
        <v>3.2350813743218807</v>
      </c>
      <c r="I1794">
        <f>$D$2+LOG(G1794/F1794)</f>
        <v>3.7616971822564746</v>
      </c>
      <c r="J1794" s="9">
        <v>1</v>
      </c>
      <c r="K1794" s="14">
        <f>$B$2+G1794+0.0000001</f>
        <v>0.24040038911168105</v>
      </c>
      <c r="L1794" s="14">
        <f>0.0000001*G1794-$B$2*F1794</f>
        <v>-4.1492919678246673E-5</v>
      </c>
      <c r="M1794">
        <f t="shared" si="222"/>
        <v>1.7247547743638736E-4</v>
      </c>
      <c r="N1794">
        <f t="shared" si="223"/>
        <v>3.7632726441914763</v>
      </c>
    </row>
    <row r="1795" spans="1:14" x14ac:dyDescent="0.25">
      <c r="A1795">
        <v>17.899999999999999</v>
      </c>
      <c r="B1795">
        <f t="shared" si="216"/>
        <v>3.1740000000000013</v>
      </c>
      <c r="C1795">
        <f t="shared" si="217"/>
        <v>10.292499999999999</v>
      </c>
      <c r="D1795">
        <f t="shared" si="218"/>
        <v>-3.1740000000000013</v>
      </c>
      <c r="E1795">
        <f t="shared" si="219"/>
        <v>42.9</v>
      </c>
      <c r="F1795">
        <f t="shared" si="220"/>
        <v>7.3986013986014024E-2</v>
      </c>
      <c r="G1795">
        <f t="shared" si="221"/>
        <v>0.2399184149184149</v>
      </c>
      <c r="H1795" s="9">
        <f>G1795/F1795</f>
        <v>3.242753623188404</v>
      </c>
      <c r="I1795">
        <f>$D$2+LOG(G1795/F1795)</f>
        <v>3.7627259262444936</v>
      </c>
      <c r="J1795" s="9">
        <v>1</v>
      </c>
      <c r="K1795" s="14">
        <f>$B$2+G1795+0.0000001</f>
        <v>0.2404785149184149</v>
      </c>
      <c r="L1795" s="14">
        <f>0.0000001*G1795-$B$2*F1795</f>
        <v>-4.1408175990676006E-5</v>
      </c>
      <c r="M1795">
        <f t="shared" si="222"/>
        <v>1.7206763246427337E-4</v>
      </c>
      <c r="N1795">
        <f t="shared" si="223"/>
        <v>3.7643008168555121</v>
      </c>
    </row>
    <row r="1796" spans="1:14" x14ac:dyDescent="0.25">
      <c r="A1796">
        <v>17.91</v>
      </c>
      <c r="B1796">
        <f t="shared" si="216"/>
        <v>3.1682500000000005</v>
      </c>
      <c r="C1796">
        <f t="shared" si="217"/>
        <v>10.298249999999999</v>
      </c>
      <c r="D1796">
        <f t="shared" si="218"/>
        <v>-3.1682500000000005</v>
      </c>
      <c r="E1796">
        <f t="shared" si="219"/>
        <v>42.91</v>
      </c>
      <c r="F1796">
        <f t="shared" si="220"/>
        <v>7.3834770449778625E-2</v>
      </c>
      <c r="G1796">
        <f t="shared" si="221"/>
        <v>0.23999650431134933</v>
      </c>
      <c r="H1796" s="9">
        <f>G1796/F1796</f>
        <v>3.2504537205081663</v>
      </c>
      <c r="I1796">
        <f>$D$2+LOG(G1796/F1796)</f>
        <v>3.7637559599910464</v>
      </c>
      <c r="J1796" s="9">
        <v>1</v>
      </c>
      <c r="K1796" s="14">
        <f>$B$2+G1796+0.0000001</f>
        <v>0.24055660431134934</v>
      </c>
      <c r="L1796" s="14">
        <f>0.0000001*G1796-$B$2*F1796</f>
        <v>-4.1323471801444894E-5</v>
      </c>
      <c r="M1796">
        <f t="shared" si="222"/>
        <v>1.7166024055531581E-4</v>
      </c>
      <c r="N1796">
        <f t="shared" si="223"/>
        <v>3.7653302832140239</v>
      </c>
    </row>
    <row r="1797" spans="1:14" x14ac:dyDescent="0.25">
      <c r="A1797">
        <v>17.920000000000002</v>
      </c>
      <c r="B1797">
        <f t="shared" si="216"/>
        <v>3.1624999999999996</v>
      </c>
      <c r="C1797">
        <f t="shared" si="217"/>
        <v>10.304</v>
      </c>
      <c r="D1797">
        <f t="shared" si="218"/>
        <v>-3.1624999999999996</v>
      </c>
      <c r="E1797">
        <f t="shared" si="219"/>
        <v>42.92</v>
      </c>
      <c r="F1797">
        <f t="shared" si="220"/>
        <v>7.3683597390493932E-2</v>
      </c>
      <c r="G1797">
        <f t="shared" si="221"/>
        <v>0.24007455731593663</v>
      </c>
      <c r="H1797" s="9">
        <f>G1797/F1797</f>
        <v>3.2581818181818187</v>
      </c>
      <c r="I1797">
        <f>$D$2+LOG(G1797/F1797)</f>
        <v>3.7647872888256622</v>
      </c>
      <c r="J1797" s="9">
        <v>1</v>
      </c>
      <c r="K1797" s="14">
        <f>$B$2+G1797+0.0000001</f>
        <v>0.24063465731593664</v>
      </c>
      <c r="L1797" s="14">
        <f>0.0000001*G1797-$B$2*F1797</f>
        <v>-4.1238807082945005E-5</v>
      </c>
      <c r="M1797">
        <f t="shared" si="222"/>
        <v>1.7125330095635327E-4</v>
      </c>
      <c r="N1797">
        <f t="shared" si="223"/>
        <v>3.7663610486045136</v>
      </c>
    </row>
    <row r="1798" spans="1:14" x14ac:dyDescent="0.25">
      <c r="A1798">
        <v>17.93</v>
      </c>
      <c r="B1798">
        <f t="shared" ref="B1798:B1861" si="224">($B$1*$H$1)-(A1798*$D$1)</f>
        <v>3.1567500000000006</v>
      </c>
      <c r="C1798">
        <f t="shared" ref="C1798:C1861" si="225">$D$1*A1798</f>
        <v>10.309749999999999</v>
      </c>
      <c r="D1798">
        <f t="shared" ref="D1798:D1861" si="226">A1798*$D$1-$H$1*$B$1</f>
        <v>-3.1567500000000006</v>
      </c>
      <c r="E1798">
        <f t="shared" ref="E1798:E1861" si="227">25+A1798</f>
        <v>42.93</v>
      </c>
      <c r="F1798">
        <f t="shared" ref="F1798:F1861" si="228">B1798/E1798</f>
        <v>7.3532494758909869E-2</v>
      </c>
      <c r="G1798">
        <f t="shared" ref="G1798:G1861" si="229">C1798/E1798</f>
        <v>0.24015257395760539</v>
      </c>
      <c r="H1798" s="9">
        <f>G1798/F1798</f>
        <v>3.265938069216757</v>
      </c>
      <c r="I1798">
        <f>$D$2+LOG(G1798/F1798)</f>
        <v>3.7658199181058905</v>
      </c>
      <c r="J1798" s="9">
        <v>1</v>
      </c>
      <c r="K1798" s="14">
        <f>$B$2+G1798+0.0000001</f>
        <v>0.2407126739576054</v>
      </c>
      <c r="L1798" s="14">
        <f>0.0000001*G1798-$B$2*F1798</f>
        <v>-4.1154181807593759E-5</v>
      </c>
      <c r="M1798">
        <f t="shared" ref="M1798:M1861" si="230">(-K1798+SQRT(K1798^2-4*J1798*L1798))/(2*J1798)</f>
        <v>1.708468129158619E-4</v>
      </c>
      <c r="N1798">
        <f t="shared" ref="N1798:N1861" si="231">-LOG(M1798)</f>
        <v>3.7673931183926674</v>
      </c>
    </row>
    <row r="1799" spans="1:14" x14ac:dyDescent="0.25">
      <c r="A1799">
        <v>17.940000000000001</v>
      </c>
      <c r="B1799">
        <f t="shared" si="224"/>
        <v>3.1509999999999998</v>
      </c>
      <c r="C1799">
        <f t="shared" si="225"/>
        <v>10.3155</v>
      </c>
      <c r="D1799">
        <f t="shared" si="226"/>
        <v>-3.1509999999999998</v>
      </c>
      <c r="E1799">
        <f t="shared" si="227"/>
        <v>42.94</v>
      </c>
      <c r="F1799">
        <f t="shared" si="228"/>
        <v>7.3381462505822073E-2</v>
      </c>
      <c r="G1799">
        <f t="shared" si="229"/>
        <v>0.2402305542617606</v>
      </c>
      <c r="H1799" s="9">
        <f>G1799/F1799</f>
        <v>3.2737226277372264</v>
      </c>
      <c r="I1799">
        <f>$D$2+LOG(G1799/F1799)</f>
        <v>3.766853853217504</v>
      </c>
      <c r="J1799" s="9">
        <v>1</v>
      </c>
      <c r="K1799" s="14">
        <f>$B$2+G1799+0.0000001</f>
        <v>0.24079065426176061</v>
      </c>
      <c r="L1799" s="14">
        <f>0.0000001*G1799-$B$2*F1799</f>
        <v>-4.1069595947834181E-5</v>
      </c>
      <c r="M1799">
        <f t="shared" si="230"/>
        <v>1.7044077568394156E-4</v>
      </c>
      <c r="N1799">
        <f t="shared" si="231"/>
        <v>3.7684264979725879</v>
      </c>
    </row>
    <row r="1800" spans="1:14" x14ac:dyDescent="0.25">
      <c r="A1800">
        <v>17.95</v>
      </c>
      <c r="B1800">
        <f t="shared" si="224"/>
        <v>3.1452500000000008</v>
      </c>
      <c r="C1800">
        <f t="shared" si="225"/>
        <v>10.321249999999999</v>
      </c>
      <c r="D1800">
        <f t="shared" si="226"/>
        <v>-3.1452500000000008</v>
      </c>
      <c r="E1800">
        <f t="shared" si="227"/>
        <v>42.95</v>
      </c>
      <c r="F1800">
        <f t="shared" si="228"/>
        <v>7.3230500582072186E-2</v>
      </c>
      <c r="G1800">
        <f t="shared" si="229"/>
        <v>0.24030849825378342</v>
      </c>
      <c r="H1800" s="9">
        <f>G1800/F1800</f>
        <v>3.2815356489945144</v>
      </c>
      <c r="I1800">
        <f>$D$2+LOG(G1800/F1800)</f>
        <v>3.767889099574707</v>
      </c>
      <c r="J1800" s="9">
        <v>1</v>
      </c>
      <c r="K1800" s="14">
        <f>$B$2+G1800+0.0000001</f>
        <v>0.24086859825378343</v>
      </c>
      <c r="L1800" s="14">
        <f>0.0000001*G1800-$B$2*F1800</f>
        <v>-4.0985049476135043E-5</v>
      </c>
      <c r="M1800">
        <f t="shared" si="230"/>
        <v>1.7003518851241295E-4</v>
      </c>
      <c r="N1800">
        <f t="shared" si="231"/>
        <v>3.7694611927667432</v>
      </c>
    </row>
    <row r="1801" spans="1:14" x14ac:dyDescent="0.25">
      <c r="A1801">
        <v>17.96</v>
      </c>
      <c r="B1801">
        <f t="shared" si="224"/>
        <v>3.1395</v>
      </c>
      <c r="C1801">
        <f t="shared" si="225"/>
        <v>10.327</v>
      </c>
      <c r="D1801">
        <f t="shared" si="226"/>
        <v>-3.1395</v>
      </c>
      <c r="E1801">
        <f t="shared" si="227"/>
        <v>42.96</v>
      </c>
      <c r="F1801">
        <f t="shared" si="228"/>
        <v>7.307960893854748E-2</v>
      </c>
      <c r="G1801">
        <f t="shared" si="229"/>
        <v>0.24038640595903166</v>
      </c>
      <c r="H1801" s="9">
        <f>G1801/F1801</f>
        <v>3.2893772893772897</v>
      </c>
      <c r="I1801">
        <f>$D$2+LOG(G1801/F1801)</f>
        <v>3.7689256626203482</v>
      </c>
      <c r="J1801" s="9">
        <v>1</v>
      </c>
      <c r="K1801" s="14">
        <f>$B$2+G1801+0.0000001</f>
        <v>0.24094650595903166</v>
      </c>
      <c r="L1801" s="14">
        <f>0.0000001*G1801-$B$2*F1801</f>
        <v>-4.0900542364990685E-5</v>
      </c>
      <c r="M1801">
        <f t="shared" si="230"/>
        <v>1.696300506547066E-4</v>
      </c>
      <c r="N1801">
        <f t="shared" si="231"/>
        <v>3.7704972082264501</v>
      </c>
    </row>
    <row r="1802" spans="1:14" x14ac:dyDescent="0.25">
      <c r="A1802">
        <v>17.97</v>
      </c>
      <c r="B1802">
        <f t="shared" si="224"/>
        <v>3.1337500000000009</v>
      </c>
      <c r="C1802">
        <f t="shared" si="225"/>
        <v>10.332749999999999</v>
      </c>
      <c r="D1802">
        <f t="shared" si="226"/>
        <v>-3.1337500000000009</v>
      </c>
      <c r="E1802">
        <f t="shared" si="227"/>
        <v>42.97</v>
      </c>
      <c r="F1802">
        <f t="shared" si="228"/>
        <v>7.292878752618108E-2</v>
      </c>
      <c r="G1802">
        <f t="shared" si="229"/>
        <v>0.24046427740283918</v>
      </c>
      <c r="H1802" s="9">
        <f>G1802/F1802</f>
        <v>3.2972477064220174</v>
      </c>
      <c r="I1802">
        <f>$D$2+LOG(G1802/F1802)</f>
        <v>3.7699635478261309</v>
      </c>
      <c r="J1802" s="9">
        <v>1</v>
      </c>
      <c r="K1802" s="14">
        <f>$B$2+G1802+0.0000001</f>
        <v>0.24102437740283919</v>
      </c>
      <c r="L1802" s="14">
        <f>0.0000001*G1802-$B$2*F1802</f>
        <v>-4.0816074586921116E-5</v>
      </c>
      <c r="M1802">
        <f t="shared" si="230"/>
        <v>1.6922536136591837E-4</v>
      </c>
      <c r="N1802">
        <f t="shared" si="231"/>
        <v>3.7715345498319346</v>
      </c>
    </row>
    <row r="1803" spans="1:14" x14ac:dyDescent="0.25">
      <c r="A1803">
        <v>17.98</v>
      </c>
      <c r="B1803">
        <f t="shared" si="224"/>
        <v>3.1280000000000001</v>
      </c>
      <c r="C1803">
        <f t="shared" si="225"/>
        <v>10.3385</v>
      </c>
      <c r="D1803">
        <f t="shared" si="226"/>
        <v>-3.1280000000000001</v>
      </c>
      <c r="E1803">
        <f t="shared" si="227"/>
        <v>42.980000000000004</v>
      </c>
      <c r="F1803">
        <f t="shared" si="228"/>
        <v>7.2778036295951601E-2</v>
      </c>
      <c r="G1803">
        <f t="shared" si="229"/>
        <v>0.2405421126105165</v>
      </c>
      <c r="H1803" s="9">
        <f>G1803/F1803</f>
        <v>3.3051470588235294</v>
      </c>
      <c r="I1803">
        <f>$D$2+LOG(G1803/F1803)</f>
        <v>3.7710027606928298</v>
      </c>
      <c r="J1803" s="9">
        <v>1</v>
      </c>
      <c r="K1803" s="14">
        <f>$B$2+G1803+0.0000001</f>
        <v>0.24110221261051651</v>
      </c>
      <c r="L1803" s="14">
        <f>0.0000001*G1803-$B$2*F1803</f>
        <v>-4.0731646114471841E-5</v>
      </c>
      <c r="M1803">
        <f t="shared" si="230"/>
        <v>1.688211199027817E-4</v>
      </c>
      <c r="N1803">
        <f t="shared" si="231"/>
        <v>3.7725732230926061</v>
      </c>
    </row>
    <row r="1804" spans="1:14" x14ac:dyDescent="0.25">
      <c r="A1804">
        <v>17.989999999999998</v>
      </c>
      <c r="B1804">
        <f t="shared" si="224"/>
        <v>3.1222500000000011</v>
      </c>
      <c r="C1804">
        <f t="shared" si="225"/>
        <v>10.344249999999999</v>
      </c>
      <c r="D1804">
        <f t="shared" si="226"/>
        <v>-3.1222500000000011</v>
      </c>
      <c r="E1804">
        <f t="shared" si="227"/>
        <v>42.989999999999995</v>
      </c>
      <c r="F1804">
        <f t="shared" si="228"/>
        <v>7.2627355198883498E-2</v>
      </c>
      <c r="G1804">
        <f t="shared" si="229"/>
        <v>0.24061991160735055</v>
      </c>
      <c r="H1804" s="9">
        <f>G1804/F1804</f>
        <v>3.3130755064456707</v>
      </c>
      <c r="I1804">
        <f>$D$2+LOG(G1804/F1804)</f>
        <v>3.7720433067505041</v>
      </c>
      <c r="J1804" s="9">
        <v>1</v>
      </c>
      <c r="K1804" s="14">
        <f>$B$2+G1804+0.0000001</f>
        <v>0.24118001160735056</v>
      </c>
      <c r="L1804" s="14">
        <f>0.0000001*G1804-$B$2*F1804</f>
        <v>-4.0647256920214018E-5</v>
      </c>
      <c r="M1804">
        <f t="shared" si="230"/>
        <v>1.6841732552366762E-4</v>
      </c>
      <c r="N1804">
        <f t="shared" si="231"/>
        <v>3.773613233547263</v>
      </c>
    </row>
    <row r="1805" spans="1:14" x14ac:dyDescent="0.25">
      <c r="A1805">
        <v>18</v>
      </c>
      <c r="B1805">
        <f t="shared" si="224"/>
        <v>3.1165000000000003</v>
      </c>
      <c r="C1805">
        <f t="shared" si="225"/>
        <v>10.35</v>
      </c>
      <c r="D1805">
        <f t="shared" si="226"/>
        <v>-3.1165000000000003</v>
      </c>
      <c r="E1805">
        <f t="shared" si="227"/>
        <v>43</v>
      </c>
      <c r="F1805">
        <f t="shared" si="228"/>
        <v>7.2476744186046521E-2</v>
      </c>
      <c r="G1805">
        <f t="shared" si="229"/>
        <v>0.24069767441860465</v>
      </c>
      <c r="H1805" s="9">
        <f>G1805/F1805</f>
        <v>3.3210332103321027</v>
      </c>
      <c r="I1805">
        <f>$D$2+LOG(G1805/F1805)</f>
        <v>3.7730851915587187</v>
      </c>
      <c r="J1805" s="9">
        <v>1</v>
      </c>
      <c r="K1805" s="14">
        <f>$B$2+G1805+0.0000001</f>
        <v>0.24125777441860466</v>
      </c>
      <c r="L1805" s="14">
        <f>0.0000001*G1805-$B$2*F1805</f>
        <v>-4.0562906976744185E-5</v>
      </c>
      <c r="M1805">
        <f t="shared" si="230"/>
        <v>1.6801397748858471E-4</v>
      </c>
      <c r="N1805">
        <f t="shared" si="231"/>
        <v>3.7746545867642989</v>
      </c>
    </row>
    <row r="1806" spans="1:14" x14ac:dyDescent="0.25">
      <c r="A1806">
        <v>18.010000000000002</v>
      </c>
      <c r="B1806">
        <f t="shared" si="224"/>
        <v>3.1107499999999995</v>
      </c>
      <c r="C1806">
        <f t="shared" si="225"/>
        <v>10.35575</v>
      </c>
      <c r="D1806">
        <f t="shared" si="226"/>
        <v>-3.1107499999999995</v>
      </c>
      <c r="E1806">
        <f t="shared" si="227"/>
        <v>43.010000000000005</v>
      </c>
      <c r="F1806">
        <f t="shared" si="228"/>
        <v>7.2326203208556122E-2</v>
      </c>
      <c r="G1806">
        <f t="shared" si="229"/>
        <v>0.2407754010695187</v>
      </c>
      <c r="H1806" s="9">
        <f>G1806/F1806</f>
        <v>3.3290203327171914</v>
      </c>
      <c r="I1806">
        <f>$D$2+LOG(G1806/F1806)</f>
        <v>3.7741284207067638</v>
      </c>
      <c r="J1806" s="9">
        <v>1</v>
      </c>
      <c r="K1806" s="14">
        <f>$B$2+G1806+0.0000001</f>
        <v>0.2413355010695187</v>
      </c>
      <c r="L1806" s="14">
        <f>0.0000001*G1806-$B$2*F1806</f>
        <v>-4.0478596256684476E-5</v>
      </c>
      <c r="M1806">
        <f t="shared" si="230"/>
        <v>1.676110750591514E-4</v>
      </c>
      <c r="N1806">
        <f t="shared" si="231"/>
        <v>3.7756972883419868</v>
      </c>
    </row>
    <row r="1807" spans="1:14" x14ac:dyDescent="0.25">
      <c r="A1807">
        <v>18.02</v>
      </c>
      <c r="B1807">
        <f t="shared" si="224"/>
        <v>3.1050000000000004</v>
      </c>
      <c r="C1807">
        <f t="shared" si="225"/>
        <v>10.361499999999999</v>
      </c>
      <c r="D1807">
        <f t="shared" si="226"/>
        <v>-3.1050000000000004</v>
      </c>
      <c r="E1807">
        <f t="shared" si="227"/>
        <v>43.019999999999996</v>
      </c>
      <c r="F1807">
        <f t="shared" si="228"/>
        <v>7.2175732217573244E-2</v>
      </c>
      <c r="G1807">
        <f t="shared" si="229"/>
        <v>0.24085309158530918</v>
      </c>
      <c r="H1807" s="9">
        <f>G1807/F1807</f>
        <v>3.3370370370370361</v>
      </c>
      <c r="I1807">
        <f>$D$2+LOG(G1807/F1807)</f>
        <v>3.7751729998138752</v>
      </c>
      <c r="J1807" s="9">
        <v>1</v>
      </c>
      <c r="K1807" s="14">
        <f>$B$2+G1807+0.0000001</f>
        <v>0.24141319158530919</v>
      </c>
      <c r="L1807" s="14">
        <f>0.0000001*G1807-$B$2*F1807</f>
        <v>-4.0394324732682482E-5</v>
      </c>
      <c r="M1807">
        <f t="shared" si="230"/>
        <v>1.6720861749865146E-4</v>
      </c>
      <c r="N1807">
        <f t="shared" si="231"/>
        <v>3.7767413439085438</v>
      </c>
    </row>
    <row r="1808" spans="1:14" x14ac:dyDescent="0.25">
      <c r="A1808">
        <v>18.03</v>
      </c>
      <c r="B1808">
        <f t="shared" si="224"/>
        <v>3.0992499999999996</v>
      </c>
      <c r="C1808">
        <f t="shared" si="225"/>
        <v>10.36725</v>
      </c>
      <c r="D1808">
        <f t="shared" si="226"/>
        <v>-3.0992499999999996</v>
      </c>
      <c r="E1808">
        <f t="shared" si="227"/>
        <v>43.03</v>
      </c>
      <c r="F1808">
        <f t="shared" si="228"/>
        <v>7.2025331164303957E-2</v>
      </c>
      <c r="G1808">
        <f t="shared" si="229"/>
        <v>0.24093074599116895</v>
      </c>
      <c r="H1808" s="9">
        <f>G1808/F1808</f>
        <v>3.3450834879406317</v>
      </c>
      <c r="I1808">
        <f>$D$2+LOG(G1808/F1808)</f>
        <v>3.7762189345294632</v>
      </c>
      <c r="J1808" s="9">
        <v>1</v>
      </c>
      <c r="K1808" s="14">
        <f>$B$2+G1808+0.0000001</f>
        <v>0.24149084599116896</v>
      </c>
      <c r="L1808" s="14">
        <f>0.0000001*G1808-$B$2*F1808</f>
        <v>-4.0310092377411092E-5</v>
      </c>
      <c r="M1808">
        <f t="shared" si="230"/>
        <v>1.6680660407195069E-4</v>
      </c>
      <c r="N1808">
        <f t="shared" si="231"/>
        <v>3.7777867591225633</v>
      </c>
    </row>
    <row r="1809" spans="1:14" x14ac:dyDescent="0.25">
      <c r="A1809">
        <v>18.04</v>
      </c>
      <c r="B1809">
        <f t="shared" si="224"/>
        <v>3.0935000000000006</v>
      </c>
      <c r="C1809">
        <f t="shared" si="225"/>
        <v>10.372999999999999</v>
      </c>
      <c r="D1809">
        <f t="shared" si="226"/>
        <v>-3.0935000000000006</v>
      </c>
      <c r="E1809">
        <f t="shared" si="227"/>
        <v>43.04</v>
      </c>
      <c r="F1809">
        <f t="shared" si="228"/>
        <v>7.1875000000000008E-2</v>
      </c>
      <c r="G1809">
        <f t="shared" si="229"/>
        <v>0.24100836431226766</v>
      </c>
      <c r="H1809" s="9">
        <f>G1809/F1809</f>
        <v>3.3531598513011147</v>
      </c>
      <c r="I1809">
        <f>$D$2+LOG(G1809/F1809)</f>
        <v>3.7772662305333333</v>
      </c>
      <c r="J1809" s="9">
        <v>1</v>
      </c>
      <c r="K1809" s="14">
        <f>$B$2+G1809+0.0000001</f>
        <v>0.24156846431226767</v>
      </c>
      <c r="L1809" s="14">
        <f>0.0000001*G1809-$B$2*F1809</f>
        <v>-4.0225899163568779E-5</v>
      </c>
      <c r="M1809">
        <f t="shared" si="230"/>
        <v>1.6640503404555251E-4</v>
      </c>
      <c r="N1809">
        <f t="shared" si="231"/>
        <v>3.778833539673085</v>
      </c>
    </row>
    <row r="1810" spans="1:14" x14ac:dyDescent="0.25">
      <c r="A1810">
        <v>18.05</v>
      </c>
      <c r="B1810">
        <f t="shared" si="224"/>
        <v>3.0877499999999998</v>
      </c>
      <c r="C1810">
        <f t="shared" si="225"/>
        <v>10.37875</v>
      </c>
      <c r="D1810">
        <f t="shared" si="226"/>
        <v>-3.0877499999999998</v>
      </c>
      <c r="E1810">
        <f t="shared" si="227"/>
        <v>43.05</v>
      </c>
      <c r="F1810">
        <f t="shared" si="228"/>
        <v>7.1724738675958188E-2</v>
      </c>
      <c r="G1810">
        <f t="shared" si="229"/>
        <v>0.24108594657375146</v>
      </c>
      <c r="H1810" s="9">
        <f>G1810/F1810</f>
        <v>3.361266294227188</v>
      </c>
      <c r="I1810">
        <f>$D$2+LOG(G1810/F1810)</f>
        <v>3.7783148935359208</v>
      </c>
      <c r="J1810" s="9">
        <v>1</v>
      </c>
      <c r="K1810" s="14">
        <f>$B$2+G1810+0.0000001</f>
        <v>0.24164604657375147</v>
      </c>
      <c r="L1810" s="14">
        <f>0.0000001*G1810-$B$2*F1810</f>
        <v>-4.0141745063879205E-5</v>
      </c>
      <c r="M1810">
        <f t="shared" si="230"/>
        <v>1.6600390668754239E-4</v>
      </c>
      <c r="N1810">
        <f t="shared" si="231"/>
        <v>3.7798816912799582</v>
      </c>
    </row>
    <row r="1811" spans="1:14" x14ac:dyDescent="0.25">
      <c r="A1811">
        <v>18.059999999999999</v>
      </c>
      <c r="B1811">
        <f t="shared" si="224"/>
        <v>3.0820000000000007</v>
      </c>
      <c r="C1811">
        <f t="shared" si="225"/>
        <v>10.384499999999999</v>
      </c>
      <c r="D1811">
        <f t="shared" si="226"/>
        <v>-3.0820000000000007</v>
      </c>
      <c r="E1811">
        <f t="shared" si="227"/>
        <v>43.06</v>
      </c>
      <c r="F1811">
        <f t="shared" si="228"/>
        <v>7.1574547143520684E-2</v>
      </c>
      <c r="G1811">
        <f t="shared" si="229"/>
        <v>0.24116349280074312</v>
      </c>
      <c r="H1811" s="9">
        <f>G1811/F1811</f>
        <v>3.3694029850746259</v>
      </c>
      <c r="I1811">
        <f>$D$2+LOG(G1811/F1811)</f>
        <v>3.7793649292785165</v>
      </c>
      <c r="J1811" s="9">
        <v>1</v>
      </c>
      <c r="K1811" s="14">
        <f>$B$2+G1811+0.0000001</f>
        <v>0.24172359280074313</v>
      </c>
      <c r="L1811" s="14">
        <f>0.0000001*G1811-$B$2*F1811</f>
        <v>-4.0057630051091506E-5</v>
      </c>
      <c r="M1811">
        <f t="shared" si="230"/>
        <v>1.6560322126767113E-4</v>
      </c>
      <c r="N1811">
        <f t="shared" si="231"/>
        <v>3.7809312196938443</v>
      </c>
    </row>
    <row r="1812" spans="1:14" x14ac:dyDescent="0.25">
      <c r="A1812">
        <v>18.07</v>
      </c>
      <c r="B1812">
        <f t="shared" si="224"/>
        <v>3.0762499999999999</v>
      </c>
      <c r="C1812">
        <f t="shared" si="225"/>
        <v>10.39025</v>
      </c>
      <c r="D1812">
        <f t="shared" si="226"/>
        <v>-3.0762499999999999</v>
      </c>
      <c r="E1812">
        <f t="shared" si="227"/>
        <v>43.07</v>
      </c>
      <c r="F1812">
        <f t="shared" si="228"/>
        <v>7.1424425354074755E-2</v>
      </c>
      <c r="G1812">
        <f t="shared" si="229"/>
        <v>0.24124100301834223</v>
      </c>
      <c r="H1812" s="9">
        <f>G1812/F1812</f>
        <v>3.377570093457944</v>
      </c>
      <c r="I1812">
        <f>$D$2+LOG(G1812/F1812)</f>
        <v>3.7804163435335032</v>
      </c>
      <c r="J1812" s="9">
        <v>1</v>
      </c>
      <c r="K1812" s="14">
        <f>$B$2+G1812+0.0000001</f>
        <v>0.24180110301834223</v>
      </c>
      <c r="L1812" s="14">
        <f>0.0000001*G1812-$B$2*F1812</f>
        <v>-3.9973554097980028E-5</v>
      </c>
      <c r="M1812">
        <f t="shared" si="230"/>
        <v>1.6520297705722997E-4</v>
      </c>
      <c r="N1812">
        <f t="shared" si="231"/>
        <v>3.7819821306967647</v>
      </c>
    </row>
    <row r="1813" spans="1:14" x14ac:dyDescent="0.25">
      <c r="A1813">
        <v>18.079999999999998</v>
      </c>
      <c r="B1813">
        <f t="shared" si="224"/>
        <v>3.0705000000000009</v>
      </c>
      <c r="C1813">
        <f t="shared" si="225"/>
        <v>10.395999999999999</v>
      </c>
      <c r="D1813">
        <f t="shared" si="226"/>
        <v>-3.0705000000000009</v>
      </c>
      <c r="E1813">
        <f t="shared" si="227"/>
        <v>43.08</v>
      </c>
      <c r="F1813">
        <f t="shared" si="228"/>
        <v>7.1274373259052948E-2</v>
      </c>
      <c r="G1813">
        <f t="shared" si="229"/>
        <v>0.24131847725162486</v>
      </c>
      <c r="H1813" s="9">
        <f>G1813/F1813</f>
        <v>3.3857677902621708</v>
      </c>
      <c r="I1813">
        <f>$D$2+LOG(G1813/F1813)</f>
        <v>3.7814691421045876</v>
      </c>
      <c r="J1813" s="9">
        <v>1</v>
      </c>
      <c r="K1813" s="14">
        <f>$B$2+G1813+0.0000001</f>
        <v>0.24187857725162487</v>
      </c>
      <c r="L1813" s="14">
        <f>0.0000001*G1813-$B$2*F1813</f>
        <v>-3.9889517177344486E-5</v>
      </c>
      <c r="M1813">
        <f t="shared" si="230"/>
        <v>1.6480317332913386E-4</v>
      </c>
      <c r="N1813">
        <f t="shared" si="231"/>
        <v>3.7830344301021093</v>
      </c>
    </row>
    <row r="1814" spans="1:14" x14ac:dyDescent="0.25">
      <c r="A1814">
        <v>18.09</v>
      </c>
      <c r="B1814">
        <f t="shared" si="224"/>
        <v>3.0647500000000001</v>
      </c>
      <c r="C1814">
        <f t="shared" si="225"/>
        <v>10.40175</v>
      </c>
      <c r="D1814">
        <f t="shared" si="226"/>
        <v>-3.0647500000000001</v>
      </c>
      <c r="E1814">
        <f t="shared" si="227"/>
        <v>43.09</v>
      </c>
      <c r="F1814">
        <f t="shared" si="228"/>
        <v>7.11243908099327E-2</v>
      </c>
      <c r="G1814">
        <f t="shared" si="229"/>
        <v>0.24139591552564399</v>
      </c>
      <c r="H1814" s="9">
        <f>G1814/F1814</f>
        <v>3.3939962476547842</v>
      </c>
      <c r="I1814">
        <f>$D$2+LOG(G1814/F1814)</f>
        <v>3.7825233308270412</v>
      </c>
      <c r="J1814" s="9">
        <v>1</v>
      </c>
      <c r="K1814" s="14">
        <f>$B$2+G1814+0.0000001</f>
        <v>0.241956015525644</v>
      </c>
      <c r="L1814" s="14">
        <f>0.0000001*G1814-$B$2*F1814</f>
        <v>-3.9805519262009743E-5</v>
      </c>
      <c r="M1814">
        <f t="shared" si="230"/>
        <v>1.6440380935792143E-4</v>
      </c>
      <c r="N1814">
        <f t="shared" si="231"/>
        <v>3.7840881237548607</v>
      </c>
    </row>
    <row r="1815" spans="1:14" x14ac:dyDescent="0.25">
      <c r="A1815">
        <v>18.100000000000001</v>
      </c>
      <c r="B1815">
        <f t="shared" si="224"/>
        <v>3.0589999999999993</v>
      </c>
      <c r="C1815">
        <f t="shared" si="225"/>
        <v>10.407500000000001</v>
      </c>
      <c r="D1815">
        <f t="shared" si="226"/>
        <v>-3.0589999999999993</v>
      </c>
      <c r="E1815">
        <f t="shared" si="227"/>
        <v>43.1</v>
      </c>
      <c r="F1815">
        <f t="shared" si="228"/>
        <v>7.0974477958236637E-2</v>
      </c>
      <c r="G1815">
        <f t="shared" si="229"/>
        <v>0.24147331786542925</v>
      </c>
      <c r="H1815" s="9">
        <f>G1815/F1815</f>
        <v>3.4022556390977456</v>
      </c>
      <c r="I1815">
        <f>$D$2+LOG(G1815/F1815)</f>
        <v>3.7835789155679365</v>
      </c>
      <c r="J1815" s="9">
        <v>1</v>
      </c>
      <c r="K1815" s="14">
        <f>$B$2+G1815+0.0000001</f>
        <v>0.24203341786542926</v>
      </c>
      <c r="L1815" s="14">
        <f>0.0000001*G1815-$B$2*F1815</f>
        <v>-3.9721560324825975E-5</v>
      </c>
      <c r="M1815">
        <f t="shared" si="230"/>
        <v>1.6400488441965788E-4</v>
      </c>
      <c r="N1815">
        <f t="shared" si="231"/>
        <v>3.7851432175320809</v>
      </c>
    </row>
    <row r="1816" spans="1:14" x14ac:dyDescent="0.25">
      <c r="A1816">
        <v>18.11</v>
      </c>
      <c r="B1816">
        <f t="shared" si="224"/>
        <v>3.0532500000000002</v>
      </c>
      <c r="C1816">
        <f t="shared" si="225"/>
        <v>10.41325</v>
      </c>
      <c r="D1816">
        <f t="shared" si="226"/>
        <v>-3.0532500000000002</v>
      </c>
      <c r="E1816">
        <f t="shared" si="227"/>
        <v>43.11</v>
      </c>
      <c r="F1816">
        <f t="shared" si="228"/>
        <v>7.0824634655532362E-2</v>
      </c>
      <c r="G1816">
        <f t="shared" si="229"/>
        <v>0.241550684295987</v>
      </c>
      <c r="H1816" s="9">
        <f>G1816/F1816</f>
        <v>3.4105461393596985</v>
      </c>
      <c r="I1816">
        <f>$D$2+LOG(G1816/F1816)</f>
        <v>3.7846359022263893</v>
      </c>
      <c r="J1816" s="9">
        <v>1</v>
      </c>
      <c r="K1816" s="14">
        <f>$B$2+G1816+0.0000001</f>
        <v>0.24211078429598701</v>
      </c>
      <c r="L1816" s="14">
        <f>0.0000001*G1816-$B$2*F1816</f>
        <v>-3.9637640338668523E-5</v>
      </c>
      <c r="M1816">
        <f t="shared" si="230"/>
        <v>1.6360639779203212E-4</v>
      </c>
      <c r="N1816">
        <f t="shared" si="231"/>
        <v>3.7861997173428841</v>
      </c>
    </row>
    <row r="1817" spans="1:14" x14ac:dyDescent="0.25">
      <c r="A1817">
        <v>18.12</v>
      </c>
      <c r="B1817">
        <f t="shared" si="224"/>
        <v>3.0474999999999994</v>
      </c>
      <c r="C1817">
        <f t="shared" si="225"/>
        <v>10.419</v>
      </c>
      <c r="D1817">
        <f t="shared" si="226"/>
        <v>-3.0474999999999994</v>
      </c>
      <c r="E1817">
        <f t="shared" si="227"/>
        <v>43.120000000000005</v>
      </c>
      <c r="F1817">
        <f t="shared" si="228"/>
        <v>7.0674860853432261E-2</v>
      </c>
      <c r="G1817">
        <f t="shared" si="229"/>
        <v>0.24162801484230054</v>
      </c>
      <c r="H1817" s="9">
        <f>G1817/F1817</f>
        <v>3.4188679245283025</v>
      </c>
      <c r="I1817">
        <f>$D$2+LOG(G1817/F1817)</f>
        <v>3.785694296733805</v>
      </c>
      <c r="J1817" s="9">
        <v>1</v>
      </c>
      <c r="K1817" s="14">
        <f>$B$2+G1817+0.0000001</f>
        <v>0.24218811484230054</v>
      </c>
      <c r="L1817" s="14">
        <f>0.0000001*G1817-$B$2*F1817</f>
        <v>-3.955375927643783E-5</v>
      </c>
      <c r="M1817">
        <f t="shared" si="230"/>
        <v>1.6320834875432899E-4</v>
      </c>
      <c r="N1817">
        <f t="shared" si="231"/>
        <v>3.7872576291287459</v>
      </c>
    </row>
    <row r="1818" spans="1:14" x14ac:dyDescent="0.25">
      <c r="A1818">
        <v>18.13</v>
      </c>
      <c r="B1818">
        <f t="shared" si="224"/>
        <v>3.0417500000000022</v>
      </c>
      <c r="C1818">
        <f t="shared" si="225"/>
        <v>10.424749999999998</v>
      </c>
      <c r="D1818">
        <f t="shared" si="226"/>
        <v>-3.0417500000000022</v>
      </c>
      <c r="E1818">
        <f t="shared" si="227"/>
        <v>43.129999999999995</v>
      </c>
      <c r="F1818">
        <f t="shared" si="228"/>
        <v>7.0525156503593839E-2</v>
      </c>
      <c r="G1818">
        <f t="shared" si="229"/>
        <v>0.24170530952932989</v>
      </c>
      <c r="H1818" s="9">
        <f>G1818/F1818</f>
        <v>3.4272211720226813</v>
      </c>
      <c r="I1818">
        <f>$D$2+LOG(G1818/F1818)</f>
        <v>3.786754105054122</v>
      </c>
      <c r="J1818" s="9">
        <v>1</v>
      </c>
      <c r="K1818" s="14">
        <f>$B$2+G1818+0.0000001</f>
        <v>0.2422654095293299</v>
      </c>
      <c r="L1818" s="14">
        <f>0.0000001*G1818-$B$2*F1818</f>
        <v>-3.9469917111059619E-5</v>
      </c>
      <c r="M1818">
        <f t="shared" si="230"/>
        <v>1.6281073658737377E-4</v>
      </c>
      <c r="N1818">
        <f t="shared" si="231"/>
        <v>3.7883169588638843</v>
      </c>
    </row>
    <row r="1819" spans="1:14" x14ac:dyDescent="0.25">
      <c r="A1819">
        <v>18.14</v>
      </c>
      <c r="B1819">
        <f t="shared" si="224"/>
        <v>3.0359999999999996</v>
      </c>
      <c r="C1819">
        <f t="shared" si="225"/>
        <v>10.4305</v>
      </c>
      <c r="D1819">
        <f t="shared" si="226"/>
        <v>-3.0359999999999996</v>
      </c>
      <c r="E1819">
        <f t="shared" si="227"/>
        <v>43.14</v>
      </c>
      <c r="F1819">
        <f t="shared" si="228"/>
        <v>7.0375521557719048E-2</v>
      </c>
      <c r="G1819">
        <f t="shared" si="229"/>
        <v>0.24178256838201206</v>
      </c>
      <c r="H1819" s="9">
        <f>G1819/F1819</f>
        <v>3.435606060606061</v>
      </c>
      <c r="I1819">
        <f>$D$2+LOG(G1819/F1819)</f>
        <v>3.787815333184064</v>
      </c>
      <c r="J1819" s="9">
        <v>1</v>
      </c>
      <c r="K1819" s="14">
        <f>$B$2+G1819+0.0000001</f>
        <v>0.24234266838201207</v>
      </c>
      <c r="L1819" s="14">
        <f>0.0000001*G1819-$B$2*F1819</f>
        <v>-3.9386113815484461E-5</v>
      </c>
      <c r="M1819">
        <f t="shared" si="230"/>
        <v>1.6241356057358769E-4</v>
      </c>
      <c r="N1819">
        <f t="shared" si="231"/>
        <v>3.7893777125553512</v>
      </c>
    </row>
    <row r="1820" spans="1:14" x14ac:dyDescent="0.25">
      <c r="A1820">
        <v>18.149999999999999</v>
      </c>
      <c r="B1820">
        <f t="shared" si="224"/>
        <v>3.0302500000000023</v>
      </c>
      <c r="C1820">
        <f t="shared" si="225"/>
        <v>10.436249999999998</v>
      </c>
      <c r="D1820">
        <f t="shared" si="226"/>
        <v>-3.0302500000000023</v>
      </c>
      <c r="E1820">
        <f t="shared" si="227"/>
        <v>43.15</v>
      </c>
      <c r="F1820">
        <f t="shared" si="228"/>
        <v>7.0225955967555098E-2</v>
      </c>
      <c r="G1820">
        <f t="shared" si="229"/>
        <v>0.24185979142526068</v>
      </c>
      <c r="H1820" s="9">
        <f>G1820/F1820</f>
        <v>3.4440227703984787</v>
      </c>
      <c r="I1820">
        <f>$D$2+LOG(G1820/F1820)</f>
        <v>3.7888779871533842</v>
      </c>
      <c r="J1820" s="9">
        <v>1</v>
      </c>
      <c r="K1820" s="14">
        <f>$B$2+G1820+0.0000001</f>
        <v>0.24241989142526069</v>
      </c>
      <c r="L1820" s="14">
        <f>0.0000001*G1820-$B$2*F1820</f>
        <v>-3.9302349362688326E-5</v>
      </c>
      <c r="M1820">
        <f t="shared" si="230"/>
        <v>1.6201681999694628E-4</v>
      </c>
      <c r="N1820">
        <f t="shared" si="231"/>
        <v>3.7904398962433832</v>
      </c>
    </row>
    <row r="1821" spans="1:14" x14ac:dyDescent="0.25">
      <c r="A1821">
        <v>18.16</v>
      </c>
      <c r="B1821">
        <f t="shared" si="224"/>
        <v>3.0245000000000015</v>
      </c>
      <c r="C1821">
        <f t="shared" si="225"/>
        <v>10.441999999999998</v>
      </c>
      <c r="D1821">
        <f t="shared" si="226"/>
        <v>-3.0245000000000015</v>
      </c>
      <c r="E1821">
        <f t="shared" si="227"/>
        <v>43.16</v>
      </c>
      <c r="F1821">
        <f t="shared" si="228"/>
        <v>7.0076459684893455E-2</v>
      </c>
      <c r="G1821">
        <f t="shared" si="229"/>
        <v>0.24193697868396663</v>
      </c>
      <c r="H1821" s="9">
        <f>G1821/F1821</f>
        <v>3.4524714828897318</v>
      </c>
      <c r="I1821">
        <f>$D$2+LOG(G1821/F1821)</f>
        <v>3.7899420730251268</v>
      </c>
      <c r="J1821" s="9">
        <v>1</v>
      </c>
      <c r="K1821" s="14">
        <f>$B$2+G1821+0.0000001</f>
        <v>0.24249707868396664</v>
      </c>
      <c r="L1821" s="14">
        <f>0.0000001*G1821-$B$2*F1821</f>
        <v>-3.9218623725671931E-5</v>
      </c>
      <c r="M1821">
        <f t="shared" si="230"/>
        <v>1.6162051414300715E-4</v>
      </c>
      <c r="N1821">
        <f t="shared" si="231"/>
        <v>3.7915035160015713</v>
      </c>
    </row>
    <row r="1822" spans="1:14" x14ac:dyDescent="0.25">
      <c r="A1822">
        <v>18.170000000000002</v>
      </c>
      <c r="B1822">
        <f t="shared" si="224"/>
        <v>3.0187499999999989</v>
      </c>
      <c r="C1822">
        <f t="shared" si="225"/>
        <v>10.447750000000001</v>
      </c>
      <c r="D1822">
        <f t="shared" si="226"/>
        <v>-3.0187499999999989</v>
      </c>
      <c r="E1822">
        <f t="shared" si="227"/>
        <v>43.17</v>
      </c>
      <c r="F1822">
        <f t="shared" si="228"/>
        <v>6.9927032661570507E-2</v>
      </c>
      <c r="G1822">
        <f t="shared" si="229"/>
        <v>0.24201413018299747</v>
      </c>
      <c r="H1822" s="9">
        <f>G1822/F1822</f>
        <v>3.4609523809523828</v>
      </c>
      <c r="I1822">
        <f>$D$2+LOG(G1822/F1822)</f>
        <v>3.7910075968958772</v>
      </c>
      <c r="J1822" s="9">
        <v>1</v>
      </c>
      <c r="K1822" s="14">
        <f>$B$2+G1822+0.0000001</f>
        <v>0.24257423018299748</v>
      </c>
      <c r="L1822" s="14">
        <f>0.0000001*G1822-$B$2*F1822</f>
        <v>-3.9134936877461178E-5</v>
      </c>
      <c r="M1822">
        <f t="shared" si="230"/>
        <v>1.6122464229886835E-4</v>
      </c>
      <c r="N1822">
        <f t="shared" si="231"/>
        <v>3.7925685779372169</v>
      </c>
    </row>
    <row r="1823" spans="1:14" x14ac:dyDescent="0.25">
      <c r="A1823">
        <v>18.18</v>
      </c>
      <c r="B1823">
        <f t="shared" si="224"/>
        <v>3.0130000000000017</v>
      </c>
      <c r="C1823">
        <f t="shared" si="225"/>
        <v>10.453499999999998</v>
      </c>
      <c r="D1823">
        <f t="shared" si="226"/>
        <v>-3.0130000000000017</v>
      </c>
      <c r="E1823">
        <f t="shared" si="227"/>
        <v>43.18</v>
      </c>
      <c r="F1823">
        <f t="shared" si="228"/>
        <v>6.9777674849467383E-2</v>
      </c>
      <c r="G1823">
        <f t="shared" si="229"/>
        <v>0.24209124594719775</v>
      </c>
      <c r="H1823" s="9">
        <f>G1823/F1823</f>
        <v>3.4694656488549596</v>
      </c>
      <c r="I1823">
        <f>$D$2+LOG(G1823/F1823)</f>
        <v>3.7920745648960215</v>
      </c>
      <c r="J1823" s="9">
        <v>1</v>
      </c>
      <c r="K1823" s="14">
        <f>$B$2+G1823+0.0000001</f>
        <v>0.24265134594719776</v>
      </c>
      <c r="L1823" s="14">
        <f>0.0000001*G1823-$B$2*F1823</f>
        <v>-3.9051288791107011E-5</v>
      </c>
      <c r="M1823">
        <f t="shared" si="230"/>
        <v>1.6082920375318221E-4</v>
      </c>
      <c r="N1823">
        <f t="shared" si="231"/>
        <v>3.793635088191543</v>
      </c>
    </row>
    <row r="1824" spans="1:14" x14ac:dyDescent="0.25">
      <c r="A1824">
        <v>18.190000000000001</v>
      </c>
      <c r="B1824">
        <f t="shared" si="224"/>
        <v>3.0072500000000009</v>
      </c>
      <c r="C1824">
        <f t="shared" si="225"/>
        <v>10.459249999999999</v>
      </c>
      <c r="D1824">
        <f t="shared" si="226"/>
        <v>-3.0072500000000009</v>
      </c>
      <c r="E1824">
        <f t="shared" si="227"/>
        <v>43.19</v>
      </c>
      <c r="F1824">
        <f t="shared" si="228"/>
        <v>6.9628386200509401E-2</v>
      </c>
      <c r="G1824">
        <f t="shared" si="229"/>
        <v>0.24216832600138921</v>
      </c>
      <c r="H1824" s="9">
        <f>G1824/F1824</f>
        <v>3.4780114722753335</v>
      </c>
      <c r="I1824">
        <f>$D$2+LOG(G1824/F1824)</f>
        <v>3.793142983190009</v>
      </c>
      <c r="J1824" s="9">
        <v>1</v>
      </c>
      <c r="K1824" s="14">
        <f>$B$2+G1824+0.0000001</f>
        <v>0.24272842600138922</v>
      </c>
      <c r="L1824" s="14">
        <f>0.0000001*G1824-$B$2*F1824</f>
        <v>-3.8967679439685125E-5</v>
      </c>
      <c r="M1824">
        <f t="shared" si="230"/>
        <v>1.6043419779618318E-4</v>
      </c>
      <c r="N1824">
        <f t="shared" si="231"/>
        <v>3.7947030529398686</v>
      </c>
    </row>
    <row r="1825" spans="1:14" x14ac:dyDescent="0.25">
      <c r="A1825">
        <v>18.2</v>
      </c>
      <c r="B1825">
        <f t="shared" si="224"/>
        <v>3.0015000000000018</v>
      </c>
      <c r="C1825">
        <f t="shared" si="225"/>
        <v>10.464999999999998</v>
      </c>
      <c r="D1825">
        <f t="shared" si="226"/>
        <v>-3.0015000000000018</v>
      </c>
      <c r="E1825">
        <f t="shared" si="227"/>
        <v>43.2</v>
      </c>
      <c r="F1825">
        <f t="shared" si="228"/>
        <v>6.9479166666666703E-2</v>
      </c>
      <c r="G1825">
        <f t="shared" si="229"/>
        <v>0.24224537037037031</v>
      </c>
      <c r="H1825" s="9">
        <f>G1825/F1825</f>
        <v>3.4865900383141737</v>
      </c>
      <c r="I1825">
        <f>$D$2+LOG(G1825/F1825)</f>
        <v>3.7942128579766123</v>
      </c>
      <c r="J1825" s="9">
        <v>1</v>
      </c>
      <c r="K1825" s="14">
        <f>$B$2+G1825+0.0000001</f>
        <v>0.24280547037037031</v>
      </c>
      <c r="L1825" s="14">
        <f>0.0000001*G1825-$B$2*F1825</f>
        <v>-3.8884108796296308E-5</v>
      </c>
      <c r="M1825">
        <f t="shared" si="230"/>
        <v>1.6003962371960445E-4</v>
      </c>
      <c r="N1825">
        <f t="shared" si="231"/>
        <v>3.7957724783920876</v>
      </c>
    </row>
    <row r="1826" spans="1:14" x14ac:dyDescent="0.25">
      <c r="A1826">
        <v>18.21</v>
      </c>
      <c r="B1826">
        <f t="shared" si="224"/>
        <v>2.995750000000001</v>
      </c>
      <c r="C1826">
        <f t="shared" si="225"/>
        <v>10.470749999999999</v>
      </c>
      <c r="D1826">
        <f t="shared" si="226"/>
        <v>-2.995750000000001</v>
      </c>
      <c r="E1826">
        <f t="shared" si="227"/>
        <v>43.21</v>
      </c>
      <c r="F1826">
        <f t="shared" si="228"/>
        <v>6.9330016199953742E-2</v>
      </c>
      <c r="G1826">
        <f t="shared" si="229"/>
        <v>0.24232237907891688</v>
      </c>
      <c r="H1826" s="9">
        <f>G1826/F1826</f>
        <v>3.4952015355086354</v>
      </c>
      <c r="I1826">
        <f>$D$2+LOG(G1826/F1826)</f>
        <v>3.7952841954891952</v>
      </c>
      <c r="J1826" s="9">
        <v>1</v>
      </c>
      <c r="K1826" s="14">
        <f>$B$2+G1826+0.0000001</f>
        <v>0.24288247907891689</v>
      </c>
      <c r="L1826" s="14">
        <f>0.0000001*G1826-$B$2*F1826</f>
        <v>-3.8800576834066198E-5</v>
      </c>
      <c r="M1826">
        <f t="shared" si="230"/>
        <v>1.5964548081677521E-4</v>
      </c>
      <c r="N1826">
        <f t="shared" si="231"/>
        <v>3.7968433707926605</v>
      </c>
    </row>
    <row r="1827" spans="1:14" x14ac:dyDescent="0.25">
      <c r="A1827">
        <v>18.22</v>
      </c>
      <c r="B1827">
        <f t="shared" si="224"/>
        <v>2.990000000000002</v>
      </c>
      <c r="C1827">
        <f t="shared" si="225"/>
        <v>10.476499999999998</v>
      </c>
      <c r="D1827">
        <f t="shared" si="226"/>
        <v>-2.990000000000002</v>
      </c>
      <c r="E1827">
        <f t="shared" si="227"/>
        <v>43.22</v>
      </c>
      <c r="F1827">
        <f t="shared" si="228"/>
        <v>6.9180934752429479E-2</v>
      </c>
      <c r="G1827">
        <f t="shared" si="229"/>
        <v>0.24239935215178154</v>
      </c>
      <c r="H1827" s="9">
        <f>G1827/F1827</f>
        <v>3.5038461538461507</v>
      </c>
      <c r="I1827">
        <f>$D$2+LOG(G1827/F1827)</f>
        <v>3.7963570019959798</v>
      </c>
      <c r="J1827" s="9">
        <v>1</v>
      </c>
      <c r="K1827" s="14">
        <f>$B$2+G1827+0.0000001</f>
        <v>0.24295945215178155</v>
      </c>
      <c r="L1827" s="14">
        <f>0.0000001*G1827-$B$2*F1827</f>
        <v>-3.8717083526145326E-5</v>
      </c>
      <c r="M1827">
        <f t="shared" si="230"/>
        <v>1.5925176838248178E-4</v>
      </c>
      <c r="N1827">
        <f t="shared" si="231"/>
        <v>3.7979157364212481</v>
      </c>
    </row>
    <row r="1828" spans="1:14" x14ac:dyDescent="0.25">
      <c r="A1828">
        <v>18.23</v>
      </c>
      <c r="B1828">
        <f t="shared" si="224"/>
        <v>2.9842500000000012</v>
      </c>
      <c r="C1828">
        <f t="shared" si="225"/>
        <v>10.482249999999999</v>
      </c>
      <c r="D1828">
        <f t="shared" si="226"/>
        <v>-2.9842500000000012</v>
      </c>
      <c r="E1828">
        <f t="shared" si="227"/>
        <v>43.230000000000004</v>
      </c>
      <c r="F1828">
        <f t="shared" si="228"/>
        <v>6.9031922276197102E-2</v>
      </c>
      <c r="G1828">
        <f t="shared" si="229"/>
        <v>0.24247628961369413</v>
      </c>
      <c r="H1828" s="9">
        <f>G1828/F1828</f>
        <v>3.5125240847784185</v>
      </c>
      <c r="I1828">
        <f>$D$2+LOG(G1828/F1828)</f>
        <v>3.7974312838003179</v>
      </c>
      <c r="J1828" s="9">
        <v>1</v>
      </c>
      <c r="K1828" s="14">
        <f>$B$2+G1828+0.0000001</f>
        <v>0.24303638961369414</v>
      </c>
      <c r="L1828" s="14">
        <f>0.0000001*G1828-$B$2*F1828</f>
        <v>-3.8633628845709006E-5</v>
      </c>
      <c r="M1828">
        <f t="shared" si="230"/>
        <v>1.5885848571316197E-4</v>
      </c>
      <c r="N1828">
        <f t="shared" si="231"/>
        <v>3.7989895815924455</v>
      </c>
    </row>
    <row r="1829" spans="1:14" x14ac:dyDescent="0.25">
      <c r="A1829">
        <v>18.239999999999998</v>
      </c>
      <c r="B1829">
        <f t="shared" si="224"/>
        <v>2.9785000000000021</v>
      </c>
      <c r="C1829">
        <f t="shared" si="225"/>
        <v>10.487999999999998</v>
      </c>
      <c r="D1829">
        <f t="shared" si="226"/>
        <v>-2.9785000000000021</v>
      </c>
      <c r="E1829">
        <f t="shared" si="227"/>
        <v>43.239999999999995</v>
      </c>
      <c r="F1829">
        <f t="shared" si="228"/>
        <v>6.8882978723404306E-2</v>
      </c>
      <c r="G1829">
        <f t="shared" si="229"/>
        <v>0.24255319148936169</v>
      </c>
      <c r="H1829" s="9">
        <f>G1829/F1829</f>
        <v>3.5212355212355186</v>
      </c>
      <c r="I1829">
        <f>$D$2+LOG(G1829/F1829)</f>
        <v>3.7985070472409639</v>
      </c>
      <c r="J1829" s="9">
        <v>1</v>
      </c>
      <c r="K1829" s="14">
        <f>$B$2+G1829+0.0000001</f>
        <v>0.2431132914893617</v>
      </c>
      <c r="L1829" s="14">
        <f>0.0000001*G1829-$B$2*F1829</f>
        <v>-3.8550212765957469E-5</v>
      </c>
      <c r="M1829">
        <f t="shared" si="230"/>
        <v>1.5846563210668296E-4</v>
      </c>
      <c r="N1829">
        <f t="shared" si="231"/>
        <v>3.8000649126566475</v>
      </c>
    </row>
    <row r="1830" spans="1:14" x14ac:dyDescent="0.25">
      <c r="A1830">
        <v>18.25</v>
      </c>
      <c r="B1830">
        <f t="shared" si="224"/>
        <v>2.9727500000000013</v>
      </c>
      <c r="C1830">
        <f t="shared" si="225"/>
        <v>10.493749999999999</v>
      </c>
      <c r="D1830">
        <f t="shared" si="226"/>
        <v>-2.9727500000000013</v>
      </c>
      <c r="E1830">
        <f t="shared" si="227"/>
        <v>43.25</v>
      </c>
      <c r="F1830">
        <f t="shared" si="228"/>
        <v>6.8734104046242805E-2</v>
      </c>
      <c r="G1830">
        <f t="shared" si="229"/>
        <v>0.24263005780346816</v>
      </c>
      <c r="H1830" s="9">
        <f>G1830/F1830</f>
        <v>3.5299806576402299</v>
      </c>
      <c r="I1830">
        <f>$D$2+LOG(G1830/F1830)</f>
        <v>3.7995842986923503</v>
      </c>
      <c r="J1830" s="9">
        <v>1</v>
      </c>
      <c r="K1830" s="14">
        <f>$B$2+G1830+0.0000001</f>
        <v>0.24319015780346817</v>
      </c>
      <c r="L1830" s="14">
        <f>0.0000001*G1830-$B$2*F1830</f>
        <v>-3.8466835260115624E-5</v>
      </c>
      <c r="M1830">
        <f t="shared" si="230"/>
        <v>1.5807320686248016E-4</v>
      </c>
      <c r="N1830">
        <f t="shared" si="231"/>
        <v>3.8011417359999387</v>
      </c>
    </row>
    <row r="1831" spans="1:14" x14ac:dyDescent="0.25">
      <c r="A1831">
        <v>18.260000000000002</v>
      </c>
      <c r="B1831">
        <f t="shared" si="224"/>
        <v>2.9670000000000005</v>
      </c>
      <c r="C1831">
        <f t="shared" si="225"/>
        <v>10.499499999999999</v>
      </c>
      <c r="D1831">
        <f t="shared" si="226"/>
        <v>-2.9670000000000005</v>
      </c>
      <c r="E1831">
        <f t="shared" si="227"/>
        <v>43.260000000000005</v>
      </c>
      <c r="F1831">
        <f t="shared" si="228"/>
        <v>6.8585298196948682E-2</v>
      </c>
      <c r="G1831">
        <f t="shared" si="229"/>
        <v>0.24270688858067493</v>
      </c>
      <c r="H1831" s="9">
        <f>G1831/F1831</f>
        <v>3.5387596899224798</v>
      </c>
      <c r="I1831">
        <f>$D$2+LOG(G1831/F1831)</f>
        <v>3.8006630445648684</v>
      </c>
      <c r="J1831" s="9">
        <v>1</v>
      </c>
      <c r="K1831" s="14">
        <f>$B$2+G1831+0.0000001</f>
        <v>0.24326698858067494</v>
      </c>
      <c r="L1831" s="14">
        <f>0.0000001*G1831-$B$2*F1831</f>
        <v>-3.8383496301433193E-5</v>
      </c>
      <c r="M1831">
        <f t="shared" si="230"/>
        <v>1.5768120928151552E-4</v>
      </c>
      <c r="N1831">
        <f t="shared" si="231"/>
        <v>3.8022200580444721</v>
      </c>
    </row>
    <row r="1832" spans="1:14" x14ac:dyDescent="0.25">
      <c r="A1832">
        <v>18.27</v>
      </c>
      <c r="B1832">
        <f t="shared" si="224"/>
        <v>2.9612500000000015</v>
      </c>
      <c r="C1832">
        <f t="shared" si="225"/>
        <v>10.505249999999998</v>
      </c>
      <c r="D1832">
        <f t="shared" si="226"/>
        <v>-2.9612500000000015</v>
      </c>
      <c r="E1832">
        <f t="shared" si="227"/>
        <v>43.269999999999996</v>
      </c>
      <c r="F1832">
        <f t="shared" si="228"/>
        <v>6.843656112780222E-2</v>
      </c>
      <c r="G1832">
        <f t="shared" si="229"/>
        <v>0.24278368384562052</v>
      </c>
      <c r="H1832" s="9">
        <f>G1832/F1832</f>
        <v>3.5475728155339779</v>
      </c>
      <c r="I1832">
        <f>$D$2+LOG(G1832/F1832)</f>
        <v>3.8017432913051463</v>
      </c>
      <c r="J1832" s="9">
        <v>1</v>
      </c>
      <c r="K1832" s="14">
        <f>$B$2+G1832+0.0000001</f>
        <v>0.24334378384562053</v>
      </c>
      <c r="L1832" s="14">
        <f>0.0000001*G1832-$B$2*F1832</f>
        <v>-3.8300195863184676E-5</v>
      </c>
      <c r="M1832">
        <f t="shared" si="230"/>
        <v>1.5728963866623591E-4</v>
      </c>
      <c r="N1832">
        <f t="shared" si="231"/>
        <v>3.8032998852488582</v>
      </c>
    </row>
    <row r="1833" spans="1:14" x14ac:dyDescent="0.25">
      <c r="A1833">
        <v>18.28</v>
      </c>
      <c r="B1833">
        <f t="shared" si="224"/>
        <v>2.9555000000000007</v>
      </c>
      <c r="C1833">
        <f t="shared" si="225"/>
        <v>10.510999999999999</v>
      </c>
      <c r="D1833">
        <f t="shared" si="226"/>
        <v>-2.9555000000000007</v>
      </c>
      <c r="E1833">
        <f t="shared" si="227"/>
        <v>43.28</v>
      </c>
      <c r="F1833">
        <f t="shared" si="228"/>
        <v>6.8287892791127555E-2</v>
      </c>
      <c r="G1833">
        <f t="shared" si="229"/>
        <v>0.2428604436229205</v>
      </c>
      <c r="H1833" s="9">
        <f>G1833/F1833</f>
        <v>3.5564202334630339</v>
      </c>
      <c r="I1833">
        <f>$D$2+LOG(G1833/F1833)</f>
        <v>3.8028250453963364</v>
      </c>
      <c r="J1833" s="9">
        <v>1</v>
      </c>
      <c r="K1833" s="14">
        <f>$B$2+G1833+0.0000001</f>
        <v>0.24342054362292051</v>
      </c>
      <c r="L1833" s="14">
        <f>0.0000001*G1833-$B$2*F1833</f>
        <v>-3.8216933918669133E-5</v>
      </c>
      <c r="M1833">
        <f t="shared" si="230"/>
        <v>1.5689849432064251E-4</v>
      </c>
      <c r="N1833">
        <f t="shared" si="231"/>
        <v>3.8043812241082455</v>
      </c>
    </row>
    <row r="1834" spans="1:14" x14ac:dyDescent="0.25">
      <c r="A1834">
        <v>18.29</v>
      </c>
      <c r="B1834">
        <f t="shared" si="224"/>
        <v>2.9497500000000016</v>
      </c>
      <c r="C1834">
        <f t="shared" si="225"/>
        <v>10.516749999999998</v>
      </c>
      <c r="D1834">
        <f t="shared" si="226"/>
        <v>-2.9497500000000016</v>
      </c>
      <c r="E1834">
        <f t="shared" si="227"/>
        <v>43.29</v>
      </c>
      <c r="F1834">
        <f t="shared" si="228"/>
        <v>6.8139293139293178E-2</v>
      </c>
      <c r="G1834">
        <f t="shared" si="229"/>
        <v>0.24293716793716791</v>
      </c>
      <c r="H1834" s="9">
        <f>G1834/F1834</f>
        <v>3.5653021442495101</v>
      </c>
      <c r="I1834">
        <f>$D$2+LOG(G1834/F1834)</f>
        <v>3.8039083133584</v>
      </c>
      <c r="J1834" s="9">
        <v>1</v>
      </c>
      <c r="K1834" s="14">
        <f>$B$2+G1834+0.0000001</f>
        <v>0.24349726793716792</v>
      </c>
      <c r="L1834" s="14">
        <f>0.0000001*G1834-$B$2*F1834</f>
        <v>-3.8133710441210461E-5</v>
      </c>
      <c r="M1834">
        <f t="shared" si="230"/>
        <v>1.5650777555022144E-4</v>
      </c>
      <c r="N1834">
        <f t="shared" si="231"/>
        <v>3.8054640811547897</v>
      </c>
    </row>
    <row r="1835" spans="1:14" x14ac:dyDescent="0.25">
      <c r="A1835">
        <v>18.3</v>
      </c>
      <c r="B1835">
        <f t="shared" si="224"/>
        <v>2.9440000000000008</v>
      </c>
      <c r="C1835">
        <f t="shared" si="225"/>
        <v>10.522499999999999</v>
      </c>
      <c r="D1835">
        <f t="shared" si="226"/>
        <v>-2.9440000000000008</v>
      </c>
      <c r="E1835">
        <f t="shared" si="227"/>
        <v>43.3</v>
      </c>
      <c r="F1835">
        <f t="shared" si="228"/>
        <v>6.7990762124711335E-2</v>
      </c>
      <c r="G1835">
        <f t="shared" si="229"/>
        <v>0.24301385681293303</v>
      </c>
      <c r="H1835" s="9">
        <f>G1835/F1835</f>
        <v>3.5742187499999991</v>
      </c>
      <c r="I1835">
        <f>$D$2+LOG(G1835/F1835)</f>
        <v>3.8049931017483982</v>
      </c>
      <c r="J1835" s="9">
        <v>1</v>
      </c>
      <c r="K1835" s="14">
        <f>$B$2+G1835+0.0000001</f>
        <v>0.24357395681293303</v>
      </c>
      <c r="L1835" s="14">
        <f>0.0000001*G1835-$B$2*F1835</f>
        <v>-3.8050525404157047E-5</v>
      </c>
      <c r="M1835">
        <f t="shared" si="230"/>
        <v>1.5611748166197148E-4</v>
      </c>
      <c r="N1835">
        <f t="shared" si="231"/>
        <v>3.8065484629578563</v>
      </c>
    </row>
    <row r="1836" spans="1:14" x14ac:dyDescent="0.25">
      <c r="A1836">
        <v>18.309999999999999</v>
      </c>
      <c r="B1836">
        <f t="shared" si="224"/>
        <v>2.9382500000000018</v>
      </c>
      <c r="C1836">
        <f t="shared" si="225"/>
        <v>10.528249999999998</v>
      </c>
      <c r="D1836">
        <f t="shared" si="226"/>
        <v>-2.9382500000000018</v>
      </c>
      <c r="E1836">
        <f t="shared" si="227"/>
        <v>43.31</v>
      </c>
      <c r="F1836">
        <f t="shared" si="228"/>
        <v>6.7842299699838418E-2</v>
      </c>
      <c r="G1836">
        <f t="shared" si="229"/>
        <v>0.24309051027476328</v>
      </c>
      <c r="H1836" s="9">
        <f>G1836/F1836</f>
        <v>3.5831702544031279</v>
      </c>
      <c r="I1836">
        <f>$D$2+LOG(G1836/F1836)</f>
        <v>3.8060794171607832</v>
      </c>
      <c r="J1836" s="9">
        <v>1</v>
      </c>
      <c r="K1836" s="14">
        <f>$B$2+G1836+0.0000001</f>
        <v>0.24365061027476329</v>
      </c>
      <c r="L1836" s="14">
        <f>0.0000001*G1836-$B$2*F1836</f>
        <v>-3.796737878088203E-5</v>
      </c>
      <c r="M1836">
        <f t="shared" si="230"/>
        <v>1.5572761196437634E-4</v>
      </c>
      <c r="N1836">
        <f t="shared" si="231"/>
        <v>3.8076343761243789</v>
      </c>
    </row>
    <row r="1837" spans="1:14" x14ac:dyDescent="0.25">
      <c r="A1837">
        <v>18.32</v>
      </c>
      <c r="B1837">
        <f t="shared" si="224"/>
        <v>2.932500000000001</v>
      </c>
      <c r="C1837">
        <f t="shared" si="225"/>
        <v>10.533999999999999</v>
      </c>
      <c r="D1837">
        <f t="shared" si="226"/>
        <v>-2.932500000000001</v>
      </c>
      <c r="E1837">
        <f t="shared" si="227"/>
        <v>43.32</v>
      </c>
      <c r="F1837">
        <f t="shared" si="228"/>
        <v>6.7693905817174535E-2</v>
      </c>
      <c r="G1837">
        <f t="shared" si="229"/>
        <v>0.24316712834718371</v>
      </c>
      <c r="H1837" s="9">
        <f>G1837/F1837</f>
        <v>3.5921568627450964</v>
      </c>
      <c r="I1837">
        <f>$D$2+LOG(G1837/F1837)</f>
        <v>3.8071672662276947</v>
      </c>
      <c r="J1837" s="9">
        <v>1</v>
      </c>
      <c r="K1837" s="14">
        <f>$B$2+G1837+0.0000001</f>
        <v>0.24372722834718372</v>
      </c>
      <c r="L1837" s="14">
        <f>0.0000001*G1837-$B$2*F1837</f>
        <v>-3.7884270544783013E-5</v>
      </c>
      <c r="M1837">
        <f t="shared" si="230"/>
        <v>1.5533816576746018E-4</v>
      </c>
      <c r="N1837">
        <f t="shared" si="231"/>
        <v>3.8087218272989922</v>
      </c>
    </row>
    <row r="1838" spans="1:14" x14ac:dyDescent="0.25">
      <c r="A1838">
        <v>18.329999999999998</v>
      </c>
      <c r="B1838">
        <f t="shared" si="224"/>
        <v>2.926750000000002</v>
      </c>
      <c r="C1838">
        <f t="shared" si="225"/>
        <v>10.539749999999998</v>
      </c>
      <c r="D1838">
        <f t="shared" si="226"/>
        <v>-2.926750000000002</v>
      </c>
      <c r="E1838">
        <f t="shared" si="227"/>
        <v>43.33</v>
      </c>
      <c r="F1838">
        <f t="shared" si="228"/>
        <v>6.7545580429263841E-2</v>
      </c>
      <c r="G1838">
        <f t="shared" si="229"/>
        <v>0.24324371105469647</v>
      </c>
      <c r="H1838" s="9">
        <f>G1838/F1838</f>
        <v>3.6011787819253405</v>
      </c>
      <c r="I1838">
        <f>$D$2+LOG(G1838/F1838)</f>
        <v>3.8082566556192572</v>
      </c>
      <c r="J1838" s="9">
        <v>1</v>
      </c>
      <c r="K1838" s="14">
        <f>$B$2+G1838+0.0000001</f>
        <v>0.24380381105469648</v>
      </c>
      <c r="L1838" s="14">
        <f>0.0000001*G1838-$B$2*F1838</f>
        <v>-3.7801200669282277E-5</v>
      </c>
      <c r="M1838">
        <f t="shared" si="230"/>
        <v>1.5494914238269042E-4</v>
      </c>
      <c r="N1838">
        <f t="shared" si="231"/>
        <v>3.8098108231645877</v>
      </c>
    </row>
    <row r="1839" spans="1:14" x14ac:dyDescent="0.25">
      <c r="A1839">
        <v>18.34</v>
      </c>
      <c r="B1839">
        <f t="shared" si="224"/>
        <v>2.9210000000000012</v>
      </c>
      <c r="C1839">
        <f t="shared" si="225"/>
        <v>10.545499999999999</v>
      </c>
      <c r="D1839">
        <f t="shared" si="226"/>
        <v>-2.9210000000000012</v>
      </c>
      <c r="E1839">
        <f t="shared" si="227"/>
        <v>43.34</v>
      </c>
      <c r="F1839">
        <f t="shared" si="228"/>
        <v>6.7397323488694066E-2</v>
      </c>
      <c r="G1839">
        <f t="shared" si="229"/>
        <v>0.2433202584217812</v>
      </c>
      <c r="H1839" s="9">
        <f>G1839/F1839</f>
        <v>3.610236220472439</v>
      </c>
      <c r="I1839">
        <f>$D$2+LOG(G1839/F1839)</f>
        <v>3.8093475920438826</v>
      </c>
      <c r="J1839" s="9">
        <v>1</v>
      </c>
      <c r="K1839" s="14">
        <f>$B$2+G1839+0.0000001</f>
        <v>0.24388035842178121</v>
      </c>
      <c r="L1839" s="14">
        <f>0.0000001*G1839-$B$2*F1839</f>
        <v>-3.7718169127826497E-5</v>
      </c>
      <c r="M1839">
        <f t="shared" si="230"/>
        <v>1.5456054112306106E-4</v>
      </c>
      <c r="N1839">
        <f t="shared" si="231"/>
        <v>3.8109013704423753</v>
      </c>
    </row>
    <row r="1840" spans="1:14" x14ac:dyDescent="0.25">
      <c r="A1840">
        <v>18.350000000000001</v>
      </c>
      <c r="B1840">
        <f t="shared" si="224"/>
        <v>2.9152500000000003</v>
      </c>
      <c r="C1840">
        <f t="shared" si="225"/>
        <v>10.55125</v>
      </c>
      <c r="D1840">
        <f t="shared" si="226"/>
        <v>-2.9152500000000003</v>
      </c>
      <c r="E1840">
        <f t="shared" si="227"/>
        <v>43.35</v>
      </c>
      <c r="F1840">
        <f t="shared" si="228"/>
        <v>6.7249134948096895E-2</v>
      </c>
      <c r="G1840">
        <f t="shared" si="229"/>
        <v>0.24339677047289501</v>
      </c>
      <c r="H1840" s="9">
        <f>G1840/F1840</f>
        <v>3.619329388560157</v>
      </c>
      <c r="I1840">
        <f>$D$2+LOG(G1840/F1840)</f>
        <v>3.8104400822485718</v>
      </c>
      <c r="J1840" s="9">
        <v>1</v>
      </c>
      <c r="K1840" s="14">
        <f>$B$2+G1840+0.0000001</f>
        <v>0.24395687047289502</v>
      </c>
      <c r="L1840" s="14">
        <f>0.0000001*G1840-$B$2*F1840</f>
        <v>-3.7635175893886968E-5</v>
      </c>
      <c r="M1840">
        <f t="shared" si="230"/>
        <v>1.541723613029955E-4</v>
      </c>
      <c r="N1840">
        <f t="shared" si="231"/>
        <v>3.8119934758924487</v>
      </c>
    </row>
    <row r="1841" spans="1:14" x14ac:dyDescent="0.25">
      <c r="A1841">
        <v>18.36</v>
      </c>
      <c r="B1841">
        <f t="shared" si="224"/>
        <v>2.9095000000000013</v>
      </c>
      <c r="C1841">
        <f t="shared" si="225"/>
        <v>10.556999999999999</v>
      </c>
      <c r="D1841">
        <f t="shared" si="226"/>
        <v>-2.9095000000000013</v>
      </c>
      <c r="E1841">
        <f t="shared" si="227"/>
        <v>43.36</v>
      </c>
      <c r="F1841">
        <f t="shared" si="228"/>
        <v>6.7101014760147626E-2</v>
      </c>
      <c r="G1841">
        <f t="shared" si="229"/>
        <v>0.2434732472324723</v>
      </c>
      <c r="H1841" s="9">
        <f>G1841/F1841</f>
        <v>3.6284584980237136</v>
      </c>
      <c r="I1841">
        <f>$D$2+LOG(G1841/F1841)</f>
        <v>3.8115341330192241</v>
      </c>
      <c r="J1841" s="9">
        <v>1</v>
      </c>
      <c r="K1841" s="14">
        <f>$B$2+G1841+0.0000001</f>
        <v>0.2440333472324723</v>
      </c>
      <c r="L1841" s="14">
        <f>0.0000001*G1841-$B$2*F1841</f>
        <v>-3.7552220940959418E-5</v>
      </c>
      <c r="M1841">
        <f t="shared" si="230"/>
        <v>1.5378460223849921E-4</v>
      </c>
      <c r="N1841">
        <f t="shared" si="231"/>
        <v>3.8130871463136518</v>
      </c>
    </row>
    <row r="1842" spans="1:14" x14ac:dyDescent="0.25">
      <c r="A1842">
        <v>18.37</v>
      </c>
      <c r="B1842">
        <f t="shared" si="224"/>
        <v>2.9037500000000005</v>
      </c>
      <c r="C1842">
        <f t="shared" si="225"/>
        <v>10.562749999999999</v>
      </c>
      <c r="D1842">
        <f t="shared" si="226"/>
        <v>-2.9037500000000005</v>
      </c>
      <c r="E1842">
        <f t="shared" si="227"/>
        <v>43.370000000000005</v>
      </c>
      <c r="F1842">
        <f t="shared" si="228"/>
        <v>6.6952962877565136E-2</v>
      </c>
      <c r="G1842">
        <f t="shared" si="229"/>
        <v>0.24354968872492502</v>
      </c>
      <c r="H1842" s="9">
        <f>G1842/F1842</f>
        <v>3.6376237623762369</v>
      </c>
      <c r="I1842">
        <f>$D$2+LOG(G1842/F1842)</f>
        <v>3.8126297511809466</v>
      </c>
      <c r="J1842" s="9">
        <v>1</v>
      </c>
      <c r="K1842" s="14">
        <f>$B$2+G1842+0.0000001</f>
        <v>0.24410978872492503</v>
      </c>
      <c r="L1842" s="14">
        <f>0.0000001*G1842-$B$2*F1842</f>
        <v>-3.746930424256398E-5</v>
      </c>
      <c r="M1842">
        <f t="shared" si="230"/>
        <v>1.533972632469377E-4</v>
      </c>
      <c r="N1842">
        <f t="shared" si="231"/>
        <v>3.8141823885445065</v>
      </c>
    </row>
    <row r="1843" spans="1:14" x14ac:dyDescent="0.25">
      <c r="A1843">
        <v>18.38</v>
      </c>
      <c r="B1843">
        <f t="shared" si="224"/>
        <v>2.8980000000000015</v>
      </c>
      <c r="C1843">
        <f t="shared" si="225"/>
        <v>10.568499999999998</v>
      </c>
      <c r="D1843">
        <f t="shared" si="226"/>
        <v>-2.8980000000000015</v>
      </c>
      <c r="E1843">
        <f t="shared" si="227"/>
        <v>43.379999999999995</v>
      </c>
      <c r="F1843">
        <f t="shared" si="228"/>
        <v>6.6804979253112073E-2</v>
      </c>
      <c r="G1843">
        <f t="shared" si="229"/>
        <v>0.24362609497464269</v>
      </c>
      <c r="H1843" s="9">
        <f>G1843/F1843</f>
        <v>3.6468253968253945</v>
      </c>
      <c r="I1843">
        <f>$D$2+LOG(G1843/F1843)</f>
        <v>3.8137269435983665</v>
      </c>
      <c r="J1843" s="9">
        <v>1</v>
      </c>
      <c r="K1843" s="14">
        <f>$B$2+G1843+0.0000001</f>
        <v>0.2441861949746427</v>
      </c>
      <c r="L1843" s="14">
        <f>0.0000001*G1843-$B$2*F1843</f>
        <v>-3.7386425772245291E-5</v>
      </c>
      <c r="M1843">
        <f t="shared" si="230"/>
        <v>1.5301034364724464E-4</v>
      </c>
      <c r="N1843">
        <f t="shared" si="231"/>
        <v>3.8152792094629273</v>
      </c>
    </row>
    <row r="1844" spans="1:14" x14ac:dyDescent="0.25">
      <c r="A1844">
        <v>18.39</v>
      </c>
      <c r="B1844">
        <f t="shared" si="224"/>
        <v>2.8922500000000007</v>
      </c>
      <c r="C1844">
        <f t="shared" si="225"/>
        <v>10.574249999999999</v>
      </c>
      <c r="D1844">
        <f t="shared" si="226"/>
        <v>-2.8922500000000007</v>
      </c>
      <c r="E1844">
        <f t="shared" si="227"/>
        <v>43.39</v>
      </c>
      <c r="F1844">
        <f t="shared" si="228"/>
        <v>6.6657063839594397E-2</v>
      </c>
      <c r="G1844">
        <f t="shared" si="229"/>
        <v>0.24370246600599216</v>
      </c>
      <c r="H1844" s="9">
        <f>G1844/F1844</f>
        <v>3.6560636182902573</v>
      </c>
      <c r="I1844">
        <f>$D$2+LOG(G1844/F1844)</f>
        <v>3.8148257171759496</v>
      </c>
      <c r="J1844" s="9">
        <v>1</v>
      </c>
      <c r="K1844" s="14">
        <f>$B$2+G1844+0.0000001</f>
        <v>0.24426256600599217</v>
      </c>
      <c r="L1844" s="14">
        <f>0.0000001*G1844-$B$2*F1844</f>
        <v>-3.730358550357226E-5</v>
      </c>
      <c r="M1844">
        <f t="shared" si="230"/>
        <v>1.5262384275975538E-4</v>
      </c>
      <c r="N1844">
        <f t="shared" si="231"/>
        <v>3.816377615986998</v>
      </c>
    </row>
    <row r="1845" spans="1:14" x14ac:dyDescent="0.25">
      <c r="A1845">
        <v>18.399999999999999</v>
      </c>
      <c r="B1845">
        <f t="shared" si="224"/>
        <v>2.8865000000000016</v>
      </c>
      <c r="C1845">
        <f t="shared" si="225"/>
        <v>10.579999999999998</v>
      </c>
      <c r="D1845">
        <f t="shared" si="226"/>
        <v>-2.8865000000000016</v>
      </c>
      <c r="E1845">
        <f t="shared" si="227"/>
        <v>43.4</v>
      </c>
      <c r="F1845">
        <f t="shared" si="228"/>
        <v>6.6509216589861794E-2</v>
      </c>
      <c r="G1845">
        <f t="shared" si="229"/>
        <v>0.24377880184331793</v>
      </c>
      <c r="H1845" s="9">
        <f>G1845/F1845</f>
        <v>3.6653386454183239</v>
      </c>
      <c r="I1845">
        <f>$D$2+LOG(G1845/F1845)</f>
        <v>3.8159260788583165</v>
      </c>
      <c r="J1845" s="9">
        <v>1</v>
      </c>
      <c r="K1845" s="14">
        <f>$B$2+G1845+0.0000001</f>
        <v>0.24433890184331794</v>
      </c>
      <c r="L1845" s="14">
        <f>0.0000001*G1845-$B$2*F1845</f>
        <v>-3.7220783410138274E-5</v>
      </c>
      <c r="M1845">
        <f t="shared" si="230"/>
        <v>1.5223775990631794E-4</v>
      </c>
      <c r="N1845">
        <f t="shared" si="231"/>
        <v>3.8174776150749676</v>
      </c>
    </row>
    <row r="1846" spans="1:14" x14ac:dyDescent="0.25">
      <c r="A1846">
        <v>18.41</v>
      </c>
      <c r="B1846">
        <f t="shared" si="224"/>
        <v>2.8807500000000008</v>
      </c>
      <c r="C1846">
        <f t="shared" si="225"/>
        <v>10.585749999999999</v>
      </c>
      <c r="D1846">
        <f t="shared" si="226"/>
        <v>-2.8807500000000008</v>
      </c>
      <c r="E1846">
        <f t="shared" si="227"/>
        <v>43.41</v>
      </c>
      <c r="F1846">
        <f t="shared" si="228"/>
        <v>6.6361437456807212E-2</v>
      </c>
      <c r="G1846">
        <f t="shared" si="229"/>
        <v>0.24385510251094217</v>
      </c>
      <c r="H1846" s="9">
        <f>G1846/F1846</f>
        <v>3.6746506986027927</v>
      </c>
      <c r="I1846">
        <f>$D$2+LOG(G1846/F1846)</f>
        <v>3.8170280356305684</v>
      </c>
      <c r="J1846" s="9">
        <v>1</v>
      </c>
      <c r="K1846" s="14">
        <f>$B$2+G1846+0.0000001</f>
        <v>0.24441520251094218</v>
      </c>
      <c r="L1846" s="14">
        <f>0.0000001*G1846-$B$2*F1846</f>
        <v>-3.7138019465560941E-5</v>
      </c>
      <c r="M1846">
        <f t="shared" si="230"/>
        <v>1.5185209441022363E-4</v>
      </c>
      <c r="N1846">
        <f t="shared" si="231"/>
        <v>3.8185792137257608</v>
      </c>
    </row>
    <row r="1847" spans="1:14" x14ac:dyDescent="0.25">
      <c r="A1847">
        <v>18.420000000000002</v>
      </c>
      <c r="B1847">
        <f t="shared" si="224"/>
        <v>2.875</v>
      </c>
      <c r="C1847">
        <f t="shared" si="225"/>
        <v>10.5915</v>
      </c>
      <c r="D1847">
        <f t="shared" si="226"/>
        <v>-2.875</v>
      </c>
      <c r="E1847">
        <f t="shared" si="227"/>
        <v>43.42</v>
      </c>
      <c r="F1847">
        <f t="shared" si="228"/>
        <v>6.6213726393367103E-2</v>
      </c>
      <c r="G1847">
        <f t="shared" si="229"/>
        <v>0.24393136803316443</v>
      </c>
      <c r="H1847" s="9">
        <f>G1847/F1847</f>
        <v>3.6840000000000002</v>
      </c>
      <c r="I1847">
        <f>$D$2+LOG(G1847/F1847)</f>
        <v>3.8181315945186109</v>
      </c>
      <c r="J1847" s="9">
        <v>1</v>
      </c>
      <c r="K1847" s="14">
        <f>$B$2+G1847+0.0000001</f>
        <v>0.24449146803316443</v>
      </c>
      <c r="L1847" s="14">
        <f>0.0000001*G1847-$B$2*F1847</f>
        <v>-3.7055293643482261E-5</v>
      </c>
      <c r="M1847">
        <f t="shared" si="230"/>
        <v>1.5146684559619317E-4</v>
      </c>
      <c r="N1847">
        <f t="shared" si="231"/>
        <v>3.8196824189793315</v>
      </c>
    </row>
    <row r="1848" spans="1:14" x14ac:dyDescent="0.25">
      <c r="A1848">
        <v>18.43</v>
      </c>
      <c r="B1848">
        <f t="shared" si="224"/>
        <v>2.869250000000001</v>
      </c>
      <c r="C1848">
        <f t="shared" si="225"/>
        <v>10.597249999999999</v>
      </c>
      <c r="D1848">
        <f t="shared" si="226"/>
        <v>-2.869250000000001</v>
      </c>
      <c r="E1848">
        <f t="shared" si="227"/>
        <v>43.43</v>
      </c>
      <c r="F1848">
        <f t="shared" si="228"/>
        <v>6.6066083352521315E-2</v>
      </c>
      <c r="G1848">
        <f t="shared" si="229"/>
        <v>0.24400759843426201</v>
      </c>
      <c r="H1848" s="9">
        <f>G1848/F1848</f>
        <v>3.6933867735470929</v>
      </c>
      <c r="I1848">
        <f>$D$2+LOG(G1848/F1848)</f>
        <v>3.8192367625894836</v>
      </c>
      <c r="J1848" s="9">
        <v>1</v>
      </c>
      <c r="K1848" s="14">
        <f>$B$2+G1848+0.0000001</f>
        <v>0.24456769843426202</v>
      </c>
      <c r="L1848" s="14">
        <f>0.0000001*G1848-$B$2*F1848</f>
        <v>-3.6972605917568504E-5</v>
      </c>
      <c r="M1848">
        <f t="shared" si="230"/>
        <v>1.5108201279047384E-4</v>
      </c>
      <c r="N1848">
        <f t="shared" si="231"/>
        <v>3.8207872379167056</v>
      </c>
    </row>
    <row r="1849" spans="1:14" x14ac:dyDescent="0.25">
      <c r="A1849">
        <v>18.440000000000001</v>
      </c>
      <c r="B1849">
        <f t="shared" si="224"/>
        <v>2.8635000000000002</v>
      </c>
      <c r="C1849">
        <f t="shared" si="225"/>
        <v>10.603</v>
      </c>
      <c r="D1849">
        <f t="shared" si="226"/>
        <v>-2.8635000000000002</v>
      </c>
      <c r="E1849">
        <f t="shared" si="227"/>
        <v>43.44</v>
      </c>
      <c r="F1849">
        <f t="shared" si="228"/>
        <v>6.5918508287292829E-2</v>
      </c>
      <c r="G1849">
        <f t="shared" si="229"/>
        <v>0.24408379373848987</v>
      </c>
      <c r="H1849" s="9">
        <f>G1849/F1849</f>
        <v>3.7028112449799191</v>
      </c>
      <c r="I1849">
        <f>$D$2+LOG(G1849/F1849)</f>
        <v>3.8203435469516926</v>
      </c>
      <c r="J1849" s="9">
        <v>1</v>
      </c>
      <c r="K1849" s="14">
        <f>$B$2+G1849+0.0000001</f>
        <v>0.24464389373848988</v>
      </c>
      <c r="L1849" s="14">
        <f>0.0000001*G1849-$B$2*F1849</f>
        <v>-3.6889956261510134E-5</v>
      </c>
      <c r="M1849">
        <f t="shared" si="230"/>
        <v>1.5069759532067295E-4</v>
      </c>
      <c r="N1849">
        <f t="shared" si="231"/>
        <v>3.821893677660781</v>
      </c>
    </row>
    <row r="1850" spans="1:14" x14ac:dyDescent="0.25">
      <c r="A1850">
        <v>18.45</v>
      </c>
      <c r="B1850">
        <f t="shared" si="224"/>
        <v>2.8577500000000011</v>
      </c>
      <c r="C1850">
        <f t="shared" si="225"/>
        <v>10.608749999999999</v>
      </c>
      <c r="D1850">
        <f t="shared" si="226"/>
        <v>-2.8577500000000011</v>
      </c>
      <c r="E1850">
        <f t="shared" si="227"/>
        <v>43.45</v>
      </c>
      <c r="F1850">
        <f t="shared" si="228"/>
        <v>6.5771001150748007E-2</v>
      </c>
      <c r="G1850">
        <f t="shared" si="229"/>
        <v>0.2441599539700805</v>
      </c>
      <c r="H1850" s="9">
        <f>G1850/F1850</f>
        <v>3.7122736418511049</v>
      </c>
      <c r="I1850">
        <f>$D$2+LOG(G1850/F1850)</f>
        <v>3.8214519547555463</v>
      </c>
      <c r="J1850" s="9">
        <v>1</v>
      </c>
      <c r="K1850" s="14">
        <f>$B$2+G1850+0.0000001</f>
        <v>0.24472005397008051</v>
      </c>
      <c r="L1850" s="14">
        <f>0.0000001*G1850-$B$2*F1850</f>
        <v>-3.6807344649021868E-5</v>
      </c>
      <c r="M1850">
        <f t="shared" si="230"/>
        <v>1.503135925158966E-4</v>
      </c>
      <c r="N1850">
        <f t="shared" si="231"/>
        <v>3.8230017453762546</v>
      </c>
    </row>
    <row r="1851" spans="1:14" x14ac:dyDescent="0.25">
      <c r="A1851">
        <v>18.46</v>
      </c>
      <c r="B1851">
        <f t="shared" si="224"/>
        <v>2.8520000000000003</v>
      </c>
      <c r="C1851">
        <f t="shared" si="225"/>
        <v>10.6145</v>
      </c>
      <c r="D1851">
        <f t="shared" si="226"/>
        <v>-2.8520000000000003</v>
      </c>
      <c r="E1851">
        <f t="shared" si="227"/>
        <v>43.46</v>
      </c>
      <c r="F1851">
        <f t="shared" si="228"/>
        <v>6.562356189599633E-2</v>
      </c>
      <c r="G1851">
        <f t="shared" si="229"/>
        <v>0.24423607915324436</v>
      </c>
      <c r="H1851" s="9">
        <f>G1851/F1851</f>
        <v>3.7217741935483866</v>
      </c>
      <c r="I1851">
        <f>$D$2+LOG(G1851/F1851)</f>
        <v>3.8225619931934953</v>
      </c>
      <c r="J1851" s="9">
        <v>1</v>
      </c>
      <c r="K1851" s="14">
        <f>$B$2+G1851+0.0000001</f>
        <v>0.24479617915324436</v>
      </c>
      <c r="L1851" s="14">
        <f>0.0000001*G1851-$B$2*F1851</f>
        <v>-3.6724771053842617E-5</v>
      </c>
      <c r="M1851">
        <f t="shared" si="230"/>
        <v>1.4993000370669418E-4</v>
      </c>
      <c r="N1851">
        <f t="shared" si="231"/>
        <v>3.824111448270112</v>
      </c>
    </row>
    <row r="1852" spans="1:14" x14ac:dyDescent="0.25">
      <c r="A1852">
        <v>18.47</v>
      </c>
      <c r="B1852">
        <f t="shared" si="224"/>
        <v>2.8462500000000013</v>
      </c>
      <c r="C1852">
        <f t="shared" si="225"/>
        <v>10.620249999999999</v>
      </c>
      <c r="D1852">
        <f t="shared" si="226"/>
        <v>-2.8462500000000013</v>
      </c>
      <c r="E1852">
        <f t="shared" si="227"/>
        <v>43.47</v>
      </c>
      <c r="F1852">
        <f t="shared" si="228"/>
        <v>6.5476190476190507E-2</v>
      </c>
      <c r="G1852">
        <f t="shared" si="229"/>
        <v>0.24431216931216929</v>
      </c>
      <c r="H1852" s="9">
        <f>G1852/F1852</f>
        <v>3.7313131313131294</v>
      </c>
      <c r="I1852">
        <f>$D$2+LOG(G1852/F1852)</f>
        <v>3.8236736695004723</v>
      </c>
      <c r="J1852" s="9">
        <v>1</v>
      </c>
      <c r="K1852" s="14">
        <f>$B$2+G1852+0.0000001</f>
        <v>0.24487226931216929</v>
      </c>
      <c r="L1852" s="14">
        <f>0.0000001*G1852-$B$2*F1852</f>
        <v>-3.6642235449735459E-5</v>
      </c>
      <c r="M1852">
        <f t="shared" si="230"/>
        <v>1.495468282250445E-4</v>
      </c>
      <c r="N1852">
        <f t="shared" si="231"/>
        <v>3.8252227935919985</v>
      </c>
    </row>
    <row r="1853" spans="1:14" x14ac:dyDescent="0.25">
      <c r="A1853">
        <v>18.48</v>
      </c>
      <c r="B1853">
        <f t="shared" si="224"/>
        <v>2.8405000000000005</v>
      </c>
      <c r="C1853">
        <f t="shared" si="225"/>
        <v>10.625999999999999</v>
      </c>
      <c r="D1853">
        <f t="shared" si="226"/>
        <v>-2.8405000000000005</v>
      </c>
      <c r="E1853">
        <f t="shared" si="227"/>
        <v>43.480000000000004</v>
      </c>
      <c r="F1853">
        <f t="shared" si="228"/>
        <v>6.5328886844526229E-2</v>
      </c>
      <c r="G1853">
        <f t="shared" si="229"/>
        <v>0.24438822447102113</v>
      </c>
      <c r="H1853" s="9">
        <f>G1853/F1853</f>
        <v>3.7408906882591082</v>
      </c>
      <c r="I1853">
        <f>$D$2+LOG(G1853/F1853)</f>
        <v>3.8247869909542405</v>
      </c>
      <c r="J1853" s="9">
        <v>1</v>
      </c>
      <c r="K1853" s="14">
        <f>$B$2+G1853+0.0000001</f>
        <v>0.24494832447102113</v>
      </c>
      <c r="L1853" s="14">
        <f>0.0000001*G1853-$B$2*F1853</f>
        <v>-3.6559737810487585E-5</v>
      </c>
      <c r="M1853">
        <f t="shared" si="230"/>
        <v>1.4916406540434191E-4</v>
      </c>
      <c r="N1853">
        <f t="shared" si="231"/>
        <v>3.826335788634597</v>
      </c>
    </row>
    <row r="1854" spans="1:14" x14ac:dyDescent="0.25">
      <c r="A1854">
        <v>18.489999999999998</v>
      </c>
      <c r="B1854">
        <f t="shared" si="224"/>
        <v>2.8347500000000014</v>
      </c>
      <c r="C1854">
        <f t="shared" si="225"/>
        <v>10.631749999999998</v>
      </c>
      <c r="D1854">
        <f t="shared" si="226"/>
        <v>-2.8347500000000014</v>
      </c>
      <c r="E1854">
        <f t="shared" si="227"/>
        <v>43.489999999999995</v>
      </c>
      <c r="F1854">
        <f t="shared" si="228"/>
        <v>6.5181650954242401E-2</v>
      </c>
      <c r="G1854">
        <f t="shared" si="229"/>
        <v>0.24446424465394342</v>
      </c>
      <c r="H1854" s="9">
        <f>G1854/F1854</f>
        <v>3.750507099391478</v>
      </c>
      <c r="I1854">
        <f>$D$2+LOG(G1854/F1854)</f>
        <v>3.8259019648757424</v>
      </c>
      <c r="J1854" s="9">
        <v>1</v>
      </c>
      <c r="K1854" s="14">
        <f>$B$2+G1854+0.0000001</f>
        <v>0.24502434465394343</v>
      </c>
      <c r="L1854" s="14">
        <f>0.0000001*G1854-$B$2*F1854</f>
        <v>-3.6477278109910348E-5</v>
      </c>
      <c r="M1854">
        <f t="shared" si="230"/>
        <v>1.487817145794379E-4</v>
      </c>
      <c r="N1854">
        <f t="shared" si="231"/>
        <v>3.827450440733847</v>
      </c>
    </row>
    <row r="1855" spans="1:14" x14ac:dyDescent="0.25">
      <c r="A1855">
        <v>18.5</v>
      </c>
      <c r="B1855">
        <f t="shared" si="224"/>
        <v>2.8290000000000006</v>
      </c>
      <c r="C1855">
        <f t="shared" si="225"/>
        <v>10.637499999999999</v>
      </c>
      <c r="D1855">
        <f t="shared" si="226"/>
        <v>-2.8290000000000006</v>
      </c>
      <c r="E1855">
        <f t="shared" si="227"/>
        <v>43.5</v>
      </c>
      <c r="F1855">
        <f t="shared" si="228"/>
        <v>6.5034482758620699E-2</v>
      </c>
      <c r="G1855">
        <f t="shared" si="229"/>
        <v>0.24454022988505744</v>
      </c>
      <c r="H1855" s="9">
        <f>G1855/F1855</f>
        <v>3.7601626016260155</v>
      </c>
      <c r="I1855">
        <f>$D$2+LOG(G1855/F1855)</f>
        <v>3.8270185986294534</v>
      </c>
      <c r="J1855" s="9">
        <v>1</v>
      </c>
      <c r="K1855" s="14">
        <f>$B$2+G1855+0.0000001</f>
        <v>0.24510032988505745</v>
      </c>
      <c r="L1855" s="14">
        <f>0.0000001*G1855-$B$2*F1855</f>
        <v>-3.6394856321839078E-5</v>
      </c>
      <c r="M1855">
        <f t="shared" si="230"/>
        <v>1.4839977508659952E-4</v>
      </c>
      <c r="N1855">
        <f t="shared" si="231"/>
        <v>3.8285667572694093</v>
      </c>
    </row>
    <row r="1856" spans="1:14" x14ac:dyDescent="0.25">
      <c r="A1856">
        <v>18.510000000000002</v>
      </c>
      <c r="B1856">
        <f t="shared" si="224"/>
        <v>2.8232499999999998</v>
      </c>
      <c r="C1856">
        <f t="shared" si="225"/>
        <v>10.64325</v>
      </c>
      <c r="D1856">
        <f t="shared" si="226"/>
        <v>-2.8232499999999998</v>
      </c>
      <c r="E1856">
        <f t="shared" si="227"/>
        <v>43.510000000000005</v>
      </c>
      <c r="F1856">
        <f t="shared" si="228"/>
        <v>6.4887382210985972E-2</v>
      </c>
      <c r="G1856">
        <f t="shared" si="229"/>
        <v>0.2446161801884624</v>
      </c>
      <c r="H1856" s="9">
        <f>G1856/F1856</f>
        <v>3.769857433808554</v>
      </c>
      <c r="I1856">
        <f>$D$2+LOG(G1856/F1856)</f>
        <v>3.8281368996237353</v>
      </c>
      <c r="J1856" s="9">
        <v>1</v>
      </c>
      <c r="K1856" s="14">
        <f>$B$2+G1856+0.0000001</f>
        <v>0.24517628018846241</v>
      </c>
      <c r="L1856" s="14">
        <f>0.0000001*G1856-$B$2*F1856</f>
        <v>-3.6312472420133294E-5</v>
      </c>
      <c r="M1856">
        <f t="shared" si="230"/>
        <v>1.4801824626349547E-4</v>
      </c>
      <c r="N1856">
        <f t="shared" si="231"/>
        <v>3.8296847456650518</v>
      </c>
    </row>
    <row r="1857" spans="1:14" x14ac:dyDescent="0.25">
      <c r="A1857">
        <v>18.52</v>
      </c>
      <c r="B1857">
        <f t="shared" si="224"/>
        <v>2.8175000000000008</v>
      </c>
      <c r="C1857">
        <f t="shared" si="225"/>
        <v>10.648999999999999</v>
      </c>
      <c r="D1857">
        <f t="shared" si="226"/>
        <v>-2.8175000000000008</v>
      </c>
      <c r="E1857">
        <f t="shared" si="227"/>
        <v>43.519999999999996</v>
      </c>
      <c r="F1857">
        <f t="shared" si="228"/>
        <v>6.4740349264705913E-2</v>
      </c>
      <c r="G1857">
        <f t="shared" si="229"/>
        <v>0.24469209558823529</v>
      </c>
      <c r="H1857" s="9">
        <f>G1857/F1857</f>
        <v>3.7795918367346921</v>
      </c>
      <c r="I1857">
        <f>$D$2+LOG(G1857/F1857)</f>
        <v>3.8292568753112013</v>
      </c>
      <c r="J1857" s="9">
        <v>1</v>
      </c>
      <c r="K1857" s="14">
        <f>$B$2+G1857+0.0000001</f>
        <v>0.2452521955882353</v>
      </c>
      <c r="L1857" s="14">
        <f>0.0000001*G1857-$B$2*F1857</f>
        <v>-3.6230126378676482E-5</v>
      </c>
      <c r="M1857">
        <f t="shared" si="230"/>
        <v>1.4763712744927937E-4</v>
      </c>
      <c r="N1857">
        <f t="shared" si="231"/>
        <v>3.830804413388758</v>
      </c>
    </row>
    <row r="1858" spans="1:14" x14ac:dyDescent="0.25">
      <c r="A1858">
        <v>18.53</v>
      </c>
      <c r="B1858">
        <f t="shared" si="224"/>
        <v>2.81175</v>
      </c>
      <c r="C1858">
        <f t="shared" si="225"/>
        <v>10.65475</v>
      </c>
      <c r="D1858">
        <f t="shared" si="226"/>
        <v>-2.81175</v>
      </c>
      <c r="E1858">
        <f t="shared" si="227"/>
        <v>43.53</v>
      </c>
      <c r="F1858">
        <f t="shared" si="228"/>
        <v>6.4593383873190899E-2</v>
      </c>
      <c r="G1858">
        <f t="shared" si="229"/>
        <v>0.24476797610843096</v>
      </c>
      <c r="H1858" s="9">
        <f>G1858/F1858</f>
        <v>3.7893660531697342</v>
      </c>
      <c r="I1858">
        <f>$D$2+LOG(G1858/F1858)</f>
        <v>3.830378533189077</v>
      </c>
      <c r="J1858" s="9">
        <v>1</v>
      </c>
      <c r="K1858" s="14">
        <f>$B$2+G1858+0.0000001</f>
        <v>0.24532807610843096</v>
      </c>
      <c r="L1858" s="14">
        <f>0.0000001*G1858-$B$2*F1858</f>
        <v>-3.6147818171376052E-5</v>
      </c>
      <c r="M1858">
        <f t="shared" si="230"/>
        <v>1.4725641798443712E-4</v>
      </c>
      <c r="N1858">
        <f t="shared" si="231"/>
        <v>3.8319257679535279</v>
      </c>
    </row>
    <row r="1859" spans="1:14" x14ac:dyDescent="0.25">
      <c r="A1859">
        <v>18.54</v>
      </c>
      <c r="B1859">
        <f t="shared" si="224"/>
        <v>2.8060000000000009</v>
      </c>
      <c r="C1859">
        <f t="shared" si="225"/>
        <v>10.660499999999999</v>
      </c>
      <c r="D1859">
        <f t="shared" si="226"/>
        <v>-2.8060000000000009</v>
      </c>
      <c r="E1859">
        <f t="shared" si="227"/>
        <v>43.54</v>
      </c>
      <c r="F1859">
        <f t="shared" si="228"/>
        <v>6.4446485989894373E-2</v>
      </c>
      <c r="G1859">
        <f t="shared" si="229"/>
        <v>0.2448438217730822</v>
      </c>
      <c r="H1859" s="9">
        <f>G1859/F1859</f>
        <v>3.799180327868851</v>
      </c>
      <c r="I1859">
        <f>$D$2+LOG(G1859/F1859)</f>
        <v>3.8315018807995673</v>
      </c>
      <c r="J1859" s="9">
        <v>1</v>
      </c>
      <c r="K1859" s="14">
        <f>$B$2+G1859+0.0000001</f>
        <v>0.24540392177308221</v>
      </c>
      <c r="L1859" s="14">
        <f>0.0000001*G1859-$B$2*F1859</f>
        <v>-3.6065547772163533E-5</v>
      </c>
      <c r="M1859">
        <f t="shared" si="230"/>
        <v>1.4687611721088401E-4</v>
      </c>
      <c r="N1859">
        <f t="shared" si="231"/>
        <v>3.8330488169174535</v>
      </c>
    </row>
    <row r="1860" spans="1:14" x14ac:dyDescent="0.25">
      <c r="A1860">
        <v>18.55</v>
      </c>
      <c r="B1860">
        <f t="shared" si="224"/>
        <v>2.8002500000000001</v>
      </c>
      <c r="C1860">
        <f t="shared" si="225"/>
        <v>10.66625</v>
      </c>
      <c r="D1860">
        <f t="shared" si="226"/>
        <v>-2.8002500000000001</v>
      </c>
      <c r="E1860">
        <f t="shared" si="227"/>
        <v>43.55</v>
      </c>
      <c r="F1860">
        <f t="shared" si="228"/>
        <v>6.4299655568312297E-2</v>
      </c>
      <c r="G1860">
        <f t="shared" si="229"/>
        <v>0.24491963260619978</v>
      </c>
      <c r="H1860" s="9">
        <f>G1860/F1860</f>
        <v>3.8090349075975354</v>
      </c>
      <c r="I1860">
        <f>$D$2+LOG(G1860/F1860)</f>
        <v>3.8326269257302301</v>
      </c>
      <c r="J1860" s="9">
        <v>1</v>
      </c>
      <c r="K1860" s="14">
        <f>$B$2+G1860+0.0000001</f>
        <v>0.24547973260619979</v>
      </c>
      <c r="L1860" s="14">
        <f>0.0000001*G1860-$B$2*F1860</f>
        <v>-3.5983315154994262E-5</v>
      </c>
      <c r="M1860">
        <f t="shared" si="230"/>
        <v>1.4649622447202026E-4</v>
      </c>
      <c r="N1860">
        <f t="shared" si="231"/>
        <v>3.8341735678839122</v>
      </c>
    </row>
    <row r="1861" spans="1:14" x14ac:dyDescent="0.25">
      <c r="A1861">
        <v>18.559999999999999</v>
      </c>
      <c r="B1861">
        <f t="shared" si="224"/>
        <v>2.7945000000000011</v>
      </c>
      <c r="C1861">
        <f t="shared" si="225"/>
        <v>10.671999999999999</v>
      </c>
      <c r="D1861">
        <f t="shared" si="226"/>
        <v>-2.7945000000000011</v>
      </c>
      <c r="E1861">
        <f t="shared" si="227"/>
        <v>43.56</v>
      </c>
      <c r="F1861">
        <f t="shared" si="228"/>
        <v>6.4152892561983491E-2</v>
      </c>
      <c r="G1861">
        <f t="shared" si="229"/>
        <v>0.24499540863177222</v>
      </c>
      <c r="H1861" s="9">
        <f>G1861/F1861</f>
        <v>3.8189300411522615</v>
      </c>
      <c r="I1861">
        <f>$D$2+LOG(G1861/F1861)</f>
        <v>3.8337536756143495</v>
      </c>
      <c r="J1861" s="9">
        <v>1</v>
      </c>
      <c r="K1861" s="14">
        <f>$B$2+G1861+0.0000001</f>
        <v>0.24555550863177222</v>
      </c>
      <c r="L1861" s="14">
        <f>0.0000001*G1861-$B$2*F1861</f>
        <v>-3.5901120293847577E-5</v>
      </c>
      <c r="M1861">
        <f t="shared" si="230"/>
        <v>1.4611673911255063E-4</v>
      </c>
      <c r="N1861">
        <f t="shared" si="231"/>
        <v>3.8353000285024681</v>
      </c>
    </row>
    <row r="1862" spans="1:14" x14ac:dyDescent="0.25">
      <c r="A1862">
        <v>18.57</v>
      </c>
      <c r="B1862">
        <f t="shared" ref="B1862:B1925" si="232">($B$1*$H$1)-(A1862*$D$1)</f>
        <v>2.7887500000000003</v>
      </c>
      <c r="C1862">
        <f t="shared" ref="C1862:C1925" si="233">$D$1*A1862</f>
        <v>10.67775</v>
      </c>
      <c r="D1862">
        <f t="shared" ref="D1862:D1925" si="234">A1862*$D$1-$H$1*$B$1</f>
        <v>-2.7887500000000003</v>
      </c>
      <c r="E1862">
        <f t="shared" ref="E1862:E1925" si="235">25+A1862</f>
        <v>43.57</v>
      </c>
      <c r="F1862">
        <f t="shared" ref="F1862:F1925" si="236">B1862/E1862</f>
        <v>6.4006196924489334E-2</v>
      </c>
      <c r="G1862">
        <f t="shared" ref="G1862:G1925" si="237">C1862/E1862</f>
        <v>0.24507114987376635</v>
      </c>
      <c r="H1862" s="9">
        <f>G1862/F1862</f>
        <v>3.828865979381443</v>
      </c>
      <c r="I1862">
        <f>$D$2+LOG(G1862/F1862)</f>
        <v>3.8348821381313165</v>
      </c>
      <c r="J1862" s="9">
        <v>1</v>
      </c>
      <c r="K1862" s="14">
        <f>$B$2+G1862+0.0000001</f>
        <v>0.24563124987376636</v>
      </c>
      <c r="L1862" s="14">
        <f>0.0000001*G1862-$B$2*F1862</f>
        <v>-3.5818963162726646E-5</v>
      </c>
      <c r="M1862">
        <f t="shared" ref="M1862:M1925" si="238">(-K1862+SQRT(K1862^2-4*J1862*L1862))/(2*J1862)</f>
        <v>1.4573766047862313E-4</v>
      </c>
      <c r="N1862">
        <f t="shared" ref="N1862:N1925" si="239">-LOG(M1862)</f>
        <v>3.8364282064688315</v>
      </c>
    </row>
    <row r="1863" spans="1:14" x14ac:dyDescent="0.25">
      <c r="A1863">
        <v>18.579999999999998</v>
      </c>
      <c r="B1863">
        <f t="shared" si="232"/>
        <v>2.7830000000000013</v>
      </c>
      <c r="C1863">
        <f t="shared" si="233"/>
        <v>10.683499999999999</v>
      </c>
      <c r="D1863">
        <f t="shared" si="234"/>
        <v>-2.7830000000000013</v>
      </c>
      <c r="E1863">
        <f t="shared" si="235"/>
        <v>43.58</v>
      </c>
      <c r="F1863">
        <f t="shared" si="236"/>
        <v>6.3859568609453909E-2</v>
      </c>
      <c r="G1863">
        <f t="shared" si="237"/>
        <v>0.24514685635612665</v>
      </c>
      <c r="H1863" s="9">
        <f>G1863/F1863</f>
        <v>3.8388429752066093</v>
      </c>
      <c r="I1863">
        <f>$D$2+LOG(G1863/F1863)</f>
        <v>3.8360123210070101</v>
      </c>
      <c r="J1863" s="9">
        <v>1</v>
      </c>
      <c r="K1863" s="14">
        <f>$B$2+G1863+0.0000001</f>
        <v>0.24570695635612666</v>
      </c>
      <c r="L1863" s="14">
        <f>0.0000001*G1863-$B$2*F1863</f>
        <v>-3.5736843735658575E-5</v>
      </c>
      <c r="M1863">
        <f t="shared" si="238"/>
        <v>1.4535898791780133E-4</v>
      </c>
      <c r="N1863">
        <f t="shared" si="239"/>
        <v>3.8375581095253133</v>
      </c>
    </row>
    <row r="1864" spans="1:14" x14ac:dyDescent="0.25">
      <c r="A1864">
        <v>18.59</v>
      </c>
      <c r="B1864">
        <f t="shared" si="232"/>
        <v>2.7772500000000004</v>
      </c>
      <c r="C1864">
        <f t="shared" si="233"/>
        <v>10.689249999999999</v>
      </c>
      <c r="D1864">
        <f t="shared" si="234"/>
        <v>-2.7772500000000004</v>
      </c>
      <c r="E1864">
        <f t="shared" si="235"/>
        <v>43.59</v>
      </c>
      <c r="F1864">
        <f t="shared" si="236"/>
        <v>6.3713007570543712E-2</v>
      </c>
      <c r="G1864">
        <f t="shared" si="237"/>
        <v>0.24522252810277584</v>
      </c>
      <c r="H1864" s="9">
        <f>G1864/F1864</f>
        <v>3.8488612836438914</v>
      </c>
      <c r="I1864">
        <f>$D$2+LOG(G1864/F1864)</f>
        <v>3.837144232014186</v>
      </c>
      <c r="J1864" s="9">
        <v>1</v>
      </c>
      <c r="K1864" s="14">
        <f>$B$2+G1864+0.0000001</f>
        <v>0.24578262810277585</v>
      </c>
      <c r="L1864" s="14">
        <f>0.0000001*G1864-$B$2*F1864</f>
        <v>-3.5654761986694196E-5</v>
      </c>
      <c r="M1864">
        <f t="shared" si="238"/>
        <v>1.4498072077899493E-4</v>
      </c>
      <c r="N1864">
        <f t="shared" si="239"/>
        <v>3.8386897454614082</v>
      </c>
    </row>
    <row r="1865" spans="1:14" x14ac:dyDescent="0.25">
      <c r="A1865">
        <v>18.600000000000001</v>
      </c>
      <c r="B1865">
        <f t="shared" si="232"/>
        <v>2.7714999999999996</v>
      </c>
      <c r="C1865">
        <f t="shared" si="233"/>
        <v>10.695</v>
      </c>
      <c r="D1865">
        <f t="shared" si="234"/>
        <v>-2.7714999999999996</v>
      </c>
      <c r="E1865">
        <f t="shared" si="235"/>
        <v>43.6</v>
      </c>
      <c r="F1865">
        <f t="shared" si="236"/>
        <v>6.356651376146788E-2</v>
      </c>
      <c r="G1865">
        <f t="shared" si="237"/>
        <v>0.24529816513761468</v>
      </c>
      <c r="H1865" s="9">
        <f>G1865/F1865</f>
        <v>3.8589211618257266</v>
      </c>
      <c r="I1865">
        <f>$D$2+LOG(G1865/F1865)</f>
        <v>3.8382778789728667</v>
      </c>
      <c r="J1865" s="9">
        <v>1</v>
      </c>
      <c r="K1865" s="14">
        <f>$B$2+G1865+0.0000001</f>
        <v>0.24585826513761469</v>
      </c>
      <c r="L1865" s="14">
        <f>0.0000001*G1865-$B$2*F1865</f>
        <v>-3.557271788990825E-5</v>
      </c>
      <c r="M1865">
        <f t="shared" si="238"/>
        <v>1.4460285841254306E-4</v>
      </c>
      <c r="N1865">
        <f t="shared" si="239"/>
        <v>3.8398231221139301</v>
      </c>
    </row>
    <row r="1866" spans="1:14" x14ac:dyDescent="0.25">
      <c r="A1866">
        <v>18.61</v>
      </c>
      <c r="B1866">
        <f t="shared" si="232"/>
        <v>2.7657500000000006</v>
      </c>
      <c r="C1866">
        <f t="shared" si="233"/>
        <v>10.700749999999999</v>
      </c>
      <c r="D1866">
        <f t="shared" si="234"/>
        <v>-2.7657500000000006</v>
      </c>
      <c r="E1866">
        <f t="shared" si="235"/>
        <v>43.61</v>
      </c>
      <c r="F1866">
        <f t="shared" si="236"/>
        <v>6.3420087135978007E-2</v>
      </c>
      <c r="G1866">
        <f t="shared" si="237"/>
        <v>0.24537376748452189</v>
      </c>
      <c r="H1866" s="9">
        <f>G1866/F1866</f>
        <v>3.8690228690228676</v>
      </c>
      <c r="I1866">
        <f>$D$2+LOG(G1866/F1866)</f>
        <v>3.839413269750735</v>
      </c>
      <c r="J1866" s="9">
        <v>1</v>
      </c>
      <c r="K1866" s="14">
        <f>$B$2+G1866+0.0000001</f>
        <v>0.2459338674845219</v>
      </c>
      <c r="L1866" s="14">
        <f>0.0000001*G1866-$B$2*F1866</f>
        <v>-3.5490711419399228E-5</v>
      </c>
      <c r="M1866">
        <f t="shared" si="238"/>
        <v>1.4422540017014485E-4</v>
      </c>
      <c r="N1866">
        <f t="shared" si="239"/>
        <v>3.8409582473676038</v>
      </c>
    </row>
    <row r="1867" spans="1:14" x14ac:dyDescent="0.25">
      <c r="A1867">
        <v>18.62</v>
      </c>
      <c r="B1867">
        <f t="shared" si="232"/>
        <v>2.76</v>
      </c>
      <c r="C1867">
        <f t="shared" si="233"/>
        <v>10.7065</v>
      </c>
      <c r="D1867">
        <f t="shared" si="234"/>
        <v>-2.76</v>
      </c>
      <c r="E1867">
        <f t="shared" si="235"/>
        <v>43.620000000000005</v>
      </c>
      <c r="F1867">
        <f t="shared" si="236"/>
        <v>6.3273727647867942E-2</v>
      </c>
      <c r="G1867">
        <f t="shared" si="237"/>
        <v>0.2454493351673544</v>
      </c>
      <c r="H1867" s="9">
        <f>G1867/F1867</f>
        <v>3.8791666666666669</v>
      </c>
      <c r="I1867">
        <f>$D$2+LOG(G1867/F1867)</f>
        <v>3.8405504122635366</v>
      </c>
      <c r="J1867" s="9">
        <v>1</v>
      </c>
      <c r="K1867" s="14">
        <f>$B$2+G1867+0.0000001</f>
        <v>0.24600943516735441</v>
      </c>
      <c r="L1867" s="14">
        <f>0.0000001*G1867-$B$2*F1867</f>
        <v>-3.5408742549289313E-5</v>
      </c>
      <c r="M1867">
        <f t="shared" si="238"/>
        <v>1.4384834540488722E-4</v>
      </c>
      <c r="N1867">
        <f t="shared" si="239"/>
        <v>3.8420951291553718</v>
      </c>
    </row>
    <row r="1868" spans="1:14" x14ac:dyDescent="0.25">
      <c r="A1868">
        <v>18.63</v>
      </c>
      <c r="B1868">
        <f t="shared" si="232"/>
        <v>2.7542500000000008</v>
      </c>
      <c r="C1868">
        <f t="shared" si="233"/>
        <v>10.712249999999999</v>
      </c>
      <c r="D1868">
        <f t="shared" si="234"/>
        <v>-2.7542500000000008</v>
      </c>
      <c r="E1868">
        <f t="shared" si="235"/>
        <v>43.629999999999995</v>
      </c>
      <c r="F1868">
        <f t="shared" si="236"/>
        <v>6.3127435250974126E-2</v>
      </c>
      <c r="G1868">
        <f t="shared" si="237"/>
        <v>0.24552486820994729</v>
      </c>
      <c r="H1868" s="9">
        <f>G1868/F1868</f>
        <v>3.8893528183716062</v>
      </c>
      <c r="I1868">
        <f>$D$2+LOG(G1868/F1868)</f>
        <v>3.8416893144754791</v>
      </c>
      <c r="J1868" s="9">
        <v>1</v>
      </c>
      <c r="K1868" s="14">
        <f>$B$2+G1868+0.0000001</f>
        <v>0.2460849682099473</v>
      </c>
      <c r="L1868" s="14">
        <f>0.0000001*G1868-$B$2*F1868</f>
        <v>-3.5326811253724517E-5</v>
      </c>
      <c r="M1868">
        <f t="shared" si="238"/>
        <v>1.4347169347123101E-4</v>
      </c>
      <c r="N1868">
        <f t="shared" si="239"/>
        <v>3.8432337754588297</v>
      </c>
    </row>
    <row r="1869" spans="1:14" x14ac:dyDescent="0.25">
      <c r="A1869">
        <v>18.64</v>
      </c>
      <c r="B1869">
        <f t="shared" si="232"/>
        <v>2.7484999999999999</v>
      </c>
      <c r="C1869">
        <f t="shared" si="233"/>
        <v>10.718</v>
      </c>
      <c r="D1869">
        <f t="shared" si="234"/>
        <v>-2.7484999999999999</v>
      </c>
      <c r="E1869">
        <f t="shared" si="235"/>
        <v>43.64</v>
      </c>
      <c r="F1869">
        <f t="shared" si="236"/>
        <v>6.2981209899175064E-2</v>
      </c>
      <c r="G1869">
        <f t="shared" si="237"/>
        <v>0.24560036663611365</v>
      </c>
      <c r="H1869" s="9">
        <f>G1869/F1869</f>
        <v>3.8995815899581592</v>
      </c>
      <c r="I1869">
        <f>$D$2+LOG(G1869/F1869)</f>
        <v>3.8428299843996436</v>
      </c>
      <c r="J1869" s="9">
        <v>1</v>
      </c>
      <c r="K1869" s="14">
        <f>$B$2+G1869+0.0000001</f>
        <v>0.24616046663611366</v>
      </c>
      <c r="L1869" s="14">
        <f>0.0000001*G1869-$B$2*F1869</f>
        <v>-3.5244917506874428E-5</v>
      </c>
      <c r="M1869">
        <f t="shared" si="238"/>
        <v>1.4309544372503868E-4</v>
      </c>
      <c r="N1869">
        <f t="shared" si="239"/>
        <v>3.8443741943085405</v>
      </c>
    </row>
    <row r="1870" spans="1:14" x14ac:dyDescent="0.25">
      <c r="A1870">
        <v>18.649999999999999</v>
      </c>
      <c r="B1870">
        <f t="shared" si="232"/>
        <v>2.7427500000000009</v>
      </c>
      <c r="C1870">
        <f t="shared" si="233"/>
        <v>10.723749999999999</v>
      </c>
      <c r="D1870">
        <f t="shared" si="234"/>
        <v>-2.7427500000000009</v>
      </c>
      <c r="E1870">
        <f t="shared" si="235"/>
        <v>43.65</v>
      </c>
      <c r="F1870">
        <f t="shared" si="236"/>
        <v>6.2835051546391782E-2</v>
      </c>
      <c r="G1870">
        <f t="shared" si="237"/>
        <v>0.24567583046964489</v>
      </c>
      <c r="H1870" s="9">
        <f>G1870/F1870</f>
        <v>3.9098532494758889</v>
      </c>
      <c r="I1870">
        <f>$D$2+LOG(G1870/F1870)</f>
        <v>3.843972430098392</v>
      </c>
      <c r="J1870" s="9">
        <v>1</v>
      </c>
      <c r="K1870" s="14">
        <f>$B$2+G1870+0.0000001</f>
        <v>0.2462359304696449</v>
      </c>
      <c r="L1870" s="14">
        <f>0.0000001*G1870-$B$2*F1870</f>
        <v>-3.5163061282932425E-5</v>
      </c>
      <c r="M1870">
        <f t="shared" si="238"/>
        <v>1.4271959552351887E-4</v>
      </c>
      <c r="N1870">
        <f t="shared" si="239"/>
        <v>3.8455163937846053</v>
      </c>
    </row>
    <row r="1871" spans="1:14" x14ac:dyDescent="0.25">
      <c r="A1871">
        <v>18.66</v>
      </c>
      <c r="B1871">
        <f t="shared" si="232"/>
        <v>2.7370000000000001</v>
      </c>
      <c r="C1871">
        <f t="shared" si="233"/>
        <v>10.7295</v>
      </c>
      <c r="D1871">
        <f t="shared" si="234"/>
        <v>-2.7370000000000001</v>
      </c>
      <c r="E1871">
        <f t="shared" si="235"/>
        <v>43.66</v>
      </c>
      <c r="F1871">
        <f t="shared" si="236"/>
        <v>6.2688960146587272E-2</v>
      </c>
      <c r="G1871">
        <f t="shared" si="237"/>
        <v>0.24575125973431058</v>
      </c>
      <c r="H1871" s="9">
        <f>G1871/F1871</f>
        <v>3.9201680672268902</v>
      </c>
      <c r="I1871">
        <f>$D$2+LOG(G1871/F1871)</f>
        <v>3.8451166596837876</v>
      </c>
      <c r="J1871" s="9">
        <v>1</v>
      </c>
      <c r="K1871" s="14">
        <f>$B$2+G1871+0.0000001</f>
        <v>0.24631135973431059</v>
      </c>
      <c r="L1871" s="14">
        <f>0.0000001*G1871-$B$2*F1871</f>
        <v>-3.5081242556115443E-5</v>
      </c>
      <c r="M1871">
        <f t="shared" si="238"/>
        <v>1.4234414822524022E-4</v>
      </c>
      <c r="N1871">
        <f t="shared" si="239"/>
        <v>3.8466603820170273</v>
      </c>
    </row>
    <row r="1872" spans="1:14" x14ac:dyDescent="0.25">
      <c r="A1872">
        <v>18.670000000000002</v>
      </c>
      <c r="B1872">
        <f t="shared" si="232"/>
        <v>2.7312499999999993</v>
      </c>
      <c r="C1872">
        <f t="shared" si="233"/>
        <v>10.735250000000001</v>
      </c>
      <c r="D1872">
        <f t="shared" si="234"/>
        <v>-2.7312499999999993</v>
      </c>
      <c r="E1872">
        <f t="shared" si="235"/>
        <v>43.67</v>
      </c>
      <c r="F1872">
        <f t="shared" si="236"/>
        <v>6.2542935653766868E-2</v>
      </c>
      <c r="G1872">
        <f t="shared" si="237"/>
        <v>0.24582665445385848</v>
      </c>
      <c r="H1872" s="9">
        <f>G1872/F1872</f>
        <v>3.930526315789475</v>
      </c>
      <c r="I1872">
        <f>$D$2+LOG(G1872/F1872)</f>
        <v>3.8462626813180116</v>
      </c>
      <c r="J1872" s="9">
        <v>1</v>
      </c>
      <c r="K1872" s="14">
        <f>$B$2+G1872+0.0000001</f>
        <v>0.24638675445385849</v>
      </c>
      <c r="L1872" s="14">
        <f>0.0000001*G1872-$B$2*F1872</f>
        <v>-3.4999461300664058E-5</v>
      </c>
      <c r="M1872">
        <f t="shared" si="238"/>
        <v>1.4196910119014527E-4</v>
      </c>
      <c r="N1872">
        <f t="shared" si="239"/>
        <v>3.8478061671860826</v>
      </c>
    </row>
    <row r="1873" spans="1:14" x14ac:dyDescent="0.25">
      <c r="A1873">
        <v>18.68</v>
      </c>
      <c r="B1873">
        <f t="shared" si="232"/>
        <v>2.7255000000000003</v>
      </c>
      <c r="C1873">
        <f t="shared" si="233"/>
        <v>10.741</v>
      </c>
      <c r="D1873">
        <f t="shared" si="234"/>
        <v>-2.7255000000000003</v>
      </c>
      <c r="E1873">
        <f t="shared" si="235"/>
        <v>43.68</v>
      </c>
      <c r="F1873">
        <f t="shared" si="236"/>
        <v>6.2396978021978029E-2</v>
      </c>
      <c r="G1873">
        <f t="shared" si="237"/>
        <v>0.24590201465201464</v>
      </c>
      <c r="H1873" s="9">
        <f>G1873/F1873</f>
        <v>3.9409282700421935</v>
      </c>
      <c r="I1873">
        <f>$D$2+LOG(G1873/F1873)</f>
        <v>3.8474105032137893</v>
      </c>
      <c r="J1873" s="9">
        <v>1</v>
      </c>
      <c r="K1873" s="14">
        <f>$B$2+G1873+0.0000001</f>
        <v>0.24646211465201465</v>
      </c>
      <c r="L1873" s="14">
        <f>0.0000001*G1873-$B$2*F1873</f>
        <v>-3.4917717490842494E-5</v>
      </c>
      <c r="M1873">
        <f t="shared" si="238"/>
        <v>1.4159445377952273E-4</v>
      </c>
      <c r="N1873">
        <f t="shared" si="239"/>
        <v>3.8489537575228177</v>
      </c>
    </row>
    <row r="1874" spans="1:14" x14ac:dyDescent="0.25">
      <c r="A1874">
        <v>18.690000000000001</v>
      </c>
      <c r="B1874">
        <f t="shared" si="232"/>
        <v>2.7197499999999994</v>
      </c>
      <c r="C1874">
        <f t="shared" si="233"/>
        <v>10.74675</v>
      </c>
      <c r="D1874">
        <f t="shared" si="234"/>
        <v>-2.7197499999999994</v>
      </c>
      <c r="E1874">
        <f t="shared" si="235"/>
        <v>43.69</v>
      </c>
      <c r="F1874">
        <f t="shared" si="236"/>
        <v>6.2251087205310134E-2</v>
      </c>
      <c r="G1874">
        <f t="shared" si="237"/>
        <v>0.24597734035248342</v>
      </c>
      <c r="H1874" s="9">
        <f>G1874/F1874</f>
        <v>3.9513742071881612</v>
      </c>
      <c r="I1874">
        <f>$D$2+LOG(G1874/F1874)</f>
        <v>3.8485601336348205</v>
      </c>
      <c r="J1874" s="9">
        <v>1</v>
      </c>
      <c r="K1874" s="14">
        <f>$B$2+G1874+0.0000001</f>
        <v>0.24653744035248343</v>
      </c>
      <c r="L1874" s="14">
        <f>0.0000001*G1874-$B$2*F1874</f>
        <v>-3.4836011100938423E-5</v>
      </c>
      <c r="M1874">
        <f t="shared" si="238"/>
        <v>1.4122020535606294E-4</v>
      </c>
      <c r="N1874">
        <f t="shared" si="239"/>
        <v>3.8501031613093026</v>
      </c>
    </row>
    <row r="1875" spans="1:14" x14ac:dyDescent="0.25">
      <c r="A1875">
        <v>18.7</v>
      </c>
      <c r="B1875">
        <f t="shared" si="232"/>
        <v>2.7140000000000004</v>
      </c>
      <c r="C1875">
        <f t="shared" si="233"/>
        <v>10.7525</v>
      </c>
      <c r="D1875">
        <f t="shared" si="234"/>
        <v>-2.7140000000000004</v>
      </c>
      <c r="E1875">
        <f t="shared" si="235"/>
        <v>43.7</v>
      </c>
      <c r="F1875">
        <f t="shared" si="236"/>
        <v>6.210526315789474E-2</v>
      </c>
      <c r="G1875">
        <f t="shared" si="237"/>
        <v>0.24605263157894733</v>
      </c>
      <c r="H1875" s="9">
        <f>G1875/F1875</f>
        <v>3.96186440677966</v>
      </c>
      <c r="I1875">
        <f>$D$2+LOG(G1875/F1875)</f>
        <v>3.8497115808962108</v>
      </c>
      <c r="J1875" s="9">
        <v>1</v>
      </c>
      <c r="K1875" s="14">
        <f>$B$2+G1875+0.0000001</f>
        <v>0.24661273157894734</v>
      </c>
      <c r="L1875" s="14">
        <f>0.0000001*G1875-$B$2*F1875</f>
        <v>-3.4754342105263151E-5</v>
      </c>
      <c r="M1875">
        <f t="shared" si="238"/>
        <v>1.4084635528376077E-4</v>
      </c>
      <c r="N1875">
        <f t="shared" si="239"/>
        <v>3.8512543868793503</v>
      </c>
    </row>
    <row r="1876" spans="1:14" x14ac:dyDescent="0.25">
      <c r="A1876">
        <v>18.71</v>
      </c>
      <c r="B1876">
        <f t="shared" si="232"/>
        <v>2.7082499999999996</v>
      </c>
      <c r="C1876">
        <f t="shared" si="233"/>
        <v>10.75825</v>
      </c>
      <c r="D1876">
        <f t="shared" si="234"/>
        <v>-2.7082499999999996</v>
      </c>
      <c r="E1876">
        <f t="shared" si="235"/>
        <v>43.71</v>
      </c>
      <c r="F1876">
        <f t="shared" si="236"/>
        <v>6.1959505833905276E-2</v>
      </c>
      <c r="G1876">
        <f t="shared" si="237"/>
        <v>0.24612788835506749</v>
      </c>
      <c r="H1876" s="9">
        <f>G1876/F1876</f>
        <v>3.9723991507431005</v>
      </c>
      <c r="I1876">
        <f>$D$2+LOG(G1876/F1876)</f>
        <v>3.8508648533649135</v>
      </c>
      <c r="J1876" s="9">
        <v>1</v>
      </c>
      <c r="K1876" s="14">
        <f>$B$2+G1876+0.0000001</f>
        <v>0.2466879883550675</v>
      </c>
      <c r="L1876" s="14">
        <f>0.0000001*G1876-$B$2*F1876</f>
        <v>-3.4672710478151445E-5</v>
      </c>
      <c r="M1876">
        <f t="shared" si="238"/>
        <v>1.4047290292795722E-4</v>
      </c>
      <c r="N1876">
        <f t="shared" si="239"/>
        <v>3.8524074426188211</v>
      </c>
    </row>
    <row r="1877" spans="1:14" x14ac:dyDescent="0.25">
      <c r="A1877">
        <v>18.72</v>
      </c>
      <c r="B1877">
        <f t="shared" si="232"/>
        <v>2.7025000000000006</v>
      </c>
      <c r="C1877">
        <f t="shared" si="233"/>
        <v>10.763999999999999</v>
      </c>
      <c r="D1877">
        <f t="shared" si="234"/>
        <v>-2.7025000000000006</v>
      </c>
      <c r="E1877">
        <f t="shared" si="235"/>
        <v>43.72</v>
      </c>
      <c r="F1877">
        <f t="shared" si="236"/>
        <v>6.18138151875572E-2</v>
      </c>
      <c r="G1877">
        <f t="shared" si="237"/>
        <v>0.24620311070448306</v>
      </c>
      <c r="H1877" s="9">
        <f>G1877/F1877</f>
        <v>3.982978723404254</v>
      </c>
      <c r="I1877">
        <f>$D$2+LOG(G1877/F1877)</f>
        <v>3.8520199594601685</v>
      </c>
      <c r="J1877" s="9">
        <v>1</v>
      </c>
      <c r="K1877" s="14">
        <f>$B$2+G1877+0.0000001</f>
        <v>0.24676321070448307</v>
      </c>
      <c r="L1877" s="14">
        <f>0.0000001*G1877-$B$2*F1877</f>
        <v>-3.4591116193961585E-5</v>
      </c>
      <c r="M1877">
        <f t="shared" si="238"/>
        <v>1.400998476553672E-4</v>
      </c>
      <c r="N1877">
        <f t="shared" si="239"/>
        <v>3.8535623369659695</v>
      </c>
    </row>
    <row r="1878" spans="1:14" x14ac:dyDescent="0.25">
      <c r="A1878">
        <v>18.73</v>
      </c>
      <c r="B1878">
        <f t="shared" si="232"/>
        <v>2.6967499999999998</v>
      </c>
      <c r="C1878">
        <f t="shared" si="233"/>
        <v>10.76975</v>
      </c>
      <c r="D1878">
        <f t="shared" si="234"/>
        <v>-2.6967499999999998</v>
      </c>
      <c r="E1878">
        <f t="shared" si="235"/>
        <v>43.730000000000004</v>
      </c>
      <c r="F1878">
        <f t="shared" si="236"/>
        <v>6.1668191173107692E-2</v>
      </c>
      <c r="G1878">
        <f t="shared" si="237"/>
        <v>0.24627829865081177</v>
      </c>
      <c r="H1878" s="9">
        <f>G1878/F1878</f>
        <v>3.9936034115138597</v>
      </c>
      <c r="I1878">
        <f>$D$2+LOG(G1878/F1878)</f>
        <v>3.8531769076539542</v>
      </c>
      <c r="J1878" s="9">
        <v>1</v>
      </c>
      <c r="K1878" s="14">
        <f>$B$2+G1878+0.0000001</f>
        <v>0.24683839865081178</v>
      </c>
      <c r="L1878" s="14">
        <f>0.0000001*G1878-$B$2*F1878</f>
        <v>-3.4509559227075222E-5</v>
      </c>
      <c r="M1878">
        <f t="shared" si="238"/>
        <v>1.3972718883405177E-4</v>
      </c>
      <c r="N1878">
        <f t="shared" si="239"/>
        <v>3.8547190784119687</v>
      </c>
    </row>
    <row r="1879" spans="1:14" x14ac:dyDescent="0.25">
      <c r="A1879">
        <v>18.739999999999998</v>
      </c>
      <c r="B1879">
        <f t="shared" si="232"/>
        <v>2.6910000000000025</v>
      </c>
      <c r="C1879">
        <f t="shared" si="233"/>
        <v>10.775499999999997</v>
      </c>
      <c r="D1879">
        <f t="shared" si="234"/>
        <v>-2.6910000000000025</v>
      </c>
      <c r="E1879">
        <f t="shared" si="235"/>
        <v>43.739999999999995</v>
      </c>
      <c r="F1879">
        <f t="shared" si="236"/>
        <v>6.1522633744856031E-2</v>
      </c>
      <c r="G1879">
        <f t="shared" si="237"/>
        <v>0.2463534522176497</v>
      </c>
      <c r="H1879" s="9">
        <f>G1879/F1879</f>
        <v>4.0042735042734998</v>
      </c>
      <c r="I1879">
        <f>$D$2+LOG(G1879/F1879)</f>
        <v>3.854335706471435</v>
      </c>
      <c r="J1879" s="9">
        <v>1</v>
      </c>
      <c r="K1879" s="14">
        <f>$B$2+G1879+0.0000001</f>
        <v>0.24691355221764971</v>
      </c>
      <c r="L1879" s="14">
        <f>0.0000001*G1879-$B$2*F1879</f>
        <v>-3.4428039551897608E-5</v>
      </c>
      <c r="M1879">
        <f t="shared" si="238"/>
        <v>1.3935492583336262E-4</v>
      </c>
      <c r="N1879">
        <f t="shared" si="239"/>
        <v>3.8558776755015272</v>
      </c>
    </row>
    <row r="1880" spans="1:14" x14ac:dyDescent="0.25">
      <c r="A1880">
        <v>18.75</v>
      </c>
      <c r="B1880">
        <f t="shared" si="232"/>
        <v>2.6852499999999999</v>
      </c>
      <c r="C1880">
        <f t="shared" si="233"/>
        <v>10.78125</v>
      </c>
      <c r="D1880">
        <f t="shared" si="234"/>
        <v>-2.6852499999999999</v>
      </c>
      <c r="E1880">
        <f t="shared" si="235"/>
        <v>43.75</v>
      </c>
      <c r="F1880">
        <f t="shared" si="236"/>
        <v>6.1377142857142852E-2</v>
      </c>
      <c r="G1880">
        <f t="shared" si="237"/>
        <v>0.24642857142857144</v>
      </c>
      <c r="H1880" s="9">
        <f>G1880/F1880</f>
        <v>4.0149892933618849</v>
      </c>
      <c r="I1880">
        <f>$D$2+LOG(G1880/F1880)</f>
        <v>3.8554963644914251</v>
      </c>
      <c r="J1880" s="9">
        <v>1</v>
      </c>
      <c r="K1880" s="14">
        <f>$B$2+G1880+0.0000001</f>
        <v>0.24698867142857145</v>
      </c>
      <c r="L1880" s="14">
        <f>0.0000001*G1880-$B$2*F1880</f>
        <v>-3.4346557142857138E-5</v>
      </c>
      <c r="M1880">
        <f t="shared" si="238"/>
        <v>1.3898305802403921E-4</v>
      </c>
      <c r="N1880">
        <f t="shared" si="239"/>
        <v>3.8570381368330335</v>
      </c>
    </row>
    <row r="1881" spans="1:14" x14ac:dyDescent="0.25">
      <c r="A1881">
        <v>18.760000000000002</v>
      </c>
      <c r="B1881">
        <f t="shared" si="232"/>
        <v>2.6794999999999991</v>
      </c>
      <c r="C1881">
        <f t="shared" si="233"/>
        <v>10.787000000000001</v>
      </c>
      <c r="D1881">
        <f t="shared" si="234"/>
        <v>-2.6794999999999991</v>
      </c>
      <c r="E1881">
        <f t="shared" si="235"/>
        <v>43.760000000000005</v>
      </c>
      <c r="F1881">
        <f t="shared" si="236"/>
        <v>6.1231718464350979E-2</v>
      </c>
      <c r="G1881">
        <f t="shared" si="237"/>
        <v>0.24650365630712978</v>
      </c>
      <c r="H1881" s="9">
        <f>G1881/F1881</f>
        <v>4.0257510729613752</v>
      </c>
      <c r="I1881">
        <f>$D$2+LOG(G1881/F1881)</f>
        <v>3.8566588903468455</v>
      </c>
      <c r="J1881" s="9">
        <v>1</v>
      </c>
      <c r="K1881" s="14">
        <f>$B$2+G1881+0.0000001</f>
        <v>0.24706375630712979</v>
      </c>
      <c r="L1881" s="14">
        <f>0.0000001*G1881-$B$2*F1881</f>
        <v>-3.4265111974405833E-5</v>
      </c>
      <c r="M1881">
        <f t="shared" si="238"/>
        <v>1.386115847781394E-4</v>
      </c>
      <c r="N1881">
        <f t="shared" si="239"/>
        <v>3.8582004710592268</v>
      </c>
    </row>
    <row r="1882" spans="1:14" x14ac:dyDescent="0.25">
      <c r="A1882">
        <v>18.77</v>
      </c>
      <c r="B1882">
        <f t="shared" si="232"/>
        <v>2.6737500000000018</v>
      </c>
      <c r="C1882">
        <f t="shared" si="233"/>
        <v>10.792749999999998</v>
      </c>
      <c r="D1882">
        <f t="shared" si="234"/>
        <v>-2.6737500000000018</v>
      </c>
      <c r="E1882">
        <f t="shared" si="235"/>
        <v>43.769999999999996</v>
      </c>
      <c r="F1882">
        <f t="shared" si="236"/>
        <v>6.1086360520904777E-2</v>
      </c>
      <c r="G1882">
        <f t="shared" si="237"/>
        <v>0.24657870687685626</v>
      </c>
      <c r="H1882" s="9">
        <f>G1882/F1882</f>
        <v>4.0365591397849423</v>
      </c>
      <c r="I1882">
        <f>$D$2+LOG(G1882/F1882)</f>
        <v>3.8578232927251919</v>
      </c>
      <c r="J1882" s="9">
        <v>1</v>
      </c>
      <c r="K1882" s="14">
        <f>$B$2+G1882+0.0000001</f>
        <v>0.24713880687685627</v>
      </c>
      <c r="L1882" s="14">
        <f>0.0000001*G1882-$B$2*F1882</f>
        <v>-3.4183704021018987E-5</v>
      </c>
      <c r="M1882">
        <f t="shared" si="238"/>
        <v>1.3824050546901168E-4</v>
      </c>
      <c r="N1882">
        <f t="shared" si="239"/>
        <v>3.8593646868877425</v>
      </c>
    </row>
    <row r="1883" spans="1:14" x14ac:dyDescent="0.25">
      <c r="A1883">
        <v>18.78</v>
      </c>
      <c r="B1883">
        <f t="shared" si="232"/>
        <v>2.6679999999999993</v>
      </c>
      <c r="C1883">
        <f t="shared" si="233"/>
        <v>10.798500000000001</v>
      </c>
      <c r="D1883">
        <f t="shared" si="234"/>
        <v>-2.6679999999999993</v>
      </c>
      <c r="E1883">
        <f t="shared" si="235"/>
        <v>43.78</v>
      </c>
      <c r="F1883">
        <f t="shared" si="236"/>
        <v>6.0941068981269969E-2</v>
      </c>
      <c r="G1883">
        <f t="shared" si="237"/>
        <v>0.24665372316126086</v>
      </c>
      <c r="H1883" s="9">
        <f>G1883/F1883</f>
        <v>4.0474137931034493</v>
      </c>
      <c r="I1883">
        <f>$D$2+LOG(G1883/F1883)</f>
        <v>3.8589895803690109</v>
      </c>
      <c r="J1883" s="9">
        <v>1</v>
      </c>
      <c r="K1883" s="14">
        <f>$B$2+G1883+0.0000001</f>
        <v>0.24721382316126086</v>
      </c>
      <c r="L1883" s="14">
        <f>0.0000001*G1883-$B$2*F1883</f>
        <v>-3.4102333257195053E-5</v>
      </c>
      <c r="M1883">
        <f t="shared" si="238"/>
        <v>1.3786981947139232E-4</v>
      </c>
      <c r="N1883">
        <f t="shared" si="239"/>
        <v>3.8605307930812707</v>
      </c>
    </row>
    <row r="1884" spans="1:14" x14ac:dyDescent="0.25">
      <c r="A1884">
        <v>18.79</v>
      </c>
      <c r="B1884">
        <f t="shared" si="232"/>
        <v>2.662250000000002</v>
      </c>
      <c r="C1884">
        <f t="shared" si="233"/>
        <v>10.804249999999998</v>
      </c>
      <c r="D1884">
        <f t="shared" si="234"/>
        <v>-2.662250000000002</v>
      </c>
      <c r="E1884">
        <f t="shared" si="235"/>
        <v>43.79</v>
      </c>
      <c r="F1884">
        <f t="shared" si="236"/>
        <v>6.0795843799954376E-2</v>
      </c>
      <c r="G1884">
        <f t="shared" si="237"/>
        <v>0.24672870518383189</v>
      </c>
      <c r="H1884" s="9">
        <f>G1884/F1884</f>
        <v>4.0583153347732139</v>
      </c>
      <c r="I1884">
        <f>$D$2+LOG(G1884/F1884)</f>
        <v>3.8601577620763718</v>
      </c>
      <c r="J1884" s="9">
        <v>1</v>
      </c>
      <c r="K1884" s="14">
        <f>$B$2+G1884+0.0000001</f>
        <v>0.24728880518383189</v>
      </c>
      <c r="L1884" s="14">
        <f>0.0000001*G1884-$B$2*F1884</f>
        <v>-3.4020999657456066E-5</v>
      </c>
      <c r="M1884">
        <f t="shared" si="238"/>
        <v>1.3749952616126659E-4</v>
      </c>
      <c r="N1884">
        <f t="shared" si="239"/>
        <v>3.861698798458459</v>
      </c>
    </row>
    <row r="1885" spans="1:14" x14ac:dyDescent="0.25">
      <c r="A1885">
        <v>18.8</v>
      </c>
      <c r="B1885">
        <f t="shared" si="232"/>
        <v>2.6565000000000012</v>
      </c>
      <c r="C1885">
        <f t="shared" si="233"/>
        <v>10.809999999999999</v>
      </c>
      <c r="D1885">
        <f t="shared" si="234"/>
        <v>-2.6565000000000012</v>
      </c>
      <c r="E1885">
        <f t="shared" si="235"/>
        <v>43.8</v>
      </c>
      <c r="F1885">
        <f t="shared" si="236"/>
        <v>6.0650684931506882E-2</v>
      </c>
      <c r="G1885">
        <f t="shared" si="237"/>
        <v>0.24680365296803652</v>
      </c>
      <c r="H1885" s="9">
        <f>G1885/F1885</f>
        <v>4.0692640692640669</v>
      </c>
      <c r="I1885">
        <f>$D$2+LOG(G1885/F1885)</f>
        <v>3.8613278467013536</v>
      </c>
      <c r="J1885" s="9">
        <v>1</v>
      </c>
      <c r="K1885" s="14">
        <f>$B$2+G1885+0.0000001</f>
        <v>0.24736375296803653</v>
      </c>
      <c r="L1885" s="14">
        <f>0.0000001*G1885-$B$2*F1885</f>
        <v>-3.3939703196347053E-5</v>
      </c>
      <c r="M1885">
        <f t="shared" si="238"/>
        <v>1.371296249159798E-4</v>
      </c>
      <c r="N1885">
        <f t="shared" si="239"/>
        <v>3.8628687118940404</v>
      </c>
    </row>
    <row r="1886" spans="1:14" x14ac:dyDescent="0.25">
      <c r="A1886">
        <v>18.809999999999999</v>
      </c>
      <c r="B1886">
        <f t="shared" si="232"/>
        <v>2.6507500000000022</v>
      </c>
      <c r="C1886">
        <f t="shared" si="233"/>
        <v>10.815749999999998</v>
      </c>
      <c r="D1886">
        <f t="shared" si="234"/>
        <v>-2.6507500000000022</v>
      </c>
      <c r="E1886">
        <f t="shared" si="235"/>
        <v>43.81</v>
      </c>
      <c r="F1886">
        <f t="shared" si="236"/>
        <v>6.0505592330518193E-2</v>
      </c>
      <c r="G1886">
        <f t="shared" si="237"/>
        <v>0.24687856653732018</v>
      </c>
      <c r="H1886" s="9">
        <f>G1886/F1886</f>
        <v>4.0802603036876315</v>
      </c>
      <c r="I1886">
        <f>$D$2+LOG(G1886/F1886)</f>
        <v>3.8624998431545299</v>
      </c>
      <c r="J1886" s="9">
        <v>1</v>
      </c>
      <c r="K1886" s="14">
        <f>$B$2+G1886+0.0000001</f>
        <v>0.24743866653732019</v>
      </c>
      <c r="L1886" s="14">
        <f>0.0000001*G1886-$B$2*F1886</f>
        <v>-3.3858443848436452E-5</v>
      </c>
      <c r="M1886">
        <f t="shared" si="238"/>
        <v>1.3676011511420949E-4</v>
      </c>
      <c r="N1886">
        <f t="shared" si="239"/>
        <v>3.8640405423193962</v>
      </c>
    </row>
    <row r="1887" spans="1:14" x14ac:dyDescent="0.25">
      <c r="A1887">
        <v>18.82</v>
      </c>
      <c r="B1887">
        <f t="shared" si="232"/>
        <v>2.6450000000000014</v>
      </c>
      <c r="C1887">
        <f t="shared" si="233"/>
        <v>10.821499999999999</v>
      </c>
      <c r="D1887">
        <f t="shared" si="234"/>
        <v>-2.6450000000000014</v>
      </c>
      <c r="E1887">
        <f t="shared" si="235"/>
        <v>43.82</v>
      </c>
      <c r="F1887">
        <f t="shared" si="236"/>
        <v>6.0360565951620294E-2</v>
      </c>
      <c r="G1887">
        <f t="shared" si="237"/>
        <v>0.24695344591510723</v>
      </c>
      <c r="H1887" s="9">
        <f>G1887/F1887</f>
        <v>4.0913043478260844</v>
      </c>
      <c r="I1887">
        <f>$D$2+LOG(G1887/F1887)</f>
        <v>3.8636737604034637</v>
      </c>
      <c r="J1887" s="9">
        <v>1</v>
      </c>
      <c r="K1887" s="14">
        <f>$B$2+G1887+0.0000001</f>
        <v>0.24751354591510724</v>
      </c>
      <c r="L1887" s="14">
        <f>0.0000001*G1887-$B$2*F1887</f>
        <v>-3.3777221588315851E-5</v>
      </c>
      <c r="M1887">
        <f t="shared" si="238"/>
        <v>1.3639099613589611E-4</v>
      </c>
      <c r="N1887">
        <f t="shared" si="239"/>
        <v>3.8652142987232616</v>
      </c>
    </row>
    <row r="1888" spans="1:14" x14ac:dyDescent="0.25">
      <c r="A1888">
        <v>18.829999999999998</v>
      </c>
      <c r="B1888">
        <f t="shared" si="232"/>
        <v>2.6392500000000023</v>
      </c>
      <c r="C1888">
        <f t="shared" si="233"/>
        <v>10.827249999999998</v>
      </c>
      <c r="D1888">
        <f t="shared" si="234"/>
        <v>-2.6392500000000023</v>
      </c>
      <c r="E1888">
        <f t="shared" si="235"/>
        <v>43.83</v>
      </c>
      <c r="F1888">
        <f t="shared" si="236"/>
        <v>6.0215605749486707E-2</v>
      </c>
      <c r="G1888">
        <f t="shared" si="237"/>
        <v>0.24702829112480032</v>
      </c>
      <c r="H1888" s="9">
        <f>G1888/F1888</f>
        <v>4.1023965141612155</v>
      </c>
      <c r="I1888">
        <f>$D$2+LOG(G1888/F1888)</f>
        <v>3.8648496074732028</v>
      </c>
      <c r="J1888" s="9">
        <v>1</v>
      </c>
      <c r="K1888" s="14">
        <f>$B$2+G1888+0.0000001</f>
        <v>0.24758839112480033</v>
      </c>
      <c r="L1888" s="14">
        <f>0.0000001*G1888-$B$2*F1888</f>
        <v>-3.3696036390600071E-5</v>
      </c>
      <c r="M1888">
        <f t="shared" si="238"/>
        <v>1.3602226736231238E-4</v>
      </c>
      <c r="N1888">
        <f t="shared" si="239"/>
        <v>3.866389990151994</v>
      </c>
    </row>
    <row r="1889" spans="1:14" x14ac:dyDescent="0.25">
      <c r="A1889">
        <v>18.84</v>
      </c>
      <c r="B1889">
        <f t="shared" si="232"/>
        <v>2.6335000000000015</v>
      </c>
      <c r="C1889">
        <f t="shared" si="233"/>
        <v>10.832999999999998</v>
      </c>
      <c r="D1889">
        <f t="shared" si="234"/>
        <v>-2.6335000000000015</v>
      </c>
      <c r="E1889">
        <f t="shared" si="235"/>
        <v>43.84</v>
      </c>
      <c r="F1889">
        <f t="shared" si="236"/>
        <v>6.0070711678832149E-2</v>
      </c>
      <c r="G1889">
        <f t="shared" si="237"/>
        <v>0.24710310218978096</v>
      </c>
      <c r="H1889" s="9">
        <f>G1889/F1889</f>
        <v>4.1135371179039266</v>
      </c>
      <c r="I1889">
        <f>$D$2+LOG(G1889/F1889)</f>
        <v>3.8660273934467888</v>
      </c>
      <c r="J1889" s="9">
        <v>1</v>
      </c>
      <c r="K1889" s="14">
        <f>$B$2+G1889+0.0000001</f>
        <v>0.24766320218978097</v>
      </c>
      <c r="L1889" s="14">
        <f>0.0000001*G1889-$B$2*F1889</f>
        <v>-3.3614888229927022E-5</v>
      </c>
      <c r="M1889">
        <f t="shared" si="238"/>
        <v>1.3565392817602162E-4</v>
      </c>
      <c r="N1889">
        <f t="shared" si="239"/>
        <v>3.867567625710203</v>
      </c>
    </row>
    <row r="1890" spans="1:14" x14ac:dyDescent="0.25">
      <c r="A1890">
        <v>18.850000000000001</v>
      </c>
      <c r="B1890">
        <f t="shared" si="232"/>
        <v>2.6277500000000007</v>
      </c>
      <c r="C1890">
        <f t="shared" si="233"/>
        <v>10.838749999999999</v>
      </c>
      <c r="D1890">
        <f t="shared" si="234"/>
        <v>-2.6277500000000007</v>
      </c>
      <c r="E1890">
        <f t="shared" si="235"/>
        <v>43.85</v>
      </c>
      <c r="F1890">
        <f t="shared" si="236"/>
        <v>5.9925883694412783E-2</v>
      </c>
      <c r="G1890">
        <f t="shared" si="237"/>
        <v>0.24717787913340933</v>
      </c>
      <c r="H1890" s="9">
        <f>G1890/F1890</f>
        <v>4.124726477024069</v>
      </c>
      <c r="I1890">
        <f>$D$2+LOG(G1890/F1890)</f>
        <v>3.8672071274657611</v>
      </c>
      <c r="J1890" s="9">
        <v>1</v>
      </c>
      <c r="K1890" s="14">
        <f>$B$2+G1890+0.0000001</f>
        <v>0.24773797913340934</v>
      </c>
      <c r="L1890" s="14">
        <f>0.0000001*G1890-$B$2*F1890</f>
        <v>-3.3533777080957814E-5</v>
      </c>
      <c r="M1890">
        <f t="shared" si="238"/>
        <v>1.3528597796091946E-4</v>
      </c>
      <c r="N1890">
        <f t="shared" si="239"/>
        <v>3.868747214561115</v>
      </c>
    </row>
    <row r="1891" spans="1:14" x14ac:dyDescent="0.25">
      <c r="A1891">
        <v>18.86</v>
      </c>
      <c r="B1891">
        <f t="shared" si="232"/>
        <v>2.6220000000000017</v>
      </c>
      <c r="C1891">
        <f t="shared" si="233"/>
        <v>10.844499999999998</v>
      </c>
      <c r="D1891">
        <f t="shared" si="234"/>
        <v>-2.6220000000000017</v>
      </c>
      <c r="E1891">
        <f t="shared" si="235"/>
        <v>43.86</v>
      </c>
      <c r="F1891">
        <f t="shared" si="236"/>
        <v>5.9781121751026033E-2</v>
      </c>
      <c r="G1891">
        <f t="shared" si="237"/>
        <v>0.24725262197902412</v>
      </c>
      <c r="H1891" s="9">
        <f>G1891/F1891</f>
        <v>4.1359649122806985</v>
      </c>
      <c r="I1891">
        <f>$D$2+LOG(G1891/F1891)</f>
        <v>3.8683888187306739</v>
      </c>
      <c r="J1891" s="9">
        <v>1</v>
      </c>
      <c r="K1891" s="14">
        <f>$B$2+G1891+0.0000001</f>
        <v>0.24781272197902413</v>
      </c>
      <c r="L1891" s="14">
        <f>0.0000001*G1891-$B$2*F1891</f>
        <v>-3.3452702918376667E-5</v>
      </c>
      <c r="M1891">
        <f t="shared" si="238"/>
        <v>1.349184161021505E-4</v>
      </c>
      <c r="N1891">
        <f t="shared" si="239"/>
        <v>3.8699287659273489</v>
      </c>
    </row>
    <row r="1892" spans="1:14" x14ac:dyDescent="0.25">
      <c r="A1892">
        <v>18.87</v>
      </c>
      <c r="B1892">
        <f t="shared" si="232"/>
        <v>2.6162500000000009</v>
      </c>
      <c r="C1892">
        <f t="shared" si="233"/>
        <v>10.850249999999999</v>
      </c>
      <c r="D1892">
        <f t="shared" si="234"/>
        <v>-2.6162500000000009</v>
      </c>
      <c r="E1892">
        <f t="shared" si="235"/>
        <v>43.870000000000005</v>
      </c>
      <c r="F1892">
        <f t="shared" si="236"/>
        <v>5.9636425803510383E-2</v>
      </c>
      <c r="G1892">
        <f t="shared" si="237"/>
        <v>0.24732733074994295</v>
      </c>
      <c r="H1892" s="9">
        <f>G1892/F1892</f>
        <v>4.1472527472527458</v>
      </c>
      <c r="I1892">
        <f>$D$2+LOG(G1892/F1892)</f>
        <v>3.8695724765016184</v>
      </c>
      <c r="J1892" s="9">
        <v>1</v>
      </c>
      <c r="K1892" s="14">
        <f>$B$2+G1892+0.0000001</f>
        <v>0.24788743074994296</v>
      </c>
      <c r="L1892" s="14">
        <f>0.0000001*G1892-$B$2*F1892</f>
        <v>-3.3371665716890823E-5</v>
      </c>
      <c r="M1892">
        <f t="shared" si="238"/>
        <v>1.3455124198619162E-4</v>
      </c>
      <c r="N1892">
        <f t="shared" si="239"/>
        <v>3.8711122890911582</v>
      </c>
    </row>
    <row r="1893" spans="1:14" x14ac:dyDescent="0.25">
      <c r="A1893">
        <v>18.88</v>
      </c>
      <c r="B1893">
        <f t="shared" si="232"/>
        <v>2.6105000000000018</v>
      </c>
      <c r="C1893">
        <f t="shared" si="233"/>
        <v>10.855999999999998</v>
      </c>
      <c r="D1893">
        <f t="shared" si="234"/>
        <v>-2.6105000000000018</v>
      </c>
      <c r="E1893">
        <f t="shared" si="235"/>
        <v>43.879999999999995</v>
      </c>
      <c r="F1893">
        <f t="shared" si="236"/>
        <v>5.9491795806745719E-2</v>
      </c>
      <c r="G1893">
        <f t="shared" si="237"/>
        <v>0.24740200546946214</v>
      </c>
      <c r="H1893" s="9">
        <f>G1893/F1893</f>
        <v>4.15859030837004</v>
      </c>
      <c r="I1893">
        <f>$D$2+LOG(G1893/F1893)</f>
        <v>3.8707581100987456</v>
      </c>
      <c r="J1893" s="9">
        <v>1</v>
      </c>
      <c r="K1893" s="14">
        <f>$B$2+G1893+0.0000001</f>
        <v>0.24796210546946215</v>
      </c>
      <c r="L1893" s="14">
        <f>0.0000001*G1893-$B$2*F1893</f>
        <v>-3.3290665451230654E-5</v>
      </c>
      <c r="M1893">
        <f t="shared" si="238"/>
        <v>1.3418445500078258E-4</v>
      </c>
      <c r="N1893">
        <f t="shared" si="239"/>
        <v>3.8722977933951737</v>
      </c>
    </row>
    <row r="1894" spans="1:14" x14ac:dyDescent="0.25">
      <c r="A1894">
        <v>18.89</v>
      </c>
      <c r="B1894">
        <f t="shared" si="232"/>
        <v>2.604750000000001</v>
      </c>
      <c r="C1894">
        <f t="shared" si="233"/>
        <v>10.861749999999999</v>
      </c>
      <c r="D1894">
        <f t="shared" si="234"/>
        <v>-2.604750000000001</v>
      </c>
      <c r="E1894">
        <f t="shared" si="235"/>
        <v>43.89</v>
      </c>
      <c r="F1894">
        <f t="shared" si="236"/>
        <v>5.9347231715652787E-2</v>
      </c>
      <c r="G1894">
        <f t="shared" si="237"/>
        <v>0.24747664616085666</v>
      </c>
      <c r="H1894" s="9">
        <f>G1894/F1894</f>
        <v>4.1699779249448108</v>
      </c>
      <c r="I1894">
        <f>$D$2+LOG(G1894/F1894)</f>
        <v>3.8719457289028014</v>
      </c>
      <c r="J1894" s="9">
        <v>1</v>
      </c>
      <c r="K1894" s="14">
        <f>$B$2+G1894+0.0000001</f>
        <v>0.24803674616085666</v>
      </c>
      <c r="L1894" s="14">
        <f>0.0000001*G1894-$B$2*F1894</f>
        <v>-3.3209702096149475E-5</v>
      </c>
      <c r="M1894">
        <f t="shared" si="238"/>
        <v>1.3381805453496765E-4</v>
      </c>
      <c r="N1894">
        <f t="shared" si="239"/>
        <v>3.8734852882427928</v>
      </c>
    </row>
    <row r="1895" spans="1:14" x14ac:dyDescent="0.25">
      <c r="A1895">
        <v>18.899999999999999</v>
      </c>
      <c r="B1895">
        <f t="shared" si="232"/>
        <v>2.599000000000002</v>
      </c>
      <c r="C1895">
        <f t="shared" si="233"/>
        <v>10.867499999999998</v>
      </c>
      <c r="D1895">
        <f t="shared" si="234"/>
        <v>-2.599000000000002</v>
      </c>
      <c r="E1895">
        <f t="shared" si="235"/>
        <v>43.9</v>
      </c>
      <c r="F1895">
        <f t="shared" si="236"/>
        <v>5.920273348519367E-2</v>
      </c>
      <c r="G1895">
        <f t="shared" si="237"/>
        <v>0.24755125284738036</v>
      </c>
      <c r="H1895" s="9">
        <f>G1895/F1895</f>
        <v>4.1814159292035358</v>
      </c>
      <c r="I1895">
        <f>$D$2+LOG(G1895/F1895)</f>
        <v>3.8731353423556616</v>
      </c>
      <c r="J1895" s="9">
        <v>1</v>
      </c>
      <c r="K1895" s="14">
        <f>$B$2+G1895+0.0000001</f>
        <v>0.24811135284738037</v>
      </c>
      <c r="L1895" s="14">
        <f>0.0000001*G1895-$B$2*F1895</f>
        <v>-3.3128775626423716E-5</v>
      </c>
      <c r="M1895">
        <f t="shared" si="238"/>
        <v>1.3345203997906785E-4</v>
      </c>
      <c r="N1895">
        <f t="shared" si="239"/>
        <v>3.8746747830987971</v>
      </c>
    </row>
    <row r="1896" spans="1:14" x14ac:dyDescent="0.25">
      <c r="A1896">
        <v>18.91</v>
      </c>
      <c r="B1896">
        <f t="shared" si="232"/>
        <v>2.5932500000000012</v>
      </c>
      <c r="C1896">
        <f t="shared" si="233"/>
        <v>10.873249999999999</v>
      </c>
      <c r="D1896">
        <f t="shared" si="234"/>
        <v>-2.5932500000000012</v>
      </c>
      <c r="E1896">
        <f t="shared" si="235"/>
        <v>43.91</v>
      </c>
      <c r="F1896">
        <f t="shared" si="236"/>
        <v>5.9058301070371244E-2</v>
      </c>
      <c r="G1896">
        <f t="shared" si="237"/>
        <v>0.24762582555226598</v>
      </c>
      <c r="H1896" s="9">
        <f>G1896/F1896</f>
        <v>4.1929046563192882</v>
      </c>
      <c r="I1896">
        <f>$D$2+LOG(G1896/F1896)</f>
        <v>3.8743269599608787</v>
      </c>
      <c r="J1896" s="9">
        <v>1</v>
      </c>
      <c r="K1896" s="14">
        <f>$B$2+G1896+0.0000001</f>
        <v>0.24818592555226598</v>
      </c>
      <c r="L1896" s="14">
        <f>0.0000001*G1896-$B$2*F1896</f>
        <v>-3.304788601685267E-5</v>
      </c>
      <c r="M1896">
        <f t="shared" si="238"/>
        <v>1.3308641072468097E-4</v>
      </c>
      <c r="N1896">
        <f t="shared" si="239"/>
        <v>3.8758662874898899</v>
      </c>
    </row>
    <row r="1897" spans="1:14" x14ac:dyDescent="0.25">
      <c r="A1897">
        <v>18.920000000000002</v>
      </c>
      <c r="B1897">
        <f t="shared" si="232"/>
        <v>2.5875000000000004</v>
      </c>
      <c r="C1897">
        <f t="shared" si="233"/>
        <v>10.879</v>
      </c>
      <c r="D1897">
        <f t="shared" si="234"/>
        <v>-2.5875000000000004</v>
      </c>
      <c r="E1897">
        <f t="shared" si="235"/>
        <v>43.92</v>
      </c>
      <c r="F1897">
        <f t="shared" si="236"/>
        <v>5.8913934426229511E-2</v>
      </c>
      <c r="G1897">
        <f t="shared" si="237"/>
        <v>0.24770036429872494</v>
      </c>
      <c r="H1897" s="9">
        <f>G1897/F1897</f>
        <v>4.2044444444444444</v>
      </c>
      <c r="I1897">
        <f>$D$2+LOG(G1897/F1897)</f>
        <v>3.8755205912842299</v>
      </c>
      <c r="J1897" s="9">
        <v>1</v>
      </c>
      <c r="K1897" s="14">
        <f>$B$2+G1897+0.0000001</f>
        <v>0.24826046429872495</v>
      </c>
      <c r="L1897" s="14">
        <f>0.0000001*G1897-$B$2*F1897</f>
        <v>-3.2967033242258648E-5</v>
      </c>
      <c r="M1897">
        <f t="shared" si="238"/>
        <v>1.3272116616468155E-4</v>
      </c>
      <c r="N1897">
        <f t="shared" si="239"/>
        <v>3.8770598110052359</v>
      </c>
    </row>
    <row r="1898" spans="1:14" x14ac:dyDescent="0.25">
      <c r="A1898">
        <v>18.93</v>
      </c>
      <c r="B1898">
        <f t="shared" si="232"/>
        <v>2.5817500000000013</v>
      </c>
      <c r="C1898">
        <f t="shared" si="233"/>
        <v>10.884749999999999</v>
      </c>
      <c r="D1898">
        <f t="shared" si="234"/>
        <v>-2.5817500000000013</v>
      </c>
      <c r="E1898">
        <f t="shared" si="235"/>
        <v>43.93</v>
      </c>
      <c r="F1898">
        <f t="shared" si="236"/>
        <v>5.8769633507853435E-2</v>
      </c>
      <c r="G1898">
        <f t="shared" si="237"/>
        <v>0.24777486910994762</v>
      </c>
      <c r="H1898" s="9">
        <f>G1898/F1898</f>
        <v>4.2160356347438723</v>
      </c>
      <c r="I1898">
        <f>$D$2+LOG(G1898/F1898)</f>
        <v>3.876716245954273</v>
      </c>
      <c r="J1898" s="9">
        <v>1</v>
      </c>
      <c r="K1898" s="14">
        <f>$B$2+G1898+0.0000001</f>
        <v>0.24833496910994762</v>
      </c>
      <c r="L1898" s="14">
        <f>0.0000001*G1898-$B$2*F1898</f>
        <v>-3.2886217277486926E-5</v>
      </c>
      <c r="M1898">
        <f t="shared" si="238"/>
        <v>1.32356305693207E-4</v>
      </c>
      <c r="N1898">
        <f t="shared" si="239"/>
        <v>3.8782553632970558</v>
      </c>
    </row>
    <row r="1899" spans="1:14" x14ac:dyDescent="0.25">
      <c r="A1899">
        <v>18.940000000000001</v>
      </c>
      <c r="B1899">
        <f t="shared" si="232"/>
        <v>2.5760000000000005</v>
      </c>
      <c r="C1899">
        <f t="shared" si="233"/>
        <v>10.890499999999999</v>
      </c>
      <c r="D1899">
        <f t="shared" si="234"/>
        <v>-2.5760000000000005</v>
      </c>
      <c r="E1899">
        <f t="shared" si="235"/>
        <v>43.94</v>
      </c>
      <c r="F1899">
        <f t="shared" si="236"/>
        <v>5.8625398270368702E-2</v>
      </c>
      <c r="G1899">
        <f t="shared" si="237"/>
        <v>0.24784934000910333</v>
      </c>
      <c r="H1899" s="9">
        <f>G1899/F1899</f>
        <v>4.2276785714285703</v>
      </c>
      <c r="I1899">
        <f>$D$2+LOG(G1899/F1899)</f>
        <v>3.87791393366291</v>
      </c>
      <c r="J1899" s="9">
        <v>1</v>
      </c>
      <c r="K1899" s="14">
        <f>$B$2+G1899+0.0000001</f>
        <v>0.24840944000910334</v>
      </c>
      <c r="L1899" s="14">
        <f>0.0000001*G1899-$B$2*F1899</f>
        <v>-3.2805438097405557E-5</v>
      </c>
      <c r="M1899">
        <f t="shared" si="238"/>
        <v>1.3199182870569925E-4</v>
      </c>
      <c r="N1899">
        <f t="shared" si="239"/>
        <v>3.8794529540810423</v>
      </c>
    </row>
    <row r="1900" spans="1:14" x14ac:dyDescent="0.25">
      <c r="A1900">
        <v>18.95</v>
      </c>
      <c r="B1900">
        <f t="shared" si="232"/>
        <v>2.5702500000000015</v>
      </c>
      <c r="C1900">
        <f t="shared" si="233"/>
        <v>10.896249999999998</v>
      </c>
      <c r="D1900">
        <f t="shared" si="234"/>
        <v>-2.5702500000000015</v>
      </c>
      <c r="E1900">
        <f t="shared" si="235"/>
        <v>43.95</v>
      </c>
      <c r="F1900">
        <f t="shared" si="236"/>
        <v>5.8481228668942009E-2</v>
      </c>
      <c r="G1900">
        <f t="shared" si="237"/>
        <v>0.2479237770193401</v>
      </c>
      <c r="H1900" s="9">
        <f>G1900/F1900</f>
        <v>4.2393736017897057</v>
      </c>
      <c r="I1900">
        <f>$D$2+LOG(G1900/F1900)</f>
        <v>3.879113664165954</v>
      </c>
      <c r="J1900" s="9">
        <v>1</v>
      </c>
      <c r="K1900" s="14">
        <f>$B$2+G1900+0.0000001</f>
        <v>0.2484838770193401</v>
      </c>
      <c r="L1900" s="14">
        <f>0.0000001*G1900-$B$2*F1900</f>
        <v>-3.2724695676905589E-5</v>
      </c>
      <c r="M1900">
        <f t="shared" si="238"/>
        <v>1.3162773459883537E-4</v>
      </c>
      <c r="N1900">
        <f t="shared" si="239"/>
        <v>3.8806525931371483</v>
      </c>
    </row>
    <row r="1901" spans="1:14" x14ac:dyDescent="0.25">
      <c r="A1901">
        <v>18.96</v>
      </c>
      <c r="B1901">
        <f t="shared" si="232"/>
        <v>2.5645000000000007</v>
      </c>
      <c r="C1901">
        <f t="shared" si="233"/>
        <v>10.901999999999999</v>
      </c>
      <c r="D1901">
        <f t="shared" si="234"/>
        <v>-2.5645000000000007</v>
      </c>
      <c r="E1901">
        <f t="shared" si="235"/>
        <v>43.96</v>
      </c>
      <c r="F1901">
        <f t="shared" si="236"/>
        <v>5.8337124658780722E-2</v>
      </c>
      <c r="G1901">
        <f t="shared" si="237"/>
        <v>0.24799818016378525</v>
      </c>
      <c r="H1901" s="9">
        <f>G1901/F1901</f>
        <v>4.2511210762331828</v>
      </c>
      <c r="I1901">
        <f>$D$2+LOG(G1901/F1901)</f>
        <v>3.8803154472837051</v>
      </c>
      <c r="J1901" s="9">
        <v>1</v>
      </c>
      <c r="K1901" s="14">
        <f>$B$2+G1901+0.0000001</f>
        <v>0.24855828016378526</v>
      </c>
      <c r="L1901" s="14">
        <f>0.0000001*G1901-$B$2*F1901</f>
        <v>-3.264398999090082E-5</v>
      </c>
      <c r="M1901">
        <f t="shared" si="238"/>
        <v>1.3126402277055527E-4</v>
      </c>
      <c r="N1901">
        <f t="shared" si="239"/>
        <v>3.8818542903100632</v>
      </c>
    </row>
    <row r="1902" spans="1:14" x14ac:dyDescent="0.25">
      <c r="A1902">
        <v>18.97</v>
      </c>
      <c r="B1902">
        <f t="shared" si="232"/>
        <v>2.5587500000000016</v>
      </c>
      <c r="C1902">
        <f t="shared" si="233"/>
        <v>10.907749999999998</v>
      </c>
      <c r="D1902">
        <f t="shared" si="234"/>
        <v>-2.5587500000000016</v>
      </c>
      <c r="E1902">
        <f t="shared" si="235"/>
        <v>43.97</v>
      </c>
      <c r="F1902">
        <f t="shared" si="236"/>
        <v>5.8193086195133081E-2</v>
      </c>
      <c r="G1902">
        <f t="shared" si="237"/>
        <v>0.24807254946554466</v>
      </c>
      <c r="H1902" s="9">
        <f>G1902/F1902</f>
        <v>4.2629213483146033</v>
      </c>
      <c r="I1902">
        <f>$D$2+LOG(G1902/F1902)</f>
        <v>3.8815192929015305</v>
      </c>
      <c r="J1902" s="9">
        <v>1</v>
      </c>
      <c r="K1902" s="14">
        <f>$B$2+G1902+0.0000001</f>
        <v>0.24863264946554467</v>
      </c>
      <c r="L1902" s="14">
        <f>0.0000001*G1902-$B$2*F1902</f>
        <v>-3.2563321014327967E-5</v>
      </c>
      <c r="M1902">
        <f t="shared" si="238"/>
        <v>1.3090069262004789E-4</v>
      </c>
      <c r="N1902">
        <f t="shared" si="239"/>
        <v>3.883058055509832</v>
      </c>
    </row>
    <row r="1903" spans="1:14" x14ac:dyDescent="0.25">
      <c r="A1903">
        <v>18.98</v>
      </c>
      <c r="B1903">
        <f t="shared" si="232"/>
        <v>2.5530000000000008</v>
      </c>
      <c r="C1903">
        <f t="shared" si="233"/>
        <v>10.913499999999999</v>
      </c>
      <c r="D1903">
        <f t="shared" si="234"/>
        <v>-2.5530000000000008</v>
      </c>
      <c r="E1903">
        <f t="shared" si="235"/>
        <v>43.980000000000004</v>
      </c>
      <c r="F1903">
        <f t="shared" si="236"/>
        <v>5.8049113233287875E-2</v>
      </c>
      <c r="G1903">
        <f t="shared" si="237"/>
        <v>0.24814688494770346</v>
      </c>
      <c r="H1903" s="9">
        <f>G1903/F1903</f>
        <v>4.2747747747747731</v>
      </c>
      <c r="I1903">
        <f>$D$2+LOG(G1903/F1903)</f>
        <v>3.8827252109704538</v>
      </c>
      <c r="J1903" s="9">
        <v>1</v>
      </c>
      <c r="K1903" s="14">
        <f>$B$2+G1903+0.0000001</f>
        <v>0.24870698494770346</v>
      </c>
      <c r="L1903" s="14">
        <f>0.0000001*G1903-$B$2*F1903</f>
        <v>-3.2482688722146437E-5</v>
      </c>
      <c r="M1903">
        <f t="shared" si="238"/>
        <v>1.3053774354782055E-4</v>
      </c>
      <c r="N1903">
        <f t="shared" si="239"/>
        <v>3.8842638987122031</v>
      </c>
    </row>
    <row r="1904" spans="1:14" x14ac:dyDescent="0.25">
      <c r="A1904">
        <v>18.989999999999998</v>
      </c>
      <c r="B1904">
        <f t="shared" si="232"/>
        <v>2.5472500000000018</v>
      </c>
      <c r="C1904">
        <f t="shared" si="233"/>
        <v>10.919249999999998</v>
      </c>
      <c r="D1904">
        <f t="shared" si="234"/>
        <v>-2.5472500000000018</v>
      </c>
      <c r="E1904">
        <f t="shared" si="235"/>
        <v>43.989999999999995</v>
      </c>
      <c r="F1904">
        <f t="shared" si="236"/>
        <v>5.7905205728574723E-2</v>
      </c>
      <c r="G1904">
        <f t="shared" si="237"/>
        <v>0.24822118663332574</v>
      </c>
      <c r="H1904" s="9">
        <f>G1904/F1904</f>
        <v>4.2866817155756172</v>
      </c>
      <c r="I1904">
        <f>$D$2+LOG(G1904/F1904)</f>
        <v>3.8839332115077472</v>
      </c>
      <c r="J1904" s="9">
        <v>1</v>
      </c>
      <c r="K1904" s="14">
        <f>$B$2+G1904+0.0000001</f>
        <v>0.24878128663332574</v>
      </c>
      <c r="L1904" s="14">
        <f>0.0000001*G1904-$B$2*F1904</f>
        <v>-3.240209308933851E-5</v>
      </c>
      <c r="M1904">
        <f t="shared" si="238"/>
        <v>1.3017517495557407E-4</v>
      </c>
      <c r="N1904">
        <f t="shared" si="239"/>
        <v>3.8854718299596307</v>
      </c>
    </row>
    <row r="1905" spans="1:14" x14ac:dyDescent="0.25">
      <c r="A1905">
        <v>19</v>
      </c>
      <c r="B1905">
        <f t="shared" si="232"/>
        <v>2.541500000000001</v>
      </c>
      <c r="C1905">
        <f t="shared" si="233"/>
        <v>10.924999999999999</v>
      </c>
      <c r="D1905">
        <f t="shared" si="234"/>
        <v>-2.541500000000001</v>
      </c>
      <c r="E1905">
        <f t="shared" si="235"/>
        <v>44</v>
      </c>
      <c r="F1905">
        <f t="shared" si="236"/>
        <v>5.7761363636363659E-2</v>
      </c>
      <c r="G1905">
        <f t="shared" si="237"/>
        <v>0.24829545454545451</v>
      </c>
      <c r="H1905" s="9">
        <f>G1905/F1905</f>
        <v>4.2986425339366496</v>
      </c>
      <c r="I1905">
        <f>$D$2+LOG(G1905/F1905)</f>
        <v>3.8851433045975368</v>
      </c>
      <c r="J1905" s="9">
        <v>1</v>
      </c>
      <c r="K1905" s="14">
        <f>$B$2+G1905+0.0000001</f>
        <v>0.24885555454545452</v>
      </c>
      <c r="L1905" s="14">
        <f>0.0000001*G1905-$B$2*F1905</f>
        <v>-3.2321534090909104E-5</v>
      </c>
      <c r="M1905">
        <f t="shared" si="238"/>
        <v>1.2981298624624438E-4</v>
      </c>
      <c r="N1905">
        <f t="shared" si="239"/>
        <v>3.8866818593617287</v>
      </c>
    </row>
    <row r="1906" spans="1:14" x14ac:dyDescent="0.25">
      <c r="A1906">
        <v>19.010000000000002</v>
      </c>
      <c r="B1906">
        <f t="shared" si="232"/>
        <v>2.5357500000000002</v>
      </c>
      <c r="C1906">
        <f t="shared" si="233"/>
        <v>10.93075</v>
      </c>
      <c r="D1906">
        <f t="shared" si="234"/>
        <v>-2.5357500000000002</v>
      </c>
      <c r="E1906">
        <f t="shared" si="235"/>
        <v>44.010000000000005</v>
      </c>
      <c r="F1906">
        <f t="shared" si="236"/>
        <v>5.7617586912065435E-2</v>
      </c>
      <c r="G1906">
        <f t="shared" si="237"/>
        <v>0.24836968870711199</v>
      </c>
      <c r="H1906" s="9">
        <f>G1906/F1906</f>
        <v>4.3106575963718816</v>
      </c>
      <c r="I1906">
        <f>$D$2+LOG(G1906/F1906)</f>
        <v>3.8863555003914043</v>
      </c>
      <c r="J1906" s="9">
        <v>1</v>
      </c>
      <c r="K1906" s="14">
        <f>$B$2+G1906+0.0000001</f>
        <v>0.24892978870711199</v>
      </c>
      <c r="L1906" s="14">
        <f>0.0000001*G1906-$B$2*F1906</f>
        <v>-3.2241011701885925E-5</v>
      </c>
      <c r="M1906">
        <f t="shared" si="238"/>
        <v>1.294511768240858E-4</v>
      </c>
      <c r="N1906">
        <f t="shared" si="239"/>
        <v>3.8878939970955941</v>
      </c>
    </row>
    <row r="1907" spans="1:14" x14ac:dyDescent="0.25">
      <c r="A1907">
        <v>19.02</v>
      </c>
      <c r="B1907">
        <f t="shared" si="232"/>
        <v>2.5300000000000011</v>
      </c>
      <c r="C1907">
        <f t="shared" si="233"/>
        <v>10.936499999999999</v>
      </c>
      <c r="D1907">
        <f t="shared" si="234"/>
        <v>-2.5300000000000011</v>
      </c>
      <c r="E1907">
        <f t="shared" si="235"/>
        <v>44.019999999999996</v>
      </c>
      <c r="F1907">
        <f t="shared" si="236"/>
        <v>5.7473875511131332E-2</v>
      </c>
      <c r="G1907">
        <f t="shared" si="237"/>
        <v>0.24844388914129942</v>
      </c>
      <c r="H1907" s="9">
        <f>G1907/F1907</f>
        <v>4.3227272727272705</v>
      </c>
      <c r="I1907">
        <f>$D$2+LOG(G1907/F1907)</f>
        <v>3.8875698091090074</v>
      </c>
      <c r="J1907" s="9">
        <v>1</v>
      </c>
      <c r="K1907" s="14">
        <f>$B$2+G1907+0.0000001</f>
        <v>0.24900398914129943</v>
      </c>
      <c r="L1907" s="14">
        <f>0.0000001*G1907-$B$2*F1907</f>
        <v>-3.2160525897319416E-5</v>
      </c>
      <c r="M1907">
        <f t="shared" si="238"/>
        <v>1.290897460945184E-4</v>
      </c>
      <c r="N1907">
        <f t="shared" si="239"/>
        <v>3.8891082534069232</v>
      </c>
    </row>
    <row r="1908" spans="1:14" x14ac:dyDescent="0.25">
      <c r="A1908">
        <v>19.03</v>
      </c>
      <c r="B1908">
        <f t="shared" si="232"/>
        <v>2.5242500000000003</v>
      </c>
      <c r="C1908">
        <f t="shared" si="233"/>
        <v>10.94225</v>
      </c>
      <c r="D1908">
        <f t="shared" si="234"/>
        <v>-2.5242500000000003</v>
      </c>
      <c r="E1908">
        <f t="shared" si="235"/>
        <v>44.03</v>
      </c>
      <c r="F1908">
        <f t="shared" si="236"/>
        <v>5.7330229389052925E-2</v>
      </c>
      <c r="G1908">
        <f t="shared" si="237"/>
        <v>0.24851805587099704</v>
      </c>
      <c r="H1908" s="9">
        <f>G1908/F1908</f>
        <v>4.3348519362186781</v>
      </c>
      <c r="I1908">
        <f>$D$2+LOG(G1908/F1908)</f>
        <v>3.8887862410386989</v>
      </c>
      <c r="J1908" s="9">
        <v>1</v>
      </c>
      <c r="K1908" s="14">
        <f>$B$2+G1908+0.0000001</f>
        <v>0.24907815587099705</v>
      </c>
      <c r="L1908" s="14">
        <f>0.0000001*G1908-$B$2*F1908</f>
        <v>-3.2080076652282535E-5</v>
      </c>
      <c r="M1908">
        <f t="shared" si="238"/>
        <v>1.2872869346426674E-4</v>
      </c>
      <c r="N1908">
        <f t="shared" si="239"/>
        <v>3.89032463861016</v>
      </c>
    </row>
    <row r="1909" spans="1:14" x14ac:dyDescent="0.25">
      <c r="A1909">
        <v>19.04</v>
      </c>
      <c r="B1909">
        <f t="shared" si="232"/>
        <v>2.5185000000000013</v>
      </c>
      <c r="C1909">
        <f t="shared" si="233"/>
        <v>10.947999999999999</v>
      </c>
      <c r="D1909">
        <f t="shared" si="234"/>
        <v>-2.5185000000000013</v>
      </c>
      <c r="E1909">
        <f t="shared" si="235"/>
        <v>44.04</v>
      </c>
      <c r="F1909">
        <f t="shared" si="236"/>
        <v>5.718664850136243E-2</v>
      </c>
      <c r="G1909">
        <f t="shared" si="237"/>
        <v>0.24859218891916438</v>
      </c>
      <c r="H1909" s="9">
        <f>G1909/F1909</f>
        <v>4.3470319634703172</v>
      </c>
      <c r="I1909">
        <f>$D$2+LOG(G1909/F1909)</f>
        <v>3.8900048065381556</v>
      </c>
      <c r="J1909" s="9">
        <v>1</v>
      </c>
      <c r="K1909" s="14">
        <f>$B$2+G1909+0.0000001</f>
        <v>0.24915228891916438</v>
      </c>
      <c r="L1909" s="14">
        <f>0.0000001*G1909-$B$2*F1909</f>
        <v>-3.1999663941871042E-5</v>
      </c>
      <c r="M1909">
        <f t="shared" si="238"/>
        <v>1.2836801834124889E-4</v>
      </c>
      <c r="N1909">
        <f t="shared" si="239"/>
        <v>3.8915431630894908</v>
      </c>
    </row>
    <row r="1910" spans="1:14" x14ac:dyDescent="0.25">
      <c r="A1910">
        <v>19.05</v>
      </c>
      <c r="B1910">
        <f t="shared" si="232"/>
        <v>2.5127500000000005</v>
      </c>
      <c r="C1910">
        <f t="shared" si="233"/>
        <v>10.953749999999999</v>
      </c>
      <c r="D1910">
        <f t="shared" si="234"/>
        <v>-2.5127500000000005</v>
      </c>
      <c r="E1910">
        <f t="shared" si="235"/>
        <v>44.05</v>
      </c>
      <c r="F1910">
        <f t="shared" si="236"/>
        <v>5.7043132803632247E-2</v>
      </c>
      <c r="G1910">
        <f t="shared" si="237"/>
        <v>0.24866628830874007</v>
      </c>
      <c r="H1910" s="9">
        <f>G1910/F1910</f>
        <v>4.3592677345537751</v>
      </c>
      <c r="I1910">
        <f>$D$2+LOG(G1910/F1910)</f>
        <v>3.891225516035016</v>
      </c>
      <c r="J1910" s="9">
        <v>1</v>
      </c>
      <c r="K1910" s="14">
        <f>$B$2+G1910+0.0000001</f>
        <v>0.24922638830874008</v>
      </c>
      <c r="L1910" s="14">
        <f>0.0000001*G1910-$B$2*F1910</f>
        <v>-3.1919287741203183E-5</v>
      </c>
      <c r="M1910">
        <f t="shared" si="238"/>
        <v>1.2800772013461803E-4</v>
      </c>
      <c r="N1910">
        <f t="shared" si="239"/>
        <v>3.892763837299333</v>
      </c>
    </row>
    <row r="1911" spans="1:14" x14ac:dyDescent="0.25">
      <c r="A1911">
        <v>19.059999999999999</v>
      </c>
      <c r="B1911">
        <f t="shared" si="232"/>
        <v>2.5070000000000014</v>
      </c>
      <c r="C1911">
        <f t="shared" si="233"/>
        <v>10.959499999999998</v>
      </c>
      <c r="D1911">
        <f t="shared" si="234"/>
        <v>-2.5070000000000014</v>
      </c>
      <c r="E1911">
        <f t="shared" si="235"/>
        <v>44.06</v>
      </c>
      <c r="F1911">
        <f t="shared" si="236"/>
        <v>5.6899682251475292E-2</v>
      </c>
      <c r="G1911">
        <f t="shared" si="237"/>
        <v>0.24874035406264181</v>
      </c>
      <c r="H1911" s="9">
        <f>G1911/F1911</f>
        <v>4.3715596330275197</v>
      </c>
      <c r="I1911">
        <f>$D$2+LOG(G1911/F1911)</f>
        <v>3.8924483800275209</v>
      </c>
      <c r="J1911" s="9">
        <v>1</v>
      </c>
      <c r="K1911" s="14">
        <f>$B$2+G1911+0.0000001</f>
        <v>0.24930045406264181</v>
      </c>
      <c r="L1911" s="14">
        <f>0.0000001*G1911-$B$2*F1911</f>
        <v>-3.1838948025419895E-5</v>
      </c>
      <c r="M1911">
        <f t="shared" si="238"/>
        <v>1.2764779825481798E-4</v>
      </c>
      <c r="N1911">
        <f t="shared" si="239"/>
        <v>3.8939866717647811</v>
      </c>
    </row>
    <row r="1912" spans="1:14" x14ac:dyDescent="0.25">
      <c r="A1912">
        <v>19.07</v>
      </c>
      <c r="B1912">
        <f t="shared" si="232"/>
        <v>2.5012500000000006</v>
      </c>
      <c r="C1912">
        <f t="shared" si="233"/>
        <v>10.965249999999999</v>
      </c>
      <c r="D1912">
        <f t="shared" si="234"/>
        <v>-2.5012500000000006</v>
      </c>
      <c r="E1912">
        <f t="shared" si="235"/>
        <v>44.07</v>
      </c>
      <c r="F1912">
        <f t="shared" si="236"/>
        <v>5.6756296800544601E-2</v>
      </c>
      <c r="G1912">
        <f t="shared" si="237"/>
        <v>0.24881438620376672</v>
      </c>
      <c r="H1912" s="9">
        <f>G1912/F1912</f>
        <v>4.3839080459770106</v>
      </c>
      <c r="I1912">
        <f>$D$2+LOG(G1912/F1912)</f>
        <v>3.8936734090851681</v>
      </c>
      <c r="J1912" s="9">
        <v>1</v>
      </c>
      <c r="K1912" s="14">
        <f>$B$2+G1912+0.0000001</f>
        <v>0.24937448620376673</v>
      </c>
      <c r="L1912" s="14">
        <f>0.0000001*G1912-$B$2*F1912</f>
        <v>-3.17586447696846E-5</v>
      </c>
      <c r="M1912">
        <f t="shared" si="238"/>
        <v>1.2728825211341666E-4</v>
      </c>
      <c r="N1912">
        <f t="shared" si="239"/>
        <v>3.8952116770828158</v>
      </c>
    </row>
    <row r="1913" spans="1:14" x14ac:dyDescent="0.25">
      <c r="A1913">
        <v>19.079999999999998</v>
      </c>
      <c r="B1913">
        <f t="shared" si="232"/>
        <v>2.4955000000000016</v>
      </c>
      <c r="C1913">
        <f t="shared" si="233"/>
        <v>10.970999999999998</v>
      </c>
      <c r="D1913">
        <f t="shared" si="234"/>
        <v>-2.4955000000000016</v>
      </c>
      <c r="E1913">
        <f t="shared" si="235"/>
        <v>44.08</v>
      </c>
      <c r="F1913">
        <f t="shared" si="236"/>
        <v>5.6612976406533615E-2</v>
      </c>
      <c r="G1913">
        <f t="shared" si="237"/>
        <v>0.24888838475499089</v>
      </c>
      <c r="H1913" s="9">
        <f>G1913/F1913</f>
        <v>4.3963133640552963</v>
      </c>
      <c r="I1913">
        <f>$D$2+LOG(G1913/F1913)</f>
        <v>3.8949006138493649</v>
      </c>
      <c r="J1913" s="9">
        <v>1</v>
      </c>
      <c r="K1913" s="14">
        <f>$B$2+G1913+0.0000001</f>
        <v>0.2494484847549909</v>
      </c>
      <c r="L1913" s="14">
        <f>0.0000001*G1913-$B$2*F1913</f>
        <v>-3.1678377949183327E-5</v>
      </c>
      <c r="M1913">
        <f t="shared" si="238"/>
        <v>1.2692908112328649E-4</v>
      </c>
      <c r="N1913">
        <f t="shared" si="239"/>
        <v>3.8964388639223406</v>
      </c>
    </row>
    <row r="1914" spans="1:14" x14ac:dyDescent="0.25">
      <c r="A1914">
        <v>19.09</v>
      </c>
      <c r="B1914">
        <f t="shared" si="232"/>
        <v>2.4897500000000008</v>
      </c>
      <c r="C1914">
        <f t="shared" si="233"/>
        <v>10.976749999999999</v>
      </c>
      <c r="D1914">
        <f t="shared" si="234"/>
        <v>-2.4897500000000008</v>
      </c>
      <c r="E1914">
        <f t="shared" si="235"/>
        <v>44.09</v>
      </c>
      <c r="F1914">
        <f t="shared" si="236"/>
        <v>5.6469721025175793E-2</v>
      </c>
      <c r="G1914">
        <f t="shared" si="237"/>
        <v>0.24896234973916984</v>
      </c>
      <c r="H1914" s="9">
        <f>G1914/F1914</f>
        <v>4.4087759815242471</v>
      </c>
      <c r="I1914">
        <f>$D$2+LOG(G1914/F1914)</f>
        <v>3.896130005034101</v>
      </c>
      <c r="J1914" s="9">
        <v>1</v>
      </c>
      <c r="K1914" s="14">
        <f>$B$2+G1914+0.0000001</f>
        <v>0.24952244973916984</v>
      </c>
      <c r="L1914" s="14">
        <f>0.0000001*G1914-$B$2*F1914</f>
        <v>-3.1598147539124525E-5</v>
      </c>
      <c r="M1914">
        <f t="shared" si="238"/>
        <v>1.2657028469850728E-4</v>
      </c>
      <c r="N1914">
        <f t="shared" si="239"/>
        <v>3.8976682430251719</v>
      </c>
    </row>
    <row r="1915" spans="1:14" x14ac:dyDescent="0.25">
      <c r="A1915">
        <v>19.100000000000001</v>
      </c>
      <c r="B1915">
        <f t="shared" si="232"/>
        <v>2.484</v>
      </c>
      <c r="C1915">
        <f t="shared" si="233"/>
        <v>10.9825</v>
      </c>
      <c r="D1915">
        <f t="shared" si="234"/>
        <v>-2.484</v>
      </c>
      <c r="E1915">
        <f t="shared" si="235"/>
        <v>44.1</v>
      </c>
      <c r="F1915">
        <f t="shared" si="236"/>
        <v>5.6326530612244893E-2</v>
      </c>
      <c r="G1915">
        <f t="shared" si="237"/>
        <v>0.24903628117913831</v>
      </c>
      <c r="H1915" s="9">
        <f>G1915/F1915</f>
        <v>4.4212962962962967</v>
      </c>
      <c r="I1915">
        <f>$D$2+LOG(G1915/F1915)</f>
        <v>3.8973615934266155</v>
      </c>
      <c r="J1915" s="9">
        <v>1</v>
      </c>
      <c r="K1915" s="14">
        <f>$B$2+G1915+0.0000001</f>
        <v>0.24959638117913832</v>
      </c>
      <c r="L1915" s="14">
        <f>0.0000001*G1915-$B$2*F1915</f>
        <v>-3.1517953514739222E-5</v>
      </c>
      <c r="M1915">
        <f t="shared" si="238"/>
        <v>1.2621186225435232E-4</v>
      </c>
      <c r="N1915">
        <f t="shared" si="239"/>
        <v>3.8988998252067497</v>
      </c>
    </row>
    <row r="1916" spans="1:14" x14ac:dyDescent="0.25">
      <c r="A1916">
        <v>19.11</v>
      </c>
      <c r="B1916">
        <f t="shared" si="232"/>
        <v>2.478250000000001</v>
      </c>
      <c r="C1916">
        <f t="shared" si="233"/>
        <v>10.988249999999999</v>
      </c>
      <c r="D1916">
        <f t="shared" si="234"/>
        <v>-2.478250000000001</v>
      </c>
      <c r="E1916">
        <f t="shared" si="235"/>
        <v>44.11</v>
      </c>
      <c r="F1916">
        <f t="shared" si="236"/>
        <v>5.6183405123554769E-2</v>
      </c>
      <c r="G1916">
        <f t="shared" si="237"/>
        <v>0.24911017909771024</v>
      </c>
      <c r="H1916" s="9">
        <f>G1916/F1916</f>
        <v>4.4338747099767959</v>
      </c>
      <c r="I1916">
        <f>$D$2+LOG(G1916/F1916)</f>
        <v>3.8985953898880807</v>
      </c>
      <c r="J1916" s="9">
        <v>1</v>
      </c>
      <c r="K1916" s="14">
        <f>$B$2+G1916+0.0000001</f>
        <v>0.24967027909771025</v>
      </c>
      <c r="L1916" s="14">
        <f>0.0000001*G1916-$B$2*F1916</f>
        <v>-3.1437795851280898E-5</v>
      </c>
      <c r="M1916">
        <f t="shared" si="238"/>
        <v>1.2585381320731615E-4</v>
      </c>
      <c r="N1916">
        <f t="shared" si="239"/>
        <v>3.9001336213567201</v>
      </c>
    </row>
    <row r="1917" spans="1:14" x14ac:dyDescent="0.25">
      <c r="A1917">
        <v>19.12</v>
      </c>
      <c r="B1917">
        <f t="shared" si="232"/>
        <v>2.4725000000000001</v>
      </c>
      <c r="C1917">
        <f t="shared" si="233"/>
        <v>10.994</v>
      </c>
      <c r="D1917">
        <f t="shared" si="234"/>
        <v>-2.4725000000000001</v>
      </c>
      <c r="E1917">
        <f t="shared" si="235"/>
        <v>44.120000000000005</v>
      </c>
      <c r="F1917">
        <f t="shared" si="236"/>
        <v>5.6040344514959199E-2</v>
      </c>
      <c r="G1917">
        <f t="shared" si="237"/>
        <v>0.24918404351767903</v>
      </c>
      <c r="H1917" s="9">
        <f>G1917/F1917</f>
        <v>4.4465116279069763</v>
      </c>
      <c r="I1917">
        <f>$D$2+LOG(G1917/F1917)</f>
        <v>3.8998314053542944</v>
      </c>
      <c r="J1917" s="9">
        <v>1</v>
      </c>
      <c r="K1917" s="14">
        <f>$B$2+G1917+0.0000001</f>
        <v>0.24974414351767904</v>
      </c>
      <c r="L1917" s="14">
        <f>0.0000001*G1917-$B$2*F1917</f>
        <v>-3.1357674524025385E-5</v>
      </c>
      <c r="M1917">
        <f t="shared" si="238"/>
        <v>1.254961369751284E-4</v>
      </c>
      <c r="N1917">
        <f t="shared" si="239"/>
        <v>3.9013696424395667</v>
      </c>
    </row>
    <row r="1918" spans="1:14" x14ac:dyDescent="0.25">
      <c r="A1918">
        <v>19.13</v>
      </c>
      <c r="B1918">
        <f t="shared" si="232"/>
        <v>2.4667500000000011</v>
      </c>
      <c r="C1918">
        <f t="shared" si="233"/>
        <v>10.999749999999999</v>
      </c>
      <c r="D1918">
        <f t="shared" si="234"/>
        <v>-2.4667500000000011</v>
      </c>
      <c r="E1918">
        <f t="shared" si="235"/>
        <v>44.129999999999995</v>
      </c>
      <c r="F1918">
        <f t="shared" si="236"/>
        <v>5.5897348742352172E-2</v>
      </c>
      <c r="G1918">
        <f t="shared" si="237"/>
        <v>0.24925787446181735</v>
      </c>
      <c r="H1918" s="9">
        <f>G1918/F1918</f>
        <v>4.4592074592074571</v>
      </c>
      <c r="I1918">
        <f>$D$2+LOG(G1918/F1918)</f>
        <v>3.9010696508363711</v>
      </c>
      <c r="J1918" s="9">
        <v>1</v>
      </c>
      <c r="K1918" s="14">
        <f>$B$2+G1918+0.0000001</f>
        <v>0.24981797446181736</v>
      </c>
      <c r="L1918" s="14">
        <f>0.0000001*G1918-$B$2*F1918</f>
        <v>-3.1277589508271034E-5</v>
      </c>
      <c r="M1918">
        <f t="shared" si="238"/>
        <v>1.2513883297668449E-4</v>
      </c>
      <c r="N1918">
        <f t="shared" si="239"/>
        <v>3.90260789949554</v>
      </c>
    </row>
    <row r="1919" spans="1:14" x14ac:dyDescent="0.25">
      <c r="A1919">
        <v>19.14</v>
      </c>
      <c r="B1919">
        <f t="shared" si="232"/>
        <v>2.4610000000000003</v>
      </c>
      <c r="C1919">
        <f t="shared" si="233"/>
        <v>11.0055</v>
      </c>
      <c r="D1919">
        <f t="shared" si="234"/>
        <v>-2.4610000000000003</v>
      </c>
      <c r="E1919">
        <f t="shared" si="235"/>
        <v>44.14</v>
      </c>
      <c r="F1919">
        <f t="shared" si="236"/>
        <v>5.5754417761667431E-2</v>
      </c>
      <c r="G1919">
        <f t="shared" si="237"/>
        <v>0.2493316719528772</v>
      </c>
      <c r="H1919" s="9">
        <f>G1919/F1919</f>
        <v>4.4719626168224291</v>
      </c>
      <c r="I1919">
        <f>$D$2+LOG(G1919/F1919)</f>
        <v>3.9023101374214524</v>
      </c>
      <c r="J1919" s="9">
        <v>1</v>
      </c>
      <c r="K1919" s="14">
        <f>$B$2+G1919+0.0000001</f>
        <v>0.24989177195287721</v>
      </c>
      <c r="L1919" s="14">
        <f>0.0000001*G1919-$B$2*F1919</f>
        <v>-3.1197540779338471E-5</v>
      </c>
      <c r="M1919">
        <f t="shared" si="238"/>
        <v>1.2478190063214267E-4</v>
      </c>
      <c r="N1919">
        <f t="shared" si="239"/>
        <v>3.9038484036410193</v>
      </c>
    </row>
    <row r="1920" spans="1:14" x14ac:dyDescent="0.25">
      <c r="A1920">
        <v>19.149999999999999</v>
      </c>
      <c r="B1920">
        <f t="shared" si="232"/>
        <v>2.4552500000000013</v>
      </c>
      <c r="C1920">
        <f t="shared" si="233"/>
        <v>11.011249999999999</v>
      </c>
      <c r="D1920">
        <f t="shared" si="234"/>
        <v>-2.4552500000000013</v>
      </c>
      <c r="E1920">
        <f t="shared" si="235"/>
        <v>44.15</v>
      </c>
      <c r="F1920">
        <f t="shared" si="236"/>
        <v>5.5611551528878853E-2</v>
      </c>
      <c r="G1920">
        <f t="shared" si="237"/>
        <v>0.24940543601359</v>
      </c>
      <c r="H1920" s="9">
        <f>G1920/F1920</f>
        <v>4.4847775175643996</v>
      </c>
      <c r="I1920">
        <f>$D$2+LOG(G1920/F1920)</f>
        <v>3.9035528762734168</v>
      </c>
      <c r="J1920" s="9">
        <v>1</v>
      </c>
      <c r="K1920" s="14">
        <f>$B$2+G1920+0.0000001</f>
        <v>0.24996553601359001</v>
      </c>
      <c r="L1920" s="14">
        <f>0.0000001*G1920-$B$2*F1920</f>
        <v>-3.1117528312570795E-5</v>
      </c>
      <c r="M1920">
        <f t="shared" si="238"/>
        <v>1.244253393627992E-4</v>
      </c>
      <c r="N1920">
        <f t="shared" si="239"/>
        <v>3.9050911660696528</v>
      </c>
    </row>
    <row r="1921" spans="1:14" x14ac:dyDescent="0.25">
      <c r="A1921">
        <v>19.16</v>
      </c>
      <c r="B1921">
        <f t="shared" si="232"/>
        <v>2.4495000000000005</v>
      </c>
      <c r="C1921">
        <f t="shared" si="233"/>
        <v>11.016999999999999</v>
      </c>
      <c r="D1921">
        <f t="shared" si="234"/>
        <v>-2.4495000000000005</v>
      </c>
      <c r="E1921">
        <f t="shared" si="235"/>
        <v>44.16</v>
      </c>
      <c r="F1921">
        <f t="shared" si="236"/>
        <v>5.5468750000000018E-2</v>
      </c>
      <c r="G1921">
        <f t="shared" si="237"/>
        <v>0.24947916666666667</v>
      </c>
      <c r="H1921" s="9">
        <f>G1921/F1921</f>
        <v>4.4976525821596232</v>
      </c>
      <c r="I1921">
        <f>$D$2+LOG(G1921/F1921)</f>
        <v>3.9047978786336062</v>
      </c>
      <c r="J1921" s="9">
        <v>1</v>
      </c>
      <c r="K1921" s="14">
        <f>$B$2+G1921+0.0000001</f>
        <v>0.25003926666666665</v>
      </c>
      <c r="L1921" s="14">
        <f>0.0000001*G1921-$B$2*F1921</f>
        <v>-3.1037552083333342E-5</v>
      </c>
      <c r="M1921">
        <f t="shared" si="238"/>
        <v>1.2406914859119933E-4</v>
      </c>
      <c r="N1921">
        <f t="shared" si="239"/>
        <v>3.9063361980526863</v>
      </c>
    </row>
    <row r="1922" spans="1:14" x14ac:dyDescent="0.25">
      <c r="A1922">
        <v>19.170000000000002</v>
      </c>
      <c r="B1922">
        <f t="shared" si="232"/>
        <v>2.4437499999999996</v>
      </c>
      <c r="C1922">
        <f t="shared" si="233"/>
        <v>11.02275</v>
      </c>
      <c r="D1922">
        <f t="shared" si="234"/>
        <v>-2.4437499999999996</v>
      </c>
      <c r="E1922">
        <f t="shared" si="235"/>
        <v>44.17</v>
      </c>
      <c r="F1922">
        <f t="shared" si="236"/>
        <v>5.5326013131084435E-2</v>
      </c>
      <c r="G1922">
        <f t="shared" si="237"/>
        <v>0.24955286393479736</v>
      </c>
      <c r="H1922" s="9">
        <f>G1922/F1922</f>
        <v>4.5105882352941187</v>
      </c>
      <c r="I1922">
        <f>$D$2+LOG(G1922/F1922)</f>
        <v>3.906045155821551</v>
      </c>
      <c r="J1922" s="9">
        <v>1</v>
      </c>
      <c r="K1922" s="14">
        <f>$B$2+G1922+0.0000001</f>
        <v>0.25011296393479737</v>
      </c>
      <c r="L1922" s="14">
        <f>0.0000001*G1922-$B$2*F1922</f>
        <v>-3.09576120670138E-5</v>
      </c>
      <c r="M1922">
        <f t="shared" si="238"/>
        <v>1.2371332774105404E-4</v>
      </c>
      <c r="N1922">
        <f t="shared" si="239"/>
        <v>3.9075835109399746</v>
      </c>
    </row>
    <row r="1923" spans="1:14" x14ac:dyDescent="0.25">
      <c r="A1923">
        <v>19.18</v>
      </c>
      <c r="B1923">
        <f t="shared" si="232"/>
        <v>2.4380000000000006</v>
      </c>
      <c r="C1923">
        <f t="shared" si="233"/>
        <v>11.028499999999999</v>
      </c>
      <c r="D1923">
        <f t="shared" si="234"/>
        <v>-2.4380000000000006</v>
      </c>
      <c r="E1923">
        <f t="shared" si="235"/>
        <v>44.18</v>
      </c>
      <c r="F1923">
        <f t="shared" si="236"/>
        <v>5.5183340878225455E-2</v>
      </c>
      <c r="G1923">
        <f t="shared" si="237"/>
        <v>0.24962652784065187</v>
      </c>
      <c r="H1923" s="9">
        <f>G1923/F1923</f>
        <v>4.5235849056603756</v>
      </c>
      <c r="I1923">
        <f>$D$2+LOG(G1923/F1923)</f>
        <v>3.9072947192357117</v>
      </c>
      <c r="J1923" s="9">
        <v>1</v>
      </c>
      <c r="K1923" s="14">
        <f>$B$2+G1923+0.0000001</f>
        <v>0.25018662784065188</v>
      </c>
      <c r="L1923" s="14">
        <f>0.0000001*G1923-$B$2*F1923</f>
        <v>-3.0877708239022187E-5</v>
      </c>
      <c r="M1923">
        <f t="shared" si="238"/>
        <v>1.2335787623729555E-4</v>
      </c>
      <c r="N1923">
        <f t="shared" si="239"/>
        <v>3.9088331161605225</v>
      </c>
    </row>
    <row r="1924" spans="1:14" x14ac:dyDescent="0.25">
      <c r="A1924">
        <v>19.190000000000001</v>
      </c>
      <c r="B1924">
        <f t="shared" si="232"/>
        <v>2.4322499999999998</v>
      </c>
      <c r="C1924">
        <f t="shared" si="233"/>
        <v>11.03425</v>
      </c>
      <c r="D1924">
        <f t="shared" si="234"/>
        <v>-2.4322499999999998</v>
      </c>
      <c r="E1924">
        <f t="shared" si="235"/>
        <v>44.19</v>
      </c>
      <c r="F1924">
        <f t="shared" si="236"/>
        <v>5.5040733197556008E-2</v>
      </c>
      <c r="G1924">
        <f t="shared" si="237"/>
        <v>0.2497001584068794</v>
      </c>
      <c r="H1924" s="9">
        <f>G1924/F1924</f>
        <v>4.5366430260047288</v>
      </c>
      <c r="I1924">
        <f>$D$2+LOG(G1924/F1924)</f>
        <v>3.908546580354229</v>
      </c>
      <c r="J1924" s="9">
        <v>1</v>
      </c>
      <c r="K1924" s="14">
        <f>$B$2+G1924+0.0000001</f>
        <v>0.25026025840687938</v>
      </c>
      <c r="L1924" s="14">
        <f>0.0000001*G1924-$B$2*F1924</f>
        <v>-3.0797840574790677E-5</v>
      </c>
      <c r="M1924">
        <f t="shared" si="238"/>
        <v>1.2300279350599408E-4</v>
      </c>
      <c r="N1924">
        <f t="shared" si="239"/>
        <v>3.9100850252235144</v>
      </c>
    </row>
    <row r="1925" spans="1:14" x14ac:dyDescent="0.25">
      <c r="A1925">
        <v>19.2</v>
      </c>
      <c r="B1925">
        <f t="shared" si="232"/>
        <v>2.4265000000000008</v>
      </c>
      <c r="C1925">
        <f t="shared" si="233"/>
        <v>11.04</v>
      </c>
      <c r="D1925">
        <f t="shared" si="234"/>
        <v>-2.4265000000000008</v>
      </c>
      <c r="E1925">
        <f t="shared" si="235"/>
        <v>44.2</v>
      </c>
      <c r="F1925">
        <f t="shared" si="236"/>
        <v>5.4898190045248881E-2</v>
      </c>
      <c r="G1925">
        <f t="shared" si="237"/>
        <v>0.24977375565610857</v>
      </c>
      <c r="H1925" s="9">
        <f>G1925/F1925</f>
        <v>4.5497630331753536</v>
      </c>
      <c r="I1925">
        <f>$D$2+LOG(G1925/F1925)</f>
        <v>3.9098007507356751</v>
      </c>
      <c r="J1925" s="9">
        <v>1</v>
      </c>
      <c r="K1925" s="14">
        <f>$B$2+G1925+0.0000001</f>
        <v>0.25033385565610855</v>
      </c>
      <c r="L1925" s="14">
        <f>0.0000001*G1925-$B$2*F1925</f>
        <v>-3.0718009049773761E-5</v>
      </c>
      <c r="M1925">
        <f t="shared" si="238"/>
        <v>1.2264807897449659E-4</v>
      </c>
      <c r="N1925">
        <f t="shared" si="239"/>
        <v>3.9113392497185773</v>
      </c>
    </row>
    <row r="1926" spans="1:14" x14ac:dyDescent="0.25">
      <c r="A1926">
        <v>19.21</v>
      </c>
      <c r="B1926">
        <f t="shared" ref="B1926:B1989" si="240">($B$1*$H$1)-(A1926*$D$1)</f>
        <v>2.42075</v>
      </c>
      <c r="C1926">
        <f t="shared" ref="C1926:C1989" si="241">$D$1*A1926</f>
        <v>11.04575</v>
      </c>
      <c r="D1926">
        <f t="shared" ref="D1926:D1989" si="242">A1926*$D$1-$H$1*$B$1</f>
        <v>-2.42075</v>
      </c>
      <c r="E1926">
        <f t="shared" ref="E1926:E1989" si="243">25+A1926</f>
        <v>44.21</v>
      </c>
      <c r="F1926">
        <f t="shared" ref="F1926:F1989" si="244">B1926/E1926</f>
        <v>5.4755711377516399E-2</v>
      </c>
      <c r="G1926">
        <f t="shared" ref="G1926:G1989" si="245">C1926/E1926</f>
        <v>0.24984731961094775</v>
      </c>
      <c r="H1926" s="9">
        <f>G1926/F1926</f>
        <v>4.5629453681710217</v>
      </c>
      <c r="I1926">
        <f>$D$2+LOG(G1926/F1926)</f>
        <v>3.9110572420198251</v>
      </c>
      <c r="J1926" s="9">
        <v>1</v>
      </c>
      <c r="K1926" s="14">
        <f>$B$2+G1926+0.0000001</f>
        <v>0.25040741961094776</v>
      </c>
      <c r="L1926" s="14">
        <f>0.0000001*G1926-$B$2*F1926</f>
        <v>-3.0638213639448086E-5</v>
      </c>
      <c r="M1926">
        <f t="shared" ref="M1926:M1989" si="246">(-K1926+SQRT(K1926^2-4*J1926*L1926))/(2*J1926)</f>
        <v>1.2229373207123251E-4</v>
      </c>
      <c r="N1926">
        <f t="shared" ref="N1926:N1989" si="247">-LOG(M1926)</f>
        <v>3.9125958013172237</v>
      </c>
    </row>
    <row r="1927" spans="1:14" x14ac:dyDescent="0.25">
      <c r="A1927">
        <v>19.22</v>
      </c>
      <c r="B1927">
        <f t="shared" si="240"/>
        <v>2.4150000000000009</v>
      </c>
      <c r="C1927">
        <f t="shared" si="241"/>
        <v>11.051499999999999</v>
      </c>
      <c r="D1927">
        <f t="shared" si="242"/>
        <v>-2.4150000000000009</v>
      </c>
      <c r="E1927">
        <f t="shared" si="243"/>
        <v>44.22</v>
      </c>
      <c r="F1927">
        <f t="shared" si="244"/>
        <v>5.4613297150610605E-2</v>
      </c>
      <c r="G1927">
        <f t="shared" si="245"/>
        <v>0.24992085029398461</v>
      </c>
      <c r="H1927" s="9">
        <f>G1927/F1927</f>
        <v>4.5761904761904741</v>
      </c>
      <c r="I1927">
        <f>$D$2+LOG(G1927/F1927)</f>
        <v>3.9123160659284255</v>
      </c>
      <c r="J1927" s="9">
        <v>1</v>
      </c>
      <c r="K1927" s="14">
        <f>$B$2+G1927+0.0000001</f>
        <v>0.25048095029398459</v>
      </c>
      <c r="L1927" s="14">
        <f>0.0000001*G1927-$B$2*F1927</f>
        <v>-3.0558454319312532E-5</v>
      </c>
      <c r="M1927">
        <f t="shared" si="246"/>
        <v>1.2193975222582476E-4</v>
      </c>
      <c r="N1927">
        <f t="shared" si="247"/>
        <v>3.9138546917732295</v>
      </c>
    </row>
    <row r="1928" spans="1:14" x14ac:dyDescent="0.25">
      <c r="A1928">
        <v>19.23</v>
      </c>
      <c r="B1928">
        <f t="shared" si="240"/>
        <v>2.4092500000000001</v>
      </c>
      <c r="C1928">
        <f t="shared" si="241"/>
        <v>11.05725</v>
      </c>
      <c r="D1928">
        <f t="shared" si="242"/>
        <v>-2.4092500000000001</v>
      </c>
      <c r="E1928">
        <f t="shared" si="243"/>
        <v>44.230000000000004</v>
      </c>
      <c r="F1928">
        <f t="shared" si="244"/>
        <v>5.4470947320822971E-2</v>
      </c>
      <c r="G1928">
        <f t="shared" si="245"/>
        <v>0.24999434772778653</v>
      </c>
      <c r="H1928" s="9">
        <f>G1928/F1928</f>
        <v>4.5894988066825766</v>
      </c>
      <c r="I1928">
        <f>$D$2+LOG(G1928/F1928)</f>
        <v>3.9135772342659845</v>
      </c>
      <c r="J1928" s="9">
        <v>1</v>
      </c>
      <c r="K1928" s="14">
        <f>$B$2+G1928+0.0000001</f>
        <v>0.25055444772778651</v>
      </c>
      <c r="L1928" s="14">
        <f>0.0000001*G1928-$B$2*F1928</f>
        <v>-3.0478731064888085E-5</v>
      </c>
      <c r="M1928">
        <f t="shared" si="246"/>
        <v>1.2158613886920078E-4</v>
      </c>
      <c r="N1928">
        <f t="shared" si="247"/>
        <v>3.9151159329230127</v>
      </c>
    </row>
    <row r="1929" spans="1:14" x14ac:dyDescent="0.25">
      <c r="A1929">
        <v>19.239999999999998</v>
      </c>
      <c r="B1929">
        <f t="shared" si="240"/>
        <v>2.4035000000000011</v>
      </c>
      <c r="C1929">
        <f t="shared" si="241"/>
        <v>11.062999999999999</v>
      </c>
      <c r="D1929">
        <f t="shared" si="242"/>
        <v>-2.4035000000000011</v>
      </c>
      <c r="E1929">
        <f t="shared" si="243"/>
        <v>44.239999999999995</v>
      </c>
      <c r="F1929">
        <f t="shared" si="244"/>
        <v>5.4328661844484663E-2</v>
      </c>
      <c r="G1929">
        <f t="shared" si="245"/>
        <v>0.25006781193490052</v>
      </c>
      <c r="H1929" s="9">
        <f>G1929/F1929</f>
        <v>4.6028708133971259</v>
      </c>
      <c r="I1929">
        <f>$D$2+LOG(G1929/F1929)</f>
        <v>3.9148407589205583</v>
      </c>
      <c r="J1929" s="9">
        <v>1</v>
      </c>
      <c r="K1929" s="14">
        <f>$B$2+G1929+0.0000001</f>
        <v>0.25062791193490053</v>
      </c>
      <c r="L1929" s="14">
        <f>0.0000001*G1929-$B$2*F1929</f>
        <v>-3.0399043851717919E-5</v>
      </c>
      <c r="M1929">
        <f t="shared" si="246"/>
        <v>1.2123289143325944E-4</v>
      </c>
      <c r="N1929">
        <f t="shared" si="247"/>
        <v>3.9163795366876073</v>
      </c>
    </row>
    <row r="1930" spans="1:14" x14ac:dyDescent="0.25">
      <c r="A1930">
        <v>19.25</v>
      </c>
      <c r="B1930">
        <f t="shared" si="240"/>
        <v>2.3977500000000003</v>
      </c>
      <c r="C1930">
        <f t="shared" si="241"/>
        <v>11.06875</v>
      </c>
      <c r="D1930">
        <f t="shared" si="242"/>
        <v>-2.3977500000000003</v>
      </c>
      <c r="E1930">
        <f t="shared" si="243"/>
        <v>44.25</v>
      </c>
      <c r="F1930">
        <f t="shared" si="244"/>
        <v>5.4186440677966109E-2</v>
      </c>
      <c r="G1930">
        <f t="shared" si="245"/>
        <v>0.25014124293785311</v>
      </c>
      <c r="H1930" s="9">
        <f>G1930/F1930</f>
        <v>4.6163069544364506</v>
      </c>
      <c r="I1930">
        <f>$D$2+LOG(G1930/F1930)</f>
        <v>3.9161066518645615</v>
      </c>
      <c r="J1930" s="9">
        <v>1</v>
      </c>
      <c r="K1930" s="14">
        <f>$B$2+G1930+0.0000001</f>
        <v>0.25070134293785312</v>
      </c>
      <c r="L1930" s="14">
        <f>0.0000001*G1930-$B$2*F1930</f>
        <v>-3.0319392655367231E-5</v>
      </c>
      <c r="M1930">
        <f t="shared" si="246"/>
        <v>1.208800093512874E-4</v>
      </c>
      <c r="N1930">
        <f t="shared" si="247"/>
        <v>3.9176455150719733</v>
      </c>
    </row>
    <row r="1931" spans="1:14" x14ac:dyDescent="0.25">
      <c r="A1931">
        <v>19.260000000000002</v>
      </c>
      <c r="B1931">
        <f t="shared" si="240"/>
        <v>2.3919999999999995</v>
      </c>
      <c r="C1931">
        <f t="shared" si="241"/>
        <v>11.0745</v>
      </c>
      <c r="D1931">
        <f t="shared" si="242"/>
        <v>-2.3919999999999995</v>
      </c>
      <c r="E1931">
        <f t="shared" si="243"/>
        <v>44.260000000000005</v>
      </c>
      <c r="F1931">
        <f t="shared" si="244"/>
        <v>5.4044283777677345E-2</v>
      </c>
      <c r="G1931">
        <f t="shared" si="245"/>
        <v>0.25021464075915045</v>
      </c>
      <c r="H1931" s="9">
        <f>G1931/F1931</f>
        <v>4.6298076923076934</v>
      </c>
      <c r="I1931">
        <f>$D$2+LOG(G1931/F1931)</f>
        <v>3.9173749251555727</v>
      </c>
      <c r="J1931" s="9">
        <v>1</v>
      </c>
      <c r="K1931" s="14">
        <f>$B$2+G1931+0.0000001</f>
        <v>0.25077474075915046</v>
      </c>
      <c r="L1931" s="14">
        <f>0.0000001*G1931-$B$2*F1931</f>
        <v>-3.0239777451423396E-5</v>
      </c>
      <c r="M1931">
        <f t="shared" si="246"/>
        <v>1.2052749205754276E-4</v>
      </c>
      <c r="N1931">
        <f t="shared" si="247"/>
        <v>3.9189138801672909</v>
      </c>
    </row>
    <row r="1932" spans="1:14" x14ac:dyDescent="0.25">
      <c r="A1932">
        <v>19.27</v>
      </c>
      <c r="B1932">
        <f t="shared" si="240"/>
        <v>2.3862500000000004</v>
      </c>
      <c r="C1932">
        <f t="shared" si="241"/>
        <v>11.080249999999999</v>
      </c>
      <c r="D1932">
        <f t="shared" si="242"/>
        <v>-2.3862500000000004</v>
      </c>
      <c r="E1932">
        <f t="shared" si="243"/>
        <v>44.269999999999996</v>
      </c>
      <c r="F1932">
        <f t="shared" si="244"/>
        <v>5.3902191100067783E-2</v>
      </c>
      <c r="G1932">
        <f t="shared" si="245"/>
        <v>0.25028800542127855</v>
      </c>
      <c r="H1932" s="9">
        <f>G1932/F1932</f>
        <v>4.6433734939759024</v>
      </c>
      <c r="I1932">
        <f>$D$2+LOG(G1932/F1932)</f>
        <v>3.9186455909371598</v>
      </c>
      <c r="J1932" s="9">
        <v>1</v>
      </c>
      <c r="K1932" s="14">
        <f>$B$2+G1932+0.0000001</f>
        <v>0.25084810542127856</v>
      </c>
      <c r="L1932" s="14">
        <f>0.0000001*G1932-$B$2*F1932</f>
        <v>-3.0160198215495828E-5</v>
      </c>
      <c r="M1932">
        <f t="shared" si="246"/>
        <v>1.2017533898758814E-4</v>
      </c>
      <c r="N1932">
        <f t="shared" si="247"/>
        <v>3.9201846441505839</v>
      </c>
    </row>
    <row r="1933" spans="1:14" x14ac:dyDescent="0.25">
      <c r="A1933">
        <v>19.28</v>
      </c>
      <c r="B1933">
        <f t="shared" si="240"/>
        <v>2.3804999999999996</v>
      </c>
      <c r="C1933">
        <f t="shared" si="241"/>
        <v>11.086</v>
      </c>
      <c r="D1933">
        <f t="shared" si="242"/>
        <v>-2.3804999999999996</v>
      </c>
      <c r="E1933">
        <f t="shared" si="243"/>
        <v>44.28</v>
      </c>
      <c r="F1933">
        <f t="shared" si="244"/>
        <v>5.3760162601626006E-2</v>
      </c>
      <c r="G1933">
        <f t="shared" si="245"/>
        <v>0.25036133694670282</v>
      </c>
      <c r="H1933" s="9">
        <f>G1933/F1933</f>
        <v>4.6570048309178755</v>
      </c>
      <c r="I1933">
        <f>$D$2+LOG(G1933/F1933)</f>
        <v>3.9199186614397128</v>
      </c>
      <c r="J1933" s="9">
        <v>1</v>
      </c>
      <c r="K1933" s="14">
        <f>$B$2+G1933+0.0000001</f>
        <v>0.25092143694670282</v>
      </c>
      <c r="L1933" s="14">
        <f>0.0000001*G1933-$B$2*F1933</f>
        <v>-3.0080654923215893E-5</v>
      </c>
      <c r="M1933">
        <f t="shared" si="246"/>
        <v>1.1982354957806862E-4</v>
      </c>
      <c r="N1933">
        <f t="shared" si="247"/>
        <v>3.9214578192863403</v>
      </c>
    </row>
    <row r="1934" spans="1:14" x14ac:dyDescent="0.25">
      <c r="A1934">
        <v>19.29</v>
      </c>
      <c r="B1934">
        <f t="shared" si="240"/>
        <v>2.3747500000000006</v>
      </c>
      <c r="C1934">
        <f t="shared" si="241"/>
        <v>11.091749999999999</v>
      </c>
      <c r="D1934">
        <f t="shared" si="242"/>
        <v>-2.3747500000000006</v>
      </c>
      <c r="E1934">
        <f t="shared" si="243"/>
        <v>44.29</v>
      </c>
      <c r="F1934">
        <f t="shared" si="244"/>
        <v>5.3618198238880123E-2</v>
      </c>
      <c r="G1934">
        <f t="shared" si="245"/>
        <v>0.25043463535786858</v>
      </c>
      <c r="H1934" s="9">
        <f>G1934/F1934</f>
        <v>4.6707021791767538</v>
      </c>
      <c r="I1934">
        <f>$D$2+LOG(G1934/F1934)</f>
        <v>3.9211941489812832</v>
      </c>
      <c r="J1934" s="9">
        <v>1</v>
      </c>
      <c r="K1934" s="14">
        <f>$B$2+G1934+0.0000001</f>
        <v>0.25099473535786859</v>
      </c>
      <c r="L1934" s="14">
        <f>0.0000001*G1934-$B$2*F1934</f>
        <v>-3.000114755023708E-5</v>
      </c>
      <c r="M1934">
        <f t="shared" si="246"/>
        <v>1.1947212326682277E-4</v>
      </c>
      <c r="N1934">
        <f t="shared" si="247"/>
        <v>3.9227334179269508</v>
      </c>
    </row>
    <row r="1935" spans="1:14" x14ac:dyDescent="0.25">
      <c r="A1935">
        <v>19.3</v>
      </c>
      <c r="B1935">
        <f t="shared" si="240"/>
        <v>2.3689999999999998</v>
      </c>
      <c r="C1935">
        <f t="shared" si="241"/>
        <v>11.0975</v>
      </c>
      <c r="D1935">
        <f t="shared" si="242"/>
        <v>-2.3689999999999998</v>
      </c>
      <c r="E1935">
        <f t="shared" si="243"/>
        <v>44.3</v>
      </c>
      <c r="F1935">
        <f t="shared" si="244"/>
        <v>5.3476297968397292E-2</v>
      </c>
      <c r="G1935">
        <f t="shared" si="245"/>
        <v>0.25050790067720091</v>
      </c>
      <c r="H1935" s="9">
        <f>G1935/F1935</f>
        <v>4.6844660194174761</v>
      </c>
      <c r="I1935">
        <f>$D$2+LOG(G1935/F1935)</f>
        <v>3.9224720659684391</v>
      </c>
      <c r="J1935" s="9">
        <v>1</v>
      </c>
      <c r="K1935" s="14">
        <f>$B$2+G1935+0.0000001</f>
        <v>0.25106800067720092</v>
      </c>
      <c r="L1935" s="14">
        <f>0.0000001*G1935-$B$2*F1935</f>
        <v>-2.9921676072234763E-5</v>
      </c>
      <c r="M1935">
        <f t="shared" si="246"/>
        <v>1.191210594928549E-4</v>
      </c>
      <c r="N1935">
        <f t="shared" si="247"/>
        <v>3.924011452513652</v>
      </c>
    </row>
    <row r="1936" spans="1:14" x14ac:dyDescent="0.25">
      <c r="A1936">
        <v>19.309999999999999</v>
      </c>
      <c r="B1936">
        <f t="shared" si="240"/>
        <v>2.3632500000000007</v>
      </c>
      <c r="C1936">
        <f t="shared" si="241"/>
        <v>11.103249999999999</v>
      </c>
      <c r="D1936">
        <f t="shared" si="242"/>
        <v>-2.3632500000000007</v>
      </c>
      <c r="E1936">
        <f t="shared" si="243"/>
        <v>44.31</v>
      </c>
      <c r="F1936">
        <f t="shared" si="244"/>
        <v>5.3334461746784037E-2</v>
      </c>
      <c r="G1936">
        <f t="shared" si="245"/>
        <v>0.25058113292710443</v>
      </c>
      <c r="H1936" s="9">
        <f>G1936/F1936</f>
        <v>4.6982968369829656</v>
      </c>
      <c r="I1936">
        <f>$D$2+LOG(G1936/F1936)</f>
        <v>3.9237524248971249</v>
      </c>
      <c r="J1936" s="9">
        <v>1</v>
      </c>
      <c r="K1936" s="14">
        <f>$B$2+G1936+0.0000001</f>
        <v>0.25114123292710444</v>
      </c>
      <c r="L1936" s="14">
        <f>0.0000001*G1936-$B$2*F1936</f>
        <v>-2.9842240464906349E-5</v>
      </c>
      <c r="M1936">
        <f t="shared" si="246"/>
        <v>1.1877035769630728E-4</v>
      </c>
      <c r="N1936">
        <f t="shared" si="247"/>
        <v>3.9252919355774845</v>
      </c>
    </row>
    <row r="1937" spans="1:14" x14ac:dyDescent="0.25">
      <c r="A1937">
        <v>19.32</v>
      </c>
      <c r="B1937">
        <f t="shared" si="240"/>
        <v>2.3574999999999999</v>
      </c>
      <c r="C1937">
        <f t="shared" si="241"/>
        <v>11.109</v>
      </c>
      <c r="D1937">
        <f t="shared" si="242"/>
        <v>-2.3574999999999999</v>
      </c>
      <c r="E1937">
        <f t="shared" si="243"/>
        <v>44.32</v>
      </c>
      <c r="F1937">
        <f t="shared" si="244"/>
        <v>5.319268953068592E-2</v>
      </c>
      <c r="G1937">
        <f t="shared" si="245"/>
        <v>0.25065433212996391</v>
      </c>
      <c r="H1937" s="9">
        <f>G1937/F1937</f>
        <v>4.7121951219512201</v>
      </c>
      <c r="I1937">
        <f>$D$2+LOG(G1937/F1937)</f>
        <v>3.925035238353539</v>
      </c>
      <c r="J1937" s="9">
        <v>1</v>
      </c>
      <c r="K1937" s="14">
        <f>$B$2+G1937+0.0000001</f>
        <v>0.25121443212996392</v>
      </c>
      <c r="L1937" s="14">
        <f>0.0000001*G1937-$B$2*F1937</f>
        <v>-2.9762840703971117E-5</v>
      </c>
      <c r="M1937">
        <f t="shared" si="246"/>
        <v>1.1842001731843244E-4</v>
      </c>
      <c r="N1937">
        <f t="shared" si="247"/>
        <v>3.9265748797402615</v>
      </c>
    </row>
    <row r="1938" spans="1:14" x14ac:dyDescent="0.25">
      <c r="A1938">
        <v>19.329999999999998</v>
      </c>
      <c r="B1938">
        <f t="shared" si="240"/>
        <v>2.3517500000000009</v>
      </c>
      <c r="C1938">
        <f t="shared" si="241"/>
        <v>11.114749999999999</v>
      </c>
      <c r="D1938">
        <f t="shared" si="242"/>
        <v>-2.3517500000000009</v>
      </c>
      <c r="E1938">
        <f t="shared" si="243"/>
        <v>44.33</v>
      </c>
      <c r="F1938">
        <f t="shared" si="244"/>
        <v>5.3050981276787749E-2</v>
      </c>
      <c r="G1938">
        <f t="shared" si="245"/>
        <v>0.25072749830814345</v>
      </c>
      <c r="H1938" s="9">
        <f>G1938/F1938</f>
        <v>4.7261613691931519</v>
      </c>
      <c r="I1938">
        <f>$D$2+LOG(G1938/F1938)</f>
        <v>3.926320519015011</v>
      </c>
      <c r="J1938" s="9">
        <v>1</v>
      </c>
      <c r="K1938" s="14">
        <f>$B$2+G1938+0.0000001</f>
        <v>0.25128759830814346</v>
      </c>
      <c r="L1938" s="14">
        <f>0.0000001*G1938-$B$2*F1938</f>
        <v>-2.9683476765170322E-5</v>
      </c>
      <c r="M1938">
        <f t="shared" si="246"/>
        <v>1.1807003780173186E-4</v>
      </c>
      <c r="N1938">
        <f t="shared" si="247"/>
        <v>3.9278602977149397</v>
      </c>
    </row>
    <row r="1939" spans="1:14" x14ac:dyDescent="0.25">
      <c r="A1939">
        <v>19.34</v>
      </c>
      <c r="B1939">
        <f t="shared" si="240"/>
        <v>2.3460000000000001</v>
      </c>
      <c r="C1939">
        <f t="shared" si="241"/>
        <v>11.1205</v>
      </c>
      <c r="D1939">
        <f t="shared" si="242"/>
        <v>-2.3460000000000001</v>
      </c>
      <c r="E1939">
        <f t="shared" si="243"/>
        <v>44.34</v>
      </c>
      <c r="F1939">
        <f t="shared" si="244"/>
        <v>5.2909336941813261E-2</v>
      </c>
      <c r="G1939">
        <f t="shared" si="245"/>
        <v>0.25080063148398735</v>
      </c>
      <c r="H1939" s="9">
        <f>G1939/F1939</f>
        <v>4.7401960784313726</v>
      </c>
      <c r="I1939">
        <f>$D$2+LOG(G1939/F1939)</f>
        <v>3.9276082796509026</v>
      </c>
      <c r="J1939" s="9">
        <v>1</v>
      </c>
      <c r="K1939" s="14">
        <f>$B$2+G1939+0.0000001</f>
        <v>0.25136073148398735</v>
      </c>
      <c r="L1939" s="14">
        <f>0.0000001*G1939-$B$2*F1939</f>
        <v>-2.9604148624267024E-5</v>
      </c>
      <c r="M1939">
        <f t="shared" si="246"/>
        <v>1.1772041858973403E-4</v>
      </c>
      <c r="N1939">
        <f t="shared" si="247"/>
        <v>3.929148202307319</v>
      </c>
    </row>
    <row r="1940" spans="1:14" x14ac:dyDescent="0.25">
      <c r="A1940">
        <v>19.350000000000001</v>
      </c>
      <c r="B1940">
        <f t="shared" si="240"/>
        <v>2.3402499999999993</v>
      </c>
      <c r="C1940">
        <f t="shared" si="241"/>
        <v>11.126250000000001</v>
      </c>
      <c r="D1940">
        <f t="shared" si="242"/>
        <v>-2.3402499999999993</v>
      </c>
      <c r="E1940">
        <f t="shared" si="243"/>
        <v>44.35</v>
      </c>
      <c r="F1940">
        <f t="shared" si="244"/>
        <v>5.2767756482525345E-2</v>
      </c>
      <c r="G1940">
        <f t="shared" si="245"/>
        <v>0.25087373167981963</v>
      </c>
      <c r="H1940" s="9">
        <f>G1940/F1940</f>
        <v>4.7542997542997565</v>
      </c>
      <c r="I1940">
        <f>$D$2+LOG(G1940/F1940)</f>
        <v>3.92889853312351</v>
      </c>
      <c r="J1940" s="9">
        <v>1</v>
      </c>
      <c r="K1940" s="14">
        <f>$B$2+G1940+0.0000001</f>
        <v>0.25143383167981964</v>
      </c>
      <c r="L1940" s="14">
        <f>0.0000001*G1940-$B$2*F1940</f>
        <v>-2.9524856257046207E-5</v>
      </c>
      <c r="M1940">
        <f t="shared" si="246"/>
        <v>1.1737115912718865E-4</v>
      </c>
      <c r="N1940">
        <f t="shared" si="247"/>
        <v>3.9304386064162307</v>
      </c>
    </row>
    <row r="1941" spans="1:14" x14ac:dyDescent="0.25">
      <c r="A1941">
        <v>19.36</v>
      </c>
      <c r="B1941">
        <f t="shared" si="240"/>
        <v>2.3345000000000002</v>
      </c>
      <c r="C1941">
        <f t="shared" si="241"/>
        <v>11.132</v>
      </c>
      <c r="D1941">
        <f t="shared" si="242"/>
        <v>-2.3345000000000002</v>
      </c>
      <c r="E1941">
        <f t="shared" si="243"/>
        <v>44.36</v>
      </c>
      <c r="F1941">
        <f t="shared" si="244"/>
        <v>5.2626239855725884E-2</v>
      </c>
      <c r="G1941">
        <f t="shared" si="245"/>
        <v>0.25094679891794408</v>
      </c>
      <c r="H1941" s="9">
        <f>G1941/F1941</f>
        <v>4.7684729064039404</v>
      </c>
      <c r="I1941">
        <f>$D$2+LOG(G1941/F1941)</f>
        <v>3.9301912923889804</v>
      </c>
      <c r="J1941" s="9">
        <v>1</v>
      </c>
      <c r="K1941" s="14">
        <f>$B$2+G1941+0.0000001</f>
        <v>0.25150689891794409</v>
      </c>
      <c r="L1941" s="14">
        <f>0.0000001*G1941-$B$2*F1941</f>
        <v>-2.9445599639314697E-5</v>
      </c>
      <c r="M1941">
        <f t="shared" si="246"/>
        <v>1.1702225885998341E-4</v>
      </c>
      <c r="N1941">
        <f t="shared" si="247"/>
        <v>3.931731523034752</v>
      </c>
    </row>
    <row r="1942" spans="1:14" x14ac:dyDescent="0.25">
      <c r="A1942">
        <v>19.37</v>
      </c>
      <c r="B1942">
        <f t="shared" si="240"/>
        <v>2.3287499999999994</v>
      </c>
      <c r="C1942">
        <f t="shared" si="241"/>
        <v>11.13775</v>
      </c>
      <c r="D1942">
        <f t="shared" si="242"/>
        <v>-2.3287499999999994</v>
      </c>
      <c r="E1942">
        <f t="shared" si="243"/>
        <v>44.370000000000005</v>
      </c>
      <c r="F1942">
        <f t="shared" si="244"/>
        <v>5.2484787018255562E-2</v>
      </c>
      <c r="G1942">
        <f t="shared" si="245"/>
        <v>0.25101983322064458</v>
      </c>
      <c r="H1942" s="9">
        <f>G1942/F1942</f>
        <v>4.7827160493827172</v>
      </c>
      <c r="I1942">
        <f>$D$2+LOG(G1942/F1942)</f>
        <v>3.931486570498242</v>
      </c>
      <c r="J1942" s="9">
        <v>1</v>
      </c>
      <c r="K1942" s="14">
        <f>$B$2+G1942+0.0000001</f>
        <v>0.25157993322064459</v>
      </c>
      <c r="L1942" s="14">
        <f>0.0000001*G1942-$B$2*F1942</f>
        <v>-2.9366378746901049E-5</v>
      </c>
      <c r="M1942">
        <f t="shared" si="246"/>
        <v>1.1667371723508846E-4</v>
      </c>
      <c r="N1942">
        <f t="shared" si="247"/>
        <v>3.9330269652513357</v>
      </c>
    </row>
    <row r="1943" spans="1:14" x14ac:dyDescent="0.25">
      <c r="A1943">
        <v>19.38</v>
      </c>
      <c r="B1943">
        <f t="shared" si="240"/>
        <v>2.3230000000000022</v>
      </c>
      <c r="C1943">
        <f t="shared" si="241"/>
        <v>11.143499999999998</v>
      </c>
      <c r="D1943">
        <f t="shared" si="242"/>
        <v>-2.3230000000000022</v>
      </c>
      <c r="E1943">
        <f t="shared" si="243"/>
        <v>44.379999999999995</v>
      </c>
      <c r="F1943">
        <f t="shared" si="244"/>
        <v>5.2343397926994197E-2</v>
      </c>
      <c r="G1943">
        <f t="shared" si="245"/>
        <v>0.25109283461018472</v>
      </c>
      <c r="H1943" s="9">
        <f>G1943/F1943</f>
        <v>4.7970297029702911</v>
      </c>
      <c r="I1943">
        <f>$D$2+LOG(G1943/F1943)</f>
        <v>3.9327843805979406</v>
      </c>
      <c r="J1943" s="9">
        <v>1</v>
      </c>
      <c r="K1943" s="14">
        <f>$B$2+G1943+0.0000001</f>
        <v>0.25165293461018473</v>
      </c>
      <c r="L1943" s="14">
        <f>0.0000001*G1943-$B$2*F1943</f>
        <v>-2.9287193555655728E-5</v>
      </c>
      <c r="M1943">
        <f t="shared" si="246"/>
        <v>1.1632553370066745E-4</v>
      </c>
      <c r="N1943">
        <f t="shared" si="247"/>
        <v>3.9343249462503311</v>
      </c>
    </row>
    <row r="1944" spans="1:14" x14ac:dyDescent="0.25">
      <c r="A1944">
        <v>19.39</v>
      </c>
      <c r="B1944">
        <f t="shared" si="240"/>
        <v>2.3172499999999996</v>
      </c>
      <c r="C1944">
        <f t="shared" si="241"/>
        <v>11.14925</v>
      </c>
      <c r="D1944">
        <f t="shared" si="242"/>
        <v>-2.3172499999999996</v>
      </c>
      <c r="E1944">
        <f t="shared" si="243"/>
        <v>44.39</v>
      </c>
      <c r="F1944">
        <f t="shared" si="244"/>
        <v>5.2202072538860091E-2</v>
      </c>
      <c r="G1944">
        <f t="shared" si="245"/>
        <v>0.25116580310880832</v>
      </c>
      <c r="H1944" s="9">
        <f>G1944/F1944</f>
        <v>4.8114143920595547</v>
      </c>
      <c r="I1944">
        <f>$D$2+LOG(G1944/F1944)</f>
        <v>3.9340847359313957</v>
      </c>
      <c r="J1944" s="9">
        <v>1</v>
      </c>
      <c r="K1944" s="14">
        <f>$B$2+G1944+0.0000001</f>
        <v>0.25172590310880832</v>
      </c>
      <c r="L1944" s="14">
        <f>0.0000001*G1944-$B$2*F1944</f>
        <v>-2.9208044041450769E-5</v>
      </c>
      <c r="M1944">
        <f t="shared" si="246"/>
        <v>1.1597770770593874E-4</v>
      </c>
      <c r="N1944">
        <f t="shared" si="247"/>
        <v>3.9356254793134453</v>
      </c>
    </row>
    <row r="1945" spans="1:14" x14ac:dyDescent="0.25">
      <c r="A1945">
        <v>19.399999999999999</v>
      </c>
      <c r="B1945">
        <f t="shared" si="240"/>
        <v>2.3115000000000023</v>
      </c>
      <c r="C1945">
        <f t="shared" si="241"/>
        <v>11.154999999999998</v>
      </c>
      <c r="D1945">
        <f t="shared" si="242"/>
        <v>-2.3115000000000023</v>
      </c>
      <c r="E1945">
        <f t="shared" si="243"/>
        <v>44.4</v>
      </c>
      <c r="F1945">
        <f t="shared" si="244"/>
        <v>5.2060810810810862E-2</v>
      </c>
      <c r="G1945">
        <f t="shared" si="245"/>
        <v>0.2512387387387387</v>
      </c>
      <c r="H1945" s="9">
        <f>G1945/F1945</f>
        <v>4.8258706467661634</v>
      </c>
      <c r="I1945">
        <f>$D$2+LOG(G1945/F1945)</f>
        <v>3.935387649839555</v>
      </c>
      <c r="J1945" s="9">
        <v>1</v>
      </c>
      <c r="K1945" s="14">
        <f>$B$2+G1945+0.0000001</f>
        <v>0.25179883873873871</v>
      </c>
      <c r="L1945" s="14">
        <f>0.0000001*G1945-$B$2*F1945</f>
        <v>-2.9128930180180205E-5</v>
      </c>
      <c r="M1945">
        <f t="shared" si="246"/>
        <v>1.1563023870131417E-4</v>
      </c>
      <c r="N1945">
        <f t="shared" si="247"/>
        <v>3.9369285778201846</v>
      </c>
    </row>
    <row r="1946" spans="1:14" x14ac:dyDescent="0.25">
      <c r="A1946">
        <v>19.41</v>
      </c>
      <c r="B1946">
        <f t="shared" si="240"/>
        <v>2.3057500000000015</v>
      </c>
      <c r="C1946">
        <f t="shared" si="241"/>
        <v>11.160749999999998</v>
      </c>
      <c r="D1946">
        <f t="shared" si="242"/>
        <v>-2.3057500000000015</v>
      </c>
      <c r="E1946">
        <f t="shared" si="243"/>
        <v>44.41</v>
      </c>
      <c r="F1946">
        <f t="shared" si="244"/>
        <v>5.1919612699842417E-2</v>
      </c>
      <c r="G1946">
        <f t="shared" si="245"/>
        <v>0.25131164152217966</v>
      </c>
      <c r="H1946" s="9">
        <f>G1946/F1946</f>
        <v>4.8403990024937613</v>
      </c>
      <c r="I1946">
        <f>$D$2+LOG(G1946/F1946)</f>
        <v>3.9366931357619799</v>
      </c>
      <c r="J1946" s="9">
        <v>1</v>
      </c>
      <c r="K1946" s="14">
        <f>$B$2+G1946+0.0000001</f>
        <v>0.25187174152217967</v>
      </c>
      <c r="L1946" s="14">
        <f>0.0000001*G1946-$B$2*F1946</f>
        <v>-2.9049851947759531E-5</v>
      </c>
      <c r="M1946">
        <f t="shared" si="246"/>
        <v>1.1528312613834357E-4</v>
      </c>
      <c r="N1946">
        <f t="shared" si="247"/>
        <v>3.9382342552490273</v>
      </c>
    </row>
    <row r="1947" spans="1:14" x14ac:dyDescent="0.25">
      <c r="A1947">
        <v>19.420000000000002</v>
      </c>
      <c r="B1947">
        <f t="shared" si="240"/>
        <v>2.2999999999999989</v>
      </c>
      <c r="C1947">
        <f t="shared" si="241"/>
        <v>11.166500000000001</v>
      </c>
      <c r="D1947">
        <f t="shared" si="242"/>
        <v>-2.2999999999999989</v>
      </c>
      <c r="E1947">
        <f t="shared" si="243"/>
        <v>44.42</v>
      </c>
      <c r="F1947">
        <f t="shared" si="244"/>
        <v>5.1778478162989618E-2</v>
      </c>
      <c r="G1947">
        <f t="shared" si="245"/>
        <v>0.25138451148131474</v>
      </c>
      <c r="H1947" s="9">
        <f>G1947/F1947</f>
        <v>4.8550000000000031</v>
      </c>
      <c r="I1947">
        <f>$D$2+LOG(G1947/F1947)</f>
        <v>3.9380012072378237</v>
      </c>
      <c r="J1947" s="9">
        <v>1</v>
      </c>
      <c r="K1947" s="14">
        <f>$B$2+G1947+0.0000001</f>
        <v>0.25194461148131475</v>
      </c>
      <c r="L1947" s="14">
        <f>0.0000001*G1947-$B$2*F1947</f>
        <v>-2.8970809320126052E-5</v>
      </c>
      <c r="M1947">
        <f t="shared" si="246"/>
        <v>1.1493636946963148E-4</v>
      </c>
      <c r="N1947">
        <f t="shared" si="247"/>
        <v>3.9395425251787204</v>
      </c>
    </row>
    <row r="1948" spans="1:14" x14ac:dyDescent="0.25">
      <c r="A1948">
        <v>19.43</v>
      </c>
      <c r="B1948">
        <f t="shared" si="240"/>
        <v>2.2942500000000017</v>
      </c>
      <c r="C1948">
        <f t="shared" si="241"/>
        <v>11.172249999999998</v>
      </c>
      <c r="D1948">
        <f t="shared" si="242"/>
        <v>-2.2942500000000017</v>
      </c>
      <c r="E1948">
        <f t="shared" si="243"/>
        <v>44.43</v>
      </c>
      <c r="F1948">
        <f t="shared" si="244"/>
        <v>5.1637407157326169E-2</v>
      </c>
      <c r="G1948">
        <f t="shared" si="245"/>
        <v>0.25145734863830743</v>
      </c>
      <c r="H1948" s="9">
        <f>G1948/F1948</f>
        <v>4.8696741854636549</v>
      </c>
      <c r="I1948">
        <f>$D$2+LOG(G1948/F1948)</f>
        <v>3.9393118779068335</v>
      </c>
      <c r="J1948" s="9">
        <v>1</v>
      </c>
      <c r="K1948" s="14">
        <f>$B$2+G1948+0.0000001</f>
        <v>0.25201744863830744</v>
      </c>
      <c r="L1948" s="14">
        <f>0.0000001*G1948-$B$2*F1948</f>
        <v>-2.8891802273238821E-5</v>
      </c>
      <c r="M1948">
        <f t="shared" si="246"/>
        <v>1.1458996814894817E-4</v>
      </c>
      <c r="N1948">
        <f t="shared" si="247"/>
        <v>3.9408534012888552</v>
      </c>
    </row>
    <row r="1949" spans="1:14" x14ac:dyDescent="0.25">
      <c r="A1949">
        <v>19.440000000000001</v>
      </c>
      <c r="B1949">
        <f t="shared" si="240"/>
        <v>2.2885000000000009</v>
      </c>
      <c r="C1949">
        <f t="shared" si="241"/>
        <v>11.177999999999999</v>
      </c>
      <c r="D1949">
        <f t="shared" si="242"/>
        <v>-2.2885000000000009</v>
      </c>
      <c r="E1949">
        <f t="shared" si="243"/>
        <v>44.44</v>
      </c>
      <c r="F1949">
        <f t="shared" si="244"/>
        <v>5.1496399639964018E-2</v>
      </c>
      <c r="G1949">
        <f t="shared" si="245"/>
        <v>0.25153015301530152</v>
      </c>
      <c r="H1949" s="9">
        <f>G1949/F1949</f>
        <v>4.8844221105527614</v>
      </c>
      <c r="I1949">
        <f>$D$2+LOG(G1949/F1949)</f>
        <v>3.9406251615103676</v>
      </c>
      <c r="J1949" s="9">
        <v>1</v>
      </c>
      <c r="K1949" s="14">
        <f>$B$2+G1949+0.0000001</f>
        <v>0.25209025301530152</v>
      </c>
      <c r="L1949" s="14">
        <f>0.0000001*G1949-$B$2*F1949</f>
        <v>-2.8812830783078316E-5</v>
      </c>
      <c r="M1949">
        <f t="shared" si="246"/>
        <v>1.1424392163111863E-4</v>
      </c>
      <c r="N1949">
        <f t="shared" si="247"/>
        <v>3.9421668973612936</v>
      </c>
    </row>
    <row r="1950" spans="1:14" x14ac:dyDescent="0.25">
      <c r="A1950">
        <v>19.45</v>
      </c>
      <c r="B1950">
        <f t="shared" si="240"/>
        <v>2.2827500000000018</v>
      </c>
      <c r="C1950">
        <f t="shared" si="241"/>
        <v>11.183749999999998</v>
      </c>
      <c r="D1950">
        <f t="shared" si="242"/>
        <v>-2.2827500000000018</v>
      </c>
      <c r="E1950">
        <f t="shared" si="243"/>
        <v>44.45</v>
      </c>
      <c r="F1950">
        <f t="shared" si="244"/>
        <v>5.1355455568054029E-2</v>
      </c>
      <c r="G1950">
        <f t="shared" si="245"/>
        <v>0.25160292463442063</v>
      </c>
      <c r="H1950" s="9">
        <f>G1950/F1950</f>
        <v>4.8992443324936978</v>
      </c>
      <c r="I1950">
        <f>$D$2+LOG(G1950/F1950)</f>
        <v>3.9419410718924111</v>
      </c>
      <c r="J1950" s="9">
        <v>1</v>
      </c>
      <c r="K1950" s="14">
        <f>$B$2+G1950+0.0000001</f>
        <v>0.25216302463442064</v>
      </c>
      <c r="L1950" s="14">
        <f>0.0000001*G1950-$B$2*F1950</f>
        <v>-2.8733894825646812E-5</v>
      </c>
      <c r="M1950">
        <f t="shared" si="246"/>
        <v>1.1389822937216132E-4</v>
      </c>
      <c r="N1950">
        <f t="shared" si="247"/>
        <v>3.9434830272806618</v>
      </c>
    </row>
    <row r="1951" spans="1:14" x14ac:dyDescent="0.25">
      <c r="A1951">
        <v>19.46</v>
      </c>
      <c r="B1951">
        <f t="shared" si="240"/>
        <v>2.277000000000001</v>
      </c>
      <c r="C1951">
        <f t="shared" si="241"/>
        <v>11.189499999999999</v>
      </c>
      <c r="D1951">
        <f t="shared" si="242"/>
        <v>-2.277000000000001</v>
      </c>
      <c r="E1951">
        <f t="shared" si="243"/>
        <v>44.46</v>
      </c>
      <c r="F1951">
        <f t="shared" si="244"/>
        <v>5.1214574898785448E-2</v>
      </c>
      <c r="G1951">
        <f t="shared" si="245"/>
        <v>0.25167566351776877</v>
      </c>
      <c r="H1951" s="9">
        <f>G1951/F1951</f>
        <v>4.9141414141414117</v>
      </c>
      <c r="I1951">
        <f>$D$2+LOG(G1951/F1951)</f>
        <v>3.9432596230006203</v>
      </c>
      <c r="J1951" s="9">
        <v>1</v>
      </c>
      <c r="K1951" s="14">
        <f>$B$2+G1951+0.0000001</f>
        <v>0.25223576351776877</v>
      </c>
      <c r="L1951" s="14">
        <f>0.0000001*G1951-$B$2*F1951</f>
        <v>-2.8654994376968072E-5</v>
      </c>
      <c r="M1951">
        <f t="shared" si="246"/>
        <v>1.1355289082920494E-4</v>
      </c>
      <c r="N1951">
        <f t="shared" si="247"/>
        <v>3.9448018050356963</v>
      </c>
    </row>
    <row r="1952" spans="1:14" x14ac:dyDescent="0.25">
      <c r="A1952">
        <v>19.47</v>
      </c>
      <c r="B1952">
        <f t="shared" si="240"/>
        <v>2.271250000000002</v>
      </c>
      <c r="C1952">
        <f t="shared" si="241"/>
        <v>11.195249999999998</v>
      </c>
      <c r="D1952">
        <f t="shared" si="242"/>
        <v>-2.271250000000002</v>
      </c>
      <c r="E1952">
        <f t="shared" si="243"/>
        <v>44.47</v>
      </c>
      <c r="F1952">
        <f t="shared" si="244"/>
        <v>5.1073757589386148E-2</v>
      </c>
      <c r="G1952">
        <f t="shared" si="245"/>
        <v>0.2517483696874297</v>
      </c>
      <c r="H1952" s="9">
        <f>G1952/F1952</f>
        <v>4.9291139240506281</v>
      </c>
      <c r="I1952">
        <f>$D$2+LOG(G1952/F1952)</f>
        <v>3.9445808288873705</v>
      </c>
      <c r="J1952" s="9">
        <v>1</v>
      </c>
      <c r="K1952" s="14">
        <f>$B$2+G1952+0.0000001</f>
        <v>0.2523084696874297</v>
      </c>
      <c r="L1952" s="14">
        <f>0.0000001*G1952-$B$2*F1952</f>
        <v>-2.8576129413087497E-5</v>
      </c>
      <c r="M1952">
        <f t="shared" si="246"/>
        <v>1.132079054603774E-4</v>
      </c>
      <c r="N1952">
        <f t="shared" si="247"/>
        <v>3.9461232447207144</v>
      </c>
    </row>
    <row r="1953" spans="1:14" x14ac:dyDescent="0.25">
      <c r="A1953">
        <v>19.48</v>
      </c>
      <c r="B1953">
        <f t="shared" si="240"/>
        <v>2.2655000000000012</v>
      </c>
      <c r="C1953">
        <f t="shared" si="241"/>
        <v>11.200999999999999</v>
      </c>
      <c r="D1953">
        <f t="shared" si="242"/>
        <v>-2.2655000000000012</v>
      </c>
      <c r="E1953">
        <f t="shared" si="243"/>
        <v>44.480000000000004</v>
      </c>
      <c r="F1953">
        <f t="shared" si="244"/>
        <v>5.0933003597122321E-2</v>
      </c>
      <c r="G1953">
        <f t="shared" si="245"/>
        <v>0.25182104316546755</v>
      </c>
      <c r="H1953" s="9">
        <f>G1953/F1953</f>
        <v>4.9441624365482202</v>
      </c>
      <c r="I1953">
        <f>$D$2+LOG(G1953/F1953)</f>
        <v>3.9459047037108221</v>
      </c>
      <c r="J1953" s="9">
        <v>1</v>
      </c>
      <c r="K1953" s="14">
        <f>$B$2+G1953+0.0000001</f>
        <v>0.25238114316546756</v>
      </c>
      <c r="L1953" s="14">
        <f>0.0000001*G1953-$B$2*F1953</f>
        <v>-2.8497299910071951E-5</v>
      </c>
      <c r="M1953">
        <f t="shared" si="246"/>
        <v>1.1286327272502783E-4</v>
      </c>
      <c r="N1953">
        <f t="shared" si="247"/>
        <v>3.947447360535826</v>
      </c>
    </row>
    <row r="1954" spans="1:14" x14ac:dyDescent="0.25">
      <c r="A1954">
        <v>19.489999999999998</v>
      </c>
      <c r="B1954">
        <f t="shared" si="240"/>
        <v>2.2597500000000021</v>
      </c>
      <c r="C1954">
        <f t="shared" si="241"/>
        <v>11.206749999999998</v>
      </c>
      <c r="D1954">
        <f t="shared" si="242"/>
        <v>-2.2597500000000021</v>
      </c>
      <c r="E1954">
        <f t="shared" si="243"/>
        <v>44.489999999999995</v>
      </c>
      <c r="F1954">
        <f t="shared" si="244"/>
        <v>5.0792312879298772E-2</v>
      </c>
      <c r="G1954">
        <f t="shared" si="245"/>
        <v>0.2518936839739267</v>
      </c>
      <c r="H1954" s="9">
        <f>G1954/F1954</f>
        <v>4.9592875318066101</v>
      </c>
      <c r="I1954">
        <f>$D$2+LOG(G1954/F1954)</f>
        <v>3.9472312617359941</v>
      </c>
      <c r="J1954" s="9">
        <v>1</v>
      </c>
      <c r="K1954" s="14">
        <f>$B$2+G1954+0.0000001</f>
        <v>0.2524537839739267</v>
      </c>
      <c r="L1954" s="14">
        <f>0.0000001*G1954-$B$2*F1954</f>
        <v>-2.841850584400992E-5</v>
      </c>
      <c r="M1954">
        <f t="shared" si="246"/>
        <v>1.1251899208358784E-4</v>
      </c>
      <c r="N1954">
        <f t="shared" si="247"/>
        <v>3.9487741667885339</v>
      </c>
    </row>
    <row r="1955" spans="1:14" x14ac:dyDescent="0.25">
      <c r="A1955">
        <v>19.5</v>
      </c>
      <c r="B1955">
        <f t="shared" si="240"/>
        <v>2.2540000000000013</v>
      </c>
      <c r="C1955">
        <f t="shared" si="241"/>
        <v>11.212499999999999</v>
      </c>
      <c r="D1955">
        <f t="shared" si="242"/>
        <v>-2.2540000000000013</v>
      </c>
      <c r="E1955">
        <f t="shared" si="243"/>
        <v>44.5</v>
      </c>
      <c r="F1955">
        <f t="shared" si="244"/>
        <v>5.0651685393258455E-2</v>
      </c>
      <c r="G1955">
        <f t="shared" si="245"/>
        <v>0.2519662921348314</v>
      </c>
      <c r="H1955" s="9">
        <f>G1955/F1955</f>
        <v>4.9744897959183634</v>
      </c>
      <c r="I1955">
        <f>$D$2+LOG(G1955/F1955)</f>
        <v>3.94856051733586</v>
      </c>
      <c r="J1955" s="9">
        <v>1</v>
      </c>
      <c r="K1955" s="14">
        <f>$B$2+G1955+0.0000001</f>
        <v>0.25252639213483141</v>
      </c>
      <c r="L1955" s="14">
        <f>0.0000001*G1955-$B$2*F1955</f>
        <v>-2.833974719101125E-5</v>
      </c>
      <c r="M1955">
        <f t="shared" si="246"/>
        <v>1.1217506299748825E-4</v>
      </c>
      <c r="N1955">
        <f t="shared" si="247"/>
        <v>3.9501036778951435</v>
      </c>
    </row>
    <row r="1956" spans="1:14" x14ac:dyDescent="0.25">
      <c r="A1956">
        <v>19.510000000000002</v>
      </c>
      <c r="B1956">
        <f t="shared" si="240"/>
        <v>2.2482500000000005</v>
      </c>
      <c r="C1956">
        <f t="shared" si="241"/>
        <v>11.218249999999999</v>
      </c>
      <c r="D1956">
        <f t="shared" si="242"/>
        <v>-2.2482500000000005</v>
      </c>
      <c r="E1956">
        <f t="shared" si="243"/>
        <v>44.510000000000005</v>
      </c>
      <c r="F1956">
        <f t="shared" si="244"/>
        <v>5.0511121096382838E-2</v>
      </c>
      <c r="G1956">
        <f t="shared" si="245"/>
        <v>0.25203886767018641</v>
      </c>
      <c r="H1956" s="9">
        <f>G1956/F1956</f>
        <v>4.9897698209718655</v>
      </c>
      <c r="I1956">
        <f>$D$2+LOG(G1956/F1956)</f>
        <v>3.9498924849924508</v>
      </c>
      <c r="J1956" s="9">
        <v>1</v>
      </c>
      <c r="K1956" s="14">
        <f>$B$2+G1956+0.0000001</f>
        <v>0.25259896767018641</v>
      </c>
      <c r="L1956" s="14">
        <f>0.0000001*G1956-$B$2*F1956</f>
        <v>-2.8261023927207369E-5</v>
      </c>
      <c r="M1956">
        <f t="shared" si="246"/>
        <v>1.1183148492938111E-4</v>
      </c>
      <c r="N1956">
        <f t="shared" si="247"/>
        <v>3.9514359083810082</v>
      </c>
    </row>
    <row r="1957" spans="1:14" x14ac:dyDescent="0.25">
      <c r="A1957">
        <v>19.52</v>
      </c>
      <c r="B1957">
        <f t="shared" si="240"/>
        <v>2.2425000000000015</v>
      </c>
      <c r="C1957">
        <f t="shared" si="241"/>
        <v>11.223999999999998</v>
      </c>
      <c r="D1957">
        <f t="shared" si="242"/>
        <v>-2.2425000000000015</v>
      </c>
      <c r="E1957">
        <f t="shared" si="243"/>
        <v>44.519999999999996</v>
      </c>
      <c r="F1957">
        <f t="shared" si="244"/>
        <v>5.0370619946091683E-2</v>
      </c>
      <c r="G1957">
        <f t="shared" si="245"/>
        <v>0.25211141060197662</v>
      </c>
      <c r="H1957" s="9">
        <f>G1957/F1957</f>
        <v>5.0051282051282007</v>
      </c>
      <c r="I1957">
        <f>$D$2+LOG(G1957/F1957)</f>
        <v>3.9512271792979732</v>
      </c>
      <c r="J1957" s="9">
        <v>1</v>
      </c>
      <c r="K1957" s="14">
        <f>$B$2+G1957+0.0000001</f>
        <v>0.25267151060197662</v>
      </c>
      <c r="L1957" s="14">
        <f>0.0000001*G1957-$B$2*F1957</f>
        <v>-2.8182336028751139E-5</v>
      </c>
      <c r="M1957">
        <f t="shared" si="246"/>
        <v>1.1148825734294543E-4</v>
      </c>
      <c r="N1957">
        <f t="shared" si="247"/>
        <v>3.9527708728823905</v>
      </c>
    </row>
    <row r="1958" spans="1:14" x14ac:dyDescent="0.25">
      <c r="A1958">
        <v>19.53</v>
      </c>
      <c r="B1958">
        <f t="shared" si="240"/>
        <v>2.2367500000000007</v>
      </c>
      <c r="C1958">
        <f t="shared" si="241"/>
        <v>11.229749999999999</v>
      </c>
      <c r="D1958">
        <f t="shared" si="242"/>
        <v>-2.2367500000000007</v>
      </c>
      <c r="E1958">
        <f t="shared" si="243"/>
        <v>44.53</v>
      </c>
      <c r="F1958">
        <f t="shared" si="244"/>
        <v>5.0230181899842817E-2</v>
      </c>
      <c r="G1958">
        <f t="shared" si="245"/>
        <v>0.25218392095216707</v>
      </c>
      <c r="H1958" s="9">
        <f>G1958/F1958</f>
        <v>5.0205655526992272</v>
      </c>
      <c r="I1958">
        <f>$D$2+LOG(G1958/F1958)</f>
        <v>3.9525646149559464</v>
      </c>
      <c r="J1958" s="9">
        <v>1</v>
      </c>
      <c r="K1958" s="14">
        <f>$B$2+G1958+0.0000001</f>
        <v>0.25274402095216708</v>
      </c>
      <c r="L1958" s="14">
        <f>0.0000001*G1958-$B$2*F1958</f>
        <v>-2.8103683471816759E-5</v>
      </c>
      <c r="M1958">
        <f t="shared" si="246"/>
        <v>1.1114537970297045E-4</v>
      </c>
      <c r="N1958">
        <f t="shared" si="247"/>
        <v>3.9541085861472713</v>
      </c>
    </row>
    <row r="1959" spans="1:14" x14ac:dyDescent="0.25">
      <c r="A1959">
        <v>19.54</v>
      </c>
      <c r="B1959">
        <f t="shared" si="240"/>
        <v>2.2310000000000016</v>
      </c>
      <c r="C1959">
        <f t="shared" si="241"/>
        <v>11.235499999999998</v>
      </c>
      <c r="D1959">
        <f t="shared" si="242"/>
        <v>-2.2310000000000016</v>
      </c>
      <c r="E1959">
        <f t="shared" si="243"/>
        <v>44.54</v>
      </c>
      <c r="F1959">
        <f t="shared" si="244"/>
        <v>5.0089806915132505E-2</v>
      </c>
      <c r="G1959">
        <f t="shared" si="245"/>
        <v>0.25225639874270317</v>
      </c>
      <c r="H1959" s="9">
        <f>G1959/F1959</f>
        <v>5.0360824742267996</v>
      </c>
      <c r="I1959">
        <f>$D$2+LOG(G1959/F1959)</f>
        <v>3.9539048067823463</v>
      </c>
      <c r="J1959" s="9">
        <v>1</v>
      </c>
      <c r="K1959" s="14">
        <f>$B$2+G1959+0.0000001</f>
        <v>0.25281649874270318</v>
      </c>
      <c r="L1959" s="14">
        <f>0.0000001*G1959-$B$2*F1959</f>
        <v>-2.802506623259993E-5</v>
      </c>
      <c r="M1959">
        <f t="shared" si="246"/>
        <v>1.1080285147535562E-4</v>
      </c>
      <c r="N1959">
        <f t="shared" si="247"/>
        <v>3.9554490630364931</v>
      </c>
    </row>
    <row r="1960" spans="1:14" x14ac:dyDescent="0.25">
      <c r="A1960">
        <v>19.55</v>
      </c>
      <c r="B1960">
        <f t="shared" si="240"/>
        <v>2.2252500000000008</v>
      </c>
      <c r="C1960">
        <f t="shared" si="241"/>
        <v>11.241249999999999</v>
      </c>
      <c r="D1960">
        <f t="shared" si="242"/>
        <v>-2.2252500000000008</v>
      </c>
      <c r="E1960">
        <f t="shared" si="243"/>
        <v>44.55</v>
      </c>
      <c r="F1960">
        <f t="shared" si="244"/>
        <v>4.9949494949494973E-2</v>
      </c>
      <c r="G1960">
        <f t="shared" si="245"/>
        <v>0.25232884399551064</v>
      </c>
      <c r="H1960" s="9">
        <f>G1960/F1960</f>
        <v>5.0516795865633046</v>
      </c>
      <c r="I1960">
        <f>$D$2+LOG(G1960/F1960)</f>
        <v>3.9552477697067738</v>
      </c>
      <c r="J1960" s="9">
        <v>1</v>
      </c>
      <c r="K1960" s="14">
        <f>$B$2+G1960+0.0000001</f>
        <v>0.25288894399551065</v>
      </c>
      <c r="L1960" s="14">
        <f>0.0000001*G1960-$B$2*F1960</f>
        <v>-2.7946484287317632E-5</v>
      </c>
      <c r="M1960">
        <f t="shared" si="246"/>
        <v>1.1046067212699962E-4</v>
      </c>
      <c r="N1960">
        <f t="shared" si="247"/>
        <v>3.9567923185253511</v>
      </c>
    </row>
    <row r="1961" spans="1:14" x14ac:dyDescent="0.25">
      <c r="A1961">
        <v>19.559999999999999</v>
      </c>
      <c r="B1961">
        <f t="shared" si="240"/>
        <v>2.2195000000000018</v>
      </c>
      <c r="C1961">
        <f t="shared" si="241"/>
        <v>11.246999999999998</v>
      </c>
      <c r="D1961">
        <f t="shared" si="242"/>
        <v>-2.2195000000000018</v>
      </c>
      <c r="E1961">
        <f t="shared" si="243"/>
        <v>44.56</v>
      </c>
      <c r="F1961">
        <f t="shared" si="244"/>
        <v>4.9809245960502728E-2</v>
      </c>
      <c r="G1961">
        <f t="shared" si="245"/>
        <v>0.25240125673249547</v>
      </c>
      <c r="H1961" s="9">
        <f>G1961/F1961</f>
        <v>5.0673575129533637</v>
      </c>
      <c r="I1961">
        <f>$D$2+LOG(G1961/F1961)</f>
        <v>3.956593518773627</v>
      </c>
      <c r="J1961" s="9">
        <v>1</v>
      </c>
      <c r="K1961" s="14">
        <f>$B$2+G1961+0.0000001</f>
        <v>0.25296135673249548</v>
      </c>
      <c r="L1961" s="14">
        <f>0.0000001*G1961-$B$2*F1961</f>
        <v>-2.7867937612208278E-5</v>
      </c>
      <c r="M1961">
        <f t="shared" si="246"/>
        <v>1.1011884112596682E-4</v>
      </c>
      <c r="N1961">
        <f t="shared" si="247"/>
        <v>3.9581383677041169</v>
      </c>
    </row>
    <row r="1962" spans="1:14" x14ac:dyDescent="0.25">
      <c r="A1962">
        <v>19.57</v>
      </c>
      <c r="B1962">
        <f t="shared" si="240"/>
        <v>2.213750000000001</v>
      </c>
      <c r="C1962">
        <f t="shared" si="241"/>
        <v>11.252749999999999</v>
      </c>
      <c r="D1962">
        <f t="shared" si="242"/>
        <v>-2.213750000000001</v>
      </c>
      <c r="E1962">
        <f t="shared" si="243"/>
        <v>44.57</v>
      </c>
      <c r="F1962">
        <f t="shared" si="244"/>
        <v>4.9669059905766234E-2</v>
      </c>
      <c r="G1962">
        <f t="shared" si="245"/>
        <v>0.25247363697554404</v>
      </c>
      <c r="H1962" s="9">
        <f>G1962/F1962</f>
        <v>5.0831168831168796</v>
      </c>
      <c r="I1962">
        <f>$D$2+LOG(G1962/F1962)</f>
        <v>3.9579420691433</v>
      </c>
      <c r="J1962" s="9">
        <v>1</v>
      </c>
      <c r="K1962" s="14">
        <f>$B$2+G1962+0.0000001</f>
        <v>0.25303373697554404</v>
      </c>
      <c r="L1962" s="14">
        <f>0.0000001*G1962-$B$2*F1962</f>
        <v>-2.7789426183531534E-5</v>
      </c>
      <c r="M1962">
        <f t="shared" si="246"/>
        <v>1.0977735794140409E-4</v>
      </c>
      <c r="N1962">
        <f t="shared" si="247"/>
        <v>3.9594872257795526</v>
      </c>
    </row>
    <row r="1963" spans="1:14" x14ac:dyDescent="0.25">
      <c r="A1963">
        <v>19.579999999999998</v>
      </c>
      <c r="B1963">
        <f t="shared" si="240"/>
        <v>2.208000000000002</v>
      </c>
      <c r="C1963">
        <f t="shared" si="241"/>
        <v>11.258499999999998</v>
      </c>
      <c r="D1963">
        <f t="shared" si="242"/>
        <v>-2.208000000000002</v>
      </c>
      <c r="E1963">
        <f t="shared" si="243"/>
        <v>44.58</v>
      </c>
      <c r="F1963">
        <f t="shared" si="244"/>
        <v>4.9528936742934099E-2</v>
      </c>
      <c r="G1963">
        <f t="shared" si="245"/>
        <v>0.25254598474652307</v>
      </c>
      <c r="H1963" s="9">
        <f>G1963/F1963</f>
        <v>5.0989583333333277</v>
      </c>
      <c r="I1963">
        <f>$D$2+LOG(G1963/F1963)</f>
        <v>3.9592934360933874</v>
      </c>
      <c r="J1963" s="9">
        <v>1</v>
      </c>
      <c r="K1963" s="14">
        <f>$B$2+G1963+0.0000001</f>
        <v>0.25310608474652307</v>
      </c>
      <c r="L1963" s="14">
        <f>0.0000001*G1963-$B$2*F1963</f>
        <v>-2.7710949977568443E-5</v>
      </c>
      <c r="M1963">
        <f t="shared" si="246"/>
        <v>1.0943622204348524E-4</v>
      </c>
      <c r="N1963">
        <f t="shared" si="247"/>
        <v>3.9608389080763331</v>
      </c>
    </row>
    <row r="1964" spans="1:14" x14ac:dyDescent="0.25">
      <c r="A1964">
        <v>19.59</v>
      </c>
      <c r="B1964">
        <f t="shared" si="240"/>
        <v>2.2022500000000012</v>
      </c>
      <c r="C1964">
        <f t="shared" si="241"/>
        <v>11.264249999999999</v>
      </c>
      <c r="D1964">
        <f t="shared" si="242"/>
        <v>-2.2022500000000012</v>
      </c>
      <c r="E1964">
        <f t="shared" si="243"/>
        <v>44.59</v>
      </c>
      <c r="F1964">
        <f t="shared" si="244"/>
        <v>4.938887642969278E-2</v>
      </c>
      <c r="G1964">
        <f t="shared" si="245"/>
        <v>0.25261830006727959</v>
      </c>
      <c r="H1964" s="9">
        <f>G1964/F1964</f>
        <v>5.1148825065274117</v>
      </c>
      <c r="I1964">
        <f>$D$2+LOG(G1964/F1964)</f>
        <v>3.9606476350199129</v>
      </c>
      <c r="J1964" s="9">
        <v>1</v>
      </c>
      <c r="K1964" s="14">
        <f>$B$2+G1964+0.0000001</f>
        <v>0.2531784000672796</v>
      </c>
      <c r="L1964" s="14">
        <f>0.0000001*G1964-$B$2*F1964</f>
        <v>-2.7632508970621226E-5</v>
      </c>
      <c r="M1964">
        <f t="shared" si="246"/>
        <v>1.0909543290343882E-4</v>
      </c>
      <c r="N1964">
        <f t="shared" si="247"/>
        <v>3.9621934300381612</v>
      </c>
    </row>
    <row r="1965" spans="1:14" x14ac:dyDescent="0.25">
      <c r="A1965">
        <v>19.600000000000001</v>
      </c>
      <c r="B1965">
        <f t="shared" si="240"/>
        <v>2.1965000000000003</v>
      </c>
      <c r="C1965">
        <f t="shared" si="241"/>
        <v>11.27</v>
      </c>
      <c r="D1965">
        <f t="shared" si="242"/>
        <v>-2.1965000000000003</v>
      </c>
      <c r="E1965">
        <f t="shared" si="243"/>
        <v>44.6</v>
      </c>
      <c r="F1965">
        <f t="shared" si="244"/>
        <v>4.9248878923766823E-2</v>
      </c>
      <c r="G1965">
        <f t="shared" si="245"/>
        <v>0.25269058295964125</v>
      </c>
      <c r="H1965" s="9">
        <f>G1965/F1965</f>
        <v>5.1308900523560199</v>
      </c>
      <c r="I1965">
        <f>$D$2+LOG(G1965/F1965)</f>
        <v>3.9620046814385672</v>
      </c>
      <c r="J1965" s="9">
        <v>1</v>
      </c>
      <c r="K1965" s="14">
        <f>$B$2+G1965+0.0000001</f>
        <v>0.25325068295964126</v>
      </c>
      <c r="L1965" s="14">
        <f>0.0000001*G1965-$B$2*F1965</f>
        <v>-2.7554103139013454E-5</v>
      </c>
      <c r="M1965">
        <f t="shared" si="246"/>
        <v>1.0875498999365907E-4</v>
      </c>
      <c r="N1965">
        <f t="shared" si="247"/>
        <v>3.963550807228561</v>
      </c>
    </row>
    <row r="1966" spans="1:14" x14ac:dyDescent="0.25">
      <c r="A1966">
        <v>19.61</v>
      </c>
      <c r="B1966">
        <f t="shared" si="240"/>
        <v>2.1907500000000013</v>
      </c>
      <c r="C1966">
        <f t="shared" si="241"/>
        <v>11.275749999999999</v>
      </c>
      <c r="D1966">
        <f t="shared" si="242"/>
        <v>-2.1907500000000013</v>
      </c>
      <c r="E1966">
        <f t="shared" si="243"/>
        <v>44.61</v>
      </c>
      <c r="F1966">
        <f t="shared" si="244"/>
        <v>4.9108944182918661E-2</v>
      </c>
      <c r="G1966">
        <f t="shared" si="245"/>
        <v>0.25276283344541578</v>
      </c>
      <c r="H1966" s="9">
        <f>G1966/F1966</f>
        <v>5.1469816272965838</v>
      </c>
      <c r="I1966">
        <f>$D$2+LOG(G1966/F1966)</f>
        <v>3.9633645909859641</v>
      </c>
      <c r="J1966" s="9">
        <v>1</v>
      </c>
      <c r="K1966" s="14">
        <f>$B$2+G1966+0.0000001</f>
        <v>0.25332293344541579</v>
      </c>
      <c r="L1966" s="14">
        <f>0.0000001*G1966-$B$2*F1966</f>
        <v>-2.7475732459089905E-5</v>
      </c>
      <c r="M1966">
        <f t="shared" si="246"/>
        <v>1.0841489278753946E-4</v>
      </c>
      <c r="N1966">
        <f t="shared" si="247"/>
        <v>3.9649110553327933</v>
      </c>
    </row>
    <row r="1967" spans="1:14" x14ac:dyDescent="0.25">
      <c r="A1967">
        <v>19.62</v>
      </c>
      <c r="B1967">
        <f t="shared" si="240"/>
        <v>2.1850000000000005</v>
      </c>
      <c r="C1967">
        <f t="shared" si="241"/>
        <v>11.281499999999999</v>
      </c>
      <c r="D1967">
        <f t="shared" si="242"/>
        <v>-2.1850000000000005</v>
      </c>
      <c r="E1967">
        <f t="shared" si="243"/>
        <v>44.620000000000005</v>
      </c>
      <c r="F1967">
        <f t="shared" si="244"/>
        <v>4.896907216494846E-2</v>
      </c>
      <c r="G1967">
        <f t="shared" si="245"/>
        <v>0.25283505154639169</v>
      </c>
      <c r="H1967" s="9">
        <f>G1967/F1967</f>
        <v>5.1631578947368402</v>
      </c>
      <c r="I1967">
        <f>$D$2+LOG(G1967/F1967)</f>
        <v>3.964727379420919</v>
      </c>
      <c r="J1967" s="9">
        <v>1</v>
      </c>
      <c r="K1967" s="14">
        <f>$B$2+G1967+0.0000001</f>
        <v>0.25339515154639169</v>
      </c>
      <c r="L1967" s="14">
        <f>0.0000001*G1967-$B$2*F1967</f>
        <v>-2.7397396907216497E-5</v>
      </c>
      <c r="M1967">
        <f t="shared" si="246"/>
        <v>1.0807514075955593E-4</v>
      </c>
      <c r="N1967">
        <f t="shared" si="247"/>
        <v>3.9662741901587926</v>
      </c>
    </row>
    <row r="1968" spans="1:14" x14ac:dyDescent="0.25">
      <c r="A1968">
        <v>19.63</v>
      </c>
      <c r="B1968">
        <f t="shared" si="240"/>
        <v>2.1792500000000015</v>
      </c>
      <c r="C1968">
        <f t="shared" si="241"/>
        <v>11.287249999999998</v>
      </c>
      <c r="D1968">
        <f t="shared" si="242"/>
        <v>-2.1792500000000015</v>
      </c>
      <c r="E1968">
        <f t="shared" si="243"/>
        <v>44.629999999999995</v>
      </c>
      <c r="F1968">
        <f t="shared" si="244"/>
        <v>4.8829262827694411E-2</v>
      </c>
      <c r="G1968">
        <f t="shared" si="245"/>
        <v>0.25290723728433789</v>
      </c>
      <c r="H1968" s="9">
        <f>G1968/F1968</f>
        <v>5.1794195250659598</v>
      </c>
      <c r="I1968">
        <f>$D$2+LOG(G1968/F1968)</f>
        <v>3.9660930626257334</v>
      </c>
      <c r="J1968" s="9">
        <v>1</v>
      </c>
      <c r="K1968" s="14">
        <f>$B$2+G1968+0.0000001</f>
        <v>0.2534673372843379</v>
      </c>
      <c r="L1968" s="14">
        <f>0.0000001*G1968-$B$2*F1968</f>
        <v>-2.7319096459780434E-5</v>
      </c>
      <c r="M1968">
        <f t="shared" si="246"/>
        <v>1.0773573338523912E-4</v>
      </c>
      <c r="N1968">
        <f t="shared" si="247"/>
        <v>3.9676402276385669</v>
      </c>
    </row>
    <row r="1969" spans="1:14" x14ac:dyDescent="0.25">
      <c r="A1969">
        <v>19.64</v>
      </c>
      <c r="B1969">
        <f t="shared" si="240"/>
        <v>2.1735000000000007</v>
      </c>
      <c r="C1969">
        <f t="shared" si="241"/>
        <v>11.292999999999999</v>
      </c>
      <c r="D1969">
        <f t="shared" si="242"/>
        <v>-2.1735000000000007</v>
      </c>
      <c r="E1969">
        <f t="shared" si="243"/>
        <v>44.64</v>
      </c>
      <c r="F1969">
        <f t="shared" si="244"/>
        <v>4.8689516129032273E-2</v>
      </c>
      <c r="G1969">
        <f t="shared" si="245"/>
        <v>0.25297939068100356</v>
      </c>
      <c r="H1969" s="9">
        <f>G1969/F1969</f>
        <v>5.1957671957671936</v>
      </c>
      <c r="I1969">
        <f>$D$2+LOG(G1969/F1969)</f>
        <v>3.9674616566075049</v>
      </c>
      <c r="J1969" s="9">
        <v>1</v>
      </c>
      <c r="K1969" s="14">
        <f>$B$2+G1969+0.0000001</f>
        <v>0.25353949068100357</v>
      </c>
      <c r="L1969" s="14">
        <f>0.0000001*G1969-$B$2*F1969</f>
        <v>-2.7240831093189968E-5</v>
      </c>
      <c r="M1969">
        <f t="shared" si="246"/>
        <v>1.0739667014117438E-4</v>
      </c>
      <c r="N1969">
        <f t="shared" si="247"/>
        <v>3.9690091838295003</v>
      </c>
    </row>
    <row r="1970" spans="1:14" x14ac:dyDescent="0.25">
      <c r="A1970">
        <v>19.649999999999999</v>
      </c>
      <c r="B1970">
        <f t="shared" si="240"/>
        <v>2.1677500000000016</v>
      </c>
      <c r="C1970">
        <f t="shared" si="241"/>
        <v>11.298749999999998</v>
      </c>
      <c r="D1970">
        <f t="shared" si="242"/>
        <v>-2.1677500000000016</v>
      </c>
      <c r="E1970">
        <f t="shared" si="243"/>
        <v>44.65</v>
      </c>
      <c r="F1970">
        <f t="shared" si="244"/>
        <v>4.8549832026875739E-2</v>
      </c>
      <c r="G1970">
        <f t="shared" si="245"/>
        <v>0.25305151175811869</v>
      </c>
      <c r="H1970" s="9">
        <f>G1970/F1970</f>
        <v>5.2122015915119322</v>
      </c>
      <c r="I1970">
        <f>$D$2+LOG(G1970/F1970)</f>
        <v>3.9688331774994521</v>
      </c>
      <c r="J1970" s="9">
        <v>1</v>
      </c>
      <c r="K1970" s="14">
        <f>$B$2+G1970+0.0000001</f>
        <v>0.25361161175811869</v>
      </c>
      <c r="L1970" s="14">
        <f>0.0000001*G1970-$B$2*F1970</f>
        <v>-2.7162600783874599E-5</v>
      </c>
      <c r="M1970">
        <f t="shared" si="246"/>
        <v>1.0705795050505729E-4</v>
      </c>
      <c r="N1970">
        <f t="shared" si="247"/>
        <v>3.9703810749154496</v>
      </c>
    </row>
    <row r="1971" spans="1:14" x14ac:dyDescent="0.25">
      <c r="A1971">
        <v>19.66</v>
      </c>
      <c r="B1971">
        <f t="shared" si="240"/>
        <v>2.1620000000000008</v>
      </c>
      <c r="C1971">
        <f t="shared" si="241"/>
        <v>11.304499999999999</v>
      </c>
      <c r="D1971">
        <f t="shared" si="242"/>
        <v>-2.1620000000000008</v>
      </c>
      <c r="E1971">
        <f t="shared" si="243"/>
        <v>44.66</v>
      </c>
      <c r="F1971">
        <f t="shared" si="244"/>
        <v>4.841021047917602E-2</v>
      </c>
      <c r="G1971">
        <f t="shared" si="245"/>
        <v>0.25312360053739363</v>
      </c>
      <c r="H1971" s="9">
        <f>G1971/F1971</f>
        <v>5.2287234042553168</v>
      </c>
      <c r="I1971">
        <f>$D$2+LOG(G1971/F1971)</f>
        <v>3.9702076415622551</v>
      </c>
      <c r="J1971" s="9">
        <v>1</v>
      </c>
      <c r="K1971" s="14">
        <f>$B$2+G1971+0.0000001</f>
        <v>0.25368370053739364</v>
      </c>
      <c r="L1971" s="14">
        <f>0.0000001*G1971-$B$2*F1971</f>
        <v>-2.7084405508284829E-5</v>
      </c>
      <c r="M1971">
        <f t="shared" si="246"/>
        <v>1.0671957395555487E-4</v>
      </c>
      <c r="N1971">
        <f t="shared" si="247"/>
        <v>3.9717559172086441</v>
      </c>
    </row>
    <row r="1972" spans="1:14" x14ac:dyDescent="0.25">
      <c r="A1972">
        <v>19.670000000000002</v>
      </c>
      <c r="B1972">
        <f t="shared" si="240"/>
        <v>2.15625</v>
      </c>
      <c r="C1972">
        <f t="shared" si="241"/>
        <v>11.31025</v>
      </c>
      <c r="D1972">
        <f t="shared" si="242"/>
        <v>-2.15625</v>
      </c>
      <c r="E1972">
        <f t="shared" si="243"/>
        <v>44.67</v>
      </c>
      <c r="F1972">
        <f t="shared" si="244"/>
        <v>4.8270651443922091E-2</v>
      </c>
      <c r="G1972">
        <f t="shared" si="245"/>
        <v>0.25319565704051933</v>
      </c>
      <c r="H1972" s="9">
        <f>G1972/F1972</f>
        <v>5.245333333333333</v>
      </c>
      <c r="I1972">
        <f>$D$2+LOG(G1972/F1972)</f>
        <v>3.9715850651854177</v>
      </c>
      <c r="J1972" s="9">
        <v>1</v>
      </c>
      <c r="K1972" s="14">
        <f>$B$2+G1972+0.0000001</f>
        <v>0.25375575704051934</v>
      </c>
      <c r="L1972" s="14">
        <f>0.0000001*G1972-$B$2*F1972</f>
        <v>-2.7006245242892317E-5</v>
      </c>
      <c r="M1972">
        <f t="shared" si="246"/>
        <v>1.0638153997244437E-4</v>
      </c>
      <c r="N1972">
        <f t="shared" si="247"/>
        <v>3.9731337271504819</v>
      </c>
    </row>
    <row r="1973" spans="1:14" x14ac:dyDescent="0.25">
      <c r="A1973">
        <v>19.68</v>
      </c>
      <c r="B1973">
        <f t="shared" si="240"/>
        <v>2.150500000000001</v>
      </c>
      <c r="C1973">
        <f t="shared" si="241"/>
        <v>11.315999999999999</v>
      </c>
      <c r="D1973">
        <f t="shared" si="242"/>
        <v>-2.150500000000001</v>
      </c>
      <c r="E1973">
        <f t="shared" si="243"/>
        <v>44.68</v>
      </c>
      <c r="F1973">
        <f t="shared" si="244"/>
        <v>4.8131154879140575E-2</v>
      </c>
      <c r="G1973">
        <f t="shared" si="245"/>
        <v>0.25326768128916738</v>
      </c>
      <c r="H1973" s="9">
        <f>G1973/F1973</f>
        <v>5.2620320855614944</v>
      </c>
      <c r="I1973">
        <f>$D$2+LOG(G1973/F1973)</f>
        <v>3.9729654648886421</v>
      </c>
      <c r="J1973" s="9">
        <v>1</v>
      </c>
      <c r="K1973" s="14">
        <f>$B$2+G1973+0.0000001</f>
        <v>0.25382778128916739</v>
      </c>
      <c r="L1973" s="14">
        <f>0.0000001*G1973-$B$2*F1973</f>
        <v>-2.6928119964189804E-5</v>
      </c>
      <c r="M1973">
        <f t="shared" si="246"/>
        <v>1.0604384803655775E-4</v>
      </c>
      <c r="N1973">
        <f t="shared" si="247"/>
        <v>3.9745145213131279</v>
      </c>
    </row>
    <row r="1974" spans="1:14" x14ac:dyDescent="0.25">
      <c r="A1974">
        <v>19.690000000000001</v>
      </c>
      <c r="B1974">
        <f t="shared" si="240"/>
        <v>2.1447500000000002</v>
      </c>
      <c r="C1974">
        <f t="shared" si="241"/>
        <v>11.32175</v>
      </c>
      <c r="D1974">
        <f t="shared" si="242"/>
        <v>-2.1447500000000002</v>
      </c>
      <c r="E1974">
        <f t="shared" si="243"/>
        <v>44.69</v>
      </c>
      <c r="F1974">
        <f t="shared" si="244"/>
        <v>4.7991720742895511E-2</v>
      </c>
      <c r="G1974">
        <f t="shared" si="245"/>
        <v>0.25333967330498997</v>
      </c>
      <c r="H1974" s="9">
        <f>G1974/F1974</f>
        <v>5.2788203753351208</v>
      </c>
      <c r="I1974">
        <f>$D$2+LOG(G1974/F1974)</f>
        <v>3.9743488573232302</v>
      </c>
      <c r="J1974" s="9">
        <v>1</v>
      </c>
      <c r="K1974" s="14">
        <f>$B$2+G1974+0.0000001</f>
        <v>0.25389977330498997</v>
      </c>
      <c r="L1974" s="14">
        <f>0.0000001*G1974-$B$2*F1974</f>
        <v>-2.6850029648690985E-5</v>
      </c>
      <c r="M1974">
        <f t="shared" si="246"/>
        <v>1.0570649762972617E-4</v>
      </c>
      <c r="N1974">
        <f t="shared" si="247"/>
        <v>3.9758983164011346</v>
      </c>
    </row>
    <row r="1975" spans="1:14" x14ac:dyDescent="0.25">
      <c r="A1975">
        <v>19.7</v>
      </c>
      <c r="B1975">
        <f t="shared" si="240"/>
        <v>2.1390000000000011</v>
      </c>
      <c r="C1975">
        <f t="shared" si="241"/>
        <v>11.327499999999999</v>
      </c>
      <c r="D1975">
        <f t="shared" si="242"/>
        <v>-2.1390000000000011</v>
      </c>
      <c r="E1975">
        <f t="shared" si="243"/>
        <v>44.7</v>
      </c>
      <c r="F1975">
        <f t="shared" si="244"/>
        <v>4.7852348993288614E-2</v>
      </c>
      <c r="G1975">
        <f t="shared" si="245"/>
        <v>0.25341163310961962</v>
      </c>
      <c r="H1975" s="9">
        <f>G1975/F1975</f>
        <v>5.2956989247311785</v>
      </c>
      <c r="I1975">
        <f>$D$2+LOG(G1975/F1975)</f>
        <v>3.9757352592734949</v>
      </c>
      <c r="J1975" s="9">
        <v>1</v>
      </c>
      <c r="K1975" s="14">
        <f>$B$2+G1975+0.0000001</f>
        <v>0.25397173310961962</v>
      </c>
      <c r="L1975" s="14">
        <f>0.0000001*G1975-$B$2*F1975</f>
        <v>-2.6771974272930661E-5</v>
      </c>
      <c r="M1975">
        <f t="shared" si="246"/>
        <v>1.0536948823486325E-4</v>
      </c>
      <c r="N1975">
        <f t="shared" si="247"/>
        <v>3.977285129252516</v>
      </c>
    </row>
    <row r="1976" spans="1:14" x14ac:dyDescent="0.25">
      <c r="A1976">
        <v>19.71</v>
      </c>
      <c r="B1976">
        <f t="shared" si="240"/>
        <v>2.1332500000000003</v>
      </c>
      <c r="C1976">
        <f t="shared" si="241"/>
        <v>11.33325</v>
      </c>
      <c r="D1976">
        <f t="shared" si="242"/>
        <v>-2.1332500000000003</v>
      </c>
      <c r="E1976">
        <f t="shared" si="243"/>
        <v>44.71</v>
      </c>
      <c r="F1976">
        <f t="shared" si="244"/>
        <v>4.7713039588458961E-2</v>
      </c>
      <c r="G1976">
        <f t="shared" si="245"/>
        <v>0.2534835607246701</v>
      </c>
      <c r="H1976" s="9">
        <f>G1976/F1976</f>
        <v>5.3126684636118595</v>
      </c>
      <c r="I1976">
        <f>$D$2+LOG(G1976/F1976)</f>
        <v>3.9771246876581969</v>
      </c>
      <c r="J1976" s="9">
        <v>1</v>
      </c>
      <c r="K1976" s="14">
        <f>$B$2+G1976+0.0000001</f>
        <v>0.25404366072467011</v>
      </c>
      <c r="L1976" s="14">
        <f>0.0000001*G1976-$B$2*F1976</f>
        <v>-2.6693953813464547E-5</v>
      </c>
      <c r="M1976">
        <f t="shared" si="246"/>
        <v>1.0503281933590958E-4</v>
      </c>
      <c r="N1976">
        <f t="shared" si="247"/>
        <v>3.9786749768404044</v>
      </c>
    </row>
    <row r="1977" spans="1:14" x14ac:dyDescent="0.25">
      <c r="A1977">
        <v>19.72</v>
      </c>
      <c r="B1977">
        <f t="shared" si="240"/>
        <v>2.1275000000000013</v>
      </c>
      <c r="C1977">
        <f t="shared" si="241"/>
        <v>11.338999999999999</v>
      </c>
      <c r="D1977">
        <f t="shared" si="242"/>
        <v>-2.1275000000000013</v>
      </c>
      <c r="E1977">
        <f t="shared" si="243"/>
        <v>44.72</v>
      </c>
      <c r="F1977">
        <f t="shared" si="244"/>
        <v>4.7573792486583215E-2</v>
      </c>
      <c r="G1977">
        <f t="shared" si="245"/>
        <v>0.25355545617173519</v>
      </c>
      <c r="H1977" s="9">
        <f>G1977/F1977</f>
        <v>5.329729729729725</v>
      </c>
      <c r="I1977">
        <f>$D$2+LOG(G1977/F1977)</f>
        <v>3.9785171595319966</v>
      </c>
      <c r="J1977" s="9">
        <v>1</v>
      </c>
      <c r="K1977" s="14">
        <f>$B$2+G1977+0.0000001</f>
        <v>0.2541155561717352</v>
      </c>
      <c r="L1977" s="14">
        <f>0.0000001*G1977-$B$2*F1977</f>
        <v>-2.6615968246869426E-5</v>
      </c>
      <c r="M1977">
        <f t="shared" si="246"/>
        <v>1.0469649041786044E-4</v>
      </c>
      <c r="N1977">
        <f t="shared" si="247"/>
        <v>3.9800678762743886</v>
      </c>
    </row>
    <row r="1978" spans="1:14" x14ac:dyDescent="0.25">
      <c r="A1978">
        <v>19.73</v>
      </c>
      <c r="B1978">
        <f t="shared" si="240"/>
        <v>2.1217500000000005</v>
      </c>
      <c r="C1978">
        <f t="shared" si="241"/>
        <v>11.344749999999999</v>
      </c>
      <c r="D1978">
        <f t="shared" si="242"/>
        <v>-2.1217500000000005</v>
      </c>
      <c r="E1978">
        <f t="shared" si="243"/>
        <v>44.730000000000004</v>
      </c>
      <c r="F1978">
        <f t="shared" si="244"/>
        <v>4.743460764587526E-2</v>
      </c>
      <c r="G1978">
        <f t="shared" si="245"/>
        <v>0.25362731947238987</v>
      </c>
      <c r="H1978" s="9">
        <f>G1978/F1978</f>
        <v>5.3468834688346867</v>
      </c>
      <c r="I1978">
        <f>$D$2+LOG(G1978/F1978)</f>
        <v>3.9799126920869305</v>
      </c>
      <c r="J1978" s="9">
        <v>1</v>
      </c>
      <c r="K1978" s="14">
        <f>$B$2+G1978+0.0000001</f>
        <v>0.25418741947238987</v>
      </c>
      <c r="L1978" s="14">
        <f>0.0000001*G1978-$B$2*F1978</f>
        <v>-2.6538017549742905E-5</v>
      </c>
      <c r="M1978">
        <f t="shared" si="246"/>
        <v>1.043605009667381E-4</v>
      </c>
      <c r="N1978">
        <f t="shared" si="247"/>
        <v>3.9814638448020987</v>
      </c>
    </row>
    <row r="1979" spans="1:14" x14ac:dyDescent="0.25">
      <c r="A1979">
        <v>19.739999999999998</v>
      </c>
      <c r="B1979">
        <f t="shared" si="240"/>
        <v>2.1160000000000014</v>
      </c>
      <c r="C1979">
        <f t="shared" si="241"/>
        <v>11.350499999999998</v>
      </c>
      <c r="D1979">
        <f t="shared" si="242"/>
        <v>-2.1160000000000014</v>
      </c>
      <c r="E1979">
        <f t="shared" si="243"/>
        <v>44.739999999999995</v>
      </c>
      <c r="F1979">
        <f t="shared" si="244"/>
        <v>4.7295485024586539E-2</v>
      </c>
      <c r="G1979">
        <f t="shared" si="245"/>
        <v>0.25369915064818954</v>
      </c>
      <c r="H1979" s="9">
        <f>G1979/F1979</f>
        <v>5.364130434782604</v>
      </c>
      <c r="I1979">
        <f>$D$2+LOG(G1979/F1979)</f>
        <v>3.9813113026538995</v>
      </c>
      <c r="J1979" s="9">
        <v>1</v>
      </c>
      <c r="K1979" s="14">
        <f>$B$2+G1979+0.0000001</f>
        <v>0.25425925064818955</v>
      </c>
      <c r="L1979" s="14">
        <f>0.0000001*G1979-$B$2*F1979</f>
        <v>-2.6460101698703641E-5</v>
      </c>
      <c r="M1979">
        <f t="shared" si="246"/>
        <v>1.0402485046959176E-4</v>
      </c>
      <c r="N1979">
        <f t="shared" si="247"/>
        <v>3.9828628998106974</v>
      </c>
    </row>
    <row r="1980" spans="1:14" x14ac:dyDescent="0.25">
      <c r="A1980">
        <v>19.75</v>
      </c>
      <c r="B1980">
        <f t="shared" si="240"/>
        <v>2.1102500000000006</v>
      </c>
      <c r="C1980">
        <f t="shared" si="241"/>
        <v>11.356249999999999</v>
      </c>
      <c r="D1980">
        <f t="shared" si="242"/>
        <v>-2.1102500000000006</v>
      </c>
      <c r="E1980">
        <f t="shared" si="243"/>
        <v>44.75</v>
      </c>
      <c r="F1980">
        <f t="shared" si="244"/>
        <v>4.71564245810056E-2</v>
      </c>
      <c r="G1980">
        <f t="shared" si="245"/>
        <v>0.25377094972067038</v>
      </c>
      <c r="H1980" s="9">
        <f>G1980/F1980</f>
        <v>5.3814713896457747</v>
      </c>
      <c r="I1980">
        <f>$D$2+LOG(G1980/F1980)</f>
        <v>3.9827130087041893</v>
      </c>
      <c r="J1980" s="9">
        <v>1</v>
      </c>
      <c r="K1980" s="14">
        <f>$B$2+G1980+0.0000001</f>
        <v>0.25433104972067039</v>
      </c>
      <c r="L1980" s="14">
        <f>0.0000001*G1980-$B$2*F1980</f>
        <v>-2.6382220670391068E-5</v>
      </c>
      <c r="M1980">
        <f t="shared" si="246"/>
        <v>1.0368953841452533E-4</v>
      </c>
      <c r="N1980">
        <f t="shared" si="247"/>
        <v>3.9842650588282762</v>
      </c>
    </row>
    <row r="1981" spans="1:14" x14ac:dyDescent="0.25">
      <c r="A1981">
        <v>19.760000000000002</v>
      </c>
      <c r="B1981">
        <f t="shared" si="240"/>
        <v>2.1044999999999998</v>
      </c>
      <c r="C1981">
        <f t="shared" si="241"/>
        <v>11.362</v>
      </c>
      <c r="D1981">
        <f t="shared" si="242"/>
        <v>-2.1044999999999998</v>
      </c>
      <c r="E1981">
        <f t="shared" si="243"/>
        <v>44.760000000000005</v>
      </c>
      <c r="F1981">
        <f t="shared" si="244"/>
        <v>4.7017426273458438E-2</v>
      </c>
      <c r="G1981">
        <f t="shared" si="245"/>
        <v>0.25384271671134939</v>
      </c>
      <c r="H1981" s="9">
        <f>G1981/F1981</f>
        <v>5.3989071038251373</v>
      </c>
      <c r="I1981">
        <f>$D$2+LOG(G1981/F1981)</f>
        <v>3.9841178278509983</v>
      </c>
      <c r="J1981" s="9">
        <v>1</v>
      </c>
      <c r="K1981" s="14">
        <f>$B$2+G1981+0.0000001</f>
        <v>0.2544028167113494</v>
      </c>
      <c r="L1981" s="14">
        <f>0.0000001*G1981-$B$2*F1981</f>
        <v>-2.6304374441465587E-5</v>
      </c>
      <c r="M1981">
        <f t="shared" si="246"/>
        <v>1.0335456429061418E-4</v>
      </c>
      <c r="N1981">
        <f t="shared" si="247"/>
        <v>3.9856703395257358</v>
      </c>
    </row>
    <row r="1982" spans="1:14" x14ac:dyDescent="0.25">
      <c r="A1982">
        <v>19.77</v>
      </c>
      <c r="B1982">
        <f t="shared" si="240"/>
        <v>2.0987500000000008</v>
      </c>
      <c r="C1982">
        <f t="shared" si="241"/>
        <v>11.367749999999999</v>
      </c>
      <c r="D1982">
        <f t="shared" si="242"/>
        <v>-2.0987500000000008</v>
      </c>
      <c r="E1982">
        <f t="shared" si="243"/>
        <v>44.769999999999996</v>
      </c>
      <c r="F1982">
        <f t="shared" si="244"/>
        <v>4.6878490060308267E-2</v>
      </c>
      <c r="G1982">
        <f t="shared" si="245"/>
        <v>0.25391445164172438</v>
      </c>
      <c r="H1982" s="9">
        <f>G1982/F1982</f>
        <v>5.416438356164381</v>
      </c>
      <c r="I1982">
        <f>$D$2+LOG(G1982/F1982)</f>
        <v>3.9855257778509969</v>
      </c>
      <c r="J1982" s="9">
        <v>1</v>
      </c>
      <c r="K1982" s="14">
        <f>$B$2+G1982+0.0000001</f>
        <v>0.25447455164172439</v>
      </c>
      <c r="L1982" s="14">
        <f>0.0000001*G1982-$B$2*F1982</f>
        <v>-2.6226562988608453E-5</v>
      </c>
      <c r="M1982">
        <f t="shared" si="246"/>
        <v>1.030199275880439E-4</v>
      </c>
      <c r="N1982">
        <f t="shared" si="247"/>
        <v>3.9870787597177579</v>
      </c>
    </row>
    <row r="1983" spans="1:14" x14ac:dyDescent="0.25">
      <c r="A1983">
        <v>19.78</v>
      </c>
      <c r="B1983">
        <f t="shared" si="240"/>
        <v>2.093</v>
      </c>
      <c r="C1983">
        <f t="shared" si="241"/>
        <v>11.3735</v>
      </c>
      <c r="D1983">
        <f t="shared" si="242"/>
        <v>-2.093</v>
      </c>
      <c r="E1983">
        <f t="shared" si="243"/>
        <v>44.78</v>
      </c>
      <c r="F1983">
        <f t="shared" si="244"/>
        <v>4.6739615899955338E-2</v>
      </c>
      <c r="G1983">
        <f t="shared" si="245"/>
        <v>0.25398615453327378</v>
      </c>
      <c r="H1983" s="9">
        <f>G1983/F1983</f>
        <v>5.4340659340659343</v>
      </c>
      <c r="I1983">
        <f>$D$2+LOG(G1983/F1983)</f>
        <v>3.9869368766059043</v>
      </c>
      <c r="J1983" s="9">
        <v>1</v>
      </c>
      <c r="K1983" s="14">
        <f>$B$2+G1983+0.0000001</f>
        <v>0.25454625453327379</v>
      </c>
      <c r="L1983" s="14">
        <f>0.0000001*G1983-$B$2*F1983</f>
        <v>-2.6148786288521659E-5</v>
      </c>
      <c r="M1983">
        <f t="shared" si="246"/>
        <v>1.0268562779794377E-4</v>
      </c>
      <c r="N1983">
        <f t="shared" si="247"/>
        <v>3.9884903373650795</v>
      </c>
    </row>
    <row r="1984" spans="1:14" x14ac:dyDescent="0.25">
      <c r="A1984">
        <v>19.79</v>
      </c>
      <c r="B1984">
        <f t="shared" si="240"/>
        <v>2.0872500000000009</v>
      </c>
      <c r="C1984">
        <f t="shared" si="241"/>
        <v>11.379249999999999</v>
      </c>
      <c r="D1984">
        <f t="shared" si="242"/>
        <v>-2.0872500000000009</v>
      </c>
      <c r="E1984">
        <f t="shared" si="243"/>
        <v>44.79</v>
      </c>
      <c r="F1984">
        <f t="shared" si="244"/>
        <v>4.6600803750837264E-2</v>
      </c>
      <c r="G1984">
        <f t="shared" si="245"/>
        <v>0.25405782540745703</v>
      </c>
      <c r="H1984" s="9">
        <f>G1984/F1984</f>
        <v>5.4517906336088124</v>
      </c>
      <c r="I1984">
        <f>$D$2+LOG(G1984/F1984)</f>
        <v>3.9883511421640834</v>
      </c>
      <c r="J1984" s="9">
        <v>1</v>
      </c>
      <c r="K1984" s="14">
        <f>$B$2+G1984+0.0000001</f>
        <v>0.25461792540745704</v>
      </c>
      <c r="L1984" s="14">
        <f>0.0000001*G1984-$B$2*F1984</f>
        <v>-2.607104431792812E-5</v>
      </c>
      <c r="M1984">
        <f t="shared" si="246"/>
        <v>1.0235166441252552E-4</v>
      </c>
      <c r="N1984">
        <f t="shared" si="247"/>
        <v>3.9899050905755051</v>
      </c>
    </row>
    <row r="1985" spans="1:14" x14ac:dyDescent="0.25">
      <c r="A1985">
        <v>19.8</v>
      </c>
      <c r="B1985">
        <f t="shared" si="240"/>
        <v>2.0815000000000001</v>
      </c>
      <c r="C1985">
        <f t="shared" si="241"/>
        <v>11.385</v>
      </c>
      <c r="D1985">
        <f t="shared" si="242"/>
        <v>-2.0815000000000001</v>
      </c>
      <c r="E1985">
        <f t="shared" si="243"/>
        <v>44.8</v>
      </c>
      <c r="F1985">
        <f t="shared" si="244"/>
        <v>4.6462053571428574E-2</v>
      </c>
      <c r="G1985">
        <f t="shared" si="245"/>
        <v>0.25412946428571431</v>
      </c>
      <c r="H1985" s="9">
        <f>G1985/F1985</f>
        <v>5.4696132596685088</v>
      </c>
      <c r="I1985">
        <f>$D$2+LOG(G1985/F1985)</f>
        <v>3.9897685927221653</v>
      </c>
      <c r="J1985" s="9">
        <v>1</v>
      </c>
      <c r="K1985" s="14">
        <f>$B$2+G1985+0.0000001</f>
        <v>0.25468956428571432</v>
      </c>
      <c r="L1985" s="14">
        <f>0.0000001*G1985-$B$2*F1985</f>
        <v>-2.5993337053571427E-5</v>
      </c>
      <c r="M1985">
        <f t="shared" si="246"/>
        <v>1.0201803692500011E-4</v>
      </c>
      <c r="N1985">
        <f t="shared" si="247"/>
        <v>3.9913230376058761</v>
      </c>
    </row>
    <row r="1986" spans="1:14" x14ac:dyDescent="0.25">
      <c r="A1986">
        <v>19.809999999999999</v>
      </c>
      <c r="B1986">
        <f t="shared" si="240"/>
        <v>2.0757500000000011</v>
      </c>
      <c r="C1986">
        <f t="shared" si="241"/>
        <v>11.390749999999999</v>
      </c>
      <c r="D1986">
        <f t="shared" si="242"/>
        <v>-2.0757500000000011</v>
      </c>
      <c r="E1986">
        <f t="shared" si="243"/>
        <v>44.81</v>
      </c>
      <c r="F1986">
        <f t="shared" si="244"/>
        <v>4.632336532024104E-2</v>
      </c>
      <c r="G1986">
        <f t="shared" si="245"/>
        <v>0.25420107118946661</v>
      </c>
      <c r="H1986" s="9">
        <f>G1986/F1986</f>
        <v>5.4875346260387783</v>
      </c>
      <c r="I1986">
        <f>$D$2+LOG(G1986/F1986)</f>
        <v>3.9911892466266887</v>
      </c>
      <c r="J1986" s="9">
        <v>1</v>
      </c>
      <c r="K1986" s="14">
        <f>$B$2+G1986+0.0000001</f>
        <v>0.25476117118946662</v>
      </c>
      <c r="L1986" s="14">
        <f>0.0000001*G1986-$B$2*F1986</f>
        <v>-2.5915664472216035E-5</v>
      </c>
      <c r="M1986">
        <f t="shared" si="246"/>
        <v>1.0168474482957768E-4</v>
      </c>
      <c r="N1986">
        <f t="shared" si="247"/>
        <v>3.9927441968637143</v>
      </c>
    </row>
    <row r="1987" spans="1:14" x14ac:dyDescent="0.25">
      <c r="A1987">
        <v>19.82</v>
      </c>
      <c r="B1987">
        <f t="shared" si="240"/>
        <v>2.0700000000000003</v>
      </c>
      <c r="C1987">
        <f t="shared" si="241"/>
        <v>11.3965</v>
      </c>
      <c r="D1987">
        <f t="shared" si="242"/>
        <v>-2.0700000000000003</v>
      </c>
      <c r="E1987">
        <f t="shared" si="243"/>
        <v>44.82</v>
      </c>
      <c r="F1987">
        <f t="shared" si="244"/>
        <v>4.6184738955823298E-2</v>
      </c>
      <c r="G1987">
        <f t="shared" si="245"/>
        <v>0.25427264614011602</v>
      </c>
      <c r="H1987" s="9">
        <f>G1987/F1987</f>
        <v>5.5055555555555546</v>
      </c>
      <c r="I1987">
        <f>$D$2+LOG(G1987/F1987)</f>
        <v>3.992613122375769</v>
      </c>
      <c r="J1987" s="9">
        <v>1</v>
      </c>
      <c r="K1987" s="14">
        <f>$B$2+G1987+0.0000001</f>
        <v>0.25483274614011603</v>
      </c>
      <c r="L1987" s="14">
        <f>0.0000001*G1987-$B$2*F1987</f>
        <v>-2.5838026550647032E-5</v>
      </c>
      <c r="M1987">
        <f t="shared" si="246"/>
        <v>1.0135178762149533E-4</v>
      </c>
      <c r="N1987">
        <f t="shared" si="247"/>
        <v>3.9941685869087671</v>
      </c>
    </row>
    <row r="1988" spans="1:14" x14ac:dyDescent="0.25">
      <c r="A1988">
        <v>19.829999999999998</v>
      </c>
      <c r="B1988">
        <f t="shared" si="240"/>
        <v>2.0642500000000013</v>
      </c>
      <c r="C1988">
        <f t="shared" si="241"/>
        <v>11.402249999999999</v>
      </c>
      <c r="D1988">
        <f t="shared" si="242"/>
        <v>-2.0642500000000013</v>
      </c>
      <c r="E1988">
        <f t="shared" si="243"/>
        <v>44.83</v>
      </c>
      <c r="F1988">
        <f t="shared" si="244"/>
        <v>4.6046174436761129E-2</v>
      </c>
      <c r="G1988">
        <f t="shared" si="245"/>
        <v>0.25434418915904528</v>
      </c>
      <c r="H1988" s="9">
        <f>G1988/F1988</f>
        <v>5.5236768802228369</v>
      </c>
      <c r="I1988">
        <f>$D$2+LOG(G1988/F1988)</f>
        <v>3.9940402386207827</v>
      </c>
      <c r="J1988" s="9">
        <v>1</v>
      </c>
      <c r="K1988" s="14">
        <f>$B$2+G1988+0.0000001</f>
        <v>0.25490428915904528</v>
      </c>
      <c r="L1988" s="14">
        <f>0.0000001*G1988-$B$2*F1988</f>
        <v>-2.5760423265670327E-5</v>
      </c>
      <c r="M1988">
        <f t="shared" si="246"/>
        <v>1.010191647969616E-4</v>
      </c>
      <c r="N1988">
        <f t="shared" si="247"/>
        <v>3.9955962264549334</v>
      </c>
    </row>
    <row r="1989" spans="1:14" x14ac:dyDescent="0.25">
      <c r="A1989">
        <v>19.84</v>
      </c>
      <c r="B1989">
        <f t="shared" si="240"/>
        <v>2.0585000000000004</v>
      </c>
      <c r="C1989">
        <f t="shared" si="241"/>
        <v>11.407999999999999</v>
      </c>
      <c r="D1989">
        <f t="shared" si="242"/>
        <v>-2.0585000000000004</v>
      </c>
      <c r="E1989">
        <f t="shared" si="243"/>
        <v>44.84</v>
      </c>
      <c r="F1989">
        <f t="shared" si="244"/>
        <v>4.5907671721677083E-2</v>
      </c>
      <c r="G1989">
        <f t="shared" si="245"/>
        <v>0.25441570026761817</v>
      </c>
      <c r="H1989" s="9">
        <f>G1989/F1989</f>
        <v>5.5418994413407807</v>
      </c>
      <c r="I1989">
        <f>$D$2+LOG(G1989/F1989)</f>
        <v>3.9954706141680854</v>
      </c>
      <c r="J1989" s="9">
        <v>1</v>
      </c>
      <c r="K1989" s="14">
        <f>$B$2+G1989+0.0000001</f>
        <v>0.25497580026761818</v>
      </c>
      <c r="L1989" s="14">
        <f>0.0000001*G1989-$B$2*F1989</f>
        <v>-2.5682854594112401E-5</v>
      </c>
      <c r="M1989">
        <f t="shared" si="246"/>
        <v>1.0068687585329528E-4</v>
      </c>
      <c r="N1989">
        <f t="shared" si="247"/>
        <v>3.9970271343713799</v>
      </c>
    </row>
    <row r="1990" spans="1:14" x14ac:dyDescent="0.25">
      <c r="A1990">
        <v>19.850000000000001</v>
      </c>
      <c r="B1990">
        <f t="shared" ref="B1990:B2053" si="248">($B$1*$H$1)-(A1990*$D$1)</f>
        <v>2.0527499999999996</v>
      </c>
      <c r="C1990">
        <f t="shared" ref="C1990:C2053" si="249">$D$1*A1990</f>
        <v>11.41375</v>
      </c>
      <c r="D1990">
        <f t="shared" ref="D1990:D2053" si="250">A1990*$D$1-$H$1*$B$1</f>
        <v>-2.0527499999999996</v>
      </c>
      <c r="E1990">
        <f t="shared" ref="E1990:E2053" si="251">25+A1990</f>
        <v>44.85</v>
      </c>
      <c r="F1990">
        <f t="shared" ref="F1990:F2053" si="252">B1990/E1990</f>
        <v>4.5769230769230757E-2</v>
      </c>
      <c r="G1990">
        <f t="shared" ref="G1990:G2053" si="253">C1990/E1990</f>
        <v>0.25448717948717947</v>
      </c>
      <c r="H1990" s="9">
        <f>G1990/F1990</f>
        <v>5.5602240896358559</v>
      </c>
      <c r="I1990">
        <f>$D$2+LOG(G1990/F1990)</f>
        <v>3.9969042679807405</v>
      </c>
      <c r="J1990" s="9">
        <v>1</v>
      </c>
      <c r="K1990" s="14">
        <f>$B$2+G1990+0.0000001</f>
        <v>0.25504727948717948</v>
      </c>
      <c r="L1990" s="14">
        <f>0.0000001*G1990-$B$2*F1990</f>
        <v>-2.5605320512820504E-5</v>
      </c>
      <c r="M1990">
        <f t="shared" ref="M1990:M2053" si="254">(-K1990+SQRT(K1990^2-4*J1990*L1990))/(2*J1990)</f>
        <v>1.0035492028873105E-4</v>
      </c>
      <c r="N1990">
        <f t="shared" ref="N1990:N2053" si="255">-LOG(M1990)</f>
        <v>3.9984613296851093</v>
      </c>
    </row>
    <row r="1991" spans="1:14" x14ac:dyDescent="0.25">
      <c r="A1991">
        <v>19.86</v>
      </c>
      <c r="B1991">
        <f t="shared" si="248"/>
        <v>2.0470000000000006</v>
      </c>
      <c r="C1991">
        <f t="shared" si="249"/>
        <v>11.419499999999999</v>
      </c>
      <c r="D1991">
        <f t="shared" si="250"/>
        <v>-2.0470000000000006</v>
      </c>
      <c r="E1991">
        <f t="shared" si="251"/>
        <v>44.86</v>
      </c>
      <c r="F1991">
        <f t="shared" si="252"/>
        <v>4.5630851538118605E-2</v>
      </c>
      <c r="G1991">
        <f t="shared" si="253"/>
        <v>0.25455862683905484</v>
      </c>
      <c r="H1991" s="9">
        <f>G1991/F1991</f>
        <v>5.5786516853932566</v>
      </c>
      <c r="I1991">
        <f>$D$2+LOG(G1991/F1991)</f>
        <v>3.9983412191802867</v>
      </c>
      <c r="J1991" s="9">
        <v>1</v>
      </c>
      <c r="K1991" s="14">
        <f>$B$2+G1991+0.0000001</f>
        <v>0.25511872683905484</v>
      </c>
      <c r="L1991" s="14">
        <f>0.0000001*G1991-$B$2*F1991</f>
        <v>-2.5527820998662512E-5</v>
      </c>
      <c r="M1991">
        <f t="shared" si="254"/>
        <v>1.0002329760253059E-4</v>
      </c>
      <c r="N1991">
        <f t="shared" si="255"/>
        <v>3.9998988315822444</v>
      </c>
    </row>
    <row r="1992" spans="1:14" x14ac:dyDescent="0.25">
      <c r="A1992">
        <v>19.87</v>
      </c>
      <c r="B1992">
        <f t="shared" si="248"/>
        <v>2.0412499999999998</v>
      </c>
      <c r="C1992">
        <f t="shared" si="249"/>
        <v>11.42525</v>
      </c>
      <c r="D1992">
        <f t="shared" si="250"/>
        <v>-2.0412499999999998</v>
      </c>
      <c r="E1992">
        <f t="shared" si="251"/>
        <v>44.870000000000005</v>
      </c>
      <c r="F1992">
        <f t="shared" si="252"/>
        <v>4.5492533987073758E-2</v>
      </c>
      <c r="G1992">
        <f t="shared" si="253"/>
        <v>0.25463004234455089</v>
      </c>
      <c r="H1992" s="9">
        <f>G1992/F1992</f>
        <v>5.5971830985915503</v>
      </c>
      <c r="I1992">
        <f>$D$2+LOG(G1992/F1992)</f>
        <v>3.9997814870485211</v>
      </c>
      <c r="J1992" s="9">
        <v>1</v>
      </c>
      <c r="K1992" s="14">
        <f>$B$2+G1992+0.0000001</f>
        <v>0.2551901423445509</v>
      </c>
      <c r="L1992" s="14">
        <f>0.0000001*G1992-$B$2*F1992</f>
        <v>-2.5450356028526849E-5</v>
      </c>
      <c r="M1992">
        <f t="shared" si="254"/>
        <v>9.9692007294926999E-5</v>
      </c>
      <c r="N1992">
        <f t="shared" si="255"/>
        <v>4.0013396594100534</v>
      </c>
    </row>
    <row r="1993" spans="1:14" x14ac:dyDescent="0.25">
      <c r="A1993">
        <v>19.88</v>
      </c>
      <c r="B1993">
        <f t="shared" si="248"/>
        <v>2.0355000000000008</v>
      </c>
      <c r="C1993">
        <f t="shared" si="249"/>
        <v>11.430999999999999</v>
      </c>
      <c r="D1993">
        <f t="shared" si="250"/>
        <v>-2.0355000000000008</v>
      </c>
      <c r="E1993">
        <f t="shared" si="251"/>
        <v>44.879999999999995</v>
      </c>
      <c r="F1993">
        <f t="shared" si="252"/>
        <v>4.5354278074866333E-2</v>
      </c>
      <c r="G1993">
        <f t="shared" si="253"/>
        <v>0.25470142602495544</v>
      </c>
      <c r="H1993" s="9">
        <f>G1993/F1993</f>
        <v>5.6158192090395449</v>
      </c>
      <c r="I1993">
        <f>$D$2+LOG(G1993/F1993)</f>
        <v>4.0012250910293066</v>
      </c>
      <c r="J1993" s="9">
        <v>1</v>
      </c>
      <c r="K1993" s="14">
        <f>$B$2+G1993+0.0000001</f>
        <v>0.25526152602495544</v>
      </c>
      <c r="L1993" s="14">
        <f>0.0000001*G1993-$B$2*F1993</f>
        <v>-2.5372925579322649E-5</v>
      </c>
      <c r="M1993">
        <f t="shared" si="254"/>
        <v>9.9361048867235846E-5</v>
      </c>
      <c r="N1993">
        <f t="shared" si="255"/>
        <v>4.0027838326782792</v>
      </c>
    </row>
    <row r="1994" spans="1:14" x14ac:dyDescent="0.25">
      <c r="A1994">
        <v>19.89</v>
      </c>
      <c r="B1994">
        <f t="shared" si="248"/>
        <v>2.0297499999999999</v>
      </c>
      <c r="C1994">
        <f t="shared" si="249"/>
        <v>11.43675</v>
      </c>
      <c r="D1994">
        <f t="shared" si="250"/>
        <v>-2.0297499999999999</v>
      </c>
      <c r="E1994">
        <f t="shared" si="251"/>
        <v>44.89</v>
      </c>
      <c r="F1994">
        <f t="shared" si="252"/>
        <v>4.5216083760302964E-2</v>
      </c>
      <c r="G1994">
        <f t="shared" si="253"/>
        <v>0.25477277790153707</v>
      </c>
      <c r="H1994" s="9">
        <f>G1994/F1994</f>
        <v>5.6345609065155804</v>
      </c>
      <c r="I1994">
        <f>$D$2+LOG(G1994/F1994)</f>
        <v>4.0026720507304123</v>
      </c>
      <c r="J1994" s="9">
        <v>1</v>
      </c>
      <c r="K1994" s="14">
        <f>$B$2+G1994+0.0000001</f>
        <v>0.25533287790153708</v>
      </c>
      <c r="L1994" s="14">
        <f>0.0000001*G1994-$B$2*F1994</f>
        <v>-2.5295529627979505E-5</v>
      </c>
      <c r="M1994">
        <f t="shared" si="254"/>
        <v>9.9030421821660886E-5</v>
      </c>
      <c r="N1994">
        <f t="shared" si="255"/>
        <v>4.0042313710618149</v>
      </c>
    </row>
    <row r="1995" spans="1:14" x14ac:dyDescent="0.25">
      <c r="A1995">
        <v>19.899999999999999</v>
      </c>
      <c r="B1995">
        <f t="shared" si="248"/>
        <v>2.0240000000000009</v>
      </c>
      <c r="C1995">
        <f t="shared" si="249"/>
        <v>11.442499999999999</v>
      </c>
      <c r="D1995">
        <f t="shared" si="250"/>
        <v>-2.0240000000000009</v>
      </c>
      <c r="E1995">
        <f t="shared" si="251"/>
        <v>44.9</v>
      </c>
      <c r="F1995">
        <f t="shared" si="252"/>
        <v>4.5077951002227196E-2</v>
      </c>
      <c r="G1995">
        <f t="shared" si="253"/>
        <v>0.25484409799554564</v>
      </c>
      <c r="H1995" s="9">
        <f>G1995/F1995</f>
        <v>5.6534090909090873</v>
      </c>
      <c r="I1995">
        <f>$D$2+LOG(G1995/F1995)</f>
        <v>4.0041223859253749</v>
      </c>
      <c r="J1995" s="9">
        <v>1</v>
      </c>
      <c r="K1995" s="14">
        <f>$B$2+G1995+0.0000001</f>
        <v>0.25540419799554565</v>
      </c>
      <c r="L1995" s="14">
        <f>0.0000001*G1995-$B$2*F1995</f>
        <v>-2.5218168151447673E-5</v>
      </c>
      <c r="M1995">
        <f t="shared" si="254"/>
        <v>9.8700125661516092E-5</v>
      </c>
      <c r="N1995">
        <f t="shared" si="255"/>
        <v>4.0056822944016064</v>
      </c>
    </row>
    <row r="1996" spans="1:14" x14ac:dyDescent="0.25">
      <c r="A1996">
        <v>19.91</v>
      </c>
      <c r="B1996">
        <f t="shared" si="248"/>
        <v>2.0182500000000001</v>
      </c>
      <c r="C1996">
        <f t="shared" si="249"/>
        <v>11.44825</v>
      </c>
      <c r="D1996">
        <f t="shared" si="250"/>
        <v>-2.0182500000000001</v>
      </c>
      <c r="E1996">
        <f t="shared" si="251"/>
        <v>44.91</v>
      </c>
      <c r="F1996">
        <f t="shared" si="252"/>
        <v>4.4939879759519047E-2</v>
      </c>
      <c r="G1996">
        <f t="shared" si="253"/>
        <v>0.25491538632821198</v>
      </c>
      <c r="H1996" s="9">
        <f>G1996/F1996</f>
        <v>5.6723646723646715</v>
      </c>
      <c r="I1996">
        <f>$D$2+LOG(G1996/F1996)</f>
        <v>4.0055761165553854</v>
      </c>
      <c r="J1996" s="9">
        <v>1</v>
      </c>
      <c r="K1996" s="14">
        <f>$B$2+G1996+0.0000001</f>
        <v>0.25547548632821199</v>
      </c>
      <c r="L1996" s="14">
        <f>0.0000001*G1996-$B$2*F1996</f>
        <v>-2.5140841126697844E-5</v>
      </c>
      <c r="M1996">
        <f t="shared" si="254"/>
        <v>9.8370159891003617E-5</v>
      </c>
      <c r="N1996">
        <f t="shared" si="255"/>
        <v>4.0071366227075043</v>
      </c>
    </row>
    <row r="1997" spans="1:14" x14ac:dyDescent="0.25">
      <c r="A1997">
        <v>19.920000000000002</v>
      </c>
      <c r="B1997">
        <f t="shared" si="248"/>
        <v>2.0124999999999993</v>
      </c>
      <c r="C1997">
        <f t="shared" si="249"/>
        <v>11.454000000000001</v>
      </c>
      <c r="D1997">
        <f t="shared" si="250"/>
        <v>-2.0124999999999993</v>
      </c>
      <c r="E1997">
        <f t="shared" si="251"/>
        <v>44.92</v>
      </c>
      <c r="F1997">
        <f t="shared" si="252"/>
        <v>4.4801869991095263E-2</v>
      </c>
      <c r="G1997">
        <f t="shared" si="253"/>
        <v>0.25498664292074802</v>
      </c>
      <c r="H1997" s="9">
        <f>G1997/F1997</f>
        <v>5.6914285714285739</v>
      </c>
      <c r="I1997">
        <f>$D$2+LOG(G1997/F1997)</f>
        <v>4.0070332627312037</v>
      </c>
      <c r="J1997" s="9">
        <v>1</v>
      </c>
      <c r="K1997" s="14">
        <f>$B$2+G1997+0.0000001</f>
        <v>0.25554674292074803</v>
      </c>
      <c r="L1997" s="14">
        <f>0.0000001*G1997-$B$2*F1997</f>
        <v>-2.5063548530721273E-5</v>
      </c>
      <c r="M1997">
        <f t="shared" si="254"/>
        <v>9.804052401535257E-5</v>
      </c>
      <c r="N1997">
        <f t="shared" si="255"/>
        <v>4.0085943761595777</v>
      </c>
    </row>
    <row r="1998" spans="1:14" x14ac:dyDescent="0.25">
      <c r="A1998">
        <v>19.93</v>
      </c>
      <c r="B1998">
        <f t="shared" si="248"/>
        <v>2.0067500000000003</v>
      </c>
      <c r="C1998">
        <f t="shared" si="249"/>
        <v>11.45975</v>
      </c>
      <c r="D1998">
        <f t="shared" si="250"/>
        <v>-2.0067500000000003</v>
      </c>
      <c r="E1998">
        <f t="shared" si="251"/>
        <v>44.93</v>
      </c>
      <c r="F1998">
        <f t="shared" si="252"/>
        <v>4.4663921655909197E-2</v>
      </c>
      <c r="G1998">
        <f t="shared" si="253"/>
        <v>0.25505786779434675</v>
      </c>
      <c r="H1998" s="9">
        <f>G1998/F1998</f>
        <v>5.7106017191977072</v>
      </c>
      <c r="I1998">
        <f>$D$2+LOG(G1998/F1998)</f>
        <v>4.0084938447351073</v>
      </c>
      <c r="J1998" s="9">
        <v>1</v>
      </c>
      <c r="K1998" s="14">
        <f>$B$2+G1998+0.0000001</f>
        <v>0.25561796779434676</v>
      </c>
      <c r="L1998" s="14">
        <f>0.0000001*G1998-$B$2*F1998</f>
        <v>-2.4986290340529716E-5</v>
      </c>
      <c r="M1998">
        <f t="shared" si="254"/>
        <v>9.7711217540819018E-5</v>
      </c>
      <c r="N1998">
        <f t="shared" si="255"/>
        <v>4.0100555751100524</v>
      </c>
    </row>
    <row r="1999" spans="1:14" x14ac:dyDescent="0.25">
      <c r="A1999">
        <v>19.940000000000001</v>
      </c>
      <c r="B1999">
        <f t="shared" si="248"/>
        <v>2.0009999999999994</v>
      </c>
      <c r="C1999">
        <f t="shared" si="249"/>
        <v>11.4655</v>
      </c>
      <c r="D1999">
        <f t="shared" si="250"/>
        <v>-2.0009999999999994</v>
      </c>
      <c r="E1999">
        <f t="shared" si="251"/>
        <v>44.94</v>
      </c>
      <c r="F1999">
        <f t="shared" si="252"/>
        <v>4.4526034712950593E-2</v>
      </c>
      <c r="G1999">
        <f t="shared" si="253"/>
        <v>0.25512906097018251</v>
      </c>
      <c r="H1999" s="9">
        <f>G1999/F1999</f>
        <v>5.7298850574712663</v>
      </c>
      <c r="I1999">
        <f>$D$2+LOG(G1999/F1999)</f>
        <v>4.0099578830228557</v>
      </c>
      <c r="J1999" s="9">
        <v>1</v>
      </c>
      <c r="K1999" s="14">
        <f>$B$2+G1999+0.0000001</f>
        <v>0.25568916097018252</v>
      </c>
      <c r="L1999" s="14">
        <f>0.0000001*G1999-$B$2*F1999</f>
        <v>-2.4909066533155313E-5</v>
      </c>
      <c r="M1999">
        <f t="shared" si="254"/>
        <v>9.7382239974574958E-5</v>
      </c>
      <c r="N1999">
        <f t="shared" si="255"/>
        <v>4.0115202400857788</v>
      </c>
    </row>
    <row r="2000" spans="1:14" x14ac:dyDescent="0.25">
      <c r="A2000">
        <v>19.95</v>
      </c>
      <c r="B2000">
        <f t="shared" si="248"/>
        <v>1.9952500000000004</v>
      </c>
      <c r="C2000">
        <f t="shared" si="249"/>
        <v>11.47125</v>
      </c>
      <c r="D2000">
        <f t="shared" si="250"/>
        <v>-1.9952500000000004</v>
      </c>
      <c r="E2000">
        <f t="shared" si="251"/>
        <v>44.95</v>
      </c>
      <c r="F2000">
        <f t="shared" si="252"/>
        <v>4.4388209121245838E-2</v>
      </c>
      <c r="G2000">
        <f t="shared" si="253"/>
        <v>0.25520022246941043</v>
      </c>
      <c r="H2000" s="9">
        <f>G2000/F2000</f>
        <v>5.7492795389048972</v>
      </c>
      <c r="I2000">
        <f>$D$2+LOG(G2000/F2000)</f>
        <v>4.0114253982256933</v>
      </c>
      <c r="J2000" s="9">
        <v>1</v>
      </c>
      <c r="K2000" s="14">
        <f>$B$2+G2000+0.0000001</f>
        <v>0.25576032246941044</v>
      </c>
      <c r="L2000" s="14">
        <f>0.0000001*G2000-$B$2*F2000</f>
        <v>-2.4831877085650727E-5</v>
      </c>
      <c r="M2000">
        <f t="shared" si="254"/>
        <v>9.7053590824763836E-5</v>
      </c>
      <c r="N2000">
        <f t="shared" si="255"/>
        <v>4.0129883917899818</v>
      </c>
    </row>
    <row r="2001" spans="1:14" x14ac:dyDescent="0.25">
      <c r="A2001">
        <v>19.96</v>
      </c>
      <c r="B2001">
        <f t="shared" si="248"/>
        <v>1.9894999999999996</v>
      </c>
      <c r="C2001">
        <f t="shared" si="249"/>
        <v>11.477</v>
      </c>
      <c r="D2001">
        <f t="shared" si="250"/>
        <v>-1.9894999999999996</v>
      </c>
      <c r="E2001">
        <f t="shared" si="251"/>
        <v>44.96</v>
      </c>
      <c r="F2001">
        <f t="shared" si="252"/>
        <v>4.4250444839857642E-2</v>
      </c>
      <c r="G2001">
        <f t="shared" si="253"/>
        <v>0.25527135231316728</v>
      </c>
      <c r="H2001" s="9">
        <f>G2001/F2001</f>
        <v>5.7687861271676315</v>
      </c>
      <c r="I2001">
        <f>$D$2+LOG(G2001/F2001)</f>
        <v>4.0128964111523757</v>
      </c>
      <c r="J2001" s="9">
        <v>1</v>
      </c>
      <c r="K2001" s="14">
        <f>$B$2+G2001+0.0000001</f>
        <v>0.25583145231316728</v>
      </c>
      <c r="L2001" s="14">
        <f>0.0000001*G2001-$B$2*F2001</f>
        <v>-2.475472197508896E-5</v>
      </c>
      <c r="M2001">
        <f t="shared" si="254"/>
        <v>9.6725269600639319E-5</v>
      </c>
      <c r="N2001">
        <f t="shared" si="255"/>
        <v>4.0144600511036748</v>
      </c>
    </row>
    <row r="2002" spans="1:14" x14ac:dyDescent="0.25">
      <c r="A2002">
        <v>19.97</v>
      </c>
      <c r="B2002">
        <f t="shared" si="248"/>
        <v>1.9837500000000006</v>
      </c>
      <c r="C2002">
        <f t="shared" si="249"/>
        <v>11.482749999999999</v>
      </c>
      <c r="D2002">
        <f t="shared" si="250"/>
        <v>-1.9837500000000006</v>
      </c>
      <c r="E2002">
        <f t="shared" si="251"/>
        <v>44.97</v>
      </c>
      <c r="F2002">
        <f t="shared" si="252"/>
        <v>4.4112741827885271E-2</v>
      </c>
      <c r="G2002">
        <f t="shared" si="253"/>
        <v>0.2553424505225706</v>
      </c>
      <c r="H2002" s="9">
        <f>G2002/F2002</f>
        <v>5.7884057971014471</v>
      </c>
      <c r="I2002">
        <f>$D$2+LOG(G2002/F2002)</f>
        <v>4.0143709427912277</v>
      </c>
      <c r="J2002" s="9">
        <v>1</v>
      </c>
      <c r="K2002" s="14">
        <f>$B$2+G2002+0.0000001</f>
        <v>0.2559025505225706</v>
      </c>
      <c r="L2002" s="14">
        <f>0.0000001*G2002-$B$2*F2002</f>
        <v>-2.4677601178563492E-5</v>
      </c>
      <c r="M2002">
        <f t="shared" si="254"/>
        <v>9.639727581223223E-5</v>
      </c>
      <c r="N2002">
        <f t="shared" si="255"/>
        <v>4.0159352390892051</v>
      </c>
    </row>
    <row r="2003" spans="1:14" x14ac:dyDescent="0.25">
      <c r="A2003">
        <v>19.98</v>
      </c>
      <c r="B2003">
        <f t="shared" si="248"/>
        <v>1.9779999999999998</v>
      </c>
      <c r="C2003">
        <f t="shared" si="249"/>
        <v>11.4885</v>
      </c>
      <c r="D2003">
        <f t="shared" si="250"/>
        <v>-1.9779999999999998</v>
      </c>
      <c r="E2003">
        <f t="shared" si="251"/>
        <v>44.980000000000004</v>
      </c>
      <c r="F2003">
        <f t="shared" si="252"/>
        <v>4.3975100044464199E-2</v>
      </c>
      <c r="G2003">
        <f t="shared" si="253"/>
        <v>0.2554135171187194</v>
      </c>
      <c r="H2003" s="9">
        <f>G2003/F2003</f>
        <v>5.808139534883721</v>
      </c>
      <c r="I2003">
        <f>$D$2+LOG(G2003/F2003)</f>
        <v>4.0158490143122334</v>
      </c>
      <c r="J2003" s="9">
        <v>1</v>
      </c>
      <c r="K2003" s="14">
        <f>$B$2+G2003+0.0000001</f>
        <v>0.25597361711871941</v>
      </c>
      <c r="L2003" s="14">
        <f>0.0000001*G2003-$B$2*F2003</f>
        <v>-2.4600514673188079E-5</v>
      </c>
      <c r="M2003">
        <f t="shared" si="254"/>
        <v>9.6069608970739129E-5</v>
      </c>
      <c r="N2003">
        <f t="shared" si="255"/>
        <v>4.0174139769906025</v>
      </c>
    </row>
    <row r="2004" spans="1:14" x14ac:dyDescent="0.25">
      <c r="A2004">
        <v>19.989999999999998</v>
      </c>
      <c r="B2004">
        <f t="shared" si="248"/>
        <v>1.9722500000000025</v>
      </c>
      <c r="C2004">
        <f t="shared" si="249"/>
        <v>11.494249999999997</v>
      </c>
      <c r="D2004">
        <f t="shared" si="250"/>
        <v>-1.9722500000000025</v>
      </c>
      <c r="E2004">
        <f t="shared" si="251"/>
        <v>44.989999999999995</v>
      </c>
      <c r="F2004">
        <f t="shared" si="252"/>
        <v>4.3837519448766453E-2</v>
      </c>
      <c r="G2004">
        <f t="shared" si="253"/>
        <v>0.25548455212269389</v>
      </c>
      <c r="H2004" s="9">
        <f>G2004/F2004</f>
        <v>5.8279883381924105</v>
      </c>
      <c r="I2004">
        <f>$D$2+LOG(G2004/F2004)</f>
        <v>4.0173306470691452</v>
      </c>
      <c r="J2004" s="9">
        <v>1</v>
      </c>
      <c r="K2004" s="14">
        <f>$B$2+G2004+0.0000001</f>
        <v>0.25604465212269389</v>
      </c>
      <c r="L2004" s="14">
        <f>0.0000001*G2004-$B$2*F2004</f>
        <v>-2.4523462436096942E-5</v>
      </c>
      <c r="M2004">
        <f t="shared" si="254"/>
        <v>9.5742268588216994E-5</v>
      </c>
      <c r="N2004">
        <f t="shared" si="255"/>
        <v>4.0188962862370676</v>
      </c>
    </row>
    <row r="2005" spans="1:14" x14ac:dyDescent="0.25">
      <c r="A2005">
        <v>20</v>
      </c>
      <c r="B2005">
        <f t="shared" si="248"/>
        <v>1.9664999999999999</v>
      </c>
      <c r="C2005">
        <f t="shared" si="249"/>
        <v>11.5</v>
      </c>
      <c r="D2005">
        <f t="shared" si="250"/>
        <v>-1.9664999999999999</v>
      </c>
      <c r="E2005">
        <f t="shared" si="251"/>
        <v>45</v>
      </c>
      <c r="F2005">
        <f t="shared" si="252"/>
        <v>4.3699999999999996E-2</v>
      </c>
      <c r="G2005">
        <f t="shared" si="253"/>
        <v>0.25555555555555554</v>
      </c>
      <c r="H2005" s="9">
        <f>G2005/F2005</f>
        <v>5.8479532163742691</v>
      </c>
      <c r="I2005">
        <f>$D$2+LOG(G2005/F2005)</f>
        <v>4.0188158626016461</v>
      </c>
      <c r="J2005" s="9">
        <v>1</v>
      </c>
      <c r="K2005" s="14">
        <f>$B$2+G2005+0.0000001</f>
        <v>0.25611565555555554</v>
      </c>
      <c r="L2005" s="14">
        <f>0.0000001*G2005-$B$2*F2005</f>
        <v>-2.4446444444444439E-5</v>
      </c>
      <c r="M2005">
        <f t="shared" si="254"/>
        <v>9.5415254177666498E-5</v>
      </c>
      <c r="N2005">
        <f t="shared" si="255"/>
        <v>4.0203821884447555</v>
      </c>
    </row>
    <row r="2006" spans="1:14" x14ac:dyDescent="0.25">
      <c r="A2006">
        <v>20.010000000000002</v>
      </c>
      <c r="B2006">
        <f t="shared" si="248"/>
        <v>1.9607499999999991</v>
      </c>
      <c r="C2006">
        <f t="shared" si="249"/>
        <v>11.505750000000001</v>
      </c>
      <c r="D2006">
        <f t="shared" si="250"/>
        <v>-1.9607499999999991</v>
      </c>
      <c r="E2006">
        <f t="shared" si="251"/>
        <v>45.010000000000005</v>
      </c>
      <c r="F2006">
        <f t="shared" si="252"/>
        <v>4.3562541657409443E-2</v>
      </c>
      <c r="G2006">
        <f t="shared" si="253"/>
        <v>0.25562652743834702</v>
      </c>
      <c r="H2006" s="9">
        <f>G2006/F2006</f>
        <v>5.8680351906158386</v>
      </c>
      <c r="I2006">
        <f>$D$2+LOG(G2006/F2006)</f>
        <v>4.0203046826375139</v>
      </c>
      <c r="J2006" s="9">
        <v>1</v>
      </c>
      <c r="K2006" s="14">
        <f>$B$2+G2006+0.0000001</f>
        <v>0.25618662743834703</v>
      </c>
      <c r="L2006" s="14">
        <f>0.0000001*G2006-$B$2*F2006</f>
        <v>-2.4369460675405453E-5</v>
      </c>
      <c r="M2006">
        <f t="shared" si="254"/>
        <v>9.5088565253170776E-5</v>
      </c>
      <c r="N2006">
        <f t="shared" si="255"/>
        <v>4.0218717054183228</v>
      </c>
    </row>
    <row r="2007" spans="1:14" x14ac:dyDescent="0.25">
      <c r="A2007">
        <v>20.02</v>
      </c>
      <c r="B2007">
        <f t="shared" si="248"/>
        <v>1.9550000000000018</v>
      </c>
      <c r="C2007">
        <f t="shared" si="249"/>
        <v>11.511499999999998</v>
      </c>
      <c r="D2007">
        <f t="shared" si="250"/>
        <v>-1.9550000000000018</v>
      </c>
      <c r="E2007">
        <f t="shared" si="251"/>
        <v>45.019999999999996</v>
      </c>
      <c r="F2007">
        <f t="shared" si="252"/>
        <v>4.3425144380275477E-2</v>
      </c>
      <c r="G2007">
        <f t="shared" si="253"/>
        <v>0.2556974677920924</v>
      </c>
      <c r="H2007" s="9">
        <f>G2007/F2007</f>
        <v>5.8882352941176412</v>
      </c>
      <c r="I2007">
        <f>$D$2+LOG(G2007/F2007)</f>
        <v>4.0217971290948444</v>
      </c>
      <c r="J2007" s="9">
        <v>1</v>
      </c>
      <c r="K2007" s="14">
        <f>$B$2+G2007+0.0000001</f>
        <v>0.25625756779209241</v>
      </c>
      <c r="L2007" s="14">
        <f>0.0000001*G2007-$B$2*F2007</f>
        <v>-2.4292511106175056E-5</v>
      </c>
      <c r="M2007">
        <f t="shared" si="254"/>
        <v>9.4762201329701146E-5</v>
      </c>
      <c r="N2007">
        <f t="shared" si="255"/>
        <v>4.0233648591540243</v>
      </c>
    </row>
    <row r="2008" spans="1:14" x14ac:dyDescent="0.25">
      <c r="A2008">
        <v>20.03</v>
      </c>
      <c r="B2008">
        <f t="shared" si="248"/>
        <v>1.949250000000001</v>
      </c>
      <c r="C2008">
        <f t="shared" si="249"/>
        <v>11.517249999999999</v>
      </c>
      <c r="D2008">
        <f t="shared" si="250"/>
        <v>-1.949250000000001</v>
      </c>
      <c r="E2008">
        <f t="shared" si="251"/>
        <v>45.03</v>
      </c>
      <c r="F2008">
        <f t="shared" si="252"/>
        <v>4.3287808127914745E-2</v>
      </c>
      <c r="G2008">
        <f t="shared" si="253"/>
        <v>0.255768376637797</v>
      </c>
      <c r="H2008" s="9">
        <f>G2008/F2008</f>
        <v>5.9085545722713828</v>
      </c>
      <c r="I2008">
        <f>$D$2+LOG(G2008/F2008)</f>
        <v>4.0232932240842931</v>
      </c>
      <c r="J2008" s="9">
        <v>1</v>
      </c>
      <c r="K2008" s="14">
        <f>$B$2+G2008+0.0000001</f>
        <v>0.25632847663779701</v>
      </c>
      <c r="L2008" s="14">
        <f>0.0000001*G2008-$B$2*F2008</f>
        <v>-2.4215595713968474E-5</v>
      </c>
      <c r="M2008">
        <f t="shared" si="254"/>
        <v>9.4436161923172612E-5</v>
      </c>
      <c r="N2008">
        <f t="shared" si="255"/>
        <v>4.0248616718417116</v>
      </c>
    </row>
    <row r="2009" spans="1:14" x14ac:dyDescent="0.25">
      <c r="A2009">
        <v>20.04</v>
      </c>
      <c r="B2009">
        <f t="shared" si="248"/>
        <v>1.943500000000002</v>
      </c>
      <c r="C2009">
        <f t="shared" si="249"/>
        <v>11.522999999999998</v>
      </c>
      <c r="D2009">
        <f t="shared" si="250"/>
        <v>-1.943500000000002</v>
      </c>
      <c r="E2009">
        <f t="shared" si="251"/>
        <v>45.04</v>
      </c>
      <c r="F2009">
        <f t="shared" si="252"/>
        <v>4.3150532859680332E-2</v>
      </c>
      <c r="G2009">
        <f t="shared" si="253"/>
        <v>0.25583925399644758</v>
      </c>
      <c r="H2009" s="9">
        <f>G2009/F2009</f>
        <v>5.9289940828402292</v>
      </c>
      <c r="I2009">
        <f>$D$2+LOG(G2009/F2009)</f>
        <v>4.0247929899113526</v>
      </c>
      <c r="J2009" s="9">
        <v>1</v>
      </c>
      <c r="K2009" s="14">
        <f>$B$2+G2009+0.0000001</f>
        <v>0.25639935399644759</v>
      </c>
      <c r="L2009" s="14">
        <f>0.0000001*G2009-$B$2*F2009</f>
        <v>-2.413871447602134E-5</v>
      </c>
      <c r="M2009">
        <f t="shared" si="254"/>
        <v>9.4110446550527138E-5</v>
      </c>
      <c r="N2009">
        <f t="shared" si="255"/>
        <v>4.0263621658667308</v>
      </c>
    </row>
    <row r="2010" spans="1:14" x14ac:dyDescent="0.25">
      <c r="A2010">
        <v>20.05</v>
      </c>
      <c r="B2010">
        <f t="shared" si="248"/>
        <v>1.9377500000000012</v>
      </c>
      <c r="C2010">
        <f t="shared" si="249"/>
        <v>11.528749999999999</v>
      </c>
      <c r="D2010">
        <f t="shared" si="250"/>
        <v>-1.9377500000000012</v>
      </c>
      <c r="E2010">
        <f t="shared" si="251"/>
        <v>45.05</v>
      </c>
      <c r="F2010">
        <f t="shared" si="252"/>
        <v>4.3013318534961181E-2</v>
      </c>
      <c r="G2010">
        <f t="shared" si="253"/>
        <v>0.2559100998890122</v>
      </c>
      <c r="H2010" s="9">
        <f>G2010/F2010</f>
        <v>5.9495548961424296</v>
      </c>
      <c r="I2010">
        <f>$D$2+LOG(G2010/F2010)</f>
        <v>4.0262964490786617</v>
      </c>
      <c r="J2010" s="9">
        <v>1</v>
      </c>
      <c r="K2010" s="14">
        <f>$B$2+G2010+0.0000001</f>
        <v>0.25647019988901221</v>
      </c>
      <c r="L2010" s="14">
        <f>0.0000001*G2010-$B$2*F2010</f>
        <v>-2.4061867369589359E-5</v>
      </c>
      <c r="M2010">
        <f t="shared" si="254"/>
        <v>9.3785054729594863E-5</v>
      </c>
      <c r="N2010">
        <f t="shared" si="255"/>
        <v>4.0278663638128753</v>
      </c>
    </row>
    <row r="2011" spans="1:14" x14ac:dyDescent="0.25">
      <c r="A2011">
        <v>20.059999999999999</v>
      </c>
      <c r="B2011">
        <f t="shared" si="248"/>
        <v>1.9320000000000022</v>
      </c>
      <c r="C2011">
        <f t="shared" si="249"/>
        <v>11.534499999999998</v>
      </c>
      <c r="D2011">
        <f t="shared" si="250"/>
        <v>-1.9320000000000022</v>
      </c>
      <c r="E2011">
        <f t="shared" si="251"/>
        <v>45.06</v>
      </c>
      <c r="F2011">
        <f t="shared" si="252"/>
        <v>4.2876165113182471E-2</v>
      </c>
      <c r="G2011">
        <f t="shared" si="253"/>
        <v>0.25598091433644021</v>
      </c>
      <c r="H2011" s="9">
        <f>G2011/F2011</f>
        <v>5.9702380952380869</v>
      </c>
      <c r="I2011">
        <f>$D$2+LOG(G2011/F2011)</f>
        <v>4.0278036242883548</v>
      </c>
      <c r="J2011" s="9">
        <v>1</v>
      </c>
      <c r="K2011" s="14">
        <f>$B$2+G2011+0.0000001</f>
        <v>0.25654101433644022</v>
      </c>
      <c r="L2011" s="14">
        <f>0.0000001*G2011-$B$2*F2011</f>
        <v>-2.3985054371948538E-5</v>
      </c>
      <c r="M2011">
        <f t="shared" si="254"/>
        <v>9.3459985979177373E-5</v>
      </c>
      <c r="N2011">
        <f t="shared" si="255"/>
        <v>4.0293742884643517</v>
      </c>
    </row>
    <row r="2012" spans="1:14" x14ac:dyDescent="0.25">
      <c r="A2012">
        <v>20.07</v>
      </c>
      <c r="B2012">
        <f t="shared" si="248"/>
        <v>1.9262500000000014</v>
      </c>
      <c r="C2012">
        <f t="shared" si="249"/>
        <v>11.540249999999999</v>
      </c>
      <c r="D2012">
        <f t="shared" si="250"/>
        <v>-1.9262500000000014</v>
      </c>
      <c r="E2012">
        <f t="shared" si="251"/>
        <v>45.07</v>
      </c>
      <c r="F2012">
        <f t="shared" si="252"/>
        <v>4.273907255380522E-2</v>
      </c>
      <c r="G2012">
        <f t="shared" si="253"/>
        <v>0.25605169735966271</v>
      </c>
      <c r="H2012" s="9">
        <f>G2012/F2012</f>
        <v>5.9910447761193986</v>
      </c>
      <c r="I2012">
        <f>$D$2+LOG(G2012/F2012)</f>
        <v>4.0293145384444395</v>
      </c>
      <c r="J2012" s="9">
        <v>1</v>
      </c>
      <c r="K2012" s="14">
        <f>$B$2+G2012+0.0000001</f>
        <v>0.25661179735966272</v>
      </c>
      <c r="L2012" s="14">
        <f>0.0000001*G2012-$B$2*F2012</f>
        <v>-2.3908275460394954E-5</v>
      </c>
      <c r="M2012">
        <f t="shared" si="254"/>
        <v>9.3135239819075455E-5</v>
      </c>
      <c r="N2012">
        <f t="shared" si="255"/>
        <v>4.0308859628080365</v>
      </c>
    </row>
    <row r="2013" spans="1:14" x14ac:dyDescent="0.25">
      <c r="A2013">
        <v>20.079999999999998</v>
      </c>
      <c r="B2013">
        <f t="shared" si="248"/>
        <v>1.9205000000000023</v>
      </c>
      <c r="C2013">
        <f t="shared" si="249"/>
        <v>11.545999999999998</v>
      </c>
      <c r="D2013">
        <f t="shared" si="250"/>
        <v>-1.9205000000000023</v>
      </c>
      <c r="E2013">
        <f t="shared" si="251"/>
        <v>45.08</v>
      </c>
      <c r="F2013">
        <f t="shared" si="252"/>
        <v>4.2602040816326583E-2</v>
      </c>
      <c r="G2013">
        <f t="shared" si="253"/>
        <v>0.2561224489795918</v>
      </c>
      <c r="H2013" s="9">
        <f>G2013/F2013</f>
        <v>6.0119760479041835</v>
      </c>
      <c r="I2013">
        <f>$D$2+LOG(G2013/F2013)</f>
        <v>4.030829214655216</v>
      </c>
      <c r="J2013" s="9">
        <v>1</v>
      </c>
      <c r="K2013" s="14">
        <f>$B$2+G2013+0.0000001</f>
        <v>0.25668254897959181</v>
      </c>
      <c r="L2013" s="14">
        <f>0.0000001*G2013-$B$2*F2013</f>
        <v>-2.3831530612244927E-5</v>
      </c>
      <c r="M2013">
        <f t="shared" si="254"/>
        <v>9.2810815770005828E-5</v>
      </c>
      <c r="N2013">
        <f t="shared" si="255"/>
        <v>4.0324014100362771</v>
      </c>
    </row>
    <row r="2014" spans="1:14" x14ac:dyDescent="0.25">
      <c r="A2014">
        <v>20.09</v>
      </c>
      <c r="B2014">
        <f t="shared" si="248"/>
        <v>1.9147500000000015</v>
      </c>
      <c r="C2014">
        <f t="shared" si="249"/>
        <v>11.551749999999998</v>
      </c>
      <c r="D2014">
        <f t="shared" si="250"/>
        <v>-1.9147500000000015</v>
      </c>
      <c r="E2014">
        <f t="shared" si="251"/>
        <v>45.09</v>
      </c>
      <c r="F2014">
        <f t="shared" si="252"/>
        <v>4.2465069860279474E-2</v>
      </c>
      <c r="G2014">
        <f t="shared" si="253"/>
        <v>0.25619316921712126</v>
      </c>
      <c r="H2014" s="9">
        <f>G2014/F2014</f>
        <v>6.0330330330330275</v>
      </c>
      <c r="I2014">
        <f>$D$2+LOG(G2014/F2014)</f>
        <v>4.0323476762357284</v>
      </c>
      <c r="J2014" s="9">
        <v>1</v>
      </c>
      <c r="K2014" s="14">
        <f>$B$2+G2014+0.0000001</f>
        <v>0.25675326921712127</v>
      </c>
      <c r="L2014" s="14">
        <f>0.0000001*G2014-$B$2*F2014</f>
        <v>-2.3754819804834793E-5</v>
      </c>
      <c r="M2014">
        <f t="shared" si="254"/>
        <v>9.2486713353628902E-5</v>
      </c>
      <c r="N2014">
        <f t="shared" si="255"/>
        <v>4.0339206535492282</v>
      </c>
    </row>
    <row r="2015" spans="1:14" x14ac:dyDescent="0.25">
      <c r="A2015">
        <v>20.100000000000001</v>
      </c>
      <c r="B2015">
        <f t="shared" si="248"/>
        <v>1.9090000000000007</v>
      </c>
      <c r="C2015">
        <f t="shared" si="249"/>
        <v>11.557499999999999</v>
      </c>
      <c r="D2015">
        <f t="shared" si="250"/>
        <v>-1.9090000000000007</v>
      </c>
      <c r="E2015">
        <f t="shared" si="251"/>
        <v>45.1</v>
      </c>
      <c r="F2015">
        <f t="shared" si="252"/>
        <v>4.232815964523283E-2</v>
      </c>
      <c r="G2015">
        <f t="shared" si="253"/>
        <v>0.25626385809312635</v>
      </c>
      <c r="H2015" s="9">
        <f>G2015/F2015</f>
        <v>6.0542168674698766</v>
      </c>
      <c r="I2015">
        <f>$D$2+LOG(G2015/F2015)</f>
        <v>4.0338699467102526</v>
      </c>
      <c r="J2015" s="9">
        <v>1</v>
      </c>
      <c r="K2015" s="14">
        <f>$B$2+G2015+0.0000001</f>
        <v>0.25682395809312636</v>
      </c>
      <c r="L2015" s="14">
        <f>0.0000001*G2015-$B$2*F2015</f>
        <v>-2.3678143015521069E-5</v>
      </c>
      <c r="M2015">
        <f t="shared" si="254"/>
        <v>9.2162932092521022E-5</v>
      </c>
      <c r="N2015">
        <f t="shared" si="255"/>
        <v>4.0354437169574719</v>
      </c>
    </row>
    <row r="2016" spans="1:14" x14ac:dyDescent="0.25">
      <c r="A2016">
        <v>20.11</v>
      </c>
      <c r="B2016">
        <f t="shared" si="248"/>
        <v>1.9032500000000017</v>
      </c>
      <c r="C2016">
        <f t="shared" si="249"/>
        <v>11.563249999999998</v>
      </c>
      <c r="D2016">
        <f t="shared" si="250"/>
        <v>-1.9032500000000017</v>
      </c>
      <c r="E2016">
        <f t="shared" si="251"/>
        <v>45.11</v>
      </c>
      <c r="F2016">
        <f t="shared" si="252"/>
        <v>4.2191310130791436E-2</v>
      </c>
      <c r="G2016">
        <f t="shared" si="253"/>
        <v>0.25633451562846371</v>
      </c>
      <c r="H2016" s="9">
        <f>G2016/F2016</f>
        <v>6.0755287009063377</v>
      </c>
      <c r="I2016">
        <f>$D$2+LOG(G2016/F2016)</f>
        <v>4.0353960498148229</v>
      </c>
      <c r="J2016" s="9">
        <v>1</v>
      </c>
      <c r="K2016" s="14">
        <f>$B$2+G2016+0.0000001</f>
        <v>0.25689461562846372</v>
      </c>
      <c r="L2016" s="14">
        <f>0.0000001*G2016-$B$2*F2016</f>
        <v>-2.3601500221680355E-5</v>
      </c>
      <c r="M2016">
        <f t="shared" si="254"/>
        <v>9.1839471510285486E-5</v>
      </c>
      <c r="N2016">
        <f t="shared" si="255"/>
        <v>4.0369706240840282</v>
      </c>
    </row>
    <row r="2017" spans="1:14" x14ac:dyDescent="0.25">
      <c r="A2017">
        <v>20.12</v>
      </c>
      <c r="B2017">
        <f t="shared" si="248"/>
        <v>1.8975000000000009</v>
      </c>
      <c r="C2017">
        <f t="shared" si="249"/>
        <v>11.568999999999999</v>
      </c>
      <c r="D2017">
        <f t="shared" si="250"/>
        <v>-1.8975000000000009</v>
      </c>
      <c r="E2017">
        <f t="shared" si="251"/>
        <v>45.120000000000005</v>
      </c>
      <c r="F2017">
        <f t="shared" si="252"/>
        <v>4.2054521276595758E-2</v>
      </c>
      <c r="G2017">
        <f t="shared" si="253"/>
        <v>0.25640514184397156</v>
      </c>
      <c r="H2017" s="9">
        <f>G2017/F2017</f>
        <v>6.0969696969696932</v>
      </c>
      <c r="I2017">
        <f>$D$2+LOG(G2017/F2017)</f>
        <v>4.0369260094998021</v>
      </c>
      <c r="J2017" s="9">
        <v>1</v>
      </c>
      <c r="K2017" s="14">
        <f>$B$2+G2017+0.0000001</f>
        <v>0.25696524184397157</v>
      </c>
      <c r="L2017" s="14">
        <f>0.0000001*G2017-$B$2*F2017</f>
        <v>-2.3524891400709225E-5</v>
      </c>
      <c r="M2017">
        <f t="shared" si="254"/>
        <v>9.1516331131386019E-5</v>
      </c>
      <c r="N2017">
        <f t="shared" si="255"/>
        <v>4.038501398967707</v>
      </c>
    </row>
    <row r="2018" spans="1:14" x14ac:dyDescent="0.25">
      <c r="A2018">
        <v>20.13</v>
      </c>
      <c r="B2018">
        <f t="shared" si="248"/>
        <v>1.8917500000000018</v>
      </c>
      <c r="C2018">
        <f t="shared" si="249"/>
        <v>11.574749999999998</v>
      </c>
      <c r="D2018">
        <f t="shared" si="250"/>
        <v>-1.8917500000000018</v>
      </c>
      <c r="E2018">
        <f t="shared" si="251"/>
        <v>45.129999999999995</v>
      </c>
      <c r="F2018">
        <f t="shared" si="252"/>
        <v>4.1917793042322224E-2</v>
      </c>
      <c r="G2018">
        <f t="shared" si="253"/>
        <v>0.25647573676046975</v>
      </c>
      <c r="H2018" s="9">
        <f>G2018/F2018</f>
        <v>6.1185410334346439</v>
      </c>
      <c r="I2018">
        <f>$D$2+LOG(G2018/F2018)</f>
        <v>4.0384598499324795</v>
      </c>
      <c r="J2018" s="9">
        <v>1</v>
      </c>
      <c r="K2018" s="14">
        <f>$B$2+G2018+0.0000001</f>
        <v>0.25703583676046976</v>
      </c>
      <c r="L2018" s="14">
        <f>0.0000001*G2018-$B$2*F2018</f>
        <v>-2.3448316530024396E-5</v>
      </c>
      <c r="M2018">
        <f t="shared" si="254"/>
        <v>9.1193510481230033E-5</v>
      </c>
      <c r="N2018">
        <f t="shared" si="255"/>
        <v>4.0400360658653325</v>
      </c>
    </row>
    <row r="2019" spans="1:14" x14ac:dyDescent="0.25">
      <c r="A2019">
        <v>20.14</v>
      </c>
      <c r="B2019">
        <f t="shared" si="248"/>
        <v>1.886000000000001</v>
      </c>
      <c r="C2019">
        <f t="shared" si="249"/>
        <v>11.580499999999999</v>
      </c>
      <c r="D2019">
        <f t="shared" si="250"/>
        <v>-1.886000000000001</v>
      </c>
      <c r="E2019">
        <f t="shared" si="251"/>
        <v>45.14</v>
      </c>
      <c r="F2019">
        <f t="shared" si="252"/>
        <v>4.1781125387682784E-2</v>
      </c>
      <c r="G2019">
        <f t="shared" si="253"/>
        <v>0.25654630039875936</v>
      </c>
      <c r="H2019" s="9">
        <f>G2019/F2019</f>
        <v>6.1402439024390203</v>
      </c>
      <c r="I2019">
        <f>$D$2+LOG(G2019/F2019)</f>
        <v>4.0399975954997194</v>
      </c>
      <c r="J2019" s="9">
        <v>1</v>
      </c>
      <c r="K2019" s="14">
        <f>$B$2+G2019+0.0000001</f>
        <v>0.25710640039875937</v>
      </c>
      <c r="L2019" s="14">
        <f>0.0000001*G2019-$B$2*F2019</f>
        <v>-2.337177558706248E-5</v>
      </c>
      <c r="M2019">
        <f t="shared" si="254"/>
        <v>9.0871009086251897E-5</v>
      </c>
      <c r="N2019">
        <f t="shared" si="255"/>
        <v>4.041574649253989</v>
      </c>
    </row>
    <row r="2020" spans="1:14" x14ac:dyDescent="0.25">
      <c r="A2020">
        <v>20.149999999999999</v>
      </c>
      <c r="B2020">
        <f t="shared" si="248"/>
        <v>1.880250000000002</v>
      </c>
      <c r="C2020">
        <f t="shared" si="249"/>
        <v>11.586249999999998</v>
      </c>
      <c r="D2020">
        <f t="shared" si="250"/>
        <v>-1.880250000000002</v>
      </c>
      <c r="E2020">
        <f t="shared" si="251"/>
        <v>45.15</v>
      </c>
      <c r="F2020">
        <f t="shared" si="252"/>
        <v>4.1644518272425296E-2</v>
      </c>
      <c r="G2020">
        <f t="shared" si="253"/>
        <v>0.25661683277962344</v>
      </c>
      <c r="H2020" s="9">
        <f>G2020/F2020</f>
        <v>6.1620795107033564</v>
      </c>
      <c r="I2020">
        <f>$D$2+LOG(G2020/F2020)</f>
        <v>4.0415392708106417</v>
      </c>
      <c r="J2020" s="9">
        <v>1</v>
      </c>
      <c r="K2020" s="14">
        <f>$B$2+G2020+0.0000001</f>
        <v>0.25717693277962345</v>
      </c>
      <c r="L2020" s="14">
        <f>0.0000001*G2020-$B$2*F2020</f>
        <v>-2.3295268549280202E-5</v>
      </c>
      <c r="M2020">
        <f t="shared" si="254"/>
        <v>9.0548826473718647E-5</v>
      </c>
      <c r="N2020">
        <f t="shared" si="255"/>
        <v>4.0431171738346379</v>
      </c>
    </row>
    <row r="2021" spans="1:14" x14ac:dyDescent="0.25">
      <c r="A2021">
        <v>20.16</v>
      </c>
      <c r="B2021">
        <f t="shared" si="248"/>
        <v>1.8745000000000012</v>
      </c>
      <c r="C2021">
        <f t="shared" si="249"/>
        <v>11.591999999999999</v>
      </c>
      <c r="D2021">
        <f t="shared" si="250"/>
        <v>-1.8745000000000012</v>
      </c>
      <c r="E2021">
        <f t="shared" si="251"/>
        <v>45.16</v>
      </c>
      <c r="F2021">
        <f t="shared" si="252"/>
        <v>4.1507971656333069E-2</v>
      </c>
      <c r="G2021">
        <f t="shared" si="253"/>
        <v>0.25668733392382637</v>
      </c>
      <c r="H2021" s="9">
        <f>G2021/F2021</f>
        <v>6.1840490797545957</v>
      </c>
      <c r="I2021">
        <f>$D$2+LOG(G2021/F2021)</f>
        <v>4.0430849006993483</v>
      </c>
      <c r="J2021" s="9">
        <v>1</v>
      </c>
      <c r="K2021" s="14">
        <f>$B$2+G2021+0.0000001</f>
        <v>0.25724743392382637</v>
      </c>
      <c r="L2021" s="14">
        <f>0.0000001*G2021-$B$2*F2021</f>
        <v>-2.3218795394154132E-5</v>
      </c>
      <c r="M2021">
        <f t="shared" si="254"/>
        <v>9.0226962171841008E-5</v>
      </c>
      <c r="N2021">
        <f t="shared" si="255"/>
        <v>4.0446636645343235</v>
      </c>
    </row>
    <row r="2022" spans="1:14" x14ac:dyDescent="0.25">
      <c r="A2022">
        <v>20.170000000000002</v>
      </c>
      <c r="B2022">
        <f t="shared" si="248"/>
        <v>1.8687500000000004</v>
      </c>
      <c r="C2022">
        <f t="shared" si="249"/>
        <v>11.59775</v>
      </c>
      <c r="D2022">
        <f t="shared" si="250"/>
        <v>-1.8687500000000004</v>
      </c>
      <c r="E2022">
        <f t="shared" si="251"/>
        <v>45.17</v>
      </c>
      <c r="F2022">
        <f t="shared" si="252"/>
        <v>4.1371485499225154E-2</v>
      </c>
      <c r="G2022">
        <f t="shared" si="253"/>
        <v>0.25675780385211422</v>
      </c>
      <c r="H2022" s="9">
        <f>G2022/F2022</f>
        <v>6.2061538461538452</v>
      </c>
      <c r="I2022">
        <f>$D$2+LOG(G2022/F2022)</f>
        <v>4.0446345102276906</v>
      </c>
      <c r="J2022" s="9">
        <v>1</v>
      </c>
      <c r="K2022" s="14">
        <f>$B$2+G2022+0.0000001</f>
        <v>0.25731790385211423</v>
      </c>
      <c r="L2022" s="14">
        <f>0.0000001*G2022-$B$2*F2022</f>
        <v>-2.3142356099180874E-5</v>
      </c>
      <c r="M2022">
        <f t="shared" si="254"/>
        <v>8.9905415709828906E-5</v>
      </c>
      <c r="N2022">
        <f t="shared" si="255"/>
        <v>4.0462141465086763</v>
      </c>
    </row>
    <row r="2023" spans="1:14" x14ac:dyDescent="0.25">
      <c r="A2023">
        <v>20.18</v>
      </c>
      <c r="B2023">
        <f t="shared" si="248"/>
        <v>1.8630000000000013</v>
      </c>
      <c r="C2023">
        <f t="shared" si="249"/>
        <v>11.603499999999999</v>
      </c>
      <c r="D2023">
        <f t="shared" si="250"/>
        <v>-1.8630000000000013</v>
      </c>
      <c r="E2023">
        <f t="shared" si="251"/>
        <v>45.18</v>
      </c>
      <c r="F2023">
        <f t="shared" si="252"/>
        <v>4.1235059760956205E-2</v>
      </c>
      <c r="G2023">
        <f t="shared" si="253"/>
        <v>0.25682824258521469</v>
      </c>
      <c r="H2023" s="9">
        <f>G2023/F2023</f>
        <v>6.2283950617283903</v>
      </c>
      <c r="I2023">
        <f>$D$2+LOG(G2023/F2023)</f>
        <v>4.0461881246880793</v>
      </c>
      <c r="J2023" s="9">
        <v>1</v>
      </c>
      <c r="K2023" s="14">
        <f>$B$2+G2023+0.0000001</f>
        <v>0.2573883425852147</v>
      </c>
      <c r="L2023" s="14">
        <f>0.0000001*G2023-$B$2*F2023</f>
        <v>-2.3065950641876952E-5</v>
      </c>
      <c r="M2023">
        <f t="shared" si="254"/>
        <v>8.9584186617752692E-5</v>
      </c>
      <c r="N2023">
        <f t="shared" si="255"/>
        <v>4.0477686451453962</v>
      </c>
    </row>
    <row r="2024" spans="1:14" x14ac:dyDescent="0.25">
      <c r="A2024">
        <v>20.190000000000001</v>
      </c>
      <c r="B2024">
        <f t="shared" si="248"/>
        <v>1.8572500000000005</v>
      </c>
      <c r="C2024">
        <f t="shared" si="249"/>
        <v>11.609249999999999</v>
      </c>
      <c r="D2024">
        <f t="shared" si="250"/>
        <v>-1.8572500000000005</v>
      </c>
      <c r="E2024">
        <f t="shared" si="251"/>
        <v>45.19</v>
      </c>
      <c r="F2024">
        <f t="shared" si="252"/>
        <v>4.1098694401416253E-2</v>
      </c>
      <c r="G2024">
        <f t="shared" si="253"/>
        <v>0.25689865014383712</v>
      </c>
      <c r="H2024" s="9">
        <f>G2024/F2024</f>
        <v>6.250773993808048</v>
      </c>
      <c r="I2024">
        <f>$D$2+LOG(G2024/F2024)</f>
        <v>4.0477457696063359</v>
      </c>
      <c r="J2024" s="9">
        <v>1</v>
      </c>
      <c r="K2024" s="14">
        <f>$B$2+G2024+0.0000001</f>
        <v>0.25745875014383712</v>
      </c>
      <c r="L2024" s="14">
        <f>0.0000001*G2024-$B$2*F2024</f>
        <v>-2.2989578999778714E-5</v>
      </c>
      <c r="M2024">
        <f t="shared" si="254"/>
        <v>8.9263274426598649E-5</v>
      </c>
      <c r="N2024">
        <f t="shared" si="255"/>
        <v>4.0493271860668516</v>
      </c>
    </row>
    <row r="2025" spans="1:14" x14ac:dyDescent="0.25">
      <c r="A2025">
        <v>20.2</v>
      </c>
      <c r="B2025">
        <f t="shared" si="248"/>
        <v>1.8515000000000015</v>
      </c>
      <c r="C2025">
        <f t="shared" si="249"/>
        <v>11.614999999999998</v>
      </c>
      <c r="D2025">
        <f t="shared" si="250"/>
        <v>-1.8515000000000015</v>
      </c>
      <c r="E2025">
        <f t="shared" si="251"/>
        <v>45.2</v>
      </c>
      <c r="F2025">
        <f t="shared" si="252"/>
        <v>4.0962389380531004E-2</v>
      </c>
      <c r="G2025">
        <f t="shared" si="253"/>
        <v>0.25696902654867254</v>
      </c>
      <c r="H2025" s="9">
        <f>G2025/F2025</f>
        <v>6.2732919254658333</v>
      </c>
      <c r="I2025">
        <f>$D$2+LOG(G2025/F2025)</f>
        <v>4.0493074707445924</v>
      </c>
      <c r="J2025" s="9">
        <v>1</v>
      </c>
      <c r="K2025" s="14">
        <f>$B$2+G2025+0.0000001</f>
        <v>0.25752912654867255</v>
      </c>
      <c r="L2025" s="14">
        <f>0.0000001*G2025-$B$2*F2025</f>
        <v>-2.2913241150442492E-5</v>
      </c>
      <c r="M2025">
        <f t="shared" si="254"/>
        <v>8.8942678668324504E-5</v>
      </c>
      <c r="N2025">
        <f t="shared" si="255"/>
        <v>4.0508897951327096</v>
      </c>
    </row>
    <row r="2026" spans="1:14" x14ac:dyDescent="0.25">
      <c r="A2026">
        <v>20.21</v>
      </c>
      <c r="B2026">
        <f t="shared" si="248"/>
        <v>1.8457500000000007</v>
      </c>
      <c r="C2026">
        <f t="shared" si="249"/>
        <v>11.620749999999999</v>
      </c>
      <c r="D2026">
        <f t="shared" si="250"/>
        <v>-1.8457500000000007</v>
      </c>
      <c r="E2026">
        <f t="shared" si="251"/>
        <v>45.21</v>
      </c>
      <c r="F2026">
        <f t="shared" si="252"/>
        <v>4.0826144658261461E-2</v>
      </c>
      <c r="G2026">
        <f t="shared" si="253"/>
        <v>0.25703937182039371</v>
      </c>
      <c r="H2026" s="9">
        <f>G2026/F2026</f>
        <v>6.2959501557632374</v>
      </c>
      <c r="I2026">
        <f>$D$2+LOG(G2026/F2026)</f>
        <v>4.0508732541042312</v>
      </c>
      <c r="J2026" s="9">
        <v>1</v>
      </c>
      <c r="K2026" s="14">
        <f>$B$2+G2026+0.0000001</f>
        <v>0.25759947182039372</v>
      </c>
      <c r="L2026" s="14">
        <f>0.0000001*G2026-$B$2*F2026</f>
        <v>-2.2836937071444376E-5</v>
      </c>
      <c r="M2026">
        <f t="shared" si="254"/>
        <v>8.8622398875803921E-5</v>
      </c>
      <c r="N2026">
        <f t="shared" si="255"/>
        <v>4.0524564984431564</v>
      </c>
    </row>
    <row r="2027" spans="1:14" x14ac:dyDescent="0.25">
      <c r="A2027">
        <v>20.22</v>
      </c>
      <c r="B2027">
        <f t="shared" si="248"/>
        <v>1.8400000000000016</v>
      </c>
      <c r="C2027">
        <f t="shared" si="249"/>
        <v>11.626499999999998</v>
      </c>
      <c r="D2027">
        <f t="shared" si="250"/>
        <v>-1.8400000000000016</v>
      </c>
      <c r="E2027">
        <f t="shared" si="251"/>
        <v>45.22</v>
      </c>
      <c r="F2027">
        <f t="shared" si="252"/>
        <v>4.0689960194604198E-2</v>
      </c>
      <c r="G2027">
        <f t="shared" si="253"/>
        <v>0.257109685979655</v>
      </c>
      <c r="H2027" s="9">
        <f>G2027/F2027</f>
        <v>6.3187499999999934</v>
      </c>
      <c r="I2027">
        <f>$D$2+LOG(G2027/F2027)</f>
        <v>4.0524431459288754</v>
      </c>
      <c r="J2027" s="9">
        <v>1</v>
      </c>
      <c r="K2027" s="14">
        <f>$B$2+G2027+0.0000001</f>
        <v>0.25766978597965501</v>
      </c>
      <c r="L2027" s="14">
        <f>0.0000001*G2027-$B$2*F2027</f>
        <v>-2.2760666740380384E-5</v>
      </c>
      <c r="M2027">
        <f t="shared" si="254"/>
        <v>8.8302434582770983E-5</v>
      </c>
      <c r="N2027">
        <f t="shared" si="255"/>
        <v>4.0540273223421677</v>
      </c>
    </row>
    <row r="2028" spans="1:14" x14ac:dyDescent="0.25">
      <c r="A2028">
        <v>20.23</v>
      </c>
      <c r="B2028">
        <f t="shared" si="248"/>
        <v>1.8342500000000008</v>
      </c>
      <c r="C2028">
        <f t="shared" si="249"/>
        <v>11.632249999999999</v>
      </c>
      <c r="D2028">
        <f t="shared" si="250"/>
        <v>-1.8342500000000008</v>
      </c>
      <c r="E2028">
        <f t="shared" si="251"/>
        <v>45.230000000000004</v>
      </c>
      <c r="F2028">
        <f t="shared" si="252"/>
        <v>4.0553835949590993E-2</v>
      </c>
      <c r="G2028">
        <f t="shared" si="253"/>
        <v>0.25717996904709262</v>
      </c>
      <c r="H2028" s="9">
        <f>G2028/F2028</f>
        <v>6.3416927899686497</v>
      </c>
      <c r="I2028">
        <f>$D$2+LOG(G2028/F2028)</f>
        <v>4.0540171727074235</v>
      </c>
      <c r="J2028" s="9">
        <v>1</v>
      </c>
      <c r="K2028" s="14">
        <f>$B$2+G2028+0.0000001</f>
        <v>0.25774006904709262</v>
      </c>
      <c r="L2028" s="14">
        <f>0.0000001*G2028-$B$2*F2028</f>
        <v>-2.2684430134866244E-5</v>
      </c>
      <c r="M2028">
        <f t="shared" si="254"/>
        <v>8.7982785323958979E-5</v>
      </c>
      <c r="N2028">
        <f t="shared" si="255"/>
        <v>4.0556022934198719</v>
      </c>
    </row>
    <row r="2029" spans="1:14" x14ac:dyDescent="0.25">
      <c r="A2029">
        <v>20.239999999999998</v>
      </c>
      <c r="B2029">
        <f t="shared" si="248"/>
        <v>1.8285000000000018</v>
      </c>
      <c r="C2029">
        <f t="shared" si="249"/>
        <v>11.637999999999998</v>
      </c>
      <c r="D2029">
        <f t="shared" si="250"/>
        <v>-1.8285000000000018</v>
      </c>
      <c r="E2029">
        <f t="shared" si="251"/>
        <v>45.239999999999995</v>
      </c>
      <c r="F2029">
        <f t="shared" si="252"/>
        <v>4.0417771883289169E-2</v>
      </c>
      <c r="G2029">
        <f t="shared" si="253"/>
        <v>0.25725022104332446</v>
      </c>
      <c r="H2029" s="9">
        <f>G2029/F2029</f>
        <v>6.3647798742138288</v>
      </c>
      <c r="I2029">
        <f>$D$2+LOG(G2029/F2029)</f>
        <v>4.0555953611771276</v>
      </c>
      <c r="J2029" s="9">
        <v>1</v>
      </c>
      <c r="K2029" s="14">
        <f>$B$2+G2029+0.0000001</f>
        <v>0.25781032104332446</v>
      </c>
      <c r="L2029" s="14">
        <f>0.0000001*G2029-$B$2*F2029</f>
        <v>-2.26082272325376E-5</v>
      </c>
      <c r="M2029">
        <f t="shared" si="254"/>
        <v>8.7663450634961615E-5</v>
      </c>
      <c r="N2029">
        <f t="shared" si="255"/>
        <v>4.0571814385163227</v>
      </c>
    </row>
    <row r="2030" spans="1:14" x14ac:dyDescent="0.25">
      <c r="A2030">
        <v>20.25</v>
      </c>
      <c r="B2030">
        <f t="shared" si="248"/>
        <v>1.822750000000001</v>
      </c>
      <c r="C2030">
        <f t="shared" si="249"/>
        <v>11.643749999999999</v>
      </c>
      <c r="D2030">
        <f t="shared" si="250"/>
        <v>-1.822750000000001</v>
      </c>
      <c r="E2030">
        <f t="shared" si="251"/>
        <v>45.25</v>
      </c>
      <c r="F2030">
        <f t="shared" si="252"/>
        <v>4.0281767955801129E-2</v>
      </c>
      <c r="G2030">
        <f t="shared" si="253"/>
        <v>0.25732044198895027</v>
      </c>
      <c r="H2030" s="9">
        <f>G2030/F2030</f>
        <v>6.3880126182965258</v>
      </c>
      <c r="I2030">
        <f>$D$2+LOG(G2030/F2030)</f>
        <v>4.0571777383267351</v>
      </c>
      <c r="J2030" s="9">
        <v>1</v>
      </c>
      <c r="K2030" s="14">
        <f>$B$2+G2030+0.0000001</f>
        <v>0.25788054198895027</v>
      </c>
      <c r="L2030" s="14">
        <f>0.0000001*G2030-$B$2*F2030</f>
        <v>-2.2532058011049737E-5</v>
      </c>
      <c r="M2030">
        <f t="shared" si="254"/>
        <v>8.7344430052233024E-5</v>
      </c>
      <c r="N2030">
        <f t="shared" si="255"/>
        <v>4.0587647847246417</v>
      </c>
    </row>
    <row r="2031" spans="1:14" x14ac:dyDescent="0.25">
      <c r="A2031">
        <v>20.260000000000002</v>
      </c>
      <c r="B2031">
        <f t="shared" si="248"/>
        <v>1.8170000000000002</v>
      </c>
      <c r="C2031">
        <f t="shared" si="249"/>
        <v>11.6495</v>
      </c>
      <c r="D2031">
        <f t="shared" si="250"/>
        <v>-1.8170000000000002</v>
      </c>
      <c r="E2031">
        <f t="shared" si="251"/>
        <v>45.260000000000005</v>
      </c>
      <c r="F2031">
        <f t="shared" si="252"/>
        <v>4.0145824127264695E-2</v>
      </c>
      <c r="G2031">
        <f t="shared" si="253"/>
        <v>0.25739063190455147</v>
      </c>
      <c r="H2031" s="9">
        <f>G2031/F2031</f>
        <v>6.4113924050632907</v>
      </c>
      <c r="I2031">
        <f>$D$2+LOG(G2031/F2031)</f>
        <v>4.058764331399658</v>
      </c>
      <c r="J2031" s="9">
        <v>1</v>
      </c>
      <c r="K2031" s="14">
        <f>$B$2+G2031+0.0000001</f>
        <v>0.25795073190455148</v>
      </c>
      <c r="L2031" s="14">
        <f>0.0000001*G2031-$B$2*F2031</f>
        <v>-2.2455922448077773E-5</v>
      </c>
      <c r="M2031">
        <f t="shared" si="254"/>
        <v>8.702572311328205E-5</v>
      </c>
      <c r="N2031">
        <f t="shared" si="255"/>
        <v>4.0603523593932467</v>
      </c>
    </row>
    <row r="2032" spans="1:14" x14ac:dyDescent="0.25">
      <c r="A2032">
        <v>20.27</v>
      </c>
      <c r="B2032">
        <f t="shared" si="248"/>
        <v>1.8112500000000011</v>
      </c>
      <c r="C2032">
        <f t="shared" si="249"/>
        <v>11.655249999999999</v>
      </c>
      <c r="D2032">
        <f t="shared" si="250"/>
        <v>-1.8112500000000011</v>
      </c>
      <c r="E2032">
        <f t="shared" si="251"/>
        <v>45.269999999999996</v>
      </c>
      <c r="F2032">
        <f t="shared" si="252"/>
        <v>4.0009940357852915E-2</v>
      </c>
      <c r="G2032">
        <f t="shared" si="253"/>
        <v>0.2574607908106914</v>
      </c>
      <c r="H2032" s="9">
        <f>G2032/F2032</f>
        <v>6.4349206349206298</v>
      </c>
      <c r="I2032">
        <f>$D$2+LOG(G2032/F2032)</f>
        <v>4.0603551678972076</v>
      </c>
      <c r="J2032" s="9">
        <v>1</v>
      </c>
      <c r="K2032" s="14">
        <f>$B$2+G2032+0.0000001</f>
        <v>0.25802089081069141</v>
      </c>
      <c r="L2032" s="14">
        <f>0.0000001*G2032-$B$2*F2032</f>
        <v>-2.2379820521316558E-5</v>
      </c>
      <c r="M2032">
        <f t="shared" si="254"/>
        <v>8.6707329356394691E-5</v>
      </c>
      <c r="N2032">
        <f t="shared" si="255"/>
        <v>4.0619441901304691</v>
      </c>
    </row>
    <row r="2033" spans="1:14" x14ac:dyDescent="0.25">
      <c r="A2033">
        <v>20.28</v>
      </c>
      <c r="B2033">
        <f t="shared" si="248"/>
        <v>1.8055000000000003</v>
      </c>
      <c r="C2033">
        <f t="shared" si="249"/>
        <v>11.661</v>
      </c>
      <c r="D2033">
        <f t="shared" si="250"/>
        <v>-1.8055000000000003</v>
      </c>
      <c r="E2033">
        <f t="shared" si="251"/>
        <v>45.28</v>
      </c>
      <c r="F2033">
        <f t="shared" si="252"/>
        <v>3.987411660777386E-2</v>
      </c>
      <c r="G2033">
        <f t="shared" si="253"/>
        <v>0.25753091872791517</v>
      </c>
      <c r="H2033" s="9">
        <f>G2033/F2033</f>
        <v>6.4585987261146478</v>
      </c>
      <c r="I2033">
        <f>$D$2+LOG(G2033/F2033)</f>
        <v>4.061950275581883</v>
      </c>
      <c r="J2033" s="9">
        <v>1</v>
      </c>
      <c r="K2033" s="14">
        <f>$B$2+G2033+0.0000001</f>
        <v>0.25809101872791518</v>
      </c>
      <c r="L2033" s="14">
        <f>0.0000001*G2033-$B$2*F2033</f>
        <v>-2.2303752208480568E-5</v>
      </c>
      <c r="M2033">
        <f t="shared" si="254"/>
        <v>8.6389248320800638E-5</v>
      </c>
      <c r="N2033">
        <f t="shared" si="255"/>
        <v>4.063540304807022</v>
      </c>
    </row>
    <row r="2034" spans="1:14" x14ac:dyDescent="0.25">
      <c r="A2034">
        <v>20.29</v>
      </c>
      <c r="B2034">
        <f t="shared" si="248"/>
        <v>1.7997500000000013</v>
      </c>
      <c r="C2034">
        <f t="shared" si="249"/>
        <v>11.666749999999999</v>
      </c>
      <c r="D2034">
        <f t="shared" si="250"/>
        <v>-1.7997500000000013</v>
      </c>
      <c r="E2034">
        <f t="shared" si="251"/>
        <v>45.29</v>
      </c>
      <c r="F2034">
        <f t="shared" si="252"/>
        <v>3.9738352837270952E-2</v>
      </c>
      <c r="G2034">
        <f t="shared" si="253"/>
        <v>0.25760101567674981</v>
      </c>
      <c r="H2034" s="9">
        <f>G2034/F2034</f>
        <v>6.4824281150159688</v>
      </c>
      <c r="I2034">
        <f>$D$2+LOG(G2034/F2034)</f>
        <v>4.0635496824806969</v>
      </c>
      <c r="J2034" s="9">
        <v>1</v>
      </c>
      <c r="K2034" s="14">
        <f>$B$2+G2034+0.0000001</f>
        <v>0.25816111567674982</v>
      </c>
      <c r="L2034" s="14">
        <f>0.0000001*G2034-$B$2*F2034</f>
        <v>-2.2227717487304055E-5</v>
      </c>
      <c r="M2034">
        <f t="shared" si="254"/>
        <v>8.6071479546673269E-5</v>
      </c>
      <c r="N2034">
        <f t="shared" si="255"/>
        <v>4.0651407315593397</v>
      </c>
    </row>
    <row r="2035" spans="1:14" x14ac:dyDescent="0.25">
      <c r="A2035">
        <v>20.3</v>
      </c>
      <c r="B2035">
        <f t="shared" si="248"/>
        <v>1.7940000000000005</v>
      </c>
      <c r="C2035">
        <f t="shared" si="249"/>
        <v>11.672499999999999</v>
      </c>
      <c r="D2035">
        <f t="shared" si="250"/>
        <v>-1.7940000000000005</v>
      </c>
      <c r="E2035">
        <f t="shared" si="251"/>
        <v>45.3</v>
      </c>
      <c r="F2035">
        <f t="shared" si="252"/>
        <v>3.9602649006622533E-2</v>
      </c>
      <c r="G2035">
        <f t="shared" si="253"/>
        <v>0.25767108167770419</v>
      </c>
      <c r="H2035" s="9">
        <f>G2035/F2035</f>
        <v>6.5064102564102537</v>
      </c>
      <c r="I2035">
        <f>$D$2+LOG(G2035/F2035)</f>
        <v>4.0651534168885695</v>
      </c>
      <c r="J2035" s="9">
        <v>1</v>
      </c>
      <c r="K2035" s="14">
        <f>$B$2+G2035+0.0000001</f>
        <v>0.2582311816777042</v>
      </c>
      <c r="L2035" s="14">
        <f>0.0000001*G2035-$B$2*F2035</f>
        <v>-2.2151716335540847E-5</v>
      </c>
      <c r="M2035">
        <f t="shared" si="254"/>
        <v>8.5754022574990874E-5</v>
      </c>
      <c r="N2035">
        <f t="shared" si="255"/>
        <v>4.066745498793682</v>
      </c>
    </row>
    <row r="2036" spans="1:14" x14ac:dyDescent="0.25">
      <c r="A2036">
        <v>20.309999999999999</v>
      </c>
      <c r="B2036">
        <f t="shared" si="248"/>
        <v>1.7882500000000014</v>
      </c>
      <c r="C2036">
        <f t="shared" si="249"/>
        <v>11.678249999999998</v>
      </c>
      <c r="D2036">
        <f t="shared" si="250"/>
        <v>-1.7882500000000014</v>
      </c>
      <c r="E2036">
        <f t="shared" si="251"/>
        <v>45.31</v>
      </c>
      <c r="F2036">
        <f t="shared" si="252"/>
        <v>3.9467005076142161E-2</v>
      </c>
      <c r="G2036">
        <f t="shared" si="253"/>
        <v>0.25774111675126898</v>
      </c>
      <c r="H2036" s="9">
        <f>G2036/F2036</f>
        <v>6.5305466237942058</v>
      </c>
      <c r="I2036">
        <f>$D$2+LOG(G2036/F2036)</f>
        <v>4.0667615073717682</v>
      </c>
      <c r="J2036" s="9">
        <v>1</v>
      </c>
      <c r="K2036" s="14">
        <f>$B$2+G2036+0.0000001</f>
        <v>0.25830121675126899</v>
      </c>
      <c r="L2036" s="14">
        <f>0.0000001*G2036-$B$2*F2036</f>
        <v>-2.2075748730964484E-5</v>
      </c>
      <c r="M2036">
        <f t="shared" si="254"/>
        <v>8.5436876947703189E-5</v>
      </c>
      <c r="N2036">
        <f t="shared" si="255"/>
        <v>4.0683546351887445</v>
      </c>
    </row>
    <row r="2037" spans="1:14" x14ac:dyDescent="0.25">
      <c r="A2037">
        <v>20.32</v>
      </c>
      <c r="B2037">
        <f t="shared" si="248"/>
        <v>1.7825000000000006</v>
      </c>
      <c r="C2037">
        <f t="shared" si="249"/>
        <v>11.683999999999999</v>
      </c>
      <c r="D2037">
        <f t="shared" si="250"/>
        <v>-1.7825000000000006</v>
      </c>
      <c r="E2037">
        <f t="shared" si="251"/>
        <v>45.32</v>
      </c>
      <c r="F2037">
        <f t="shared" si="252"/>
        <v>3.9331421006178299E-2</v>
      </c>
      <c r="G2037">
        <f t="shared" si="253"/>
        <v>0.25781112091791702</v>
      </c>
      <c r="H2037" s="9">
        <f>G2037/F2037</f>
        <v>6.5548387096774174</v>
      </c>
      <c r="I2037">
        <f>$D$2+LOG(G2037/F2037)</f>
        <v>4.0683739827714085</v>
      </c>
      <c r="J2037" s="9">
        <v>1</v>
      </c>
      <c r="K2037" s="14">
        <f>$B$2+G2037+0.0000001</f>
        <v>0.25837122091791703</v>
      </c>
      <c r="L2037" s="14">
        <f>0.0000001*G2037-$B$2*F2037</f>
        <v>-2.1999814651368056E-5</v>
      </c>
      <c r="M2037">
        <f t="shared" si="254"/>
        <v>8.5120042207675883E-5</v>
      </c>
      <c r="N2037">
        <f t="shared" si="255"/>
        <v>4.0699681696994476</v>
      </c>
    </row>
    <row r="2038" spans="1:14" x14ac:dyDescent="0.25">
      <c r="A2038">
        <v>20.329999999999998</v>
      </c>
      <c r="B2038">
        <f t="shared" si="248"/>
        <v>1.7767500000000016</v>
      </c>
      <c r="C2038">
        <f t="shared" si="249"/>
        <v>11.689749999999998</v>
      </c>
      <c r="D2038">
        <f t="shared" si="250"/>
        <v>-1.7767500000000016</v>
      </c>
      <c r="E2038">
        <f t="shared" si="251"/>
        <v>45.33</v>
      </c>
      <c r="F2038">
        <f t="shared" si="252"/>
        <v>3.9195896757114532E-2</v>
      </c>
      <c r="G2038">
        <f t="shared" si="253"/>
        <v>0.25788109419810279</v>
      </c>
      <c r="H2038" s="9">
        <f>G2038/F2038</f>
        <v>6.5792880258899613</v>
      </c>
      <c r="I2038">
        <f>$D$2+LOG(G2038/F2038)</f>
        <v>4.0699908722070033</v>
      </c>
      <c r="J2038" s="9">
        <v>1</v>
      </c>
      <c r="K2038" s="14">
        <f>$B$2+G2038+0.0000001</f>
        <v>0.2584411941981028</v>
      </c>
      <c r="L2038" s="14">
        <f>0.0000001*G2038-$B$2*F2038</f>
        <v>-2.1923914074564324E-5</v>
      </c>
      <c r="M2038">
        <f t="shared" si="254"/>
        <v>8.4803517898607295E-5</v>
      </c>
      <c r="N2038">
        <f t="shared" si="255"/>
        <v>4.071586131560931</v>
      </c>
    </row>
    <row r="2039" spans="1:14" x14ac:dyDescent="0.25">
      <c r="A2039">
        <v>20.34</v>
      </c>
      <c r="B2039">
        <f t="shared" si="248"/>
        <v>1.7710000000000008</v>
      </c>
      <c r="C2039">
        <f t="shared" si="249"/>
        <v>11.695499999999999</v>
      </c>
      <c r="D2039">
        <f t="shared" si="250"/>
        <v>-1.7710000000000008</v>
      </c>
      <c r="E2039">
        <f t="shared" si="251"/>
        <v>45.34</v>
      </c>
      <c r="F2039">
        <f t="shared" si="252"/>
        <v>3.9060432289369222E-2</v>
      </c>
      <c r="G2039">
        <f t="shared" si="253"/>
        <v>0.25795103661226287</v>
      </c>
      <c r="H2039" s="9">
        <f>G2039/F2039</f>
        <v>6.6038961038961013</v>
      </c>
      <c r="I2039">
        <f>$D$2+LOG(G2039/F2039)</f>
        <v>4.0716122050800809</v>
      </c>
      <c r="J2039" s="9">
        <v>1</v>
      </c>
      <c r="K2039" s="14">
        <f>$B$2+G2039+0.0000001</f>
        <v>0.25851113661226288</v>
      </c>
      <c r="L2039" s="14">
        <f>0.0000001*G2039-$B$2*F2039</f>
        <v>-2.1848046978385535E-5</v>
      </c>
      <c r="M2039">
        <f t="shared" si="254"/>
        <v>8.4487303565111693E-5</v>
      </c>
      <c r="N2039">
        <f t="shared" si="255"/>
        <v>4.0732085502917519</v>
      </c>
    </row>
    <row r="2040" spans="1:14" x14ac:dyDescent="0.25">
      <c r="A2040">
        <v>20.350000000000001</v>
      </c>
      <c r="B2040">
        <f t="shared" si="248"/>
        <v>1.76525</v>
      </c>
      <c r="C2040">
        <f t="shared" si="249"/>
        <v>11.70125</v>
      </c>
      <c r="D2040">
        <f t="shared" si="250"/>
        <v>-1.76525</v>
      </c>
      <c r="E2040">
        <f t="shared" si="251"/>
        <v>45.35</v>
      </c>
      <c r="F2040">
        <f t="shared" si="252"/>
        <v>3.892502756339581E-2</v>
      </c>
      <c r="G2040">
        <f t="shared" si="253"/>
        <v>0.25802094818081589</v>
      </c>
      <c r="H2040" s="9">
        <f>G2040/F2040</f>
        <v>6.6286644951140072</v>
      </c>
      <c r="I2040">
        <f>$D$2+LOG(G2040/F2040)</f>
        <v>4.0732380110778523</v>
      </c>
      <c r="J2040" s="9">
        <v>1</v>
      </c>
      <c r="K2040" s="14">
        <f>$B$2+G2040+0.0000001</f>
        <v>0.2585810481808159</v>
      </c>
      <c r="L2040" s="14">
        <f>0.0000001*G2040-$B$2*F2040</f>
        <v>-2.177221334068357E-5</v>
      </c>
      <c r="M2040">
        <f t="shared" si="254"/>
        <v>8.4171398752691529E-5</v>
      </c>
      <c r="N2040">
        <f t="shared" si="255"/>
        <v>4.0748354556977144</v>
      </c>
    </row>
    <row r="2041" spans="1:14" x14ac:dyDescent="0.25">
      <c r="A2041">
        <v>20.36</v>
      </c>
      <c r="B2041">
        <f t="shared" si="248"/>
        <v>1.759500000000001</v>
      </c>
      <c r="C2041">
        <f t="shared" si="249"/>
        <v>11.706999999999999</v>
      </c>
      <c r="D2041">
        <f t="shared" si="250"/>
        <v>-1.759500000000001</v>
      </c>
      <c r="E2041">
        <f t="shared" si="251"/>
        <v>45.36</v>
      </c>
      <c r="F2041">
        <f t="shared" si="252"/>
        <v>3.8789682539682561E-2</v>
      </c>
      <c r="G2041">
        <f t="shared" si="253"/>
        <v>0.25809082892416224</v>
      </c>
      <c r="H2041" s="9">
        <f>G2041/F2041</f>
        <v>6.653594771241826</v>
      </c>
      <c r="I2041">
        <f>$D$2+LOG(G2041/F2041)</f>
        <v>4.0748683201769405</v>
      </c>
      <c r="J2041" s="9">
        <v>1</v>
      </c>
      <c r="K2041" s="14">
        <f>$B$2+G2041+0.0000001</f>
        <v>0.25865092892416225</v>
      </c>
      <c r="L2041" s="14">
        <f>0.0000001*G2041-$B$2*F2041</f>
        <v>-2.1696413139329815E-5</v>
      </c>
      <c r="M2041">
        <f t="shared" si="254"/>
        <v>8.3855803007737428E-5</v>
      </c>
      <c r="N2041">
        <f t="shared" si="255"/>
        <v>4.0764668778756104</v>
      </c>
    </row>
    <row r="2042" spans="1:14" x14ac:dyDescent="0.25">
      <c r="A2042">
        <v>20.37</v>
      </c>
      <c r="B2042">
        <f t="shared" si="248"/>
        <v>1.7537500000000001</v>
      </c>
      <c r="C2042">
        <f t="shared" si="249"/>
        <v>11.71275</v>
      </c>
      <c r="D2042">
        <f t="shared" si="250"/>
        <v>-1.7537500000000001</v>
      </c>
      <c r="E2042">
        <f t="shared" si="251"/>
        <v>45.370000000000005</v>
      </c>
      <c r="F2042">
        <f t="shared" si="252"/>
        <v>3.8654397178752478E-2</v>
      </c>
      <c r="G2042">
        <f t="shared" si="253"/>
        <v>0.25816067886268457</v>
      </c>
      <c r="H2042" s="9">
        <f>G2042/F2042</f>
        <v>6.6786885245901635</v>
      </c>
      <c r="I2042">
        <f>$D$2+LOG(G2042/F2042)</f>
        <v>4.0765031626471782</v>
      </c>
      <c r="J2042" s="9">
        <v>1</v>
      </c>
      <c r="K2042" s="14">
        <f>$B$2+G2042+0.0000001</f>
        <v>0.25872077886268458</v>
      </c>
      <c r="L2042" s="14">
        <f>0.0000001*G2042-$B$2*F2042</f>
        <v>-2.1620646352215117E-5</v>
      </c>
      <c r="M2042">
        <f t="shared" si="254"/>
        <v>8.3540515877500443E-5</v>
      </c>
      <c r="N2042">
        <f t="shared" si="255"/>
        <v>4.078102847217175</v>
      </c>
    </row>
    <row r="2043" spans="1:14" x14ac:dyDescent="0.25">
      <c r="A2043">
        <v>20.38</v>
      </c>
      <c r="B2043">
        <f t="shared" si="248"/>
        <v>1.7480000000000011</v>
      </c>
      <c r="C2043">
        <f t="shared" si="249"/>
        <v>11.718499999999999</v>
      </c>
      <c r="D2043">
        <f t="shared" si="250"/>
        <v>-1.7480000000000011</v>
      </c>
      <c r="E2043">
        <f t="shared" si="251"/>
        <v>45.379999999999995</v>
      </c>
      <c r="F2043">
        <f t="shared" si="252"/>
        <v>3.8519171441163534E-2</v>
      </c>
      <c r="G2043">
        <f t="shared" si="253"/>
        <v>0.25823049801674747</v>
      </c>
      <c r="H2043" s="9">
        <f>G2043/F2043</f>
        <v>6.7039473684210478</v>
      </c>
      <c r="I2043">
        <f>$D$2+LOG(G2043/F2043)</f>
        <v>4.0781425690554531</v>
      </c>
      <c r="J2043" s="9">
        <v>1</v>
      </c>
      <c r="K2043" s="14">
        <f>$B$2+G2043+0.0000001</f>
        <v>0.25879059801674748</v>
      </c>
      <c r="L2043" s="14">
        <f>0.0000001*G2043-$B$2*F2043</f>
        <v>-2.1544912957249905E-5</v>
      </c>
      <c r="M2043">
        <f t="shared" si="254"/>
        <v>8.3225536910203068E-5</v>
      </c>
      <c r="N2043">
        <f t="shared" si="255"/>
        <v>4.0797433944123727</v>
      </c>
    </row>
    <row r="2044" spans="1:14" x14ac:dyDescent="0.25">
      <c r="A2044">
        <v>20.39</v>
      </c>
      <c r="B2044">
        <f t="shared" si="248"/>
        <v>1.7422500000000003</v>
      </c>
      <c r="C2044">
        <f t="shared" si="249"/>
        <v>11.72425</v>
      </c>
      <c r="D2044">
        <f t="shared" si="250"/>
        <v>-1.7422500000000003</v>
      </c>
      <c r="E2044">
        <f t="shared" si="251"/>
        <v>45.39</v>
      </c>
      <c r="F2044">
        <f t="shared" si="252"/>
        <v>3.8384005287508266E-2</v>
      </c>
      <c r="G2044">
        <f t="shared" si="253"/>
        <v>0.2583002864066975</v>
      </c>
      <c r="H2044" s="9">
        <f>G2044/F2044</f>
        <v>6.7293729372937285</v>
      </c>
      <c r="I2044">
        <f>$D$2+LOG(G2044/F2044)</f>
        <v>4.0797865702696345</v>
      </c>
      <c r="J2044" s="9">
        <v>1</v>
      </c>
      <c r="K2044" s="14">
        <f>$B$2+G2044+0.0000001</f>
        <v>0.25886038640669751</v>
      </c>
      <c r="L2044" s="14">
        <f>0.0000001*G2044-$B$2*F2044</f>
        <v>-2.1469212932363958E-5</v>
      </c>
      <c r="M2044">
        <f t="shared" si="254"/>
        <v>8.2910865654817201E-5</v>
      </c>
      <c r="N2044">
        <f t="shared" si="255"/>
        <v>4.0813885504544904</v>
      </c>
    </row>
    <row r="2045" spans="1:14" x14ac:dyDescent="0.25">
      <c r="A2045">
        <v>20.399999999999999</v>
      </c>
      <c r="B2045">
        <f t="shared" si="248"/>
        <v>1.7365000000000013</v>
      </c>
      <c r="C2045">
        <f t="shared" si="249"/>
        <v>11.729999999999999</v>
      </c>
      <c r="D2045">
        <f t="shared" si="250"/>
        <v>-1.7365000000000013</v>
      </c>
      <c r="E2045">
        <f t="shared" si="251"/>
        <v>45.4</v>
      </c>
      <c r="F2045">
        <f t="shared" si="252"/>
        <v>3.8248898678414127E-2</v>
      </c>
      <c r="G2045">
        <f t="shared" si="253"/>
        <v>0.2583700440528634</v>
      </c>
      <c r="H2045" s="9">
        <f>G2045/F2045</f>
        <v>6.7549668874172122</v>
      </c>
      <c r="I2045">
        <f>$D$2+LOG(G2045/F2045)</f>
        <v>4.0814351974625476</v>
      </c>
      <c r="J2045" s="9">
        <v>1</v>
      </c>
      <c r="K2045" s="14">
        <f>$B$2+G2045+0.0000001</f>
        <v>0.25893014405286341</v>
      </c>
      <c r="L2045" s="14">
        <f>0.0000001*G2045-$B$2*F2045</f>
        <v>-2.1393546255506621E-5</v>
      </c>
      <c r="M2045">
        <f t="shared" si="254"/>
        <v>8.2596501661286181E-5</v>
      </c>
      <c r="N2045">
        <f t="shared" si="255"/>
        <v>4.0830383466429785</v>
      </c>
    </row>
    <row r="2046" spans="1:14" x14ac:dyDescent="0.25">
      <c r="A2046">
        <v>20.41</v>
      </c>
      <c r="B2046">
        <f t="shared" si="248"/>
        <v>1.7307500000000005</v>
      </c>
      <c r="C2046">
        <f t="shared" si="249"/>
        <v>11.735749999999999</v>
      </c>
      <c r="D2046">
        <f t="shared" si="250"/>
        <v>-1.7307500000000005</v>
      </c>
      <c r="E2046">
        <f t="shared" si="251"/>
        <v>45.41</v>
      </c>
      <c r="F2046">
        <f t="shared" si="252"/>
        <v>3.8113851574543063E-2</v>
      </c>
      <c r="G2046">
        <f t="shared" si="253"/>
        <v>0.25843977097555604</v>
      </c>
      <c r="H2046" s="9">
        <f>G2046/F2046</f>
        <v>6.7807308970099642</v>
      </c>
      <c r="I2046">
        <f>$D$2+LOG(G2046/F2046)</f>
        <v>4.0830884821160272</v>
      </c>
      <c r="J2046" s="9">
        <v>1</v>
      </c>
      <c r="K2046" s="14">
        <f>$B$2+G2046+0.0000001</f>
        <v>0.25899987097555605</v>
      </c>
      <c r="L2046" s="14">
        <f>0.0000001*G2046-$B$2*F2046</f>
        <v>-2.1317912904646557E-5</v>
      </c>
      <c r="M2046">
        <f t="shared" si="254"/>
        <v>8.2282444480413774E-5</v>
      </c>
      <c r="N2046">
        <f t="shared" si="255"/>
        <v>4.0846928145880925</v>
      </c>
    </row>
    <row r="2047" spans="1:14" x14ac:dyDescent="0.25">
      <c r="A2047">
        <v>20.420000000000002</v>
      </c>
      <c r="B2047">
        <f t="shared" si="248"/>
        <v>1.7249999999999996</v>
      </c>
      <c r="C2047">
        <f t="shared" si="249"/>
        <v>11.7415</v>
      </c>
      <c r="D2047">
        <f t="shared" si="250"/>
        <v>-1.7249999999999996</v>
      </c>
      <c r="E2047">
        <f t="shared" si="251"/>
        <v>45.42</v>
      </c>
      <c r="F2047">
        <f t="shared" si="252"/>
        <v>3.7978863936591799E-2</v>
      </c>
      <c r="G2047">
        <f t="shared" si="253"/>
        <v>0.25850946719506823</v>
      </c>
      <c r="H2047" s="9">
        <f>G2047/F2047</f>
        <v>6.8066666666666684</v>
      </c>
      <c r="I2047">
        <f>$D$2+LOG(G2047/F2047)</f>
        <v>4.0847464560250284</v>
      </c>
      <c r="J2047" s="9">
        <v>1</v>
      </c>
      <c r="K2047" s="14">
        <f>$B$2+G2047+0.0000001</f>
        <v>0.25906956719506824</v>
      </c>
      <c r="L2047" s="14">
        <f>0.0000001*G2047-$B$2*F2047</f>
        <v>-2.1242312857771896E-5</v>
      </c>
      <c r="M2047">
        <f t="shared" si="254"/>
        <v>8.1968693663836412E-5</v>
      </c>
      <c r="N2047">
        <f t="shared" si="255"/>
        <v>4.0863519862151749</v>
      </c>
    </row>
    <row r="2048" spans="1:14" x14ac:dyDescent="0.25">
      <c r="A2048">
        <v>20.43</v>
      </c>
      <c r="B2048">
        <f t="shared" si="248"/>
        <v>1.7192500000000006</v>
      </c>
      <c r="C2048">
        <f t="shared" si="249"/>
        <v>11.747249999999999</v>
      </c>
      <c r="D2048">
        <f t="shared" si="250"/>
        <v>-1.7192500000000006</v>
      </c>
      <c r="E2048">
        <f t="shared" si="251"/>
        <v>45.43</v>
      </c>
      <c r="F2048">
        <f t="shared" si="252"/>
        <v>3.7843935725291669E-2</v>
      </c>
      <c r="G2048">
        <f t="shared" si="253"/>
        <v>0.2585791327316751</v>
      </c>
      <c r="H2048" s="9">
        <f>G2048/F2048</f>
        <v>6.8327759197324394</v>
      </c>
      <c r="I2048">
        <f>$D$2+LOG(G2048/F2048)</f>
        <v>4.0864091513018179</v>
      </c>
      <c r="J2048" s="9">
        <v>1</v>
      </c>
      <c r="K2048" s="14">
        <f>$B$2+G2048+0.0000001</f>
        <v>0.25913923273167511</v>
      </c>
      <c r="L2048" s="14">
        <f>0.0000001*G2048-$B$2*F2048</f>
        <v>-2.1166746092890164E-5</v>
      </c>
      <c r="M2048">
        <f t="shared" si="254"/>
        <v>8.1655248764078703E-5</v>
      </c>
      <c r="N2048">
        <f t="shared" si="255"/>
        <v>4.0880158937685662</v>
      </c>
    </row>
    <row r="2049" spans="1:14" x14ac:dyDescent="0.25">
      <c r="A2049">
        <v>20.440000000000001</v>
      </c>
      <c r="B2049">
        <f t="shared" si="248"/>
        <v>1.7134999999999998</v>
      </c>
      <c r="C2049">
        <f t="shared" si="249"/>
        <v>11.753</v>
      </c>
      <c r="D2049">
        <f t="shared" si="250"/>
        <v>-1.7134999999999998</v>
      </c>
      <c r="E2049">
        <f t="shared" si="251"/>
        <v>45.44</v>
      </c>
      <c r="F2049">
        <f t="shared" si="252"/>
        <v>3.7709066901408447E-2</v>
      </c>
      <c r="G2049">
        <f t="shared" si="253"/>
        <v>0.25864876760563382</v>
      </c>
      <c r="H2049" s="9">
        <f>G2049/F2049</f>
        <v>6.8590604026845652</v>
      </c>
      <c r="I2049">
        <f>$D$2+LOG(G2049/F2049)</f>
        <v>4.0880766003802194</v>
      </c>
      <c r="J2049" s="9">
        <v>1</v>
      </c>
      <c r="K2049" s="14">
        <f>$B$2+G2049+0.0000001</f>
        <v>0.25920886760563383</v>
      </c>
      <c r="L2049" s="14">
        <f>0.0000001*G2049-$B$2*F2049</f>
        <v>-2.1091212588028166E-5</v>
      </c>
      <c r="M2049">
        <f t="shared" si="254"/>
        <v>8.1342109334608947E-5</v>
      </c>
      <c r="N2049">
        <f t="shared" si="255"/>
        <v>4.0896845698155788</v>
      </c>
    </row>
    <row r="2050" spans="1:14" x14ac:dyDescent="0.25">
      <c r="A2050">
        <v>20.45</v>
      </c>
      <c r="B2050">
        <f t="shared" si="248"/>
        <v>1.7077500000000008</v>
      </c>
      <c r="C2050">
        <f t="shared" si="249"/>
        <v>11.758749999999999</v>
      </c>
      <c r="D2050">
        <f t="shared" si="250"/>
        <v>-1.7077500000000008</v>
      </c>
      <c r="E2050">
        <f t="shared" si="251"/>
        <v>45.45</v>
      </c>
      <c r="F2050">
        <f t="shared" si="252"/>
        <v>3.7574257425742587E-2</v>
      </c>
      <c r="G2050">
        <f t="shared" si="253"/>
        <v>0.25871837183718366</v>
      </c>
      <c r="H2050" s="9">
        <f>G2050/F2050</f>
        <v>6.8855218855218814</v>
      </c>
      <c r="I2050">
        <f>$D$2+LOG(G2050/F2050)</f>
        <v>4.0897488360199477</v>
      </c>
      <c r="J2050" s="9">
        <v>1</v>
      </c>
      <c r="K2050" s="14">
        <f>$B$2+G2050+0.0000001</f>
        <v>0.25927847183718367</v>
      </c>
      <c r="L2050" s="14">
        <f>0.0000001*G2050-$B$2*F2050</f>
        <v>-2.1015712321232128E-5</v>
      </c>
      <c r="M2050">
        <f t="shared" si="254"/>
        <v>8.1029274929644846E-5</v>
      </c>
      <c r="N2050">
        <f t="shared" si="255"/>
        <v>4.0913580472518785</v>
      </c>
    </row>
    <row r="2051" spans="1:14" x14ac:dyDescent="0.25">
      <c r="A2051">
        <v>20.46</v>
      </c>
      <c r="B2051">
        <f t="shared" si="248"/>
        <v>1.702</v>
      </c>
      <c r="C2051">
        <f t="shared" si="249"/>
        <v>11.7645</v>
      </c>
      <c r="D2051">
        <f t="shared" si="250"/>
        <v>-1.702</v>
      </c>
      <c r="E2051">
        <f t="shared" si="251"/>
        <v>45.46</v>
      </c>
      <c r="F2051">
        <f t="shared" si="252"/>
        <v>3.7439507259128903E-2</v>
      </c>
      <c r="G2051">
        <f t="shared" si="253"/>
        <v>0.25878794544654643</v>
      </c>
      <c r="H2051" s="9">
        <f>G2051/F2051</f>
        <v>6.9121621621621632</v>
      </c>
      <c r="I2051">
        <f>$D$2+LOG(G2051/F2051)</f>
        <v>4.0914258913110029</v>
      </c>
      <c r="J2051" s="9">
        <v>1</v>
      </c>
      <c r="K2051" s="14">
        <f>$B$2+G2051+0.0000001</f>
        <v>0.25934804544654644</v>
      </c>
      <c r="L2051" s="14">
        <f>0.0000001*G2051-$B$2*F2051</f>
        <v>-2.0940245270567527E-5</v>
      </c>
      <c r="M2051">
        <f t="shared" si="254"/>
        <v>8.0716745104375542E-5</v>
      </c>
      <c r="N2051">
        <f t="shared" si="255"/>
        <v>4.0930363593047163</v>
      </c>
    </row>
    <row r="2052" spans="1:14" x14ac:dyDescent="0.25">
      <c r="A2052">
        <v>20.47</v>
      </c>
      <c r="B2052">
        <f t="shared" si="248"/>
        <v>1.6962500000000009</v>
      </c>
      <c r="C2052">
        <f t="shared" si="249"/>
        <v>11.770249999999999</v>
      </c>
      <c r="D2052">
        <f t="shared" si="250"/>
        <v>-1.6962500000000009</v>
      </c>
      <c r="E2052">
        <f t="shared" si="251"/>
        <v>45.47</v>
      </c>
      <c r="F2052">
        <f t="shared" si="252"/>
        <v>3.7304816362436793E-2</v>
      </c>
      <c r="G2052">
        <f t="shared" si="253"/>
        <v>0.25885748845392564</v>
      </c>
      <c r="H2052" s="9">
        <f>G2052/F2052</f>
        <v>6.9389830508474528</v>
      </c>
      <c r="I2052">
        <f>$D$2+LOG(G2052/F2052)</f>
        <v>4.0931077996781422</v>
      </c>
      <c r="J2052" s="9">
        <v>1</v>
      </c>
      <c r="K2052" s="14">
        <f>$B$2+G2052+0.0000001</f>
        <v>0.25941758845392565</v>
      </c>
      <c r="L2052" s="14">
        <f>0.0000001*G2052-$B$2*F2052</f>
        <v>-2.0864811414119213E-5</v>
      </c>
      <c r="M2052">
        <f t="shared" si="254"/>
        <v>8.0404519414767339E-5</v>
      </c>
      <c r="N2052">
        <f t="shared" si="255"/>
        <v>4.0947195395384632</v>
      </c>
    </row>
    <row r="2053" spans="1:14" x14ac:dyDescent="0.25">
      <c r="A2053">
        <v>20.48</v>
      </c>
      <c r="B2053">
        <f t="shared" si="248"/>
        <v>1.6905000000000001</v>
      </c>
      <c r="C2053">
        <f t="shared" si="249"/>
        <v>11.776</v>
      </c>
      <c r="D2053">
        <f t="shared" si="250"/>
        <v>-1.6905000000000001</v>
      </c>
      <c r="E2053">
        <f t="shared" si="251"/>
        <v>45.480000000000004</v>
      </c>
      <c r="F2053">
        <f t="shared" si="252"/>
        <v>3.7170184696569922E-2</v>
      </c>
      <c r="G2053">
        <f t="shared" si="253"/>
        <v>0.25892700087950743</v>
      </c>
      <c r="H2053" s="9">
        <f>G2053/F2053</f>
        <v>6.965986394557822</v>
      </c>
      <c r="I2053">
        <f>$D$2+LOG(G2053/F2053)</f>
        <v>4.0947945948854354</v>
      </c>
      <c r="J2053" s="9">
        <v>1</v>
      </c>
      <c r="K2053" s="14">
        <f>$B$2+G2053+0.0000001</f>
        <v>0.25948710087950744</v>
      </c>
      <c r="L2053" s="14">
        <f>0.0000001*G2053-$B$2*F2053</f>
        <v>-2.0789410729991204E-5</v>
      </c>
      <c r="M2053">
        <f t="shared" si="254"/>
        <v>8.0092597417702471E-5</v>
      </c>
      <c r="N2053">
        <f t="shared" si="255"/>
        <v>4.096407621858436</v>
      </c>
    </row>
    <row r="2054" spans="1:14" x14ac:dyDescent="0.25">
      <c r="A2054">
        <v>20.49</v>
      </c>
      <c r="B2054">
        <f t="shared" ref="B2054:B2117" si="256">($B$1*$H$1)-(A2054*$D$1)</f>
        <v>1.6847500000000011</v>
      </c>
      <c r="C2054">
        <f t="shared" ref="C2054:C2117" si="257">$D$1*A2054</f>
        <v>11.781749999999999</v>
      </c>
      <c r="D2054">
        <f t="shared" ref="D2054:D2117" si="258">A2054*$D$1-$H$1*$B$1</f>
        <v>-1.6847500000000011</v>
      </c>
      <c r="E2054">
        <f t="shared" ref="E2054:E2117" si="259">25+A2054</f>
        <v>45.489999999999995</v>
      </c>
      <c r="F2054">
        <f t="shared" ref="F2054:F2117" si="260">B2054/E2054</f>
        <v>3.7035612222466506E-2</v>
      </c>
      <c r="G2054">
        <f t="shared" ref="G2054:G2117" si="261">C2054/E2054</f>
        <v>0.2589964827434601</v>
      </c>
      <c r="H2054" s="9">
        <f>G2054/F2054</f>
        <v>6.9931740614334412</v>
      </c>
      <c r="I2054">
        <f>$D$2+LOG(G2054/F2054)</f>
        <v>4.0964863110408851</v>
      </c>
      <c r="J2054" s="9">
        <v>1</v>
      </c>
      <c r="K2054" s="14">
        <f>$B$2+G2054+0.0000001</f>
        <v>0.25955658274346011</v>
      </c>
      <c r="L2054" s="14">
        <f>0.0000001*G2054-$B$2*F2054</f>
        <v>-2.0714043196306895E-5</v>
      </c>
      <c r="M2054">
        <f t="shared" ref="M2054:M2117" si="262">(-K2054+SQRT(K2054^2-4*J2054*L2054))/(2*J2054)</f>
        <v>7.9780978670895841E-5</v>
      </c>
      <c r="N2054">
        <f t="shared" ref="N2054:N2117" si="263">-LOG(M2054)</f>
        <v>4.0981006405159919</v>
      </c>
    </row>
    <row r="2055" spans="1:14" x14ac:dyDescent="0.25">
      <c r="A2055">
        <v>20.5</v>
      </c>
      <c r="B2055">
        <f t="shared" si="256"/>
        <v>1.6790000000000003</v>
      </c>
      <c r="C2055">
        <f t="shared" si="257"/>
        <v>11.7875</v>
      </c>
      <c r="D2055">
        <f t="shared" si="258"/>
        <v>-1.6790000000000003</v>
      </c>
      <c r="E2055">
        <f t="shared" si="259"/>
        <v>45.5</v>
      </c>
      <c r="F2055">
        <f t="shared" si="260"/>
        <v>3.6901098901098904E-2</v>
      </c>
      <c r="G2055">
        <f t="shared" si="261"/>
        <v>0.25906593406593403</v>
      </c>
      <c r="H2055" s="9">
        <f>G2055/F2055</f>
        <v>7.020547945205478</v>
      </c>
      <c r="I2055">
        <f>$D$2+LOG(G2055/F2055)</f>
        <v>4.098182982601136</v>
      </c>
      <c r="J2055" s="9">
        <v>1</v>
      </c>
      <c r="K2055" s="14">
        <f>$B$2+G2055+0.0000001</f>
        <v>0.25962603406593404</v>
      </c>
      <c r="L2055" s="14">
        <f>0.0000001*G2055-$B$2*F2055</f>
        <v>-2.0638708791208792E-5</v>
      </c>
      <c r="M2055">
        <f t="shared" si="262"/>
        <v>7.946966273295053E-5</v>
      </c>
      <c r="N2055">
        <f t="shared" si="263"/>
        <v>4.0997986301129581</v>
      </c>
    </row>
    <row r="2056" spans="1:14" x14ac:dyDescent="0.25">
      <c r="A2056">
        <v>20.51</v>
      </c>
      <c r="B2056">
        <f t="shared" si="256"/>
        <v>1.6732499999999995</v>
      </c>
      <c r="C2056">
        <f t="shared" si="257"/>
        <v>11.79325</v>
      </c>
      <c r="D2056">
        <f t="shared" si="258"/>
        <v>-1.6732499999999995</v>
      </c>
      <c r="E2056">
        <f t="shared" si="259"/>
        <v>45.510000000000005</v>
      </c>
      <c r="F2056">
        <f t="shared" si="260"/>
        <v>3.6766644693473946E-2</v>
      </c>
      <c r="G2056">
        <f t="shared" si="261"/>
        <v>0.25913535486706218</v>
      </c>
      <c r="H2056" s="9">
        <f>G2056/F2056</f>
        <v>7.0481099656357422</v>
      </c>
      <c r="I2056">
        <f>$D$2+LOG(G2056/F2056)</f>
        <v>4.0998846443762593</v>
      </c>
      <c r="J2056" s="9">
        <v>1</v>
      </c>
      <c r="K2056" s="14">
        <f>$B$2+G2056+0.0000001</f>
        <v>0.25969545486706219</v>
      </c>
      <c r="L2056" s="14">
        <f>0.0000001*G2056-$B$2*F2056</f>
        <v>-2.0563407492858703E-5</v>
      </c>
      <c r="M2056">
        <f t="shared" si="262"/>
        <v>7.9158649163302286E-5</v>
      </c>
      <c r="N2056">
        <f t="shared" si="263"/>
        <v>4.1015016256067405</v>
      </c>
    </row>
    <row r="2057" spans="1:14" x14ac:dyDescent="0.25">
      <c r="A2057">
        <v>20.52</v>
      </c>
      <c r="B2057">
        <f t="shared" si="256"/>
        <v>1.6675000000000004</v>
      </c>
      <c r="C2057">
        <f t="shared" si="257"/>
        <v>11.798999999999999</v>
      </c>
      <c r="D2057">
        <f t="shared" si="258"/>
        <v>-1.6675000000000004</v>
      </c>
      <c r="E2057">
        <f t="shared" si="259"/>
        <v>45.519999999999996</v>
      </c>
      <c r="F2057">
        <f t="shared" si="260"/>
        <v>3.6632249560632699E-2</v>
      </c>
      <c r="G2057">
        <f t="shared" si="261"/>
        <v>0.25920474516695957</v>
      </c>
      <c r="H2057" s="9">
        <f>G2057/F2057</f>
        <v>7.075862068965515</v>
      </c>
      <c r="I2057">
        <f>$D$2+LOG(G2057/F2057)</f>
        <v>4.101591331534622</v>
      </c>
      <c r="J2057" s="9">
        <v>1</v>
      </c>
      <c r="K2057" s="14">
        <f>$B$2+G2057+0.0000001</f>
        <v>0.25976484516695958</v>
      </c>
      <c r="L2057" s="14">
        <f>0.0000001*G2057-$B$2*F2057</f>
        <v>-2.0488139279437611E-5</v>
      </c>
      <c r="M2057">
        <f t="shared" si="262"/>
        <v>7.8847937522191769E-5</v>
      </c>
      <c r="N2057">
        <f t="shared" si="263"/>
        <v>4.1032096623153711</v>
      </c>
    </row>
    <row r="2058" spans="1:14" x14ac:dyDescent="0.25">
      <c r="A2058">
        <v>20.53</v>
      </c>
      <c r="B2058">
        <f t="shared" si="256"/>
        <v>1.6617499999999996</v>
      </c>
      <c r="C2058">
        <f t="shared" si="257"/>
        <v>11.80475</v>
      </c>
      <c r="D2058">
        <f t="shared" si="258"/>
        <v>-1.6617499999999996</v>
      </c>
      <c r="E2058">
        <f t="shared" si="259"/>
        <v>45.53</v>
      </c>
      <c r="F2058">
        <f t="shared" si="260"/>
        <v>3.6497913463650333E-2</v>
      </c>
      <c r="G2058">
        <f t="shared" si="261"/>
        <v>0.25927410498572367</v>
      </c>
      <c r="H2058" s="9">
        <f>G2058/F2058</f>
        <v>7.1038062283737036</v>
      </c>
      <c r="I2058">
        <f>$D$2+LOG(G2058/F2058)</f>
        <v>4.1033030796078442</v>
      </c>
      <c r="J2058" s="9">
        <v>1</v>
      </c>
      <c r="K2058" s="14">
        <f>$B$2+G2058+0.0000001</f>
        <v>0.25983420498572368</v>
      </c>
      <c r="L2058" s="14">
        <f>0.0000001*G2058-$B$2*F2058</f>
        <v>-2.0412904129145612E-5</v>
      </c>
      <c r="M2058">
        <f t="shared" si="262"/>
        <v>7.8537527370803328E-5</v>
      </c>
      <c r="N2058">
        <f t="shared" si="263"/>
        <v>4.1049227759217244</v>
      </c>
    </row>
    <row r="2059" spans="1:14" x14ac:dyDescent="0.25">
      <c r="A2059">
        <v>20.54</v>
      </c>
      <c r="B2059">
        <f t="shared" si="256"/>
        <v>1.6560000000000006</v>
      </c>
      <c r="C2059">
        <f t="shared" si="257"/>
        <v>11.810499999999999</v>
      </c>
      <c r="D2059">
        <f t="shared" si="258"/>
        <v>-1.6560000000000006</v>
      </c>
      <c r="E2059">
        <f t="shared" si="259"/>
        <v>45.54</v>
      </c>
      <c r="F2059">
        <f t="shared" si="260"/>
        <v>3.6363636363636376E-2</v>
      </c>
      <c r="G2059">
        <f t="shared" si="261"/>
        <v>0.25934343434343432</v>
      </c>
      <c r="H2059" s="9">
        <f>G2059/F2059</f>
        <v>7.1319444444444411</v>
      </c>
      <c r="I2059">
        <f>$D$2+LOG(G2059/F2059)</f>
        <v>4.1050199244958279</v>
      </c>
      <c r="J2059" s="9">
        <v>1</v>
      </c>
      <c r="K2059" s="14">
        <f>$B$2+G2059+0.0000001</f>
        <v>0.25990353434343433</v>
      </c>
      <c r="L2059" s="14">
        <f>0.0000001*G2059-$B$2*F2059</f>
        <v>-2.0337702020202026E-5</v>
      </c>
      <c r="M2059">
        <f t="shared" si="262"/>
        <v>7.8227418271153981E-5</v>
      </c>
      <c r="N2059">
        <f t="shared" si="263"/>
        <v>4.1066410024791864</v>
      </c>
    </row>
    <row r="2060" spans="1:14" x14ac:dyDescent="0.25">
      <c r="A2060">
        <v>20.55</v>
      </c>
      <c r="B2060">
        <f t="shared" si="256"/>
        <v>1.6502499999999998</v>
      </c>
      <c r="C2060">
        <f t="shared" si="257"/>
        <v>11.81625</v>
      </c>
      <c r="D2060">
        <f t="shared" si="258"/>
        <v>-1.6502499999999998</v>
      </c>
      <c r="E2060">
        <f t="shared" si="259"/>
        <v>45.55</v>
      </c>
      <c r="F2060">
        <f t="shared" si="260"/>
        <v>3.6229418221734352E-2</v>
      </c>
      <c r="G2060">
        <f t="shared" si="261"/>
        <v>0.25941273326015368</v>
      </c>
      <c r="H2060" s="9">
        <f>G2060/F2060</f>
        <v>7.1602787456446002</v>
      </c>
      <c r="I2060">
        <f>$D$2+LOG(G2060/F2060)</f>
        <v>4.1067419024718959</v>
      </c>
      <c r="J2060" s="9">
        <v>1</v>
      </c>
      <c r="K2060" s="14">
        <f>$B$2+G2060+0.0000001</f>
        <v>0.25997283326015369</v>
      </c>
      <c r="L2060" s="14">
        <f>0.0000001*G2060-$B$2*F2060</f>
        <v>-2.0262532930845223E-5</v>
      </c>
      <c r="M2060">
        <f t="shared" si="262"/>
        <v>7.7917609786010145E-5</v>
      </c>
      <c r="N2060">
        <f t="shared" si="263"/>
        <v>4.1083643784172743</v>
      </c>
    </row>
    <row r="2061" spans="1:14" x14ac:dyDescent="0.25">
      <c r="A2061">
        <v>20.56</v>
      </c>
      <c r="B2061">
        <f t="shared" si="256"/>
        <v>1.6445000000000007</v>
      </c>
      <c r="C2061">
        <f t="shared" si="257"/>
        <v>11.821999999999999</v>
      </c>
      <c r="D2061">
        <f t="shared" si="258"/>
        <v>-1.6445000000000007</v>
      </c>
      <c r="E2061">
        <f t="shared" si="259"/>
        <v>45.56</v>
      </c>
      <c r="F2061">
        <f t="shared" si="260"/>
        <v>3.6095258999122054E-2</v>
      </c>
      <c r="G2061">
        <f t="shared" si="261"/>
        <v>0.25948200175592623</v>
      </c>
      <c r="H2061" s="9">
        <f>G2061/F2061</f>
        <v>7.1888111888111847</v>
      </c>
      <c r="I2061">
        <f>$D$2+LOG(G2061/F2061)</f>
        <v>4.1084690501879946</v>
      </c>
      <c r="J2061" s="9">
        <v>1</v>
      </c>
      <c r="K2061" s="14">
        <f>$B$2+G2061+0.0000001</f>
        <v>0.26004210175592624</v>
      </c>
      <c r="L2061" s="14">
        <f>0.0000001*G2061-$B$2*F2061</f>
        <v>-2.0187396839332755E-5</v>
      </c>
      <c r="M2061">
        <f t="shared" si="262"/>
        <v>7.7608101479109681E-5</v>
      </c>
      <c r="N2061">
        <f t="shared" si="263"/>
        <v>4.1100929405456448</v>
      </c>
    </row>
    <row r="2062" spans="1:14" x14ac:dyDescent="0.25">
      <c r="A2062">
        <v>20.57</v>
      </c>
      <c r="B2062">
        <f t="shared" si="256"/>
        <v>1.6387499999999999</v>
      </c>
      <c r="C2062">
        <f t="shared" si="257"/>
        <v>11.82775</v>
      </c>
      <c r="D2062">
        <f t="shared" si="258"/>
        <v>-1.6387499999999999</v>
      </c>
      <c r="E2062">
        <f t="shared" si="259"/>
        <v>45.57</v>
      </c>
      <c r="F2062">
        <f t="shared" si="260"/>
        <v>3.5961158657011189E-2</v>
      </c>
      <c r="G2062">
        <f t="shared" si="261"/>
        <v>0.25955123985077899</v>
      </c>
      <c r="H2062" s="9">
        <f>G2062/F2062</f>
        <v>7.2175438596491226</v>
      </c>
      <c r="I2062">
        <f>$D$2+LOG(G2062/F2062)</f>
        <v>4.1102014046800139</v>
      </c>
      <c r="J2062" s="9">
        <v>1</v>
      </c>
      <c r="K2062" s="14">
        <f>$B$2+G2062+0.0000001</f>
        <v>0.260111339850779</v>
      </c>
      <c r="L2062" s="14">
        <f>0.0000001*G2062-$B$2*F2062</f>
        <v>-2.0112293723941186E-5</v>
      </c>
      <c r="M2062">
        <f t="shared" si="262"/>
        <v>7.729889291496761E-5</v>
      </c>
      <c r="N2062">
        <f t="shared" si="263"/>
        <v>4.1118267260605057</v>
      </c>
    </row>
    <row r="2063" spans="1:14" x14ac:dyDescent="0.25">
      <c r="A2063">
        <v>20.58</v>
      </c>
      <c r="B2063">
        <f t="shared" si="256"/>
        <v>1.6330000000000027</v>
      </c>
      <c r="C2063">
        <f t="shared" si="257"/>
        <v>11.833499999999997</v>
      </c>
      <c r="D2063">
        <f t="shared" si="258"/>
        <v>-1.6330000000000027</v>
      </c>
      <c r="E2063">
        <f t="shared" si="259"/>
        <v>45.58</v>
      </c>
      <c r="F2063">
        <f t="shared" si="260"/>
        <v>3.5827117156647714E-2</v>
      </c>
      <c r="G2063">
        <f t="shared" si="261"/>
        <v>0.2596204475647213</v>
      </c>
      <c r="H2063" s="9">
        <f>G2063/F2063</f>
        <v>7.2464788732394219</v>
      </c>
      <c r="I2063">
        <f>$D$2+LOG(G2063/F2063)</f>
        <v>4.1119390033731751</v>
      </c>
      <c r="J2063" s="9">
        <v>1</v>
      </c>
      <c r="K2063" s="14">
        <f>$B$2+G2063+0.0000001</f>
        <v>0.26018054756472131</v>
      </c>
      <c r="L2063" s="14">
        <f>0.0000001*G2063-$B$2*F2063</f>
        <v>-2.0037223562966247E-5</v>
      </c>
      <c r="M2063">
        <f t="shared" si="262"/>
        <v>7.6989983658959371E-5</v>
      </c>
      <c r="N2063">
        <f t="shared" si="263"/>
        <v>4.1135657725495856</v>
      </c>
    </row>
    <row r="2064" spans="1:14" x14ac:dyDescent="0.25">
      <c r="A2064">
        <v>20.59</v>
      </c>
      <c r="B2064">
        <f t="shared" si="256"/>
        <v>1.6272500000000001</v>
      </c>
      <c r="C2064">
        <f t="shared" si="257"/>
        <v>11.83925</v>
      </c>
      <c r="D2064">
        <f t="shared" si="258"/>
        <v>-1.6272500000000001</v>
      </c>
      <c r="E2064">
        <f t="shared" si="259"/>
        <v>45.59</v>
      </c>
      <c r="F2064">
        <f t="shared" si="260"/>
        <v>3.569313445931125E-2</v>
      </c>
      <c r="G2064">
        <f t="shared" si="261"/>
        <v>0.25968962491774511</v>
      </c>
      <c r="H2064" s="9">
        <f>G2064/F2064</f>
        <v>7.2756183745583041</v>
      </c>
      <c r="I2064">
        <f>$D$2+LOG(G2064/F2064)</f>
        <v>4.1136818840875407</v>
      </c>
      <c r="J2064" s="9">
        <v>1</v>
      </c>
      <c r="K2064" s="14">
        <f>$B$2+G2064+0.0000001</f>
        <v>0.26024972491774512</v>
      </c>
      <c r="L2064" s="14">
        <f>0.0000001*G2064-$B$2*F2064</f>
        <v>-1.9962186334722527E-5</v>
      </c>
      <c r="M2064">
        <f t="shared" si="262"/>
        <v>7.6681373277237563E-5</v>
      </c>
      <c r="N2064">
        <f t="shared" si="263"/>
        <v>4.1153101179981233</v>
      </c>
    </row>
    <row r="2065" spans="1:14" x14ac:dyDescent="0.25">
      <c r="A2065">
        <v>20.6</v>
      </c>
      <c r="B2065">
        <f t="shared" si="256"/>
        <v>1.6214999999999993</v>
      </c>
      <c r="C2065">
        <f t="shared" si="257"/>
        <v>11.845000000000001</v>
      </c>
      <c r="D2065">
        <f t="shared" si="258"/>
        <v>-1.6214999999999993</v>
      </c>
      <c r="E2065">
        <f t="shared" si="259"/>
        <v>45.6</v>
      </c>
      <c r="F2065">
        <f t="shared" si="260"/>
        <v>3.555921052631577E-2</v>
      </c>
      <c r="G2065">
        <f t="shared" si="261"/>
        <v>0.25975877192982455</v>
      </c>
      <c r="H2065" s="9">
        <f>G2065/F2065</f>
        <v>7.3049645390070959</v>
      </c>
      <c r="I2065">
        <f>$D$2+LOG(G2065/F2065)</f>
        <v>4.1154300850435925</v>
      </c>
      <c r="J2065" s="9">
        <v>1</v>
      </c>
      <c r="K2065" s="14">
        <f>$B$2+G2065+0.0000001</f>
        <v>0.26031887192982456</v>
      </c>
      <c r="L2065" s="14">
        <f>0.0000001*G2065-$B$2*F2065</f>
        <v>-1.9887182017543847E-5</v>
      </c>
      <c r="M2065">
        <f t="shared" si="262"/>
        <v>7.6373061336898473E-5</v>
      </c>
      <c r="N2065">
        <f t="shared" si="263"/>
        <v>4.1170598007935562</v>
      </c>
    </row>
    <row r="2066" spans="1:14" x14ac:dyDescent="0.25">
      <c r="A2066">
        <v>20.61</v>
      </c>
      <c r="B2066">
        <f t="shared" si="256"/>
        <v>1.615750000000002</v>
      </c>
      <c r="C2066">
        <f t="shared" si="257"/>
        <v>11.850749999999998</v>
      </c>
      <c r="D2066">
        <f t="shared" si="258"/>
        <v>-1.615750000000002</v>
      </c>
      <c r="E2066">
        <f t="shared" si="259"/>
        <v>45.61</v>
      </c>
      <c r="F2066">
        <f t="shared" si="260"/>
        <v>3.5425345319009031E-2</v>
      </c>
      <c r="G2066">
        <f t="shared" si="261"/>
        <v>0.25982788862091644</v>
      </c>
      <c r="H2066" s="9">
        <f>G2066/F2066</f>
        <v>7.3345195729537274</v>
      </c>
      <c r="I2066">
        <f>$D$2+LOG(G2066/F2066)</f>
        <v>4.1171836448679322</v>
      </c>
      <c r="J2066" s="9">
        <v>1</v>
      </c>
      <c r="K2066" s="14">
        <f>$B$2+G2066+0.0000001</f>
        <v>0.26038798862091644</v>
      </c>
      <c r="L2066" s="14">
        <f>0.0000001*G2066-$B$2*F2066</f>
        <v>-1.9812210589782963E-5</v>
      </c>
      <c r="M2066">
        <f t="shared" si="262"/>
        <v>7.6065047405787789E-5</v>
      </c>
      <c r="N2066">
        <f t="shared" si="263"/>
        <v>4.1188148597323346</v>
      </c>
    </row>
    <row r="2067" spans="1:14" x14ac:dyDescent="0.25">
      <c r="A2067">
        <v>20.62</v>
      </c>
      <c r="B2067">
        <f t="shared" si="256"/>
        <v>1.6099999999999994</v>
      </c>
      <c r="C2067">
        <f t="shared" si="257"/>
        <v>11.8565</v>
      </c>
      <c r="D2067">
        <f t="shared" si="258"/>
        <v>-1.6099999999999994</v>
      </c>
      <c r="E2067">
        <f t="shared" si="259"/>
        <v>45.620000000000005</v>
      </c>
      <c r="F2067">
        <f t="shared" si="260"/>
        <v>3.5291538798772455E-2</v>
      </c>
      <c r="G2067">
        <f t="shared" si="261"/>
        <v>0.2598969750109601</v>
      </c>
      <c r="H2067" s="9">
        <f>G2067/F2067</f>
        <v>7.3642857142857165</v>
      </c>
      <c r="I2067">
        <f>$D$2+LOG(G2067/F2067)</f>
        <v>4.1189426025990787</v>
      </c>
      <c r="J2067" s="9">
        <v>1</v>
      </c>
      <c r="K2067" s="14">
        <f>$B$2+G2067+0.0000001</f>
        <v>0.2604570750109601</v>
      </c>
      <c r="L2067" s="14">
        <f>0.0000001*G2067-$B$2*F2067</f>
        <v>-1.9737272029811475E-5</v>
      </c>
      <c r="M2067">
        <f t="shared" si="262"/>
        <v>7.5757331052611621E-5</v>
      </c>
      <c r="N2067">
        <f t="shared" si="263"/>
        <v>4.1205753340251219</v>
      </c>
    </row>
    <row r="2068" spans="1:14" x14ac:dyDescent="0.25">
      <c r="A2068">
        <v>20.63</v>
      </c>
      <c r="B2068">
        <f t="shared" si="256"/>
        <v>1.6042500000000022</v>
      </c>
      <c r="C2068">
        <f t="shared" si="257"/>
        <v>11.862249999999998</v>
      </c>
      <c r="D2068">
        <f t="shared" si="258"/>
        <v>-1.6042500000000022</v>
      </c>
      <c r="E2068">
        <f t="shared" si="259"/>
        <v>45.629999999999995</v>
      </c>
      <c r="F2068">
        <f t="shared" si="260"/>
        <v>3.5157790927021745E-2</v>
      </c>
      <c r="G2068">
        <f t="shared" si="261"/>
        <v>0.25996603111987726</v>
      </c>
      <c r="H2068" s="9">
        <f>G2068/F2068</f>
        <v>7.3942652329748997</v>
      </c>
      <c r="I2068">
        <f>$D$2+LOG(G2068/F2068)</f>
        <v>4.120706997693353</v>
      </c>
      <c r="J2068" s="9">
        <v>1</v>
      </c>
      <c r="K2068" s="14">
        <f>$B$2+G2068+0.0000001</f>
        <v>0.26052613111987727</v>
      </c>
      <c r="L2068" s="14">
        <f>0.0000001*G2068-$B$2*F2068</f>
        <v>-1.966236631602019E-5</v>
      </c>
      <c r="M2068">
        <f t="shared" si="262"/>
        <v>7.5449911846964257E-5</v>
      </c>
      <c r="N2068">
        <f t="shared" si="263"/>
        <v>4.1223412633025642</v>
      </c>
    </row>
    <row r="2069" spans="1:14" x14ac:dyDescent="0.25">
      <c r="A2069">
        <v>20.64</v>
      </c>
      <c r="B2069">
        <f t="shared" si="256"/>
        <v>1.5985000000000014</v>
      </c>
      <c r="C2069">
        <f t="shared" si="257"/>
        <v>11.867999999999999</v>
      </c>
      <c r="D2069">
        <f t="shared" si="258"/>
        <v>-1.5985000000000014</v>
      </c>
      <c r="E2069">
        <f t="shared" si="259"/>
        <v>45.64</v>
      </c>
      <c r="F2069">
        <f t="shared" si="260"/>
        <v>3.5024101665205989E-2</v>
      </c>
      <c r="G2069">
        <f t="shared" si="261"/>
        <v>0.26003505696757229</v>
      </c>
      <c r="H2069" s="9">
        <f>G2069/F2069</f>
        <v>7.4244604316546692</v>
      </c>
      <c r="I2069">
        <f>$D$2+LOG(G2069/F2069)</f>
        <v>4.1224768700308969</v>
      </c>
      <c r="J2069" s="9">
        <v>1</v>
      </c>
      <c r="K2069" s="14">
        <f>$B$2+G2069+0.0000001</f>
        <v>0.26059515696757229</v>
      </c>
      <c r="L2069" s="14">
        <f>0.0000001*G2069-$B$2*F2069</f>
        <v>-1.9587493426818597E-5</v>
      </c>
      <c r="M2069">
        <f t="shared" si="262"/>
        <v>7.5142789359133877E-5</v>
      </c>
      <c r="N2069">
        <f t="shared" si="263"/>
        <v>4.124112687622441</v>
      </c>
    </row>
    <row r="2070" spans="1:14" x14ac:dyDescent="0.25">
      <c r="A2070">
        <v>20.65</v>
      </c>
      <c r="B2070">
        <f t="shared" si="256"/>
        <v>1.5927500000000023</v>
      </c>
      <c r="C2070">
        <f t="shared" si="257"/>
        <v>11.873749999999998</v>
      </c>
      <c r="D2070">
        <f t="shared" si="258"/>
        <v>-1.5927500000000023</v>
      </c>
      <c r="E2070">
        <f t="shared" si="259"/>
        <v>45.65</v>
      </c>
      <c r="F2070">
        <f t="shared" si="260"/>
        <v>3.489047097480838E-2</v>
      </c>
      <c r="G2070">
        <f t="shared" si="261"/>
        <v>0.26010405257393204</v>
      </c>
      <c r="H2070" s="9">
        <f>G2070/F2070</f>
        <v>7.4548736462093732</v>
      </c>
      <c r="I2070">
        <f>$D$2+LOG(G2070/F2070)</f>
        <v>4.1242522599217706</v>
      </c>
      <c r="J2070" s="9">
        <v>1</v>
      </c>
      <c r="K2070" s="14">
        <f>$B$2+G2070+0.0000001</f>
        <v>0.26066415257393205</v>
      </c>
      <c r="L2070" s="14">
        <f>0.0000001*G2070-$B$2*F2070</f>
        <v>-1.9512653340635298E-5</v>
      </c>
      <c r="M2070">
        <f t="shared" si="262"/>
        <v>7.4835963160380103E-5</v>
      </c>
      <c r="N2070">
        <f t="shared" si="263"/>
        <v>4.1258896474742164</v>
      </c>
    </row>
    <row r="2071" spans="1:14" x14ac:dyDescent="0.25">
      <c r="A2071">
        <v>20.66</v>
      </c>
      <c r="B2071">
        <f t="shared" si="256"/>
        <v>1.5870000000000015</v>
      </c>
      <c r="C2071">
        <f t="shared" si="257"/>
        <v>11.879499999999998</v>
      </c>
      <c r="D2071">
        <f t="shared" si="258"/>
        <v>-1.5870000000000015</v>
      </c>
      <c r="E2071">
        <f t="shared" si="259"/>
        <v>45.66</v>
      </c>
      <c r="F2071">
        <f t="shared" si="260"/>
        <v>3.4756898817345637E-2</v>
      </c>
      <c r="G2071">
        <f t="shared" si="261"/>
        <v>0.26017301795882608</v>
      </c>
      <c r="H2071" s="9">
        <f>G2071/F2071</f>
        <v>7.4855072463768026</v>
      </c>
      <c r="I2071">
        <f>$D$2+LOG(G2071/F2071)</f>
        <v>4.1260332081121831</v>
      </c>
      <c r="J2071" s="9">
        <v>1</v>
      </c>
      <c r="K2071" s="14">
        <f>$B$2+G2071+0.0000001</f>
        <v>0.26073311795882609</v>
      </c>
      <c r="L2071" s="14">
        <f>0.0000001*G2071-$B$2*F2071</f>
        <v>-1.9437846035917671E-5</v>
      </c>
      <c r="M2071">
        <f t="shared" si="262"/>
        <v>7.4529432822684205E-5</v>
      </c>
      <c r="N2071">
        <f t="shared" si="263"/>
        <v>4.127672183786733</v>
      </c>
    </row>
    <row r="2072" spans="1:14" x14ac:dyDescent="0.25">
      <c r="A2072">
        <v>20.67</v>
      </c>
      <c r="B2072">
        <f t="shared" si="256"/>
        <v>1.5812500000000007</v>
      </c>
      <c r="C2072">
        <f t="shared" si="257"/>
        <v>11.885249999999999</v>
      </c>
      <c r="D2072">
        <f t="shared" si="258"/>
        <v>-1.5812500000000007</v>
      </c>
      <c r="E2072">
        <f t="shared" si="259"/>
        <v>45.67</v>
      </c>
      <c r="F2072">
        <f t="shared" si="260"/>
        <v>3.4623385154368309E-2</v>
      </c>
      <c r="G2072">
        <f t="shared" si="261"/>
        <v>0.26024195314210641</v>
      </c>
      <c r="H2072" s="9">
        <f>G2072/F2072</f>
        <v>7.516363636363633</v>
      </c>
      <c r="I2072">
        <f>$D$2+LOG(G2072/F2072)</f>
        <v>4.1278197557908252</v>
      </c>
      <c r="J2072" s="9">
        <v>1</v>
      </c>
      <c r="K2072" s="14">
        <f>$B$2+G2072+0.0000001</f>
        <v>0.26080205314210642</v>
      </c>
      <c r="L2072" s="14">
        <f>0.0000001*G2072-$B$2*F2072</f>
        <v>-1.9363071491132039E-5</v>
      </c>
      <c r="M2072">
        <f t="shared" si="262"/>
        <v>7.4223197918887873E-5</v>
      </c>
      <c r="N2072">
        <f t="shared" si="263"/>
        <v>4.1294603379337866</v>
      </c>
    </row>
    <row r="2073" spans="1:14" x14ac:dyDescent="0.25">
      <c r="A2073">
        <v>20.68</v>
      </c>
      <c r="B2073">
        <f t="shared" si="256"/>
        <v>1.5755000000000017</v>
      </c>
      <c r="C2073">
        <f t="shared" si="257"/>
        <v>11.890999999999998</v>
      </c>
      <c r="D2073">
        <f t="shared" si="258"/>
        <v>-1.5755000000000017</v>
      </c>
      <c r="E2073">
        <f t="shared" si="259"/>
        <v>45.68</v>
      </c>
      <c r="F2073">
        <f t="shared" si="260"/>
        <v>3.4489929947460633E-2</v>
      </c>
      <c r="G2073">
        <f t="shared" si="261"/>
        <v>0.26031085814360766</v>
      </c>
      <c r="H2073" s="9">
        <f>G2073/F2073</f>
        <v>7.5474452554744431</v>
      </c>
      <c r="I2073">
        <f>$D$2+LOG(G2073/F2073)</f>
        <v>4.1296119445953163</v>
      </c>
      <c r="J2073" s="9">
        <v>1</v>
      </c>
      <c r="K2073" s="14">
        <f>$B$2+G2073+0.0000001</f>
        <v>0.26087095814360767</v>
      </c>
      <c r="L2073" s="14">
        <f>0.0000001*G2073-$B$2*F2073</f>
        <v>-1.9288329684763592E-5</v>
      </c>
      <c r="M2073">
        <f t="shared" si="262"/>
        <v>7.3917258022693222E-5</v>
      </c>
      <c r="N2073">
        <f t="shared" si="263"/>
        <v>4.1312541517406087</v>
      </c>
    </row>
    <row r="2074" spans="1:14" x14ac:dyDescent="0.25">
      <c r="A2074">
        <v>20.69</v>
      </c>
      <c r="B2074">
        <f t="shared" si="256"/>
        <v>1.5697500000000009</v>
      </c>
      <c r="C2074">
        <f t="shared" si="257"/>
        <v>11.896749999999999</v>
      </c>
      <c r="D2074">
        <f t="shared" si="258"/>
        <v>-1.5697500000000009</v>
      </c>
      <c r="E2074">
        <f t="shared" si="259"/>
        <v>45.69</v>
      </c>
      <c r="F2074">
        <f t="shared" si="260"/>
        <v>3.4356533158240339E-2</v>
      </c>
      <c r="G2074">
        <f t="shared" si="261"/>
        <v>0.26037973298314732</v>
      </c>
      <c r="H2074" s="9">
        <f>G2074/F2074</f>
        <v>7.578754578754574</v>
      </c>
      <c r="I2074">
        <f>$D$2+LOG(G2074/F2074)</f>
        <v>4.1314098166187776</v>
      </c>
      <c r="J2074" s="9">
        <v>1</v>
      </c>
      <c r="K2074" s="14">
        <f>$B$2+G2074+0.0000001</f>
        <v>0.26093983298314732</v>
      </c>
      <c r="L2074" s="14">
        <f>0.0000001*G2074-$B$2*F2074</f>
        <v>-1.9213620595316273E-5</v>
      </c>
      <c r="M2074">
        <f t="shared" si="262"/>
        <v>7.3611612708551766E-5</v>
      </c>
      <c r="N2074">
        <f t="shared" si="263"/>
        <v>4.1330536674911196</v>
      </c>
    </row>
    <row r="2075" spans="1:14" x14ac:dyDescent="0.25">
      <c r="A2075">
        <v>20.7</v>
      </c>
      <c r="B2075">
        <f t="shared" si="256"/>
        <v>1.5640000000000018</v>
      </c>
      <c r="C2075">
        <f t="shared" si="257"/>
        <v>11.902499999999998</v>
      </c>
      <c r="D2075">
        <f t="shared" si="258"/>
        <v>-1.5640000000000018</v>
      </c>
      <c r="E2075">
        <f t="shared" si="259"/>
        <v>45.7</v>
      </c>
      <c r="F2075">
        <f t="shared" si="260"/>
        <v>3.4223194748358901E-2</v>
      </c>
      <c r="G2075">
        <f t="shared" si="261"/>
        <v>0.2604485776805251</v>
      </c>
      <c r="H2075" s="9">
        <f>G2075/F2075</f>
        <v>7.6102941176470482</v>
      </c>
      <c r="I2075">
        <f>$D$2+LOG(G2075/F2075)</f>
        <v>4.1332134144165185</v>
      </c>
      <c r="J2075" s="9">
        <v>1</v>
      </c>
      <c r="K2075" s="14">
        <f>$B$2+G2075+0.0000001</f>
        <v>0.2610086776805251</v>
      </c>
      <c r="L2075" s="14">
        <f>0.0000001*G2075-$B$2*F2075</f>
        <v>-1.9138944201312929E-5</v>
      </c>
      <c r="M2075">
        <f t="shared" si="262"/>
        <v>7.3306261551775442E-5</v>
      </c>
      <c r="N2075">
        <f t="shared" si="263"/>
        <v>4.1348589279340136</v>
      </c>
    </row>
    <row r="2076" spans="1:14" x14ac:dyDescent="0.25">
      <c r="A2076">
        <v>20.71</v>
      </c>
      <c r="B2076">
        <f t="shared" si="256"/>
        <v>1.558250000000001</v>
      </c>
      <c r="C2076">
        <f t="shared" si="257"/>
        <v>11.908249999999999</v>
      </c>
      <c r="D2076">
        <f t="shared" si="258"/>
        <v>-1.558250000000001</v>
      </c>
      <c r="E2076">
        <f t="shared" si="259"/>
        <v>45.71</v>
      </c>
      <c r="F2076">
        <f t="shared" si="260"/>
        <v>3.4089914679501225E-2</v>
      </c>
      <c r="G2076">
        <f t="shared" si="261"/>
        <v>0.26051739225552395</v>
      </c>
      <c r="H2076" s="9">
        <f>G2076/F2076</f>
        <v>7.6420664206642019</v>
      </c>
      <c r="I2076">
        <f>$D$2+LOG(G2076/F2076)</f>
        <v>4.1350227810128466</v>
      </c>
      <c r="J2076" s="9">
        <v>1</v>
      </c>
      <c r="K2076" s="14">
        <f>$B$2+G2076+0.0000001</f>
        <v>0.26107749225552396</v>
      </c>
      <c r="L2076" s="14">
        <f>0.0000001*G2076-$B$2*F2076</f>
        <v>-1.9064300481295132E-5</v>
      </c>
      <c r="M2076">
        <f t="shared" si="262"/>
        <v>7.3001204128453345E-5</v>
      </c>
      <c r="N2076">
        <f t="shared" si="263"/>
        <v>4.1366699762900936</v>
      </c>
    </row>
    <row r="2077" spans="1:14" x14ac:dyDescent="0.25">
      <c r="A2077">
        <v>20.72</v>
      </c>
      <c r="B2077">
        <f t="shared" si="256"/>
        <v>1.552500000000002</v>
      </c>
      <c r="C2077">
        <f t="shared" si="257"/>
        <v>11.913999999999998</v>
      </c>
      <c r="D2077">
        <f t="shared" si="258"/>
        <v>-1.552500000000002</v>
      </c>
      <c r="E2077">
        <f t="shared" si="259"/>
        <v>45.72</v>
      </c>
      <c r="F2077">
        <f t="shared" si="260"/>
        <v>3.3956692913385871E-2</v>
      </c>
      <c r="G2077">
        <f t="shared" si="261"/>
        <v>0.26058617672790896</v>
      </c>
      <c r="H2077" s="9">
        <f>G2077/F2077</f>
        <v>7.6740740740740625</v>
      </c>
      <c r="I2077">
        <f>$D$2+LOG(G2077/F2077)</f>
        <v>4.1368379599080072</v>
      </c>
      <c r="J2077" s="9">
        <v>1</v>
      </c>
      <c r="K2077" s="14">
        <f>$B$2+G2077+0.0000001</f>
        <v>0.26114627672790897</v>
      </c>
      <c r="L2077" s="14">
        <f>0.0000001*G2077-$B$2*F2077</f>
        <v>-1.8989689413823295E-5</v>
      </c>
      <c r="M2077">
        <f t="shared" si="262"/>
        <v>7.2696440015534991E-5</v>
      </c>
      <c r="N2077">
        <f t="shared" si="263"/>
        <v>4.1384868562587673</v>
      </c>
    </row>
    <row r="2078" spans="1:14" x14ac:dyDescent="0.25">
      <c r="A2078">
        <v>20.73</v>
      </c>
      <c r="B2078">
        <f t="shared" si="256"/>
        <v>1.5467500000000012</v>
      </c>
      <c r="C2078">
        <f t="shared" si="257"/>
        <v>11.919749999999999</v>
      </c>
      <c r="D2078">
        <f t="shared" si="258"/>
        <v>-1.5467500000000012</v>
      </c>
      <c r="E2078">
        <f t="shared" si="259"/>
        <v>45.730000000000004</v>
      </c>
      <c r="F2078">
        <f t="shared" si="260"/>
        <v>3.3823529411764731E-2</v>
      </c>
      <c r="G2078">
        <f t="shared" si="261"/>
        <v>0.26065493111742832</v>
      </c>
      <c r="H2078" s="9">
        <f>G2078/F2078</f>
        <v>7.7063197026022232</v>
      </c>
      <c r="I2078">
        <f>$D$2+LOG(G2078/F2078)</f>
        <v>4.1386589950852519</v>
      </c>
      <c r="J2078" s="9">
        <v>1</v>
      </c>
      <c r="K2078" s="14">
        <f>$B$2+G2078+0.0000001</f>
        <v>0.26121503111742833</v>
      </c>
      <c r="L2078" s="14">
        <f>0.0000001*G2078-$B$2*F2078</f>
        <v>-1.8915110977476504E-5</v>
      </c>
      <c r="M2078">
        <f t="shared" si="262"/>
        <v>7.2391968790747052E-5</v>
      </c>
      <c r="N2078">
        <f t="shared" si="263"/>
        <v>4.1403096120256411</v>
      </c>
    </row>
    <row r="2079" spans="1:14" x14ac:dyDescent="0.25">
      <c r="A2079">
        <v>20.74</v>
      </c>
      <c r="B2079">
        <f t="shared" si="256"/>
        <v>1.5410000000000021</v>
      </c>
      <c r="C2079">
        <f t="shared" si="257"/>
        <v>11.925499999999998</v>
      </c>
      <c r="D2079">
        <f t="shared" si="258"/>
        <v>-1.5410000000000021</v>
      </c>
      <c r="E2079">
        <f t="shared" si="259"/>
        <v>45.739999999999995</v>
      </c>
      <c r="F2079">
        <f t="shared" si="260"/>
        <v>3.3690424136423314E-2</v>
      </c>
      <c r="G2079">
        <f t="shared" si="261"/>
        <v>0.26072365544381282</v>
      </c>
      <c r="H2079" s="9">
        <f>G2079/F2079</f>
        <v>7.7388059701492411</v>
      </c>
      <c r="I2079">
        <f>$D$2+LOG(G2079/F2079)</f>
        <v>4.1404859310180324</v>
      </c>
      <c r="J2079" s="9">
        <v>1</v>
      </c>
      <c r="K2079" s="14">
        <f>$B$2+G2079+0.0000001</f>
        <v>0.26128375544381283</v>
      </c>
      <c r="L2079" s="14">
        <f>0.0000001*G2079-$B$2*F2079</f>
        <v>-1.8840565150852673E-5</v>
      </c>
      <c r="M2079">
        <f t="shared" si="262"/>
        <v>7.2087790032648869E-5</v>
      </c>
      <c r="N2079">
        <f t="shared" si="263"/>
        <v>4.1421382882694378</v>
      </c>
    </row>
    <row r="2080" spans="1:14" x14ac:dyDescent="0.25">
      <c r="A2080">
        <v>20.75</v>
      </c>
      <c r="B2080">
        <f t="shared" si="256"/>
        <v>1.5352500000000013</v>
      </c>
      <c r="C2080">
        <f t="shared" si="257"/>
        <v>11.931249999999999</v>
      </c>
      <c r="D2080">
        <f t="shared" si="258"/>
        <v>-1.5352500000000013</v>
      </c>
      <c r="E2080">
        <f t="shared" si="259"/>
        <v>45.75</v>
      </c>
      <c r="F2080">
        <f t="shared" si="260"/>
        <v>3.3557377049180361E-2</v>
      </c>
      <c r="G2080">
        <f t="shared" si="261"/>
        <v>0.26079234972677595</v>
      </c>
      <c r="H2080" s="9">
        <f>G2080/F2080</f>
        <v>7.7715355805243371</v>
      </c>
      <c r="I2080">
        <f>$D$2+LOG(G2080/F2080)</f>
        <v>4.1423188126773356</v>
      </c>
      <c r="J2080" s="9">
        <v>1</v>
      </c>
      <c r="K2080" s="14">
        <f>$B$2+G2080+0.0000001</f>
        <v>0.26135244972677596</v>
      </c>
      <c r="L2080" s="14">
        <f>0.0000001*G2080-$B$2*F2080</f>
        <v>-1.8766051912568323E-5</v>
      </c>
      <c r="M2080">
        <f t="shared" si="262"/>
        <v>7.1783903320604692E-5</v>
      </c>
      <c r="N2080">
        <f t="shared" si="263"/>
        <v>4.1439729301695376</v>
      </c>
    </row>
    <row r="2081" spans="1:14" x14ac:dyDescent="0.25">
      <c r="A2081">
        <v>20.76</v>
      </c>
      <c r="B2081">
        <f t="shared" si="256"/>
        <v>1.5295000000000005</v>
      </c>
      <c r="C2081">
        <f t="shared" si="257"/>
        <v>11.936999999999999</v>
      </c>
      <c r="D2081">
        <f t="shared" si="258"/>
        <v>-1.5295000000000005</v>
      </c>
      <c r="E2081">
        <f t="shared" si="259"/>
        <v>45.760000000000005</v>
      </c>
      <c r="F2081">
        <f t="shared" si="260"/>
        <v>3.3424388111888123E-2</v>
      </c>
      <c r="G2081">
        <f t="shared" si="261"/>
        <v>0.26086101398601397</v>
      </c>
      <c r="H2081" s="9">
        <f>G2081/F2081</f>
        <v>7.804511278195486</v>
      </c>
      <c r="I2081">
        <f>$D$2+LOG(G2081/F2081)</f>
        <v>4.1441576855391524</v>
      </c>
      <c r="J2081" s="9">
        <v>1</v>
      </c>
      <c r="K2081" s="14">
        <f>$B$2+G2081+0.0000001</f>
        <v>0.26142111398601398</v>
      </c>
      <c r="L2081" s="14">
        <f>0.0000001*G2081-$B$2*F2081</f>
        <v>-1.8691571241258747E-5</v>
      </c>
      <c r="M2081">
        <f t="shared" si="262"/>
        <v>7.1480308234755929E-5</v>
      </c>
      <c r="N2081">
        <f t="shared" si="263"/>
        <v>4.1458135834136653</v>
      </c>
    </row>
    <row r="2082" spans="1:14" x14ac:dyDescent="0.25">
      <c r="A2082">
        <v>20.77</v>
      </c>
      <c r="B2082">
        <f t="shared" si="256"/>
        <v>1.5237500000000015</v>
      </c>
      <c r="C2082">
        <f t="shared" si="257"/>
        <v>11.942749999999998</v>
      </c>
      <c r="D2082">
        <f t="shared" si="258"/>
        <v>-1.5237500000000015</v>
      </c>
      <c r="E2082">
        <f t="shared" si="259"/>
        <v>45.769999999999996</v>
      </c>
      <c r="F2082">
        <f t="shared" si="260"/>
        <v>3.3291457286432194E-2</v>
      </c>
      <c r="G2082">
        <f t="shared" si="261"/>
        <v>0.26092964824120601</v>
      </c>
      <c r="H2082" s="9">
        <f>G2082/F2082</f>
        <v>7.8377358490565951</v>
      </c>
      <c r="I2082">
        <f>$D$2+LOG(G2082/F2082)</f>
        <v>4.1460025955920905</v>
      </c>
      <c r="J2082" s="9">
        <v>1</v>
      </c>
      <c r="K2082" s="14">
        <f>$B$2+G2082+0.0000001</f>
        <v>0.26148974824120602</v>
      </c>
      <c r="L2082" s="14">
        <f>0.0000001*G2082-$B$2*F2082</f>
        <v>-1.8617123115577904E-5</v>
      </c>
      <c r="M2082">
        <f t="shared" si="262"/>
        <v>7.1177004356048901E-5</v>
      </c>
      <c r="N2082">
        <f t="shared" si="263"/>
        <v>4.1476602942053802</v>
      </c>
    </row>
    <row r="2083" spans="1:14" x14ac:dyDescent="0.25">
      <c r="A2083">
        <v>20.78</v>
      </c>
      <c r="B2083">
        <f t="shared" si="256"/>
        <v>1.5180000000000007</v>
      </c>
      <c r="C2083">
        <f t="shared" si="257"/>
        <v>11.948499999999999</v>
      </c>
      <c r="D2083">
        <f t="shared" si="258"/>
        <v>-1.5180000000000007</v>
      </c>
      <c r="E2083">
        <f t="shared" si="259"/>
        <v>45.78</v>
      </c>
      <c r="F2083">
        <f t="shared" si="260"/>
        <v>3.315858453473134E-2</v>
      </c>
      <c r="G2083">
        <f t="shared" si="261"/>
        <v>0.26099825251201397</v>
      </c>
      <c r="H2083" s="9">
        <f>G2083/F2083</f>
        <v>7.8712121212121167</v>
      </c>
      <c r="I2083">
        <f>$D$2+LOG(G2083/F2083)</f>
        <v>4.1478535893451269</v>
      </c>
      <c r="J2083" s="9">
        <v>1</v>
      </c>
      <c r="K2083" s="14">
        <f>$B$2+G2083+0.0000001</f>
        <v>0.26155835251201398</v>
      </c>
      <c r="L2083" s="14">
        <f>0.0000001*G2083-$B$2*F2083</f>
        <v>-1.8542707514198347E-5</v>
      </c>
      <c r="M2083">
        <f t="shared" si="262"/>
        <v>7.0873991266290348E-5</v>
      </c>
      <c r="N2083">
        <f t="shared" si="263"/>
        <v>4.1495131092715436</v>
      </c>
    </row>
    <row r="2084" spans="1:14" x14ac:dyDescent="0.25">
      <c r="A2084">
        <v>20.79</v>
      </c>
      <c r="B2084">
        <f t="shared" si="256"/>
        <v>1.5122500000000016</v>
      </c>
      <c r="C2084">
        <f t="shared" si="257"/>
        <v>11.954249999999998</v>
      </c>
      <c r="D2084">
        <f t="shared" si="258"/>
        <v>-1.5122500000000016</v>
      </c>
      <c r="E2084">
        <f t="shared" si="259"/>
        <v>45.79</v>
      </c>
      <c r="F2084">
        <f t="shared" si="260"/>
        <v>3.3025769818737755E-2</v>
      </c>
      <c r="G2084">
        <f t="shared" si="261"/>
        <v>0.26106682681808252</v>
      </c>
      <c r="H2084" s="9">
        <f>G2084/F2084</f>
        <v>7.9049429657794574</v>
      </c>
      <c r="I2084">
        <f>$D$2+LOG(G2084/F2084)</f>
        <v>4.1497107138355105</v>
      </c>
      <c r="J2084" s="9">
        <v>1</v>
      </c>
      <c r="K2084" s="14">
        <f>$B$2+G2084+0.0000001</f>
        <v>0.26162692681808253</v>
      </c>
      <c r="L2084" s="14">
        <f>0.0000001*G2084-$B$2*F2084</f>
        <v>-1.8468324415811333E-5</v>
      </c>
      <c r="M2084">
        <f t="shared" si="262"/>
        <v>7.0571268548008659E-5</v>
      </c>
      <c r="N2084">
        <f t="shared" si="263"/>
        <v>4.1513720758711141</v>
      </c>
    </row>
    <row r="2085" spans="1:14" x14ac:dyDescent="0.25">
      <c r="A2085">
        <v>20.8</v>
      </c>
      <c r="B2085">
        <f t="shared" si="256"/>
        <v>1.5065000000000008</v>
      </c>
      <c r="C2085">
        <f t="shared" si="257"/>
        <v>11.959999999999999</v>
      </c>
      <c r="D2085">
        <f t="shared" si="258"/>
        <v>-1.5065000000000008</v>
      </c>
      <c r="E2085">
        <f t="shared" si="259"/>
        <v>45.8</v>
      </c>
      <c r="F2085">
        <f t="shared" si="260"/>
        <v>3.2893013100436699E-2</v>
      </c>
      <c r="G2085">
        <f t="shared" si="261"/>
        <v>0.26113537117903929</v>
      </c>
      <c r="H2085" s="9">
        <f>G2085/F2085</f>
        <v>7.9389312977099191</v>
      </c>
      <c r="I2085">
        <f>$D$2+LOG(G2085/F2085)</f>
        <v>4.1515740166368156</v>
      </c>
      <c r="J2085" s="9">
        <v>1</v>
      </c>
      <c r="K2085" s="14">
        <f>$B$2+G2085+0.0000001</f>
        <v>0.2616954711790393</v>
      </c>
      <c r="L2085" s="14">
        <f>0.0000001*G2085-$B$2*F2085</f>
        <v>-1.8393973799126644E-5</v>
      </c>
      <c r="M2085">
        <f t="shared" si="262"/>
        <v>7.0268835784564887E-5</v>
      </c>
      <c r="N2085">
        <f t="shared" si="263"/>
        <v>4.1532372418025805</v>
      </c>
    </row>
    <row r="2086" spans="1:14" x14ac:dyDescent="0.25">
      <c r="A2086">
        <v>20.81</v>
      </c>
      <c r="B2086">
        <f t="shared" si="256"/>
        <v>1.5007500000000018</v>
      </c>
      <c r="C2086">
        <f t="shared" si="257"/>
        <v>11.965749999999998</v>
      </c>
      <c r="D2086">
        <f t="shared" si="258"/>
        <v>-1.5007500000000018</v>
      </c>
      <c r="E2086">
        <f t="shared" si="259"/>
        <v>45.81</v>
      </c>
      <c r="F2086">
        <f t="shared" si="260"/>
        <v>3.27603143418468E-2</v>
      </c>
      <c r="G2086">
        <f t="shared" si="261"/>
        <v>0.26120388561449459</v>
      </c>
      <c r="H2086" s="9">
        <f>G2086/F2086</f>
        <v>7.9731800766283403</v>
      </c>
      <c r="I2086">
        <f>$D$2+LOG(G2086/F2086)</f>
        <v>4.1534435458671446</v>
      </c>
      <c r="J2086" s="9">
        <v>1</v>
      </c>
      <c r="K2086" s="14">
        <f>$B$2+G2086+0.0000001</f>
        <v>0.2617639856144946</v>
      </c>
      <c r="L2086" s="14">
        <f>0.0000001*G2086-$B$2*F2086</f>
        <v>-1.8319655642872756E-5</v>
      </c>
      <c r="M2086">
        <f t="shared" si="262"/>
        <v>6.9966692560152755E-5</v>
      </c>
      <c r="N2086">
        <f t="shared" si="263"/>
        <v>4.155108655412211</v>
      </c>
    </row>
    <row r="2087" spans="1:14" x14ac:dyDescent="0.25">
      <c r="A2087">
        <v>20.82</v>
      </c>
      <c r="B2087">
        <f t="shared" si="256"/>
        <v>1.495000000000001</v>
      </c>
      <c r="C2087">
        <f t="shared" si="257"/>
        <v>11.971499999999999</v>
      </c>
      <c r="D2087">
        <f t="shared" si="258"/>
        <v>-1.495000000000001</v>
      </c>
      <c r="E2087">
        <f t="shared" si="259"/>
        <v>45.82</v>
      </c>
      <c r="F2087">
        <f t="shared" si="260"/>
        <v>3.2627673505019661E-2</v>
      </c>
      <c r="G2087">
        <f t="shared" si="261"/>
        <v>0.26127237014404187</v>
      </c>
      <c r="H2087" s="9">
        <f>G2087/F2087</f>
        <v>8.0076923076923023</v>
      </c>
      <c r="I2087">
        <f>$D$2+LOG(G2087/F2087)</f>
        <v>4.155319350197499</v>
      </c>
      <c r="J2087" s="9">
        <v>1</v>
      </c>
      <c r="K2087" s="14">
        <f>$B$2+G2087+0.0000001</f>
        <v>0.26183247014404187</v>
      </c>
      <c r="L2087" s="14">
        <f>0.0000001*G2087-$B$2*F2087</f>
        <v>-1.8245369925796605E-5</v>
      </c>
      <c r="M2087">
        <f t="shared" si="262"/>
        <v>6.9664838459659872E-5</v>
      </c>
      <c r="N2087">
        <f t="shared" si="263"/>
        <v>4.1569863656033395</v>
      </c>
    </row>
    <row r="2088" spans="1:14" x14ac:dyDescent="0.25">
      <c r="A2088">
        <v>20.83</v>
      </c>
      <c r="B2088">
        <f t="shared" si="256"/>
        <v>1.489250000000002</v>
      </c>
      <c r="C2088">
        <f t="shared" si="257"/>
        <v>11.977249999999998</v>
      </c>
      <c r="D2088">
        <f t="shared" si="258"/>
        <v>-1.489250000000002</v>
      </c>
      <c r="E2088">
        <f t="shared" si="259"/>
        <v>45.83</v>
      </c>
      <c r="F2088">
        <f t="shared" si="260"/>
        <v>3.2495090552040196E-2</v>
      </c>
      <c r="G2088">
        <f t="shared" si="261"/>
        <v>0.26134082478725723</v>
      </c>
      <c r="H2088" s="9">
        <f>G2088/F2088</f>
        <v>8.0424710424710302</v>
      </c>
      <c r="I2088">
        <f>$D$2+LOG(G2088/F2088)</f>
        <v>4.1572014788602933</v>
      </c>
      <c r="J2088" s="9">
        <v>1</v>
      </c>
      <c r="K2088" s="14">
        <f>$B$2+G2088+0.0000001</f>
        <v>0.26190092478725724</v>
      </c>
      <c r="L2088" s="14">
        <f>0.0000001*G2088-$B$2*F2088</f>
        <v>-1.8171116626663784E-5</v>
      </c>
      <c r="M2088">
        <f t="shared" si="262"/>
        <v>6.9363273068889786E-5</v>
      </c>
      <c r="N2088">
        <f t="shared" si="263"/>
        <v>4.1588704218435621</v>
      </c>
    </row>
    <row r="2089" spans="1:14" x14ac:dyDescent="0.25">
      <c r="A2089">
        <v>20.84</v>
      </c>
      <c r="B2089">
        <f t="shared" si="256"/>
        <v>1.4835000000000012</v>
      </c>
      <c r="C2089">
        <f t="shared" si="257"/>
        <v>11.982999999999999</v>
      </c>
      <c r="D2089">
        <f t="shared" si="258"/>
        <v>-1.4835000000000012</v>
      </c>
      <c r="E2089">
        <f t="shared" si="259"/>
        <v>45.84</v>
      </c>
      <c r="F2089">
        <f t="shared" si="260"/>
        <v>3.2362565445026199E-2</v>
      </c>
      <c r="G2089">
        <f t="shared" si="261"/>
        <v>0.26140924956369976</v>
      </c>
      <c r="H2089" s="9">
        <f>G2089/F2089</f>
        <v>8.0775193798449543</v>
      </c>
      <c r="I2089">
        <f>$D$2+LOG(G2089/F2089)</f>
        <v>4.159089981658056</v>
      </c>
      <c r="J2089" s="9">
        <v>1</v>
      </c>
      <c r="K2089" s="14">
        <f>$B$2+G2089+0.0000001</f>
        <v>0.26196934956369977</v>
      </c>
      <c r="L2089" s="14">
        <f>0.0000001*G2089-$B$2*F2089</f>
        <v>-1.8096895724258302E-5</v>
      </c>
      <c r="M2089">
        <f t="shared" si="262"/>
        <v>6.9061995974339929E-5</v>
      </c>
      <c r="N2089">
        <f t="shared" si="263"/>
        <v>4.1607608741748736</v>
      </c>
    </row>
    <row r="2090" spans="1:14" x14ac:dyDescent="0.25">
      <c r="A2090">
        <v>20.85</v>
      </c>
      <c r="B2090">
        <f t="shared" si="256"/>
        <v>1.4777500000000003</v>
      </c>
      <c r="C2090">
        <f t="shared" si="257"/>
        <v>11.98875</v>
      </c>
      <c r="D2090">
        <f t="shared" si="258"/>
        <v>-1.4777500000000003</v>
      </c>
      <c r="E2090">
        <f t="shared" si="259"/>
        <v>45.85</v>
      </c>
      <c r="F2090">
        <f t="shared" si="260"/>
        <v>3.2230098146128684E-2</v>
      </c>
      <c r="G2090">
        <f t="shared" si="261"/>
        <v>0.26147764449291166</v>
      </c>
      <c r="H2090" s="9">
        <f>G2090/F2090</f>
        <v>8.1128404669260696</v>
      </c>
      <c r="I2090">
        <f>$D$2+LOG(G2090/F2090)</f>
        <v>4.1609849089722815</v>
      </c>
      <c r="J2090" s="9">
        <v>1</v>
      </c>
      <c r="K2090" s="14">
        <f>$B$2+G2090+0.0000001</f>
        <v>0.26203774449291167</v>
      </c>
      <c r="L2090" s="14">
        <f>0.0000001*G2090-$B$2*F2090</f>
        <v>-1.8022707197382772E-5</v>
      </c>
      <c r="M2090">
        <f t="shared" si="262"/>
        <v>6.876100676336816E-5</v>
      </c>
      <c r="N2090">
        <f t="shared" si="263"/>
        <v>4.1626577732215395</v>
      </c>
    </row>
    <row r="2091" spans="1:14" x14ac:dyDescent="0.25">
      <c r="A2091">
        <v>20.86</v>
      </c>
      <c r="B2091">
        <f t="shared" si="256"/>
        <v>1.4720000000000013</v>
      </c>
      <c r="C2091">
        <f t="shared" si="257"/>
        <v>11.994499999999999</v>
      </c>
      <c r="D2091">
        <f t="shared" si="258"/>
        <v>-1.4720000000000013</v>
      </c>
      <c r="E2091">
        <f t="shared" si="259"/>
        <v>45.86</v>
      </c>
      <c r="F2091">
        <f t="shared" si="260"/>
        <v>3.209768861753165E-2</v>
      </c>
      <c r="G2091">
        <f t="shared" si="261"/>
        <v>0.26154600959441776</v>
      </c>
      <c r="H2091" s="9">
        <f>G2091/F2091</f>
        <v>8.1484374999999911</v>
      </c>
      <c r="I2091">
        <f>$D$2+LOG(G2091/F2091)</f>
        <v>4.1628863117724615</v>
      </c>
      <c r="J2091" s="9">
        <v>1</v>
      </c>
      <c r="K2091" s="14">
        <f>$B$2+G2091+0.0000001</f>
        <v>0.26210610959441777</v>
      </c>
      <c r="L2091" s="14">
        <f>0.0000001*G2091-$B$2*F2091</f>
        <v>-1.7948551024858281E-5</v>
      </c>
      <c r="M2091">
        <f t="shared" si="262"/>
        <v>6.8460305024026225E-5</v>
      </c>
      <c r="N2091">
        <f t="shared" si="263"/>
        <v>4.1645611702002405</v>
      </c>
    </row>
    <row r="2092" spans="1:14" x14ac:dyDescent="0.25">
      <c r="A2092">
        <v>20.87</v>
      </c>
      <c r="B2092">
        <f t="shared" si="256"/>
        <v>1.4662500000000005</v>
      </c>
      <c r="C2092">
        <f t="shared" si="257"/>
        <v>12.000249999999999</v>
      </c>
      <c r="D2092">
        <f t="shared" si="258"/>
        <v>-1.4662500000000005</v>
      </c>
      <c r="E2092">
        <f t="shared" si="259"/>
        <v>45.870000000000005</v>
      </c>
      <c r="F2092">
        <f t="shared" si="260"/>
        <v>3.1965336821451938E-2</v>
      </c>
      <c r="G2092">
        <f t="shared" si="261"/>
        <v>0.26161434488772617</v>
      </c>
      <c r="H2092" s="9">
        <f>G2092/F2092</f>
        <v>8.1843137254901936</v>
      </c>
      <c r="I2092">
        <f>$D$2+LOG(G2092/F2092)</f>
        <v>4.1647942416252981</v>
      </c>
      <c r="J2092" s="9">
        <v>1</v>
      </c>
      <c r="K2092" s="14">
        <f>$B$2+G2092+0.0000001</f>
        <v>0.26217444488772618</v>
      </c>
      <c r="L2092" s="14">
        <f>0.0000001*G2092-$B$2*F2092</f>
        <v>-1.7874427185524312E-5</v>
      </c>
      <c r="M2092">
        <f t="shared" si="262"/>
        <v>6.8159890345254048E-5</v>
      </c>
      <c r="N2092">
        <f t="shared" si="263"/>
        <v>4.1664711169281139</v>
      </c>
    </row>
    <row r="2093" spans="1:14" x14ac:dyDescent="0.25">
      <c r="A2093">
        <v>20.88</v>
      </c>
      <c r="B2093">
        <f t="shared" si="256"/>
        <v>1.4605000000000015</v>
      </c>
      <c r="C2093">
        <f t="shared" si="257"/>
        <v>12.005999999999998</v>
      </c>
      <c r="D2093">
        <f t="shared" si="258"/>
        <v>-1.4605000000000015</v>
      </c>
      <c r="E2093">
        <f t="shared" si="259"/>
        <v>45.879999999999995</v>
      </c>
      <c r="F2093">
        <f t="shared" si="260"/>
        <v>3.183304272013953E-2</v>
      </c>
      <c r="G2093">
        <f t="shared" si="261"/>
        <v>0.2616826503923278</v>
      </c>
      <c r="H2093" s="9">
        <f>G2093/F2093</f>
        <v>8.2204724409448726</v>
      </c>
      <c r="I2093">
        <f>$D$2+LOG(G2093/F2093)</f>
        <v>4.1667087507040854</v>
      </c>
      <c r="J2093" s="9">
        <v>1</v>
      </c>
      <c r="K2093" s="14">
        <f>$B$2+G2093+0.0000001</f>
        <v>0.26224275039232781</v>
      </c>
      <c r="L2093" s="14">
        <f>0.0000001*G2093-$B$2*F2093</f>
        <v>-1.7800335658238901E-5</v>
      </c>
      <c r="M2093">
        <f t="shared" si="262"/>
        <v>6.7859762316685446E-5</v>
      </c>
      <c r="N2093">
        <f t="shared" si="263"/>
        <v>4.1683876658334409</v>
      </c>
    </row>
    <row r="2094" spans="1:14" x14ac:dyDescent="0.25">
      <c r="A2094">
        <v>20.89</v>
      </c>
      <c r="B2094">
        <f t="shared" si="256"/>
        <v>1.4547500000000007</v>
      </c>
      <c r="C2094">
        <f t="shared" si="257"/>
        <v>12.011749999999999</v>
      </c>
      <c r="D2094">
        <f t="shared" si="258"/>
        <v>-1.4547500000000007</v>
      </c>
      <c r="E2094">
        <f t="shared" si="259"/>
        <v>45.89</v>
      </c>
      <c r="F2094">
        <f t="shared" si="260"/>
        <v>3.1700806275877111E-2</v>
      </c>
      <c r="G2094">
        <f t="shared" si="261"/>
        <v>0.26175092612769663</v>
      </c>
      <c r="H2094" s="9">
        <f>G2094/F2094</f>
        <v>8.2569169960474262</v>
      </c>
      <c r="I2094">
        <f>$D$2+LOG(G2094/F2094)</f>
        <v>4.1686298917982905</v>
      </c>
      <c r="J2094" s="9">
        <v>1</v>
      </c>
      <c r="K2094" s="14">
        <f>$B$2+G2094+0.0000001</f>
        <v>0.26231102612769663</v>
      </c>
      <c r="L2094" s="14">
        <f>0.0000001*G2094-$B$2*F2094</f>
        <v>-1.7726276421878408E-5</v>
      </c>
      <c r="M2094">
        <f t="shared" si="262"/>
        <v>6.7559920528814654E-5</v>
      </c>
      <c r="N2094">
        <f t="shared" si="263"/>
        <v>4.1703108699642257</v>
      </c>
    </row>
    <row r="2095" spans="1:14" x14ac:dyDescent="0.25">
      <c r="A2095">
        <v>20.9</v>
      </c>
      <c r="B2095">
        <f t="shared" si="256"/>
        <v>1.4490000000000016</v>
      </c>
      <c r="C2095">
        <f t="shared" si="257"/>
        <v>12.017499999999998</v>
      </c>
      <c r="D2095">
        <f t="shared" si="258"/>
        <v>-1.4490000000000016</v>
      </c>
      <c r="E2095">
        <f t="shared" si="259"/>
        <v>45.9</v>
      </c>
      <c r="F2095">
        <f t="shared" si="260"/>
        <v>3.1568627450980428E-2</v>
      </c>
      <c r="G2095">
        <f t="shared" si="261"/>
        <v>0.26181917211328976</v>
      </c>
      <c r="H2095" s="9">
        <f>G2095/F2095</f>
        <v>8.2936507936507837</v>
      </c>
      <c r="I2095">
        <f>$D$2+LOG(G2095/F2095)</f>
        <v>4.1705577183233089</v>
      </c>
      <c r="J2095" s="9">
        <v>1</v>
      </c>
      <c r="K2095" s="14">
        <f>$B$2+G2095+0.0000001</f>
        <v>0.26237927211328976</v>
      </c>
      <c r="L2095" s="14">
        <f>0.0000001*G2095-$B$2*F2095</f>
        <v>-1.765224945533771E-5</v>
      </c>
      <c r="M2095">
        <f t="shared" si="262"/>
        <v>6.7260364572829801E-5</v>
      </c>
      <c r="N2095">
        <f t="shared" si="263"/>
        <v>4.1722407829990944</v>
      </c>
    </row>
    <row r="2096" spans="1:14" x14ac:dyDescent="0.25">
      <c r="A2096">
        <v>20.91</v>
      </c>
      <c r="B2096">
        <f t="shared" si="256"/>
        <v>1.4432500000000008</v>
      </c>
      <c r="C2096">
        <f t="shared" si="257"/>
        <v>12.023249999999999</v>
      </c>
      <c r="D2096">
        <f t="shared" si="258"/>
        <v>-1.4432500000000008</v>
      </c>
      <c r="E2096">
        <f t="shared" si="259"/>
        <v>45.91</v>
      </c>
      <c r="F2096">
        <f t="shared" si="260"/>
        <v>3.1436506207797886E-2</v>
      </c>
      <c r="G2096">
        <f t="shared" si="261"/>
        <v>0.26188738836854714</v>
      </c>
      <c r="H2096" s="9">
        <f>G2096/F2096</f>
        <v>8.3306772908366469</v>
      </c>
      <c r="I2096">
        <f>$D$2+LOG(G2096/F2096)</f>
        <v>4.1724922843304331</v>
      </c>
      <c r="J2096" s="9">
        <v>1</v>
      </c>
      <c r="K2096" s="14">
        <f>$B$2+G2096+0.0000001</f>
        <v>0.26244748836854714</v>
      </c>
      <c r="L2096" s="14">
        <f>0.0000001*G2096-$B$2*F2096</f>
        <v>-1.7578254737529959E-5</v>
      </c>
      <c r="M2096">
        <f t="shared" si="262"/>
        <v>6.6961094040779434E-5</v>
      </c>
      <c r="N2096">
        <f t="shared" si="263"/>
        <v>4.1741774592562546</v>
      </c>
    </row>
    <row r="2097" spans="1:14" x14ac:dyDescent="0.25">
      <c r="A2097">
        <v>20.92</v>
      </c>
      <c r="B2097">
        <f t="shared" si="256"/>
        <v>1.4375</v>
      </c>
      <c r="C2097">
        <f t="shared" si="257"/>
        <v>12.029</v>
      </c>
      <c r="D2097">
        <f t="shared" si="258"/>
        <v>-1.4375</v>
      </c>
      <c r="E2097">
        <f t="shared" si="259"/>
        <v>45.92</v>
      </c>
      <c r="F2097">
        <f t="shared" si="260"/>
        <v>3.1304442508710797E-2</v>
      </c>
      <c r="G2097">
        <f t="shared" si="261"/>
        <v>0.26195557491289195</v>
      </c>
      <c r="H2097" s="9">
        <f>G2097/F2097</f>
        <v>8.3680000000000003</v>
      </c>
      <c r="I2097">
        <f>$D$2+LOG(G2097/F2097)</f>
        <v>4.1744336445169985</v>
      </c>
      <c r="J2097" s="9">
        <v>1</v>
      </c>
      <c r="K2097" s="14">
        <f>$B$2+G2097+0.0000001</f>
        <v>0.26251567491289196</v>
      </c>
      <c r="L2097" s="14">
        <f>0.0000001*G2097-$B$2*F2097</f>
        <v>-1.7504292247386756E-5</v>
      </c>
      <c r="M2097">
        <f t="shared" si="262"/>
        <v>6.666210852543375E-5</v>
      </c>
      <c r="N2097">
        <f t="shared" si="263"/>
        <v>4.176120953704614</v>
      </c>
    </row>
    <row r="2098" spans="1:14" x14ac:dyDescent="0.25">
      <c r="A2098">
        <v>20.93</v>
      </c>
      <c r="B2098">
        <f t="shared" si="256"/>
        <v>1.431750000000001</v>
      </c>
      <c r="C2098">
        <f t="shared" si="257"/>
        <v>12.034749999999999</v>
      </c>
      <c r="D2098">
        <f t="shared" si="258"/>
        <v>-1.431750000000001</v>
      </c>
      <c r="E2098">
        <f t="shared" si="259"/>
        <v>45.93</v>
      </c>
      <c r="F2098">
        <f t="shared" si="260"/>
        <v>3.1172436316133267E-2</v>
      </c>
      <c r="G2098">
        <f t="shared" si="261"/>
        <v>0.26202373176573046</v>
      </c>
      <c r="H2098" s="9">
        <f>G2098/F2098</f>
        <v>8.4056224899598337</v>
      </c>
      <c r="I2098">
        <f>$D$2+LOG(G2098/F2098)</f>
        <v>4.1763818542367499</v>
      </c>
      <c r="J2098" s="9">
        <v>1</v>
      </c>
      <c r="K2098" s="14">
        <f>$B$2+G2098+0.0000001</f>
        <v>0.26258383176573047</v>
      </c>
      <c r="L2098" s="14">
        <f>0.0000001*G2098-$B$2*F2098</f>
        <v>-1.7430361963858054E-5</v>
      </c>
      <c r="M2098">
        <f t="shared" si="262"/>
        <v>6.6363407620367854E-5</v>
      </c>
      <c r="N2098">
        <f t="shared" si="263"/>
        <v>4.1780713219736807</v>
      </c>
    </row>
    <row r="2099" spans="1:14" x14ac:dyDescent="0.25">
      <c r="A2099">
        <v>20.94</v>
      </c>
      <c r="B2099">
        <f t="shared" si="256"/>
        <v>1.4260000000000002</v>
      </c>
      <c r="C2099">
        <f t="shared" si="257"/>
        <v>12.0405</v>
      </c>
      <c r="D2099">
        <f t="shared" si="258"/>
        <v>-1.4260000000000002</v>
      </c>
      <c r="E2099">
        <f t="shared" si="259"/>
        <v>45.94</v>
      </c>
      <c r="F2099">
        <f t="shared" si="260"/>
        <v>3.1040487592511976E-2</v>
      </c>
      <c r="G2099">
        <f t="shared" si="261"/>
        <v>0.26209185894645193</v>
      </c>
      <c r="H2099" s="9">
        <f>G2099/F2099</f>
        <v>8.443548387096774</v>
      </c>
      <c r="I2099">
        <f>$D$2+LOG(G2099/F2099)</f>
        <v>4.1783369695104069</v>
      </c>
      <c r="J2099" s="9">
        <v>1</v>
      </c>
      <c r="K2099" s="14">
        <f>$B$2+G2099+0.0000001</f>
        <v>0.26265195894645194</v>
      </c>
      <c r="L2099" s="14">
        <f>0.0000001*G2099-$B$2*F2099</f>
        <v>-1.7356463865912059E-5</v>
      </c>
      <c r="M2099">
        <f t="shared" si="262"/>
        <v>6.6064990919878497E-5</v>
      </c>
      <c r="N2099">
        <f t="shared" si="263"/>
        <v>4.1800286203647508</v>
      </c>
    </row>
    <row r="2100" spans="1:14" x14ac:dyDescent="0.25">
      <c r="A2100">
        <v>20.95</v>
      </c>
      <c r="B2100">
        <f t="shared" si="256"/>
        <v>1.4202500000000011</v>
      </c>
      <c r="C2100">
        <f t="shared" si="257"/>
        <v>12.046249999999999</v>
      </c>
      <c r="D2100">
        <f t="shared" si="258"/>
        <v>-1.4202500000000011</v>
      </c>
      <c r="E2100">
        <f t="shared" si="259"/>
        <v>45.95</v>
      </c>
      <c r="F2100">
        <f t="shared" si="260"/>
        <v>3.0908596300326465E-2</v>
      </c>
      <c r="G2100">
        <f t="shared" si="261"/>
        <v>0.26215995647442869</v>
      </c>
      <c r="H2100" s="9">
        <f>G2100/F2100</f>
        <v>8.4817813765182102</v>
      </c>
      <c r="I2100">
        <f>$D$2+LOG(G2100/F2100)</f>
        <v>4.1802990470364474</v>
      </c>
      <c r="J2100" s="9">
        <v>1</v>
      </c>
      <c r="K2100" s="14">
        <f>$B$2+G2100+0.0000001</f>
        <v>0.2627200564744287</v>
      </c>
      <c r="L2100" s="14">
        <f>0.0000001*G2100-$B$2*F2100</f>
        <v>-1.7282597932535375E-5</v>
      </c>
      <c r="M2100">
        <f t="shared" si="262"/>
        <v>6.5766858019095098E-5</v>
      </c>
      <c r="N2100">
        <f t="shared" si="263"/>
        <v>4.1819929058610414</v>
      </c>
    </row>
    <row r="2101" spans="1:14" x14ac:dyDescent="0.25">
      <c r="A2101">
        <v>20.96</v>
      </c>
      <c r="B2101">
        <f t="shared" si="256"/>
        <v>1.4145000000000003</v>
      </c>
      <c r="C2101">
        <f t="shared" si="257"/>
        <v>12.052</v>
      </c>
      <c r="D2101">
        <f t="shared" si="258"/>
        <v>-1.4145000000000003</v>
      </c>
      <c r="E2101">
        <f t="shared" si="259"/>
        <v>45.96</v>
      </c>
      <c r="F2101">
        <f t="shared" si="260"/>
        <v>3.0776762402088778E-2</v>
      </c>
      <c r="G2101">
        <f t="shared" si="261"/>
        <v>0.26222802436901654</v>
      </c>
      <c r="H2101" s="9">
        <f>G2101/F2101</f>
        <v>8.5203252032520318</v>
      </c>
      <c r="I2101">
        <f>$D$2+LOG(G2101/F2101)</f>
        <v>4.1822681442021095</v>
      </c>
      <c r="J2101" s="9">
        <v>1</v>
      </c>
      <c r="K2101" s="14">
        <f>$B$2+G2101+0.0000001</f>
        <v>0.26278812436901655</v>
      </c>
      <c r="L2101" s="14">
        <f>0.0000001*G2101-$B$2*F2101</f>
        <v>-1.7208764142732812E-5</v>
      </c>
      <c r="M2101">
        <f t="shared" si="262"/>
        <v>6.5469008513868721E-5</v>
      </c>
      <c r="N2101">
        <f t="shared" si="263"/>
        <v>4.1839642361395004</v>
      </c>
    </row>
    <row r="2102" spans="1:14" x14ac:dyDescent="0.25">
      <c r="A2102">
        <v>20.97</v>
      </c>
      <c r="B2102">
        <f t="shared" si="256"/>
        <v>1.4087500000000013</v>
      </c>
      <c r="C2102">
        <f t="shared" si="257"/>
        <v>12.057749999999999</v>
      </c>
      <c r="D2102">
        <f t="shared" si="258"/>
        <v>-1.4087500000000013</v>
      </c>
      <c r="E2102">
        <f t="shared" si="259"/>
        <v>45.97</v>
      </c>
      <c r="F2102">
        <f t="shared" si="260"/>
        <v>3.064498586034373E-2</v>
      </c>
      <c r="G2102">
        <f t="shared" si="261"/>
        <v>0.26229606264955402</v>
      </c>
      <c r="H2102" s="9">
        <f>G2102/F2102</f>
        <v>8.5591836734693789</v>
      </c>
      <c r="I2102">
        <f>$D$2+LOG(G2102/F2102)</f>
        <v>4.1842443190946108</v>
      </c>
      <c r="J2102" s="9">
        <v>1</v>
      </c>
      <c r="K2102" s="14">
        <f>$B$2+G2102+0.0000001</f>
        <v>0.26285616264955403</v>
      </c>
      <c r="L2102" s="14">
        <f>0.0000001*G2102-$B$2*F2102</f>
        <v>-1.7134962475527533E-5</v>
      </c>
      <c r="M2102">
        <f t="shared" si="262"/>
        <v>6.5171442000827584E-5</v>
      </c>
      <c r="N2102">
        <f t="shared" si="263"/>
        <v>4.1859426695817525</v>
      </c>
    </row>
    <row r="2103" spans="1:14" x14ac:dyDescent="0.25">
      <c r="A2103">
        <v>20.98</v>
      </c>
      <c r="B2103">
        <f t="shared" si="256"/>
        <v>1.4030000000000005</v>
      </c>
      <c r="C2103">
        <f t="shared" si="257"/>
        <v>12.063499999999999</v>
      </c>
      <c r="D2103">
        <f t="shared" si="258"/>
        <v>-1.4030000000000005</v>
      </c>
      <c r="E2103">
        <f t="shared" si="259"/>
        <v>45.980000000000004</v>
      </c>
      <c r="F2103">
        <f t="shared" si="260"/>
        <v>3.0513266637668558E-2</v>
      </c>
      <c r="G2103">
        <f t="shared" si="261"/>
        <v>0.26236407133536316</v>
      </c>
      <c r="H2103" s="9">
        <f>G2103/F2103</f>
        <v>8.5983606557377019</v>
      </c>
      <c r="I2103">
        <f>$D$2+LOG(G2103/F2103)</f>
        <v>4.1862276305126089</v>
      </c>
      <c r="J2103" s="9">
        <v>1</v>
      </c>
      <c r="K2103" s="14">
        <f>$B$2+G2103+0.0000001</f>
        <v>0.26292417133536317</v>
      </c>
      <c r="L2103" s="14">
        <f>0.0000001*G2103-$B$2*F2103</f>
        <v>-1.7061192909960855E-5</v>
      </c>
      <c r="M2103">
        <f t="shared" si="262"/>
        <v>6.4874158077377064E-5</v>
      </c>
      <c r="N2103">
        <f t="shared" si="263"/>
        <v>4.1879282652856347</v>
      </c>
    </row>
    <row r="2104" spans="1:14" x14ac:dyDescent="0.25">
      <c r="A2104">
        <v>20.99</v>
      </c>
      <c r="B2104">
        <f t="shared" si="256"/>
        <v>1.3972500000000014</v>
      </c>
      <c r="C2104">
        <f t="shared" si="257"/>
        <v>12.069249999999998</v>
      </c>
      <c r="D2104">
        <f t="shared" si="258"/>
        <v>-1.3972500000000014</v>
      </c>
      <c r="E2104">
        <f t="shared" si="259"/>
        <v>45.989999999999995</v>
      </c>
      <c r="F2104">
        <f t="shared" si="260"/>
        <v>3.0381604696673226E-2</v>
      </c>
      <c r="G2104">
        <f t="shared" si="261"/>
        <v>0.26243205044574908</v>
      </c>
      <c r="H2104" s="9">
        <f>G2104/F2104</f>
        <v>8.6378600823045169</v>
      </c>
      <c r="I2104">
        <f>$D$2+LOG(G2104/F2104)</f>
        <v>4.1882181379778878</v>
      </c>
      <c r="J2104" s="9">
        <v>1</v>
      </c>
      <c r="K2104" s="14">
        <f>$B$2+G2104+0.0000001</f>
        <v>0.26299215044574908</v>
      </c>
      <c r="L2104" s="14">
        <f>0.0000001*G2104-$B$2*F2104</f>
        <v>-1.6987455425092429E-5</v>
      </c>
      <c r="M2104">
        <f t="shared" si="262"/>
        <v>6.4577156341671937E-5</v>
      </c>
      <c r="N2104">
        <f t="shared" si="263"/>
        <v>4.1899210830771603</v>
      </c>
    </row>
    <row r="2105" spans="1:14" x14ac:dyDescent="0.25">
      <c r="A2105">
        <v>21</v>
      </c>
      <c r="B2105">
        <f t="shared" si="256"/>
        <v>1.3915000000000006</v>
      </c>
      <c r="C2105">
        <f t="shared" si="257"/>
        <v>12.074999999999999</v>
      </c>
      <c r="D2105">
        <f t="shared" si="258"/>
        <v>-1.3915000000000006</v>
      </c>
      <c r="E2105">
        <f t="shared" si="259"/>
        <v>46</v>
      </c>
      <c r="F2105">
        <f t="shared" si="260"/>
        <v>3.0250000000000013E-2</v>
      </c>
      <c r="G2105">
        <f t="shared" si="261"/>
        <v>0.26250000000000001</v>
      </c>
      <c r="H2105" s="9">
        <f>G2105/F2105</f>
        <v>8.6776859504132204</v>
      </c>
      <c r="I2105">
        <f>$D$2+LOG(G2105/F2105)</f>
        <v>4.1902159017472878</v>
      </c>
      <c r="J2105" s="9">
        <v>1</v>
      </c>
      <c r="K2105" s="14">
        <f>$B$2+G2105+0.0000001</f>
        <v>0.26306010000000002</v>
      </c>
      <c r="L2105" s="14">
        <f>0.0000001*G2105-$B$2*F2105</f>
        <v>-1.6913750000000007E-5</v>
      </c>
      <c r="M2105">
        <f t="shared" si="262"/>
        <v>6.4280436392671891E-5</v>
      </c>
      <c r="N2105">
        <f t="shared" si="263"/>
        <v>4.1919211835221653</v>
      </c>
    </row>
    <row r="2106" spans="1:14" x14ac:dyDescent="0.25">
      <c r="A2106">
        <v>21.01</v>
      </c>
      <c r="B2106">
        <f t="shared" si="256"/>
        <v>1.3857499999999998</v>
      </c>
      <c r="C2106">
        <f t="shared" si="257"/>
        <v>12.08075</v>
      </c>
      <c r="D2106">
        <f t="shared" si="258"/>
        <v>-1.3857499999999998</v>
      </c>
      <c r="E2106">
        <f t="shared" si="259"/>
        <v>46.010000000000005</v>
      </c>
      <c r="F2106">
        <f t="shared" si="260"/>
        <v>3.0118452510323836E-2</v>
      </c>
      <c r="G2106">
        <f t="shared" si="261"/>
        <v>0.26256792001738749</v>
      </c>
      <c r="H2106" s="9">
        <f>G2106/F2106</f>
        <v>8.7178423236514533</v>
      </c>
      <c r="I2106">
        <f>$D$2+LOG(G2106/F2106)</f>
        <v>4.1922209828248835</v>
      </c>
      <c r="J2106" s="9">
        <v>1</v>
      </c>
      <c r="K2106" s="14">
        <f>$B$2+G2106+0.0000001</f>
        <v>0.2631280200173875</v>
      </c>
      <c r="L2106" s="14">
        <f>0.0000001*G2106-$B$2*F2106</f>
        <v>-1.6840076613779609E-5</v>
      </c>
      <c r="M2106">
        <f t="shared" si="262"/>
        <v>6.3983997829974992E-5</v>
      </c>
      <c r="N2106">
        <f t="shared" si="263"/>
        <v>4.1939286279397034</v>
      </c>
    </row>
    <row r="2107" spans="1:14" x14ac:dyDescent="0.25">
      <c r="A2107">
        <v>21.02</v>
      </c>
      <c r="B2107">
        <f t="shared" si="256"/>
        <v>1.3800000000000008</v>
      </c>
      <c r="C2107">
        <f t="shared" si="257"/>
        <v>12.086499999999999</v>
      </c>
      <c r="D2107">
        <f t="shared" si="258"/>
        <v>-1.3800000000000008</v>
      </c>
      <c r="E2107">
        <f t="shared" si="259"/>
        <v>46.019999999999996</v>
      </c>
      <c r="F2107">
        <f t="shared" si="260"/>
        <v>2.9986962190352042E-2</v>
      </c>
      <c r="G2107">
        <f t="shared" si="261"/>
        <v>0.26263581051716645</v>
      </c>
      <c r="H2107" s="9">
        <f>G2107/F2107</f>
        <v>8.7583333333333275</v>
      </c>
      <c r="I2107">
        <f>$D$2+LOG(G2107/F2107)</f>
        <v>4.1942334429744168</v>
      </c>
      <c r="J2107" s="9">
        <v>1</v>
      </c>
      <c r="K2107" s="14">
        <f>$B$2+G2107+0.0000001</f>
        <v>0.26319591051716645</v>
      </c>
      <c r="L2107" s="14">
        <f>0.0000001*G2107-$B$2*F2107</f>
        <v>-1.6766435245545427E-5</v>
      </c>
      <c r="M2107">
        <f t="shared" si="262"/>
        <v>6.368784025409524E-5</v>
      </c>
      <c r="N2107">
        <f t="shared" si="263"/>
        <v>4.1959434784126977</v>
      </c>
    </row>
    <row r="2108" spans="1:14" x14ac:dyDescent="0.25">
      <c r="A2108">
        <v>21.03</v>
      </c>
      <c r="B2108">
        <f t="shared" si="256"/>
        <v>1.37425</v>
      </c>
      <c r="C2108">
        <f t="shared" si="257"/>
        <v>12.09225</v>
      </c>
      <c r="D2108">
        <f t="shared" si="258"/>
        <v>-1.37425</v>
      </c>
      <c r="E2108">
        <f t="shared" si="259"/>
        <v>46.03</v>
      </c>
      <c r="F2108">
        <f t="shared" si="260"/>
        <v>2.9855529002824243E-2</v>
      </c>
      <c r="G2108">
        <f t="shared" si="261"/>
        <v>0.26270367151857482</v>
      </c>
      <c r="H2108" s="9">
        <f>G2108/F2108</f>
        <v>8.7991631799163184</v>
      </c>
      <c r="I2108">
        <f>$D$2+LOG(G2108/F2108)</f>
        <v>4.196253344731983</v>
      </c>
      <c r="J2108" s="9">
        <v>1</v>
      </c>
      <c r="K2108" s="14">
        <f>$B$2+G2108+0.0000001</f>
        <v>0.26326377151857483</v>
      </c>
      <c r="L2108" s="14">
        <f>0.0000001*G2108-$B$2*F2108</f>
        <v>-1.6692825874429719E-5</v>
      </c>
      <c r="M2108">
        <f t="shared" si="262"/>
        <v>6.3391963266185014E-5</v>
      </c>
      <c r="N2108">
        <f t="shared" si="263"/>
        <v>4.1979657978026044</v>
      </c>
    </row>
    <row r="2109" spans="1:14" x14ac:dyDescent="0.25">
      <c r="A2109">
        <v>21.04</v>
      </c>
      <c r="B2109">
        <f t="shared" si="256"/>
        <v>1.3685000000000009</v>
      </c>
      <c r="C2109">
        <f t="shared" si="257"/>
        <v>12.097999999999999</v>
      </c>
      <c r="D2109">
        <f t="shared" si="258"/>
        <v>-1.3685000000000009</v>
      </c>
      <c r="E2109">
        <f t="shared" si="259"/>
        <v>46.04</v>
      </c>
      <c r="F2109">
        <f t="shared" si="260"/>
        <v>2.972415291051262E-2</v>
      </c>
      <c r="G2109">
        <f t="shared" si="261"/>
        <v>0.26277150304083402</v>
      </c>
      <c r="H2109" s="9">
        <f>G2109/F2109</f>
        <v>8.8403361344537732</v>
      </c>
      <c r="I2109">
        <f>$D$2+LOG(G2109/F2109)</f>
        <v>4.1982807514189888</v>
      </c>
      <c r="J2109" s="9">
        <v>1</v>
      </c>
      <c r="K2109" s="14">
        <f>$B$2+G2109+0.0000001</f>
        <v>0.26333160304083403</v>
      </c>
      <c r="L2109" s="14">
        <f>0.0000001*G2109-$B$2*F2109</f>
        <v>-1.6619248479582983E-5</v>
      </c>
      <c r="M2109">
        <f t="shared" si="262"/>
        <v>6.3096366468201603E-5</v>
      </c>
      <c r="N2109">
        <f t="shared" si="263"/>
        <v>4.1999956497613464</v>
      </c>
    </row>
    <row r="2110" spans="1:14" x14ac:dyDescent="0.25">
      <c r="A2110">
        <v>21.05</v>
      </c>
      <c r="B2110">
        <f t="shared" si="256"/>
        <v>1.3627500000000001</v>
      </c>
      <c r="C2110">
        <f t="shared" si="257"/>
        <v>12.10375</v>
      </c>
      <c r="D2110">
        <f t="shared" si="258"/>
        <v>-1.3627500000000001</v>
      </c>
      <c r="E2110">
        <f t="shared" si="259"/>
        <v>46.05</v>
      </c>
      <c r="F2110">
        <f t="shared" si="260"/>
        <v>2.9592833876221504E-2</v>
      </c>
      <c r="G2110">
        <f t="shared" si="261"/>
        <v>0.26283930510314879</v>
      </c>
      <c r="H2110" s="9">
        <f>G2110/F2110</f>
        <v>8.881856540084387</v>
      </c>
      <c r="I2110">
        <f>$D$2+LOG(G2110/F2110)</f>
        <v>4.2003157271553828</v>
      </c>
      <c r="J2110" s="9">
        <v>1</v>
      </c>
      <c r="K2110" s="14">
        <f>$B$2+G2110+0.0000001</f>
        <v>0.2633994051031488</v>
      </c>
      <c r="L2110" s="14">
        <f>0.0000001*G2110-$B$2*F2110</f>
        <v>-1.6545703040173727E-5</v>
      </c>
      <c r="M2110">
        <f t="shared" si="262"/>
        <v>6.2801049462823944E-5</v>
      </c>
      <c r="N2110">
        <f t="shared" si="263"/>
        <v>4.2020330987452059</v>
      </c>
    </row>
    <row r="2111" spans="1:14" x14ac:dyDescent="0.25">
      <c r="A2111">
        <v>21.06</v>
      </c>
      <c r="B2111">
        <f t="shared" si="256"/>
        <v>1.3570000000000011</v>
      </c>
      <c r="C2111">
        <f t="shared" si="257"/>
        <v>12.109499999999999</v>
      </c>
      <c r="D2111">
        <f t="shared" si="258"/>
        <v>-1.3570000000000011</v>
      </c>
      <c r="E2111">
        <f t="shared" si="259"/>
        <v>46.06</v>
      </c>
      <c r="F2111">
        <f t="shared" si="260"/>
        <v>2.9461571862787691E-2</v>
      </c>
      <c r="G2111">
        <f t="shared" si="261"/>
        <v>0.26290707772470684</v>
      </c>
      <c r="H2111" s="9">
        <f>G2111/F2111</f>
        <v>8.9237288135593129</v>
      </c>
      <c r="I2111">
        <f>$D$2+LOG(G2111/F2111)</f>
        <v>4.2023583368731607</v>
      </c>
      <c r="J2111" s="9">
        <v>1</v>
      </c>
      <c r="K2111" s="14">
        <f>$B$2+G2111+0.0000001</f>
        <v>0.26346717772470685</v>
      </c>
      <c r="L2111" s="14">
        <f>0.0000001*G2111-$B$2*F2111</f>
        <v>-1.6472189535388636E-5</v>
      </c>
      <c r="M2111">
        <f t="shared" si="262"/>
        <v>6.2506011853508125E-5</v>
      </c>
      <c r="N2111">
        <f t="shared" si="263"/>
        <v>4.2040782100280669</v>
      </c>
    </row>
    <row r="2112" spans="1:14" x14ac:dyDescent="0.25">
      <c r="A2112">
        <v>21.07</v>
      </c>
      <c r="B2112">
        <f t="shared" si="256"/>
        <v>1.3512500000000003</v>
      </c>
      <c r="C2112">
        <f t="shared" si="257"/>
        <v>12.11525</v>
      </c>
      <c r="D2112">
        <f t="shared" si="258"/>
        <v>-1.3512500000000003</v>
      </c>
      <c r="E2112">
        <f t="shared" si="259"/>
        <v>46.07</v>
      </c>
      <c r="F2112">
        <f t="shared" si="260"/>
        <v>2.9330366833080102E-2</v>
      </c>
      <c r="G2112">
        <f t="shared" si="261"/>
        <v>0.26297482092467983</v>
      </c>
      <c r="H2112" s="9">
        <f>G2112/F2112</f>
        <v>8.9659574468085079</v>
      </c>
      <c r="I2112">
        <f>$D$2+LOG(G2112/F2112)</f>
        <v>4.2044086463301635</v>
      </c>
      <c r="J2112" s="9">
        <v>1</v>
      </c>
      <c r="K2112" s="14">
        <f>$B$2+G2112+0.0000001</f>
        <v>0.26353492092467984</v>
      </c>
      <c r="L2112" s="14">
        <f>0.0000001*G2112-$B$2*F2112</f>
        <v>-1.639870794443239E-5</v>
      </c>
      <c r="M2112">
        <f t="shared" si="262"/>
        <v>6.2211253244459641E-5</v>
      </c>
      <c r="N2112">
        <f t="shared" si="263"/>
        <v>4.2061310497155038</v>
      </c>
    </row>
    <row r="2113" spans="1:14" x14ac:dyDescent="0.25">
      <c r="A2113">
        <v>21.08</v>
      </c>
      <c r="B2113">
        <f t="shared" si="256"/>
        <v>1.3455000000000013</v>
      </c>
      <c r="C2113">
        <f t="shared" si="257"/>
        <v>12.120999999999999</v>
      </c>
      <c r="D2113">
        <f t="shared" si="258"/>
        <v>-1.3455000000000013</v>
      </c>
      <c r="E2113">
        <f t="shared" si="259"/>
        <v>46.08</v>
      </c>
      <c r="F2113">
        <f t="shared" si="260"/>
        <v>2.919921875000003E-2</v>
      </c>
      <c r="G2113">
        <f t="shared" si="261"/>
        <v>0.26304253472222222</v>
      </c>
      <c r="H2113" s="9">
        <f>G2113/F2113</f>
        <v>9.0085470085469996</v>
      </c>
      <c r="I2113">
        <f>$D$2+LOG(G2113/F2113)</f>
        <v>4.2064667221241656</v>
      </c>
      <c r="J2113" s="9">
        <v>1</v>
      </c>
      <c r="K2113" s="14">
        <f>$B$2+G2113+0.0000001</f>
        <v>0.26360263472222223</v>
      </c>
      <c r="L2113" s="14">
        <f>0.0000001*G2113-$B$2*F2113</f>
        <v>-1.6325258246527794E-5</v>
      </c>
      <c r="M2113">
        <f t="shared" si="262"/>
        <v>6.1916773240605627E-5</v>
      </c>
      <c r="N2113">
        <f t="shared" si="263"/>
        <v>4.208191684759182</v>
      </c>
    </row>
    <row r="2114" spans="1:14" x14ac:dyDescent="0.25">
      <c r="A2114">
        <v>21.09</v>
      </c>
      <c r="B2114">
        <f t="shared" si="256"/>
        <v>1.3397500000000004</v>
      </c>
      <c r="C2114">
        <f t="shared" si="257"/>
        <v>12.126749999999999</v>
      </c>
      <c r="D2114">
        <f t="shared" si="258"/>
        <v>-1.3397500000000004</v>
      </c>
      <c r="E2114">
        <f t="shared" si="259"/>
        <v>46.09</v>
      </c>
      <c r="F2114">
        <f t="shared" si="260"/>
        <v>2.9068127576480807E-2</v>
      </c>
      <c r="G2114">
        <f t="shared" si="261"/>
        <v>0.26311021913647209</v>
      </c>
      <c r="H2114" s="9">
        <f>G2114/F2114</f>
        <v>9.0515021459227434</v>
      </c>
      <c r="I2114">
        <f>$D$2+LOG(G2114/F2114)</f>
        <v>4.2085326317072669</v>
      </c>
      <c r="J2114" s="9">
        <v>1</v>
      </c>
      <c r="K2114" s="14">
        <f>$B$2+G2114+0.0000001</f>
        <v>0.2636703191364721</v>
      </c>
      <c r="L2114" s="14">
        <f>0.0000001*G2114-$B$2*F2114</f>
        <v>-1.6251840420915603E-5</v>
      </c>
      <c r="M2114">
        <f t="shared" si="262"/>
        <v>6.1622571447622621E-5</v>
      </c>
      <c r="N2114">
        <f t="shared" si="263"/>
        <v>4.2102601829711723</v>
      </c>
    </row>
    <row r="2115" spans="1:14" x14ac:dyDescent="0.25">
      <c r="A2115">
        <v>21.1</v>
      </c>
      <c r="B2115">
        <f t="shared" si="256"/>
        <v>1.3339999999999996</v>
      </c>
      <c r="C2115">
        <f t="shared" si="257"/>
        <v>12.1325</v>
      </c>
      <c r="D2115">
        <f t="shared" si="258"/>
        <v>-1.3339999999999996</v>
      </c>
      <c r="E2115">
        <f t="shared" si="259"/>
        <v>46.1</v>
      </c>
      <c r="F2115">
        <f t="shared" si="260"/>
        <v>2.893709327548806E-2</v>
      </c>
      <c r="G2115">
        <f t="shared" si="261"/>
        <v>0.26317787418655098</v>
      </c>
      <c r="H2115" s="9">
        <f>G2115/F2115</f>
        <v>9.0948275862069003</v>
      </c>
      <c r="I2115">
        <f>$D$2+LOG(G2115/F2115)</f>
        <v>4.210606443400593</v>
      </c>
      <c r="J2115" s="9">
        <v>1</v>
      </c>
      <c r="K2115" s="14">
        <f>$B$2+G2115+0.0000001</f>
        <v>0.26373797418655098</v>
      </c>
      <c r="L2115" s="14">
        <f>0.0000001*G2115-$B$2*F2115</f>
        <v>-1.6178454446854656E-5</v>
      </c>
      <c r="M2115">
        <f t="shared" si="262"/>
        <v>6.1328647471964315E-5</v>
      </c>
      <c r="N2115">
        <f t="shared" si="263"/>
        <v>4.2123366130385724</v>
      </c>
    </row>
    <row r="2116" spans="1:14" x14ac:dyDescent="0.25">
      <c r="A2116">
        <v>21.11</v>
      </c>
      <c r="B2116">
        <f t="shared" si="256"/>
        <v>1.3282500000000006</v>
      </c>
      <c r="C2116">
        <f t="shared" si="257"/>
        <v>12.138249999999999</v>
      </c>
      <c r="D2116">
        <f t="shared" si="258"/>
        <v>-1.3282500000000006</v>
      </c>
      <c r="E2116">
        <f t="shared" si="259"/>
        <v>46.11</v>
      </c>
      <c r="F2116">
        <f t="shared" si="260"/>
        <v>2.8806115810019531E-2</v>
      </c>
      <c r="G2116">
        <f t="shared" si="261"/>
        <v>0.26324549989156365</v>
      </c>
      <c r="H2116" s="9">
        <f>G2116/F2116</f>
        <v>9.1385281385281338</v>
      </c>
      <c r="I2116">
        <f>$D$2+LOG(G2116/F2116)</f>
        <v>4.2126882264093117</v>
      </c>
      <c r="J2116" s="9">
        <v>1</v>
      </c>
      <c r="K2116" s="14">
        <f>$B$2+G2116+0.0000001</f>
        <v>0.26380559989156366</v>
      </c>
      <c r="L2116" s="14">
        <f>0.0000001*G2116-$B$2*F2116</f>
        <v>-1.6105100303621778E-5</v>
      </c>
      <c r="M2116">
        <f t="shared" si="262"/>
        <v>6.1035000920750537E-5</v>
      </c>
      <c r="N2116">
        <f t="shared" si="263"/>
        <v>4.2144210445394341</v>
      </c>
    </row>
    <row r="2117" spans="1:14" x14ac:dyDescent="0.25">
      <c r="A2117">
        <v>21.12</v>
      </c>
      <c r="B2117">
        <f t="shared" si="256"/>
        <v>1.3224999999999998</v>
      </c>
      <c r="C2117">
        <f t="shared" si="257"/>
        <v>12.144</v>
      </c>
      <c r="D2117">
        <f t="shared" si="258"/>
        <v>-1.3224999999999998</v>
      </c>
      <c r="E2117">
        <f t="shared" si="259"/>
        <v>46.120000000000005</v>
      </c>
      <c r="F2117">
        <f t="shared" si="260"/>
        <v>2.8675195143104935E-2</v>
      </c>
      <c r="G2117">
        <f t="shared" si="261"/>
        <v>0.2633130962705984</v>
      </c>
      <c r="H2117" s="9">
        <f>G2117/F2117</f>
        <v>9.182608695652176</v>
      </c>
      <c r="I2117">
        <f>$D$2+LOG(G2117/F2117)</f>
        <v>4.2147780508379817</v>
      </c>
      <c r="J2117" s="9">
        <v>1</v>
      </c>
      <c r="K2117" s="14">
        <f>$B$2+G2117+0.0000001</f>
        <v>0.26387319627059841</v>
      </c>
      <c r="L2117" s="14">
        <f>0.0000001*G2117-$B$2*F2117</f>
        <v>-1.6031777970511701E-5</v>
      </c>
      <c r="M2117">
        <f t="shared" si="262"/>
        <v>6.0741631401961538E-5</v>
      </c>
      <c r="N2117">
        <f t="shared" si="263"/>
        <v>4.216513547956855</v>
      </c>
    </row>
    <row r="2118" spans="1:14" x14ac:dyDescent="0.25">
      <c r="A2118">
        <v>21.13</v>
      </c>
      <c r="B2118">
        <f t="shared" ref="B2118:B2181" si="264">($B$1*$H$1)-(A2118*$D$1)</f>
        <v>1.3167500000000008</v>
      </c>
      <c r="C2118">
        <f t="shared" ref="C2118:C2181" si="265">$D$1*A2118</f>
        <v>12.149749999999999</v>
      </c>
      <c r="D2118">
        <f t="shared" ref="D2118:D2181" si="266">A2118*$D$1-$H$1*$B$1</f>
        <v>-1.3167500000000008</v>
      </c>
      <c r="E2118">
        <f t="shared" ref="E2118:E2181" si="267">25+A2118</f>
        <v>46.129999999999995</v>
      </c>
      <c r="F2118">
        <f t="shared" ref="F2118:F2181" si="268">B2118/E2118</f>
        <v>2.8544331237806218E-2</v>
      </c>
      <c r="G2118">
        <f t="shared" ref="G2118:G2181" si="269">C2118/E2118</f>
        <v>0.26338066334272708</v>
      </c>
      <c r="H2118" s="9">
        <f>G2118/F2118</f>
        <v>9.227074235807855</v>
      </c>
      <c r="I2118">
        <f>$D$2+LOG(G2118/F2118)</f>
        <v>4.2168759877062252</v>
      </c>
      <c r="J2118" s="9">
        <v>1</v>
      </c>
      <c r="K2118" s="14">
        <f>$B$2+G2118+0.0000001</f>
        <v>0.26394076334272709</v>
      </c>
      <c r="L2118" s="14">
        <f>0.0000001*G2118-$B$2*F2118</f>
        <v>-1.595848742683721E-5</v>
      </c>
      <c r="M2118">
        <f t="shared" ref="M2118:M2181" si="270">(-K2118+SQRT(K2118^2-4*J2118*L2118))/(2*J2118)</f>
        <v>6.0448538524188189E-5</v>
      </c>
      <c r="N2118">
        <f t="shared" ref="N2118:N2181" si="271">-LOG(M2118)</f>
        <v>4.2186141946965625</v>
      </c>
    </row>
    <row r="2119" spans="1:14" x14ac:dyDescent="0.25">
      <c r="A2119">
        <v>21.14</v>
      </c>
      <c r="B2119">
        <f t="shared" si="264"/>
        <v>1.3109999999999999</v>
      </c>
      <c r="C2119">
        <f t="shared" si="265"/>
        <v>12.1555</v>
      </c>
      <c r="D2119">
        <f t="shared" si="266"/>
        <v>-1.3109999999999999</v>
      </c>
      <c r="E2119">
        <f t="shared" si="267"/>
        <v>46.14</v>
      </c>
      <c r="F2119">
        <f t="shared" si="268"/>
        <v>2.8413524057217164E-2</v>
      </c>
      <c r="G2119">
        <f t="shared" si="269"/>
        <v>0.26344820112700479</v>
      </c>
      <c r="H2119" s="9">
        <f>G2119/F2119</f>
        <v>9.2719298245614041</v>
      </c>
      <c r="I2119">
        <f>$D$2+LOG(G2119/F2119)</f>
        <v>4.2189821089647532</v>
      </c>
      <c r="J2119" s="9">
        <v>1</v>
      </c>
      <c r="K2119" s="14">
        <f>$B$2+G2119+0.0000001</f>
        <v>0.2640083011270048</v>
      </c>
      <c r="L2119" s="14">
        <f>0.0000001*G2119-$B$2*F2119</f>
        <v>-1.5885228651928911E-5</v>
      </c>
      <c r="M2119">
        <f t="shared" si="270"/>
        <v>6.0155721896826275E-5</v>
      </c>
      <c r="N2119">
        <f t="shared" si="271"/>
        <v>4.2207230571016883</v>
      </c>
    </row>
    <row r="2120" spans="1:14" x14ac:dyDescent="0.25">
      <c r="A2120">
        <v>21.15</v>
      </c>
      <c r="B2120">
        <f t="shared" si="264"/>
        <v>1.3052500000000009</v>
      </c>
      <c r="C2120">
        <f t="shared" si="265"/>
        <v>12.161249999999999</v>
      </c>
      <c r="D2120">
        <f t="shared" si="266"/>
        <v>-1.3052500000000009</v>
      </c>
      <c r="E2120">
        <f t="shared" si="267"/>
        <v>46.15</v>
      </c>
      <c r="F2120">
        <f t="shared" si="268"/>
        <v>2.8282773564463726E-2</v>
      </c>
      <c r="G2120">
        <f t="shared" si="269"/>
        <v>0.26351570964247018</v>
      </c>
      <c r="H2120" s="9">
        <f>G2120/F2120</f>
        <v>9.3171806167400799</v>
      </c>
      <c r="I2120">
        <f>$D$2+LOG(G2120/F2120)</f>
        <v>4.2210964875117378</v>
      </c>
      <c r="J2120" s="9">
        <v>1</v>
      </c>
      <c r="K2120" s="14">
        <f>$B$2+G2120+0.0000001</f>
        <v>0.26407580964247018</v>
      </c>
      <c r="L2120" s="14">
        <f>0.0000001*G2120-$B$2*F2120</f>
        <v>-1.5812001625135438E-5</v>
      </c>
      <c r="M2120">
        <f t="shared" si="270"/>
        <v>5.9863181130020982E-5</v>
      </c>
      <c r="N2120">
        <f t="shared" si="271"/>
        <v>4.222840208469667</v>
      </c>
    </row>
    <row r="2121" spans="1:14" x14ac:dyDescent="0.25">
      <c r="A2121">
        <v>21.16</v>
      </c>
      <c r="B2121">
        <f t="shared" si="264"/>
        <v>1.2995000000000001</v>
      </c>
      <c r="C2121">
        <f t="shared" si="265"/>
        <v>12.167</v>
      </c>
      <c r="D2121">
        <f t="shared" si="266"/>
        <v>-1.2995000000000001</v>
      </c>
      <c r="E2121">
        <f t="shared" si="267"/>
        <v>46.16</v>
      </c>
      <c r="F2121">
        <f t="shared" si="268"/>
        <v>2.8152079722703643E-2</v>
      </c>
      <c r="G2121">
        <f t="shared" si="269"/>
        <v>0.26358318890814558</v>
      </c>
      <c r="H2121" s="9">
        <f>G2121/F2121</f>
        <v>9.3628318584070787</v>
      </c>
      <c r="I2121">
        <f>$D$2+LOG(G2121/F2121)</f>
        <v>4.2232191972095467</v>
      </c>
      <c r="J2121" s="9">
        <v>1</v>
      </c>
      <c r="K2121" s="14">
        <f>$B$2+G2121+0.0000001</f>
        <v>0.26414328890814559</v>
      </c>
      <c r="L2121" s="14">
        <f>0.0000001*G2121-$B$2*F2121</f>
        <v>-1.5738806325823226E-5</v>
      </c>
      <c r="M2121">
        <f t="shared" si="270"/>
        <v>5.9570915834555871E-5</v>
      </c>
      <c r="N2121">
        <f t="shared" si="271"/>
        <v>4.2249657230699231</v>
      </c>
    </row>
    <row r="2122" spans="1:14" x14ac:dyDescent="0.25">
      <c r="A2122">
        <v>21.17</v>
      </c>
      <c r="B2122">
        <f t="shared" si="264"/>
        <v>1.2937499999999993</v>
      </c>
      <c r="C2122">
        <f t="shared" si="265"/>
        <v>12.172750000000001</v>
      </c>
      <c r="D2122">
        <f t="shared" si="266"/>
        <v>-1.2937499999999993</v>
      </c>
      <c r="E2122">
        <f t="shared" si="267"/>
        <v>46.17</v>
      </c>
      <c r="F2122">
        <f t="shared" si="268"/>
        <v>2.802144249512669E-2</v>
      </c>
      <c r="G2122">
        <f t="shared" si="269"/>
        <v>0.26365063894303659</v>
      </c>
      <c r="H2122" s="9">
        <f>G2122/F2122</f>
        <v>9.4088888888888942</v>
      </c>
      <c r="I2122">
        <f>$D$2+LOG(G2122/F2122)</f>
        <v>4.225350312901849</v>
      </c>
      <c r="J2122" s="9">
        <v>1</v>
      </c>
      <c r="K2122" s="14">
        <f>$B$2+G2122+0.0000001</f>
        <v>0.26421073894303659</v>
      </c>
      <c r="L2122" s="14">
        <f>0.0000001*G2122-$B$2*F2122</f>
        <v>-1.5665642733376639E-5</v>
      </c>
      <c r="M2122">
        <f t="shared" si="270"/>
        <v>5.9278925622047174E-5</v>
      </c>
      <c r="N2122">
        <f t="shared" si="271"/>
        <v>4.2270996761597113</v>
      </c>
    </row>
    <row r="2123" spans="1:14" x14ac:dyDescent="0.25">
      <c r="A2123">
        <v>21.18</v>
      </c>
      <c r="B2123">
        <f t="shared" si="264"/>
        <v>1.2880000000000003</v>
      </c>
      <c r="C2123">
        <f t="shared" si="265"/>
        <v>12.1785</v>
      </c>
      <c r="D2123">
        <f t="shared" si="266"/>
        <v>-1.2880000000000003</v>
      </c>
      <c r="E2123">
        <f t="shared" si="267"/>
        <v>46.18</v>
      </c>
      <c r="F2123">
        <f t="shared" si="268"/>
        <v>2.7890861844954533E-2</v>
      </c>
      <c r="G2123">
        <f t="shared" si="269"/>
        <v>0.2637180597661325</v>
      </c>
      <c r="H2123" s="9">
        <f>G2123/F2123</f>
        <v>9.4553571428571388</v>
      </c>
      <c r="I2123">
        <f>$D$2+LOG(G2123/F2123)</f>
        <v>4.2274899104311032</v>
      </c>
      <c r="J2123" s="9">
        <v>1</v>
      </c>
      <c r="K2123" s="14">
        <f>$B$2+G2123+0.0000001</f>
        <v>0.2642781597661325</v>
      </c>
      <c r="L2123" s="14">
        <f>0.0000001*G2123-$B$2*F2123</f>
        <v>-1.5592510827197923E-5</v>
      </c>
      <c r="M2123">
        <f t="shared" si="270"/>
        <v>5.8987210104832766E-5</v>
      </c>
      <c r="N2123">
        <f t="shared" si="271"/>
        <v>4.2292421440025576</v>
      </c>
    </row>
    <row r="2124" spans="1:14" x14ac:dyDescent="0.25">
      <c r="A2124">
        <v>21.19</v>
      </c>
      <c r="B2124">
        <f t="shared" si="264"/>
        <v>1.2822499999999994</v>
      </c>
      <c r="C2124">
        <f t="shared" si="265"/>
        <v>12.18425</v>
      </c>
      <c r="D2124">
        <f t="shared" si="266"/>
        <v>-1.2822499999999994</v>
      </c>
      <c r="E2124">
        <f t="shared" si="267"/>
        <v>46.19</v>
      </c>
      <c r="F2124">
        <f t="shared" si="268"/>
        <v>2.7760337735440562E-2</v>
      </c>
      <c r="G2124">
        <f t="shared" si="269"/>
        <v>0.26378545139640619</v>
      </c>
      <c r="H2124" s="9">
        <f>G2124/F2124</f>
        <v>9.5022421524663727</v>
      </c>
      <c r="I2124">
        <f>$D$2+LOG(G2124/F2124)</f>
        <v>4.2296380666564337</v>
      </c>
      <c r="J2124" s="9">
        <v>1</v>
      </c>
      <c r="K2124" s="14">
        <f>$B$2+G2124+0.0000001</f>
        <v>0.2643455513964062</v>
      </c>
      <c r="L2124" s="14">
        <f>0.0000001*G2124-$B$2*F2124</f>
        <v>-1.5519410586707071E-5</v>
      </c>
      <c r="M2124">
        <f t="shared" si="270"/>
        <v>5.86957688958889E-5</v>
      </c>
      <c r="N2124">
        <f t="shared" si="271"/>
        <v>4.2313932038869044</v>
      </c>
    </row>
    <row r="2125" spans="1:14" x14ac:dyDescent="0.25">
      <c r="A2125">
        <v>21.2</v>
      </c>
      <c r="B2125">
        <f t="shared" si="264"/>
        <v>1.2765000000000004</v>
      </c>
      <c r="C2125">
        <f t="shared" si="265"/>
        <v>12.19</v>
      </c>
      <c r="D2125">
        <f t="shared" si="266"/>
        <v>-1.2765000000000004</v>
      </c>
      <c r="E2125">
        <f t="shared" si="267"/>
        <v>46.2</v>
      </c>
      <c r="F2125">
        <f t="shared" si="268"/>
        <v>2.7629870129870136E-2</v>
      </c>
      <c r="G2125">
        <f t="shared" si="269"/>
        <v>0.26385281385281384</v>
      </c>
      <c r="H2125" s="9">
        <f>G2125/F2125</f>
        <v>9.5495495495495462</v>
      </c>
      <c r="I2125">
        <f>$D$2+LOG(G2125/F2125)</f>
        <v>4.2317948594719121</v>
      </c>
      <c r="J2125" s="9">
        <v>1</v>
      </c>
      <c r="K2125" s="14">
        <f>$B$2+G2125+0.0000001</f>
        <v>0.26441291385281385</v>
      </c>
      <c r="L2125" s="14">
        <f>0.0000001*G2125-$B$2*F2125</f>
        <v>-1.5446341991341991E-5</v>
      </c>
      <c r="M2125">
        <f t="shared" si="270"/>
        <v>5.8404601609024498E-5</v>
      </c>
      <c r="N2125">
        <f t="shared" si="271"/>
        <v>4.2335529341431206</v>
      </c>
    </row>
    <row r="2126" spans="1:14" x14ac:dyDescent="0.25">
      <c r="A2126">
        <v>21.21</v>
      </c>
      <c r="B2126">
        <f t="shared" si="264"/>
        <v>1.2707499999999996</v>
      </c>
      <c r="C2126">
        <f t="shared" si="265"/>
        <v>12.19575</v>
      </c>
      <c r="D2126">
        <f t="shared" si="266"/>
        <v>-1.2707499999999996</v>
      </c>
      <c r="E2126">
        <f t="shared" si="267"/>
        <v>46.21</v>
      </c>
      <c r="F2126">
        <f t="shared" si="268"/>
        <v>2.7499458991560258E-2</v>
      </c>
      <c r="G2126">
        <f t="shared" si="269"/>
        <v>0.26392014715429563</v>
      </c>
      <c r="H2126" s="9">
        <f>G2126/F2126</f>
        <v>9.5972850678733082</v>
      </c>
      <c r="I2126">
        <f>$D$2+LOG(G2126/F2126)</f>
        <v>4.2339603678252509</v>
      </c>
      <c r="J2126" s="9">
        <v>1</v>
      </c>
      <c r="K2126" s="14">
        <f>$B$2+G2126+0.0000001</f>
        <v>0.26448024715429563</v>
      </c>
      <c r="L2126" s="14">
        <f>0.0000001*G2126-$B$2*F2126</f>
        <v>-1.5373305020558314E-5</v>
      </c>
      <c r="M2126">
        <f t="shared" si="270"/>
        <v>5.8113707858686858E-5</v>
      </c>
      <c r="N2126">
        <f t="shared" si="271"/>
        <v>4.2357214141637938</v>
      </c>
    </row>
    <row r="2127" spans="1:14" x14ac:dyDescent="0.25">
      <c r="A2127">
        <v>21.22</v>
      </c>
      <c r="B2127">
        <f t="shared" si="264"/>
        <v>1.2650000000000023</v>
      </c>
      <c r="C2127">
        <f t="shared" si="265"/>
        <v>12.201499999999998</v>
      </c>
      <c r="D2127">
        <f t="shared" si="266"/>
        <v>-1.2650000000000023</v>
      </c>
      <c r="E2127">
        <f t="shared" si="267"/>
        <v>46.22</v>
      </c>
      <c r="F2127">
        <f t="shared" si="268"/>
        <v>2.7369104283859854E-2</v>
      </c>
      <c r="G2127">
        <f t="shared" si="269"/>
        <v>0.26398745131977497</v>
      </c>
      <c r="H2127" s="9">
        <f>G2127/F2127</f>
        <v>9.6454545454545269</v>
      </c>
      <c r="I2127">
        <f>$D$2+LOG(G2127/F2127)</f>
        <v>4.2361346717369148</v>
      </c>
      <c r="J2127" s="9">
        <v>1</v>
      </c>
      <c r="K2127" s="14">
        <f>$B$2+G2127+0.0000001</f>
        <v>0.26454755131977498</v>
      </c>
      <c r="L2127" s="14">
        <f>0.0000001*G2127-$B$2*F2127</f>
        <v>-1.530029965382954E-5</v>
      </c>
      <c r="M2127">
        <f t="shared" si="270"/>
        <v>5.7823087260100436E-5</v>
      </c>
      <c r="N2127">
        <f t="shared" si="271"/>
        <v>4.2378987244219841</v>
      </c>
    </row>
    <row r="2128" spans="1:14" x14ac:dyDescent="0.25">
      <c r="A2128">
        <v>21.23</v>
      </c>
      <c r="B2128">
        <f t="shared" si="264"/>
        <v>1.2592499999999998</v>
      </c>
      <c r="C2128">
        <f t="shared" si="265"/>
        <v>12.20725</v>
      </c>
      <c r="D2128">
        <f t="shared" si="266"/>
        <v>-1.2592499999999998</v>
      </c>
      <c r="E2128">
        <f t="shared" si="267"/>
        <v>46.230000000000004</v>
      </c>
      <c r="F2128">
        <f t="shared" si="268"/>
        <v>2.7238805970149247E-2</v>
      </c>
      <c r="G2128">
        <f t="shared" si="269"/>
        <v>0.26405472636815919</v>
      </c>
      <c r="H2128" s="9">
        <f>G2128/F2128</f>
        <v>9.6940639269406415</v>
      </c>
      <c r="I2128">
        <f>$D$2+LOG(G2128/F2128)</f>
        <v>4.2383178523196801</v>
      </c>
      <c r="J2128" s="9">
        <v>1</v>
      </c>
      <c r="K2128" s="14">
        <f>$B$2+G2128+0.0000001</f>
        <v>0.2646148263681592</v>
      </c>
      <c r="L2128" s="14">
        <f>0.0000001*G2128-$B$2*F2128</f>
        <v>-1.5227325870646761E-5</v>
      </c>
      <c r="M2128">
        <f t="shared" si="270"/>
        <v>5.7532739429183577E-5</v>
      </c>
      <c r="N2128">
        <f t="shared" si="271"/>
        <v>4.2400849464915664</v>
      </c>
    </row>
    <row r="2129" spans="1:14" x14ac:dyDescent="0.25">
      <c r="A2129">
        <v>21.24</v>
      </c>
      <c r="B2129">
        <f t="shared" si="264"/>
        <v>1.2535000000000025</v>
      </c>
      <c r="C2129">
        <f t="shared" si="265"/>
        <v>12.212999999999997</v>
      </c>
      <c r="D2129">
        <f t="shared" si="266"/>
        <v>-1.2535000000000025</v>
      </c>
      <c r="E2129">
        <f t="shared" si="267"/>
        <v>46.239999999999995</v>
      </c>
      <c r="F2129">
        <f t="shared" si="268"/>
        <v>2.7108564013840888E-2</v>
      </c>
      <c r="G2129">
        <f t="shared" si="269"/>
        <v>0.26412197231833906</v>
      </c>
      <c r="H2129" s="9">
        <f>G2129/F2129</f>
        <v>9.7431192660550234</v>
      </c>
      <c r="I2129">
        <f>$D$2+LOG(G2129/F2129)</f>
        <v>4.2405099917986258</v>
      </c>
      <c r="J2129" s="9">
        <v>1</v>
      </c>
      <c r="K2129" s="14">
        <f>$B$2+G2129+0.0000001</f>
        <v>0.26468207231833907</v>
      </c>
      <c r="L2129" s="14">
        <f>0.0000001*G2129-$B$2*F2129</f>
        <v>-1.5154383650519063E-5</v>
      </c>
      <c r="M2129">
        <f t="shared" si="270"/>
        <v>5.7242663982604025E-5</v>
      </c>
      <c r="N2129">
        <f t="shared" si="271"/>
        <v>4.2422801630669955</v>
      </c>
    </row>
    <row r="2130" spans="1:14" x14ac:dyDescent="0.25">
      <c r="A2130">
        <v>21.25</v>
      </c>
      <c r="B2130">
        <f t="shared" si="264"/>
        <v>1.2477500000000017</v>
      </c>
      <c r="C2130">
        <f t="shared" si="265"/>
        <v>12.218749999999998</v>
      </c>
      <c r="D2130">
        <f t="shared" si="266"/>
        <v>-1.2477500000000017</v>
      </c>
      <c r="E2130">
        <f t="shared" si="267"/>
        <v>46.25</v>
      </c>
      <c r="F2130">
        <f t="shared" si="268"/>
        <v>2.6978378378378416E-2</v>
      </c>
      <c r="G2130">
        <f t="shared" si="269"/>
        <v>0.26418918918918916</v>
      </c>
      <c r="H2130" s="9">
        <f>G2130/F2130</f>
        <v>9.7926267281105837</v>
      </c>
      <c r="I2130">
        <f>$D$2+LOG(G2130/F2130)</f>
        <v>4.2427111735315997</v>
      </c>
      <c r="J2130" s="9">
        <v>1</v>
      </c>
      <c r="K2130" s="14">
        <f>$B$2+G2130+0.0000001</f>
        <v>0.26474928918918916</v>
      </c>
      <c r="L2130" s="14">
        <f>0.0000001*G2130-$B$2*F2130</f>
        <v>-1.5081472972972994E-5</v>
      </c>
      <c r="M2130">
        <f t="shared" si="270"/>
        <v>5.6952860537723415E-5</v>
      </c>
      <c r="N2130">
        <f t="shared" si="271"/>
        <v>4.2444844579843624</v>
      </c>
    </row>
    <row r="2131" spans="1:14" x14ac:dyDescent="0.25">
      <c r="A2131">
        <v>21.26</v>
      </c>
      <c r="B2131">
        <f t="shared" si="264"/>
        <v>1.2419999999999991</v>
      </c>
      <c r="C2131">
        <f t="shared" si="265"/>
        <v>12.224500000000001</v>
      </c>
      <c r="D2131">
        <f t="shared" si="266"/>
        <v>-1.2419999999999991</v>
      </c>
      <c r="E2131">
        <f t="shared" si="267"/>
        <v>46.260000000000005</v>
      </c>
      <c r="F2131">
        <f t="shared" si="268"/>
        <v>2.6848249027237332E-2</v>
      </c>
      <c r="G2131">
        <f t="shared" si="269"/>
        <v>0.26425637699956767</v>
      </c>
      <c r="H2131" s="9">
        <f>G2131/F2131</f>
        <v>9.8425925925926006</v>
      </c>
      <c r="I2131">
        <f>$D$2+LOG(G2131/F2131)</f>
        <v>4.2449214820301471</v>
      </c>
      <c r="J2131" s="9">
        <v>1</v>
      </c>
      <c r="K2131" s="14">
        <f>$B$2+G2131+0.0000001</f>
        <v>0.26481647699956767</v>
      </c>
      <c r="L2131" s="14">
        <f>0.0000001*G2131-$B$2*F2131</f>
        <v>-1.5008593817552946E-5</v>
      </c>
      <c r="M2131">
        <f t="shared" si="270"/>
        <v>5.6663328712569516E-5</v>
      </c>
      <c r="N2131">
        <f t="shared" si="271"/>
        <v>4.2466979162427343</v>
      </c>
    </row>
    <row r="2132" spans="1:14" x14ac:dyDescent="0.25">
      <c r="A2132">
        <v>21.27</v>
      </c>
      <c r="B2132">
        <f t="shared" si="264"/>
        <v>1.2362500000000018</v>
      </c>
      <c r="C2132">
        <f t="shared" si="265"/>
        <v>12.230249999999998</v>
      </c>
      <c r="D2132">
        <f t="shared" si="266"/>
        <v>-1.2362500000000018</v>
      </c>
      <c r="E2132">
        <f t="shared" si="267"/>
        <v>46.269999999999996</v>
      </c>
      <c r="F2132">
        <f t="shared" si="268"/>
        <v>2.6718175923924833E-2</v>
      </c>
      <c r="G2132">
        <f t="shared" si="269"/>
        <v>0.26432353576831641</v>
      </c>
      <c r="H2132" s="9">
        <f>G2132/F2132</f>
        <v>9.8930232558139384</v>
      </c>
      <c r="I2132">
        <f>$D$2+LOG(G2132/F2132)</f>
        <v>4.2471410029809231</v>
      </c>
      <c r="J2132" s="9">
        <v>1</v>
      </c>
      <c r="K2132" s="14">
        <f>$B$2+G2132+0.0000001</f>
        <v>0.26488363576831642</v>
      </c>
      <c r="L2132" s="14">
        <f>0.0000001*G2132-$B$2*F2132</f>
        <v>-1.4935746163821072E-5</v>
      </c>
      <c r="M2132">
        <f t="shared" si="270"/>
        <v>5.6374068126002763E-5</v>
      </c>
      <c r="N2132">
        <f t="shared" si="271"/>
        <v>4.248920624024489</v>
      </c>
    </row>
    <row r="2133" spans="1:14" x14ac:dyDescent="0.25">
      <c r="A2133">
        <v>21.28</v>
      </c>
      <c r="B2133">
        <f t="shared" si="264"/>
        <v>1.230500000000001</v>
      </c>
      <c r="C2133">
        <f t="shared" si="265"/>
        <v>12.235999999999999</v>
      </c>
      <c r="D2133">
        <f t="shared" si="266"/>
        <v>-1.230500000000001</v>
      </c>
      <c r="E2133">
        <f t="shared" si="267"/>
        <v>46.28</v>
      </c>
      <c r="F2133">
        <f t="shared" si="268"/>
        <v>2.6588159031979277E-2</v>
      </c>
      <c r="G2133">
        <f t="shared" si="269"/>
        <v>0.26439066551426099</v>
      </c>
      <c r="H2133" s="9">
        <f>G2133/F2133</f>
        <v>9.9439252336448511</v>
      </c>
      <c r="I2133">
        <f>$D$2+LOG(G2133/F2133)</f>
        <v>4.2493698232676191</v>
      </c>
      <c r="J2133" s="9">
        <v>1</v>
      </c>
      <c r="K2133" s="14">
        <f>$B$2+G2133+0.0000001</f>
        <v>0.264950765514261</v>
      </c>
      <c r="L2133" s="14">
        <f>0.0000001*G2133-$B$2*F2133</f>
        <v>-1.4862929991356967E-5</v>
      </c>
      <c r="M2133">
        <f t="shared" si="270"/>
        <v>5.6085078397466459E-5</v>
      </c>
      <c r="N2133">
        <f t="shared" si="271"/>
        <v>4.2511526687193442</v>
      </c>
    </row>
    <row r="2134" spans="1:14" x14ac:dyDescent="0.25">
      <c r="A2134">
        <v>21.29</v>
      </c>
      <c r="B2134">
        <f t="shared" si="264"/>
        <v>1.224750000000002</v>
      </c>
      <c r="C2134">
        <f t="shared" si="265"/>
        <v>12.241749999999998</v>
      </c>
      <c r="D2134">
        <f t="shared" si="266"/>
        <v>-1.224750000000002</v>
      </c>
      <c r="E2134">
        <f t="shared" si="267"/>
        <v>46.29</v>
      </c>
      <c r="F2134">
        <f t="shared" si="268"/>
        <v>2.6458198314970881E-2</v>
      </c>
      <c r="G2134">
        <f t="shared" si="269"/>
        <v>0.26445776625621081</v>
      </c>
      <c r="H2134" s="9">
        <f>G2134/F2134</f>
        <v>9.9953051643192303</v>
      </c>
      <c r="I2134">
        <f>$D$2+LOG(G2134/F2134)</f>
        <v>4.2516080309933839</v>
      </c>
      <c r="J2134" s="9">
        <v>1</v>
      </c>
      <c r="K2134" s="14">
        <f>$B$2+G2134+0.0000001</f>
        <v>0.26501786625621082</v>
      </c>
      <c r="L2134" s="14">
        <f>0.0000001*G2134-$B$2*F2134</f>
        <v>-1.4790145279758071E-5</v>
      </c>
      <c r="M2134">
        <f t="shared" si="270"/>
        <v>5.5796359147208818E-5</v>
      </c>
      <c r="N2134">
        <f t="shared" si="271"/>
        <v>4.2533941389452927</v>
      </c>
    </row>
    <row r="2135" spans="1:14" s="5" customFormat="1" x14ac:dyDescent="0.25">
      <c r="A2135" s="5">
        <v>21.3</v>
      </c>
      <c r="B2135" s="5">
        <f t="shared" si="264"/>
        <v>1.2190000000000012</v>
      </c>
      <c r="C2135" s="5">
        <f t="shared" si="265"/>
        <v>12.247499999999999</v>
      </c>
      <c r="D2135" s="5">
        <f t="shared" si="266"/>
        <v>-1.2190000000000012</v>
      </c>
      <c r="E2135" s="5">
        <f t="shared" si="267"/>
        <v>46.3</v>
      </c>
      <c r="F2135" s="5">
        <f t="shared" si="268"/>
        <v>2.6328293736501106E-2</v>
      </c>
      <c r="G2135" s="5">
        <f t="shared" si="269"/>
        <v>0.26452483801295895</v>
      </c>
      <c r="H2135" s="16">
        <f>G2135/F2135</f>
        <v>10.047169811320744</v>
      </c>
      <c r="I2135" s="5">
        <f>$D$2+LOG(G2135/F2135)</f>
        <v>4.2538557155037857</v>
      </c>
      <c r="J2135" s="10">
        <v>1</v>
      </c>
      <c r="K2135" s="15">
        <f>$B$2+G2135+0.0000001</f>
        <v>0.26508493801295896</v>
      </c>
      <c r="L2135" s="15">
        <f>0.0000001*G2135-$B$2*F2135</f>
        <v>-1.4717392008639323E-5</v>
      </c>
      <c r="M2135" s="5">
        <f t="shared" si="270"/>
        <v>5.5507909996171945E-5</v>
      </c>
      <c r="N2135" s="5">
        <f t="shared" si="271"/>
        <v>4.2556451245726175</v>
      </c>
    </row>
    <row r="2136" spans="1:14" x14ac:dyDescent="0.25">
      <c r="A2136">
        <v>21.31</v>
      </c>
      <c r="B2136">
        <f t="shared" si="264"/>
        <v>1.2132500000000022</v>
      </c>
      <c r="C2136">
        <f t="shared" si="265"/>
        <v>12.253249999999998</v>
      </c>
      <c r="D2136">
        <f t="shared" si="266"/>
        <v>-1.2132500000000022</v>
      </c>
      <c r="E2136">
        <f t="shared" si="267"/>
        <v>46.31</v>
      </c>
      <c r="F2136">
        <f t="shared" si="268"/>
        <v>2.6198445260203027E-2</v>
      </c>
      <c r="G2136">
        <f t="shared" si="269"/>
        <v>0.26459188080328216</v>
      </c>
      <c r="H2136" s="9">
        <f>G2136/F2136</f>
        <v>10.099526066350691</v>
      </c>
      <c r="I2136">
        <f>$D$2+LOG(G2136/F2136)</f>
        <v>4.2561129674103082</v>
      </c>
      <c r="J2136" s="9">
        <v>1</v>
      </c>
      <c r="K2136" s="14">
        <f>$B$2+G2136+0.0000001</f>
        <v>0.26515198080328217</v>
      </c>
      <c r="L2136" s="14">
        <f>0.0000001*G2136-$B$2*F2136</f>
        <v>-1.4644670157633365E-5</v>
      </c>
      <c r="M2136">
        <f t="shared" si="270"/>
        <v>5.5219730565964076E-5</v>
      </c>
      <c r="N2136">
        <f t="shared" si="271"/>
        <v>4.2579057167478336</v>
      </c>
    </row>
    <row r="2137" spans="1:14" x14ac:dyDescent="0.25">
      <c r="A2137">
        <v>21.32</v>
      </c>
      <c r="B2137">
        <f t="shared" si="264"/>
        <v>1.2075000000000014</v>
      </c>
      <c r="C2137">
        <f t="shared" si="265"/>
        <v>12.258999999999999</v>
      </c>
      <c r="D2137">
        <f t="shared" si="266"/>
        <v>-1.2075000000000014</v>
      </c>
      <c r="E2137">
        <f t="shared" si="267"/>
        <v>46.32</v>
      </c>
      <c r="F2137">
        <f t="shared" si="268"/>
        <v>2.6068652849740963E-2</v>
      </c>
      <c r="G2137">
        <f t="shared" si="269"/>
        <v>0.26465889464594122</v>
      </c>
      <c r="H2137" s="9">
        <f>G2137/F2137</f>
        <v>10.152380952380938</v>
      </c>
      <c r="I2137">
        <f>$D$2+LOG(G2137/F2137)</f>
        <v>4.2583798786144147</v>
      </c>
      <c r="J2137" s="9">
        <v>1</v>
      </c>
      <c r="K2137" s="14">
        <f>$B$2+G2137+0.0000001</f>
        <v>0.26521899464594123</v>
      </c>
      <c r="L2137" s="14">
        <f>0.0000001*G2137-$B$2*F2137</f>
        <v>-1.4571979706390343E-5</v>
      </c>
      <c r="M2137">
        <f t="shared" si="270"/>
        <v>5.4931820478915094E-5</v>
      </c>
      <c r="N2137">
        <f t="shared" si="271"/>
        <v>4.2601760079175417</v>
      </c>
    </row>
    <row r="2138" spans="1:14" x14ac:dyDescent="0.25">
      <c r="A2138">
        <v>21.33</v>
      </c>
      <c r="B2138">
        <f t="shared" si="264"/>
        <v>1.2017500000000023</v>
      </c>
      <c r="C2138">
        <f t="shared" si="265"/>
        <v>12.264749999999998</v>
      </c>
      <c r="D2138">
        <f t="shared" si="266"/>
        <v>-1.2017500000000023</v>
      </c>
      <c r="E2138">
        <f t="shared" si="267"/>
        <v>46.33</v>
      </c>
      <c r="F2138">
        <f t="shared" si="268"/>
        <v>2.5938916468810757E-2</v>
      </c>
      <c r="G2138">
        <f t="shared" si="269"/>
        <v>0.26472587955968052</v>
      </c>
      <c r="H2138" s="9">
        <f>G2138/F2138</f>
        <v>10.205741626794238</v>
      </c>
      <c r="I2138">
        <f>$D$2+LOG(G2138/F2138)</f>
        <v>4.2606565423321738</v>
      </c>
      <c r="J2138" s="9">
        <v>1</v>
      </c>
      <c r="K2138" s="14">
        <f>$B$2+G2138+0.0000001</f>
        <v>0.26528597955968053</v>
      </c>
      <c r="L2138" s="14">
        <f>0.0000001*G2138-$B$2*F2138</f>
        <v>-1.4499320634578055E-5</v>
      </c>
      <c r="M2138">
        <f t="shared" si="270"/>
        <v>5.4644179358076528E-5</v>
      </c>
      <c r="N2138">
        <f t="shared" si="271"/>
        <v>4.2624560918532888</v>
      </c>
    </row>
    <row r="2139" spans="1:14" x14ac:dyDescent="0.25">
      <c r="A2139">
        <v>21.34</v>
      </c>
      <c r="B2139">
        <f t="shared" si="264"/>
        <v>1.1960000000000015</v>
      </c>
      <c r="C2139">
        <f t="shared" si="265"/>
        <v>12.270499999999998</v>
      </c>
      <c r="D2139">
        <f t="shared" si="266"/>
        <v>-1.1960000000000015</v>
      </c>
      <c r="E2139">
        <f t="shared" si="267"/>
        <v>46.34</v>
      </c>
      <c r="F2139">
        <f t="shared" si="268"/>
        <v>2.5809236081139435E-2</v>
      </c>
      <c r="G2139">
        <f t="shared" si="269"/>
        <v>0.26479283556322825</v>
      </c>
      <c r="H2139" s="9">
        <f>G2139/F2139</f>
        <v>10.259615384615371</v>
      </c>
      <c r="I2139">
        <f>$D$2+LOG(G2139/F2139)</f>
        <v>4.2629430531194892</v>
      </c>
      <c r="J2139" s="9">
        <v>1</v>
      </c>
      <c r="K2139" s="14">
        <f>$B$2+G2139+0.0000001</f>
        <v>0.26535293556322825</v>
      </c>
      <c r="L2139" s="14">
        <f>0.0000001*G2139-$B$2*F2139</f>
        <v>-1.4426692921881759E-5</v>
      </c>
      <c r="M2139">
        <f t="shared" si="270"/>
        <v>5.4356806827166038E-5</v>
      </c>
      <c r="N2139">
        <f t="shared" si="271"/>
        <v>4.2647460636774692</v>
      </c>
    </row>
    <row r="2140" spans="1:14" x14ac:dyDescent="0.25">
      <c r="A2140">
        <v>21.35</v>
      </c>
      <c r="B2140">
        <f t="shared" si="264"/>
        <v>1.1902500000000007</v>
      </c>
      <c r="C2140">
        <f t="shared" si="265"/>
        <v>12.276249999999999</v>
      </c>
      <c r="D2140">
        <f t="shared" si="266"/>
        <v>-1.1902500000000007</v>
      </c>
      <c r="E2140">
        <f t="shared" si="267"/>
        <v>46.35</v>
      </c>
      <c r="F2140">
        <f t="shared" si="268"/>
        <v>2.5679611650485452E-2</v>
      </c>
      <c r="G2140">
        <f t="shared" si="269"/>
        <v>0.26485976267529665</v>
      </c>
      <c r="H2140" s="9">
        <f>G2140/F2140</f>
        <v>10.314009661835742</v>
      </c>
      <c r="I2140">
        <f>$D$2+LOG(G2140/F2140)</f>
        <v>4.2652395068979239</v>
      </c>
      <c r="J2140" s="9">
        <v>1</v>
      </c>
      <c r="K2140" s="14">
        <f>$B$2+G2140+0.0000001</f>
        <v>0.26541986267529666</v>
      </c>
      <c r="L2140" s="14">
        <f>0.0000001*G2140-$B$2*F2140</f>
        <v>-1.4354096548004323E-5</v>
      </c>
      <c r="M2140">
        <f t="shared" si="270"/>
        <v>5.4069702510650686E-5</v>
      </c>
      <c r="N2140">
        <f t="shared" si="271"/>
        <v>4.267046019888741</v>
      </c>
    </row>
    <row r="2141" spans="1:14" x14ac:dyDescent="0.25">
      <c r="A2141">
        <v>21.36</v>
      </c>
      <c r="B2141">
        <f t="shared" si="264"/>
        <v>1.1845000000000017</v>
      </c>
      <c r="C2141">
        <f t="shared" si="265"/>
        <v>12.281999999999998</v>
      </c>
      <c r="D2141">
        <f t="shared" si="266"/>
        <v>-1.1845000000000017</v>
      </c>
      <c r="E2141">
        <f t="shared" si="267"/>
        <v>46.36</v>
      </c>
      <c r="F2141">
        <f t="shared" si="268"/>
        <v>2.5550043140638516E-2</v>
      </c>
      <c r="G2141">
        <f t="shared" si="269"/>
        <v>0.2649266609145815</v>
      </c>
      <c r="H2141" s="9">
        <f>G2141/F2141</f>
        <v>10.368932038834936</v>
      </c>
      <c r="I2141">
        <f>$D$2+LOG(G2141/F2141)</f>
        <v>4.2675460009811648</v>
      </c>
      <c r="J2141" s="9">
        <v>1</v>
      </c>
      <c r="K2141" s="14">
        <f>$B$2+G2141+0.0000001</f>
        <v>0.26548676091458151</v>
      </c>
      <c r="L2141" s="14">
        <f>0.0000001*G2141-$B$2*F2141</f>
        <v>-1.4281531492666109E-5</v>
      </c>
      <c r="M2141">
        <f t="shared" si="270"/>
        <v>5.3782866033691423E-5</v>
      </c>
      <c r="N2141">
        <f t="shared" si="271"/>
        <v>4.2693560583891754</v>
      </c>
    </row>
    <row r="2142" spans="1:14" x14ac:dyDescent="0.25">
      <c r="A2142">
        <v>21.37</v>
      </c>
      <c r="B2142">
        <f t="shared" si="264"/>
        <v>1.1787500000000009</v>
      </c>
      <c r="C2142">
        <f t="shared" si="265"/>
        <v>12.287749999999999</v>
      </c>
      <c r="D2142">
        <f t="shared" si="266"/>
        <v>-1.1787500000000009</v>
      </c>
      <c r="E2142">
        <f t="shared" si="267"/>
        <v>46.370000000000005</v>
      </c>
      <c r="F2142">
        <f t="shared" si="268"/>
        <v>2.5420530515419468E-2</v>
      </c>
      <c r="G2142">
        <f t="shared" si="269"/>
        <v>0.26499353029976275</v>
      </c>
      <c r="H2142" s="9">
        <f>G2142/F2142</f>
        <v>10.424390243902431</v>
      </c>
      <c r="I2142">
        <f>$D$2+LOG(G2142/F2142)</f>
        <v>4.2698626341021146</v>
      </c>
      <c r="J2142" s="9">
        <v>1</v>
      </c>
      <c r="K2142" s="14">
        <f>$B$2+G2142+0.0000001</f>
        <v>0.26555363029976276</v>
      </c>
      <c r="L2142" s="14">
        <f>0.0000001*G2142-$B$2*F2142</f>
        <v>-1.4208997735604925E-5</v>
      </c>
      <c r="M2142">
        <f t="shared" si="270"/>
        <v>5.349629702208758E-5</v>
      </c>
      <c r="N2142">
        <f t="shared" si="271"/>
        <v>4.2716762785120679</v>
      </c>
    </row>
    <row r="2143" spans="1:14" x14ac:dyDescent="0.25">
      <c r="A2143">
        <v>21.38</v>
      </c>
      <c r="B2143">
        <f t="shared" si="264"/>
        <v>1.1730000000000018</v>
      </c>
      <c r="C2143">
        <f t="shared" si="265"/>
        <v>12.293499999999998</v>
      </c>
      <c r="D2143">
        <f t="shared" si="266"/>
        <v>-1.1730000000000018</v>
      </c>
      <c r="E2143">
        <f t="shared" si="267"/>
        <v>46.379999999999995</v>
      </c>
      <c r="F2143">
        <f t="shared" si="268"/>
        <v>2.5291073738680506E-2</v>
      </c>
      <c r="G2143">
        <f t="shared" si="269"/>
        <v>0.26506037084950407</v>
      </c>
      <c r="H2143" s="9">
        <f>G2143/F2143</f>
        <v>10.480392156862727</v>
      </c>
      <c r="I2143">
        <f>$D$2+LOG(G2143/F2143)</f>
        <v>4.2721895064406592</v>
      </c>
      <c r="J2143" s="9">
        <v>1</v>
      </c>
      <c r="K2143" s="14">
        <f>$B$2+G2143+0.0000001</f>
        <v>0.26562047084950408</v>
      </c>
      <c r="L2143" s="14">
        <f>0.0000001*G2143-$B$2*F2143</f>
        <v>-1.4136495256576131E-5</v>
      </c>
      <c r="M2143">
        <f t="shared" si="270"/>
        <v>5.3209995102387886E-5</v>
      </c>
      <c r="N2143">
        <f t="shared" si="271"/>
        <v>4.2740067810490796</v>
      </c>
    </row>
    <row r="2144" spans="1:14" x14ac:dyDescent="0.25">
      <c r="A2144">
        <v>21.39</v>
      </c>
      <c r="B2144">
        <f t="shared" si="264"/>
        <v>1.167250000000001</v>
      </c>
      <c r="C2144">
        <f t="shared" si="265"/>
        <v>12.299249999999999</v>
      </c>
      <c r="D2144">
        <f t="shared" si="266"/>
        <v>-1.167250000000001</v>
      </c>
      <c r="E2144">
        <f t="shared" si="267"/>
        <v>46.39</v>
      </c>
      <c r="F2144">
        <f t="shared" si="268"/>
        <v>2.5161672774304828E-2</v>
      </c>
      <c r="G2144">
        <f t="shared" si="269"/>
        <v>0.2651271825824531</v>
      </c>
      <c r="H2144" s="9">
        <f>G2144/F2144</f>
        <v>10.536945812807872</v>
      </c>
      <c r="I2144">
        <f>$D$2+LOG(G2144/F2144)</f>
        <v>4.2745267196521146</v>
      </c>
      <c r="J2144" s="9">
        <v>1</v>
      </c>
      <c r="K2144" s="14">
        <f>$B$2+G2144+0.0000001</f>
        <v>0.26568728258245311</v>
      </c>
      <c r="L2144" s="14">
        <f>0.0000001*G2144-$B$2*F2144</f>
        <v>-1.4064024035352457E-5</v>
      </c>
      <c r="M2144">
        <f t="shared" si="270"/>
        <v>5.292395990183496E-5</v>
      </c>
      <c r="N2144">
        <f t="shared" si="271"/>
        <v>4.2763476682794019</v>
      </c>
    </row>
    <row r="2145" spans="1:14" x14ac:dyDescent="0.25">
      <c r="A2145">
        <v>21.4</v>
      </c>
      <c r="B2145">
        <f t="shared" si="264"/>
        <v>1.161500000000002</v>
      </c>
      <c r="C2145">
        <f t="shared" si="265"/>
        <v>12.304999999999998</v>
      </c>
      <c r="D2145">
        <f t="shared" si="266"/>
        <v>-1.161500000000002</v>
      </c>
      <c r="E2145">
        <f t="shared" si="267"/>
        <v>46.4</v>
      </c>
      <c r="F2145">
        <f t="shared" si="268"/>
        <v>2.5032327586206941E-2</v>
      </c>
      <c r="G2145">
        <f t="shared" si="269"/>
        <v>0.26519396551724134</v>
      </c>
      <c r="H2145" s="9">
        <f>G2145/F2145</f>
        <v>10.594059405940573</v>
      </c>
      <c r="I2145">
        <f>$D$2+LOG(G2145/F2145)</f>
        <v>4.276874376896366</v>
      </c>
      <c r="J2145" s="9">
        <v>1</v>
      </c>
      <c r="K2145" s="14">
        <f>$B$2+G2145+0.0000001</f>
        <v>0.26575406551724134</v>
      </c>
      <c r="L2145" s="14">
        <f>0.0000001*G2145-$B$2*F2145</f>
        <v>-1.3991584051724161E-5</v>
      </c>
      <c r="M2145">
        <f t="shared" si="270"/>
        <v>5.2638191048337557E-5</v>
      </c>
      <c r="N2145">
        <f t="shared" si="271"/>
        <v>4.2786990439994215</v>
      </c>
    </row>
    <row r="2146" spans="1:14" x14ac:dyDescent="0.25">
      <c r="A2146">
        <v>21.41</v>
      </c>
      <c r="B2146">
        <f t="shared" si="264"/>
        <v>1.1557500000000012</v>
      </c>
      <c r="C2146">
        <f t="shared" si="265"/>
        <v>12.310749999999999</v>
      </c>
      <c r="D2146">
        <f t="shared" si="266"/>
        <v>-1.1557500000000012</v>
      </c>
      <c r="E2146">
        <f t="shared" si="267"/>
        <v>46.41</v>
      </c>
      <c r="F2146">
        <f t="shared" si="268"/>
        <v>2.4903038138332282E-2</v>
      </c>
      <c r="G2146">
        <f t="shared" si="269"/>
        <v>0.26526071967248438</v>
      </c>
      <c r="H2146" s="9">
        <f>G2146/F2146</f>
        <v>10.651741293532327</v>
      </c>
      <c r="I2146">
        <f>$D$2+LOG(G2146/F2146)</f>
        <v>4.2792325828677491</v>
      </c>
      <c r="J2146" s="9">
        <v>1</v>
      </c>
      <c r="K2146" s="14">
        <f>$B$2+G2146+0.0000001</f>
        <v>0.26582081967248439</v>
      </c>
      <c r="L2146" s="14">
        <f>0.0000001*G2146-$B$2*F2146</f>
        <v>-1.3919175285498828E-5</v>
      </c>
      <c r="M2146">
        <f t="shared" si="270"/>
        <v>5.2352688170498318E-5</v>
      </c>
      <c r="N2146">
        <f t="shared" si="271"/>
        <v>4.281061013552657</v>
      </c>
    </row>
    <row r="2147" spans="1:14" x14ac:dyDescent="0.25">
      <c r="A2147">
        <v>21.42</v>
      </c>
      <c r="B2147">
        <f t="shared" si="264"/>
        <v>1.1500000000000004</v>
      </c>
      <c r="C2147">
        <f t="shared" si="265"/>
        <v>12.3165</v>
      </c>
      <c r="D2147">
        <f t="shared" si="266"/>
        <v>-1.1500000000000004</v>
      </c>
      <c r="E2147">
        <f t="shared" si="267"/>
        <v>46.42</v>
      </c>
      <c r="F2147">
        <f t="shared" si="268"/>
        <v>2.477380439465748E-2</v>
      </c>
      <c r="G2147">
        <f t="shared" si="269"/>
        <v>0.26532744506678152</v>
      </c>
      <c r="H2147" s="9">
        <f>G2147/F2147</f>
        <v>10.709999999999996</v>
      </c>
      <c r="I2147">
        <f>$D$2+LOG(G2147/F2147)</f>
        <v>4.2816014438256556</v>
      </c>
      <c r="J2147" s="9">
        <v>1</v>
      </c>
      <c r="K2147" s="14">
        <f>$B$2+G2147+0.0000001</f>
        <v>0.26588754506678153</v>
      </c>
      <c r="L2147" s="14">
        <f>0.0000001*G2147-$B$2*F2147</f>
        <v>-1.384679771650151E-5</v>
      </c>
      <c r="M2147">
        <f t="shared" si="270"/>
        <v>5.2067450897641532E-5</v>
      </c>
      <c r="N2147">
        <f t="shared" si="271"/>
        <v>4.2834336838604559</v>
      </c>
    </row>
    <row r="2148" spans="1:14" x14ac:dyDescent="0.25">
      <c r="A2148">
        <v>21.43</v>
      </c>
      <c r="B2148">
        <f t="shared" si="264"/>
        <v>1.1442500000000013</v>
      </c>
      <c r="C2148">
        <f t="shared" si="265"/>
        <v>12.322249999999999</v>
      </c>
      <c r="D2148">
        <f t="shared" si="266"/>
        <v>-1.1442500000000013</v>
      </c>
      <c r="E2148">
        <f t="shared" si="267"/>
        <v>46.43</v>
      </c>
      <c r="F2148">
        <f t="shared" si="268"/>
        <v>2.4644626319190208E-2</v>
      </c>
      <c r="G2148">
        <f t="shared" si="269"/>
        <v>0.26539414171871634</v>
      </c>
      <c r="H2148" s="9">
        <f>G2148/F2148</f>
        <v>10.768844221105514</v>
      </c>
      <c r="I2148">
        <f>$D$2+LOG(G2148/F2148)</f>
        <v>4.2839810676259216</v>
      </c>
      <c r="J2148" s="9">
        <v>1</v>
      </c>
      <c r="K2148" s="14">
        <f>$B$2+G2148+0.0000001</f>
        <v>0.26595424171871634</v>
      </c>
      <c r="L2148" s="14">
        <f>0.0000001*G2148-$B$2*F2148</f>
        <v>-1.3774451324574644E-5</v>
      </c>
      <c r="M2148">
        <f t="shared" si="270"/>
        <v>5.1782478859757619E-5</v>
      </c>
      <c r="N2148">
        <f t="shared" si="271"/>
        <v>4.2858171634541389</v>
      </c>
    </row>
    <row r="2149" spans="1:14" x14ac:dyDescent="0.25">
      <c r="A2149">
        <v>21.44</v>
      </c>
      <c r="B2149">
        <f t="shared" si="264"/>
        <v>1.1385000000000005</v>
      </c>
      <c r="C2149">
        <f t="shared" si="265"/>
        <v>12.327999999999999</v>
      </c>
      <c r="D2149">
        <f t="shared" si="266"/>
        <v>-1.1385000000000005</v>
      </c>
      <c r="E2149">
        <f t="shared" si="267"/>
        <v>46.44</v>
      </c>
      <c r="F2149">
        <f t="shared" si="268"/>
        <v>2.4515503875969003E-2</v>
      </c>
      <c r="G2149">
        <f t="shared" si="269"/>
        <v>0.26546080964685614</v>
      </c>
      <c r="H2149" s="9">
        <f>G2149/F2149</f>
        <v>10.828282828282823</v>
      </c>
      <c r="I2149">
        <f>$D$2+LOG(G2149/F2149)</f>
        <v>4.2863715637530007</v>
      </c>
      <c r="J2149" s="9">
        <v>1</v>
      </c>
      <c r="K2149" s="14">
        <f>$B$2+G2149+0.0000001</f>
        <v>0.26602090964685615</v>
      </c>
      <c r="L2149" s="14">
        <f>0.0000001*G2149-$B$2*F2149</f>
        <v>-1.3702136089577955E-5</v>
      </c>
      <c r="M2149">
        <f t="shared" si="270"/>
        <v>5.149777168747538E-5</v>
      </c>
      <c r="N2149">
        <f t="shared" si="271"/>
        <v>4.2882115625077466</v>
      </c>
    </row>
    <row r="2150" spans="1:14" x14ac:dyDescent="0.25">
      <c r="A2150">
        <v>21.45</v>
      </c>
      <c r="B2150">
        <f t="shared" si="264"/>
        <v>1.1327500000000015</v>
      </c>
      <c r="C2150">
        <f t="shared" si="265"/>
        <v>12.333749999999998</v>
      </c>
      <c r="D2150">
        <f t="shared" si="266"/>
        <v>-1.1327500000000015</v>
      </c>
      <c r="E2150">
        <f t="shared" si="267"/>
        <v>46.45</v>
      </c>
      <c r="F2150">
        <f t="shared" si="268"/>
        <v>2.438643702906354E-2</v>
      </c>
      <c r="G2150">
        <f t="shared" si="269"/>
        <v>0.26552744886975238</v>
      </c>
      <c r="H2150" s="9">
        <f>G2150/F2150</f>
        <v>10.888324873096431</v>
      </c>
      <c r="I2150">
        <f>$D$2+LOG(G2150/F2150)</f>
        <v>4.2887730433529487</v>
      </c>
      <c r="J2150" s="9">
        <v>1</v>
      </c>
      <c r="K2150" s="14">
        <f>$B$2+G2150+0.0000001</f>
        <v>0.26608754886975239</v>
      </c>
      <c r="L2150" s="14">
        <f>0.0000001*G2150-$B$2*F2150</f>
        <v>-1.3629851991388606E-5</v>
      </c>
      <c r="M2150">
        <f t="shared" si="270"/>
        <v>5.1213329012228526E-5</v>
      </c>
      <c r="N2150">
        <f t="shared" si="271"/>
        <v>4.2906169928699507</v>
      </c>
    </row>
    <row r="2151" spans="1:14" x14ac:dyDescent="0.25">
      <c r="A2151">
        <v>21.46</v>
      </c>
      <c r="B2151">
        <f t="shared" si="264"/>
        <v>1.1270000000000007</v>
      </c>
      <c r="C2151">
        <f t="shared" si="265"/>
        <v>12.339499999999999</v>
      </c>
      <c r="D2151">
        <f t="shared" si="266"/>
        <v>-1.1270000000000007</v>
      </c>
      <c r="E2151">
        <f t="shared" si="267"/>
        <v>46.46</v>
      </c>
      <c r="F2151">
        <f t="shared" si="268"/>
        <v>2.4257425742574272E-2</v>
      </c>
      <c r="G2151">
        <f t="shared" si="269"/>
        <v>0.26559405940594055</v>
      </c>
      <c r="H2151" s="9">
        <f>G2151/F2151</f>
        <v>10.948979591836727</v>
      </c>
      <c r="I2151">
        <f>$D$2+LOG(G2151/F2151)</f>
        <v>4.2911856192672557</v>
      </c>
      <c r="J2151" s="9">
        <v>1</v>
      </c>
      <c r="K2151" s="14">
        <f>$B$2+G2151+0.0000001</f>
        <v>0.26615415940594056</v>
      </c>
      <c r="L2151" s="14">
        <f>0.0000001*G2151-$B$2*F2151</f>
        <v>-1.3557599009900996E-5</v>
      </c>
      <c r="M2151">
        <f t="shared" si="270"/>
        <v>5.0929150465978124E-5</v>
      </c>
      <c r="N2151">
        <f t="shared" si="271"/>
        <v>4.2930335681005749</v>
      </c>
    </row>
    <row r="2152" spans="1:14" x14ac:dyDescent="0.25">
      <c r="A2152">
        <v>21.47</v>
      </c>
      <c r="B2152">
        <f t="shared" si="264"/>
        <v>1.1212500000000016</v>
      </c>
      <c r="C2152">
        <f t="shared" si="265"/>
        <v>12.345249999999998</v>
      </c>
      <c r="D2152">
        <f t="shared" si="266"/>
        <v>-1.1212500000000016</v>
      </c>
      <c r="E2152">
        <f t="shared" si="267"/>
        <v>46.47</v>
      </c>
      <c r="F2152">
        <f t="shared" si="268"/>
        <v>2.4128469980632703E-2</v>
      </c>
      <c r="G2152">
        <f t="shared" si="269"/>
        <v>0.26566064127394012</v>
      </c>
      <c r="H2152" s="9">
        <f>G2152/F2152</f>
        <v>11.010256410256391</v>
      </c>
      <c r="I2152">
        <f>$D$2+LOG(G2152/F2152)</f>
        <v>4.2936094060675298</v>
      </c>
      <c r="J2152" s="9">
        <v>1</v>
      </c>
      <c r="K2152" s="14">
        <f>$B$2+G2152+0.0000001</f>
        <v>0.26622074127394013</v>
      </c>
      <c r="L2152" s="14">
        <f>0.0000001*G2152-$B$2*F2152</f>
        <v>-1.348537712502692E-5</v>
      </c>
      <c r="M2152">
        <f t="shared" si="270"/>
        <v>5.0645235681517908E-5</v>
      </c>
      <c r="N2152">
        <f t="shared" si="271"/>
        <v>4.2954614035030527</v>
      </c>
    </row>
    <row r="2153" spans="1:14" x14ac:dyDescent="0.25">
      <c r="A2153">
        <v>21.48</v>
      </c>
      <c r="B2153">
        <f t="shared" si="264"/>
        <v>1.1155000000000008</v>
      </c>
      <c r="C2153">
        <f t="shared" si="265"/>
        <v>12.350999999999999</v>
      </c>
      <c r="D2153">
        <f t="shared" si="266"/>
        <v>-1.1155000000000008</v>
      </c>
      <c r="E2153">
        <f t="shared" si="267"/>
        <v>46.480000000000004</v>
      </c>
      <c r="F2153">
        <f t="shared" si="268"/>
        <v>2.3999569707401049E-2</v>
      </c>
      <c r="G2153">
        <f t="shared" si="269"/>
        <v>0.26572719449225468</v>
      </c>
      <c r="H2153" s="9">
        <f>G2153/F2153</f>
        <v>11.072164948453599</v>
      </c>
      <c r="I2153">
        <f>$D$2+LOG(G2153/F2153)</f>
        <v>4.2960445200910913</v>
      </c>
      <c r="J2153" s="9">
        <v>1</v>
      </c>
      <c r="K2153" s="14">
        <f>$B$2+G2153+0.0000001</f>
        <v>0.26628729449225469</v>
      </c>
      <c r="L2153" s="14">
        <f>0.0000001*G2153-$B$2*F2153</f>
        <v>-1.341318631669536E-5</v>
      </c>
      <c r="M2153">
        <f t="shared" si="270"/>
        <v>5.0361584292224482E-5</v>
      </c>
      <c r="N2153">
        <f t="shared" si="271"/>
        <v>4.2979006161625017</v>
      </c>
    </row>
    <row r="2154" spans="1:14" x14ac:dyDescent="0.25">
      <c r="A2154">
        <v>21.49</v>
      </c>
      <c r="B2154">
        <f t="shared" si="264"/>
        <v>1.1097500000000018</v>
      </c>
      <c r="C2154">
        <f t="shared" si="265"/>
        <v>12.356749999999998</v>
      </c>
      <c r="D2154">
        <f t="shared" si="266"/>
        <v>-1.1097500000000018</v>
      </c>
      <c r="E2154">
        <f t="shared" si="267"/>
        <v>46.489999999999995</v>
      </c>
      <c r="F2154">
        <f t="shared" si="268"/>
        <v>2.3870724887072529E-2</v>
      </c>
      <c r="G2154">
        <f t="shared" si="269"/>
        <v>0.26579371907937188</v>
      </c>
      <c r="H2154" s="9">
        <f>G2154/F2154</f>
        <v>11.134715025906715</v>
      </c>
      <c r="I2154">
        <f>$D$2+LOG(G2154/F2154)</f>
        <v>4.2984910794774684</v>
      </c>
      <c r="J2154" s="9">
        <v>1</v>
      </c>
      <c r="K2154" s="14">
        <f>$B$2+G2154+0.0000001</f>
        <v>0.26635381907937189</v>
      </c>
      <c r="L2154" s="14">
        <f>0.0000001*G2154-$B$2*F2154</f>
        <v>-1.3341026564852678E-5</v>
      </c>
      <c r="M2154">
        <f t="shared" si="270"/>
        <v>5.0078195932168335E-5</v>
      </c>
      <c r="N2154">
        <f t="shared" si="271"/>
        <v>4.3003513249816692</v>
      </c>
    </row>
    <row r="2155" spans="1:14" x14ac:dyDescent="0.25">
      <c r="A2155">
        <v>21.5</v>
      </c>
      <c r="B2155">
        <f t="shared" si="264"/>
        <v>1.104000000000001</v>
      </c>
      <c r="C2155">
        <f t="shared" si="265"/>
        <v>12.362499999999999</v>
      </c>
      <c r="D2155">
        <f t="shared" si="266"/>
        <v>-1.104000000000001</v>
      </c>
      <c r="E2155">
        <f t="shared" si="267"/>
        <v>46.5</v>
      </c>
      <c r="F2155">
        <f t="shared" si="268"/>
        <v>2.3741935483870987E-2</v>
      </c>
      <c r="G2155">
        <f t="shared" si="269"/>
        <v>0.26586021505376339</v>
      </c>
      <c r="H2155" s="9">
        <f>G2155/F2155</f>
        <v>11.197916666666655</v>
      </c>
      <c r="I2155">
        <f>$D$2+LOG(G2155/F2155)</f>
        <v>4.300949204205855</v>
      </c>
      <c r="J2155" s="9">
        <v>1</v>
      </c>
      <c r="K2155" s="14">
        <f>$B$2+G2155+0.0000001</f>
        <v>0.2664203150537634</v>
      </c>
      <c r="L2155" s="14">
        <f>0.0000001*G2155-$B$2*F2155</f>
        <v>-1.3268897849462376E-5</v>
      </c>
      <c r="M2155">
        <f t="shared" si="270"/>
        <v>4.9795070236141603E-5</v>
      </c>
      <c r="N2155">
        <f t="shared" si="271"/>
        <v>4.3028136507185231</v>
      </c>
    </row>
    <row r="2156" spans="1:14" x14ac:dyDescent="0.25">
      <c r="A2156">
        <v>21.51</v>
      </c>
      <c r="B2156">
        <f t="shared" si="264"/>
        <v>1.0982500000000002</v>
      </c>
      <c r="C2156">
        <f t="shared" si="265"/>
        <v>12.36825</v>
      </c>
      <c r="D2156">
        <f t="shared" si="266"/>
        <v>-1.0982500000000002</v>
      </c>
      <c r="E2156">
        <f t="shared" si="267"/>
        <v>46.510000000000005</v>
      </c>
      <c r="F2156">
        <f t="shared" si="268"/>
        <v>2.3613201462051172E-2</v>
      </c>
      <c r="G2156">
        <f t="shared" si="269"/>
        <v>0.26592668243388518</v>
      </c>
      <c r="H2156" s="9">
        <f>G2156/F2156</f>
        <v>11.261780104712042</v>
      </c>
      <c r="I2156">
        <f>$D$2+LOG(G2156/F2156)</f>
        <v>4.3034190161335353</v>
      </c>
      <c r="J2156" s="9">
        <v>1</v>
      </c>
      <c r="K2156" s="14">
        <f>$B$2+G2156+0.0000001</f>
        <v>0.26648678243388518</v>
      </c>
      <c r="L2156" s="14">
        <f>0.0000001*G2156-$B$2*F2156</f>
        <v>-1.3196800150505267E-5</v>
      </c>
      <c r="M2156">
        <f t="shared" si="270"/>
        <v>4.9512206839574802E-5</v>
      </c>
      <c r="N2156">
        <f t="shared" si="271"/>
        <v>4.305287716025811</v>
      </c>
    </row>
    <row r="2157" spans="1:14" x14ac:dyDescent="0.25">
      <c r="A2157">
        <v>21.52</v>
      </c>
      <c r="B2157">
        <f t="shared" si="264"/>
        <v>1.0925000000000011</v>
      </c>
      <c r="C2157">
        <f t="shared" si="265"/>
        <v>12.373999999999999</v>
      </c>
      <c r="D2157">
        <f t="shared" si="266"/>
        <v>-1.0925000000000011</v>
      </c>
      <c r="E2157">
        <f t="shared" si="267"/>
        <v>46.519999999999996</v>
      </c>
      <c r="F2157">
        <f t="shared" si="268"/>
        <v>2.3484522785898566E-2</v>
      </c>
      <c r="G2157">
        <f t="shared" si="269"/>
        <v>0.26599312123817714</v>
      </c>
      <c r="H2157" s="9">
        <f>G2157/F2157</f>
        <v>11.326315789473671</v>
      </c>
      <c r="I2157">
        <f>$D$2+LOG(G2157/F2157)</f>
        <v>4.3059006390353218</v>
      </c>
      <c r="J2157" s="9">
        <v>1</v>
      </c>
      <c r="K2157" s="14">
        <f>$B$2+G2157+0.0000001</f>
        <v>0.26655322123817715</v>
      </c>
      <c r="L2157" s="14">
        <f>0.0000001*G2157-$B$2*F2157</f>
        <v>-1.3124733447979378E-5</v>
      </c>
      <c r="M2157">
        <f t="shared" si="270"/>
        <v>4.9229605378536823E-5</v>
      </c>
      <c r="N2157">
        <f t="shared" si="271"/>
        <v>4.3077736454909203</v>
      </c>
    </row>
    <row r="2158" spans="1:14" x14ac:dyDescent="0.25">
      <c r="A2158">
        <v>21.53</v>
      </c>
      <c r="B2158">
        <f t="shared" si="264"/>
        <v>1.0867500000000003</v>
      </c>
      <c r="C2158">
        <f t="shared" si="265"/>
        <v>12.37975</v>
      </c>
      <c r="D2158">
        <f t="shared" si="266"/>
        <v>-1.0867500000000003</v>
      </c>
      <c r="E2158">
        <f t="shared" si="267"/>
        <v>46.53</v>
      </c>
      <c r="F2158">
        <f t="shared" si="268"/>
        <v>2.3355899419729213E-2</v>
      </c>
      <c r="G2158">
        <f t="shared" si="269"/>
        <v>0.26605953148506339</v>
      </c>
      <c r="H2158" s="9">
        <f>G2158/F2158</f>
        <v>11.391534391534389</v>
      </c>
      <c r="I2158">
        <f>$D$2+LOG(G2158/F2158)</f>
        <v>4.3083941986440424</v>
      </c>
      <c r="J2158" s="9">
        <v>1</v>
      </c>
      <c r="K2158" s="14">
        <f>$B$2+G2158+0.0000001</f>
        <v>0.2666196314850634</v>
      </c>
      <c r="L2158" s="14">
        <f>0.0000001*G2158-$B$2*F2158</f>
        <v>-1.3052697721899851E-5</v>
      </c>
      <c r="M2158">
        <f t="shared" si="270"/>
        <v>4.8947265489845959E-5</v>
      </c>
      <c r="N2158">
        <f t="shared" si="271"/>
        <v>4.3102715656758184</v>
      </c>
    </row>
    <row r="2159" spans="1:14" x14ac:dyDescent="0.25">
      <c r="A2159">
        <v>21.54</v>
      </c>
      <c r="B2159">
        <f t="shared" si="264"/>
        <v>1.0810000000000013</v>
      </c>
      <c r="C2159">
        <f t="shared" si="265"/>
        <v>12.385499999999999</v>
      </c>
      <c r="D2159">
        <f t="shared" si="266"/>
        <v>-1.0810000000000013</v>
      </c>
      <c r="E2159">
        <f t="shared" si="267"/>
        <v>46.54</v>
      </c>
      <c r="F2159">
        <f t="shared" si="268"/>
        <v>2.3227331327890014E-2</v>
      </c>
      <c r="G2159">
        <f t="shared" si="269"/>
        <v>0.26612591319295226</v>
      </c>
      <c r="H2159" s="9">
        <f>G2159/F2159</f>
        <v>11.457446808510623</v>
      </c>
      <c r="I2159">
        <f>$D$2+LOG(G2159/F2159)</f>
        <v>4.3108998226920825</v>
      </c>
      <c r="J2159" s="9">
        <v>1</v>
      </c>
      <c r="K2159" s="14">
        <f>$B$2+G2159+0.0000001</f>
        <v>0.26668601319295226</v>
      </c>
      <c r="L2159" s="14">
        <f>0.0000001*G2159-$B$2*F2159</f>
        <v>-1.2980692952299113E-5</v>
      </c>
      <c r="M2159">
        <f t="shared" si="270"/>
        <v>4.8665186810903371E-5</v>
      </c>
      <c r="N2159">
        <f t="shared" si="271"/>
        <v>4.3127816051605068</v>
      </c>
    </row>
    <row r="2160" spans="1:14" x14ac:dyDescent="0.25">
      <c r="A2160">
        <v>21.55</v>
      </c>
      <c r="B2160">
        <f t="shared" si="264"/>
        <v>1.0752500000000005</v>
      </c>
      <c r="C2160">
        <f t="shared" si="265"/>
        <v>12.391249999999999</v>
      </c>
      <c r="D2160">
        <f t="shared" si="266"/>
        <v>-1.0752500000000005</v>
      </c>
      <c r="E2160">
        <f t="shared" si="267"/>
        <v>46.55</v>
      </c>
      <c r="F2160">
        <f t="shared" si="268"/>
        <v>2.3098818474758337E-2</v>
      </c>
      <c r="G2160">
        <f t="shared" si="269"/>
        <v>0.2661922663802363</v>
      </c>
      <c r="H2160" s="9">
        <f>G2160/F2160</f>
        <v>11.524064171122989</v>
      </c>
      <c r="I2160">
        <f>$D$2+LOG(G2160/F2160)</f>
        <v>4.313417640954051</v>
      </c>
      <c r="J2160" s="9">
        <v>1</v>
      </c>
      <c r="K2160" s="14">
        <f>$B$2+G2160+0.0000001</f>
        <v>0.26675236638023631</v>
      </c>
      <c r="L2160" s="14">
        <f>0.0000001*G2160-$B$2*F2160</f>
        <v>-1.2908719119226644E-5</v>
      </c>
      <c r="M2160">
        <f t="shared" si="270"/>
        <v>4.8383368979887376E-5</v>
      </c>
      <c r="N2160">
        <f t="shared" si="271"/>
        <v>4.3153038945844324</v>
      </c>
    </row>
    <row r="2161" spans="1:14" x14ac:dyDescent="0.25">
      <c r="A2161">
        <v>21.56</v>
      </c>
      <c r="B2161">
        <f t="shared" si="264"/>
        <v>1.0695000000000014</v>
      </c>
      <c r="C2161">
        <f t="shared" si="265"/>
        <v>12.396999999999998</v>
      </c>
      <c r="D2161">
        <f t="shared" si="266"/>
        <v>-1.0695000000000014</v>
      </c>
      <c r="E2161">
        <f t="shared" si="267"/>
        <v>46.56</v>
      </c>
      <c r="F2161">
        <f t="shared" si="268"/>
        <v>2.2970360824742297E-2</v>
      </c>
      <c r="G2161">
        <f t="shared" si="269"/>
        <v>0.26625859106529204</v>
      </c>
      <c r="H2161" s="9">
        <f>G2161/F2161</f>
        <v>11.591397849462348</v>
      </c>
      <c r="I2161">
        <f>$D$2+LOG(G2161/F2161)</f>
        <v>4.3159477852905841</v>
      </c>
      <c r="J2161" s="9">
        <v>1</v>
      </c>
      <c r="K2161" s="14">
        <f>$B$2+G2161+0.0000001</f>
        <v>0.26681869106529205</v>
      </c>
      <c r="L2161" s="14">
        <f>0.0000001*G2161-$B$2*F2161</f>
        <v>-1.2836776202749157E-5</v>
      </c>
      <c r="M2161">
        <f t="shared" si="270"/>
        <v>4.8101811635559155E-5</v>
      </c>
      <c r="N2161">
        <f t="shared" si="271"/>
        <v>4.3178385666924832</v>
      </c>
    </row>
    <row r="2162" spans="1:14" x14ac:dyDescent="0.25">
      <c r="A2162">
        <v>21.57</v>
      </c>
      <c r="B2162">
        <f t="shared" si="264"/>
        <v>1.0637500000000006</v>
      </c>
      <c r="C2162">
        <f t="shared" si="265"/>
        <v>12.402749999999999</v>
      </c>
      <c r="D2162">
        <f t="shared" si="266"/>
        <v>-1.0637500000000006</v>
      </c>
      <c r="E2162">
        <f t="shared" si="267"/>
        <v>46.57</v>
      </c>
      <c r="F2162">
        <f t="shared" si="268"/>
        <v>2.2841958342280453E-2</v>
      </c>
      <c r="G2162">
        <f t="shared" si="269"/>
        <v>0.26632488726648057</v>
      </c>
      <c r="H2162" s="9">
        <f>G2162/F2162</f>
        <v>11.659459459459452</v>
      </c>
      <c r="I2162">
        <f>$D$2+LOG(G2162/F2162)</f>
        <v>4.3184903896933307</v>
      </c>
      <c r="J2162" s="9">
        <v>1</v>
      </c>
      <c r="K2162" s="14">
        <f>$B$2+G2162+0.0000001</f>
        <v>0.26688498726648058</v>
      </c>
      <c r="L2162" s="14">
        <f>0.0000001*G2162-$B$2*F2162</f>
        <v>-1.2764864182950404E-5</v>
      </c>
      <c r="M2162">
        <f t="shared" si="270"/>
        <v>4.7820514417346027E-5</v>
      </c>
      <c r="N2162">
        <f t="shared" si="271"/>
        <v>4.3203857563797348</v>
      </c>
    </row>
    <row r="2163" spans="1:14" x14ac:dyDescent="0.25">
      <c r="A2163">
        <v>21.58</v>
      </c>
      <c r="B2163">
        <f t="shared" si="264"/>
        <v>1.0580000000000016</v>
      </c>
      <c r="C2163">
        <f t="shared" si="265"/>
        <v>12.408499999999998</v>
      </c>
      <c r="D2163">
        <f t="shared" si="266"/>
        <v>-1.0580000000000016</v>
      </c>
      <c r="E2163">
        <f t="shared" si="267"/>
        <v>46.58</v>
      </c>
      <c r="F2163">
        <f t="shared" si="268"/>
        <v>2.2713610991842027E-2</v>
      </c>
      <c r="G2163">
        <f t="shared" si="269"/>
        <v>0.26639115500214683</v>
      </c>
      <c r="H2163" s="9">
        <f>G2163/F2163</f>
        <v>11.728260869565199</v>
      </c>
      <c r="I2163">
        <f>$D$2+LOG(G2163/F2163)</f>
        <v>4.3210455903311544</v>
      </c>
      <c r="J2163" s="9">
        <v>1</v>
      </c>
      <c r="K2163" s="14">
        <f>$B$2+G2163+0.0000001</f>
        <v>0.26695125500214684</v>
      </c>
      <c r="L2163" s="14">
        <f>0.0000001*G2163-$B$2*F2163</f>
        <v>-1.2692983039931321E-5</v>
      </c>
      <c r="M2163">
        <f t="shared" si="270"/>
        <v>4.7539476965396954E-5</v>
      </c>
      <c r="N2163">
        <f t="shared" si="271"/>
        <v>4.3229456007376559</v>
      </c>
    </row>
    <row r="2164" spans="1:14" x14ac:dyDescent="0.25">
      <c r="A2164">
        <v>21.59</v>
      </c>
      <c r="B2164">
        <f t="shared" si="264"/>
        <v>1.0522500000000008</v>
      </c>
      <c r="C2164">
        <f t="shared" si="265"/>
        <v>12.414249999999999</v>
      </c>
      <c r="D2164">
        <f t="shared" si="266"/>
        <v>-1.0522500000000008</v>
      </c>
      <c r="E2164">
        <f t="shared" si="267"/>
        <v>46.59</v>
      </c>
      <c r="F2164">
        <f t="shared" si="268"/>
        <v>2.2585318737926609E-2</v>
      </c>
      <c r="G2164">
        <f t="shared" si="269"/>
        <v>0.26645739429062026</v>
      </c>
      <c r="H2164" s="9">
        <f>G2164/F2164</f>
        <v>11.797814207650264</v>
      </c>
      <c r="I2164">
        <f>$D$2+LOG(G2164/F2164)</f>
        <v>4.3236135255976009</v>
      </c>
      <c r="J2164" s="9">
        <v>1</v>
      </c>
      <c r="K2164" s="14">
        <f>$B$2+G2164+0.0000001</f>
        <v>0.26701749429062027</v>
      </c>
      <c r="L2164" s="14">
        <f>0.0000001*G2164-$B$2*F2164</f>
        <v>-1.2621132753809839E-5</v>
      </c>
      <c r="M2164">
        <f t="shared" si="270"/>
        <v>4.7258698920499276E-5</v>
      </c>
      <c r="N2164">
        <f t="shared" si="271"/>
        <v>4.3255182391028422</v>
      </c>
    </row>
    <row r="2165" spans="1:14" x14ac:dyDescent="0.25">
      <c r="A2165">
        <v>21.6</v>
      </c>
      <c r="B2165">
        <f t="shared" si="264"/>
        <v>1.0465</v>
      </c>
      <c r="C2165">
        <f t="shared" si="265"/>
        <v>12.42</v>
      </c>
      <c r="D2165">
        <f t="shared" si="266"/>
        <v>-1.0465</v>
      </c>
      <c r="E2165">
        <f t="shared" si="267"/>
        <v>46.6</v>
      </c>
      <c r="F2165">
        <f t="shared" si="268"/>
        <v>2.2457081545064376E-2</v>
      </c>
      <c r="G2165">
        <f t="shared" si="269"/>
        <v>0.26652360515021456</v>
      </c>
      <c r="H2165" s="9">
        <f>G2165/F2165</f>
        <v>11.868131868131867</v>
      </c>
      <c r="I2165">
        <f>$D$2+LOG(G2165/F2165)</f>
        <v>4.3261943361596558</v>
      </c>
      <c r="J2165" s="9">
        <v>1</v>
      </c>
      <c r="K2165" s="14">
        <f>$B$2+G2165+0.0000001</f>
        <v>0.26708370515021457</v>
      </c>
      <c r="L2165" s="14">
        <f>0.0000001*G2165-$B$2*F2165</f>
        <v>-1.2549313304721029E-5</v>
      </c>
      <c r="M2165">
        <f t="shared" si="270"/>
        <v>4.6978179924050956E-5</v>
      </c>
      <c r="N2165">
        <f t="shared" si="271"/>
        <v>4.3281038131065888</v>
      </c>
    </row>
    <row r="2166" spans="1:14" x14ac:dyDescent="0.25">
      <c r="A2166">
        <v>21.61</v>
      </c>
      <c r="B2166">
        <f t="shared" si="264"/>
        <v>1.040750000000001</v>
      </c>
      <c r="C2166">
        <f t="shared" si="265"/>
        <v>12.425749999999999</v>
      </c>
      <c r="D2166">
        <f t="shared" si="266"/>
        <v>-1.040750000000001</v>
      </c>
      <c r="E2166">
        <f t="shared" si="267"/>
        <v>46.61</v>
      </c>
      <c r="F2166">
        <f t="shared" si="268"/>
        <v>2.2328899377815941E-2</v>
      </c>
      <c r="G2166">
        <f t="shared" si="269"/>
        <v>0.26658978759922763</v>
      </c>
      <c r="H2166" s="9">
        <f>G2166/F2166</f>
        <v>11.939226519337005</v>
      </c>
      <c r="I2166">
        <f>$D$2+LOG(G2166/F2166)</f>
        <v>4.3287881650078557</v>
      </c>
      <c r="J2166" s="9">
        <v>1</v>
      </c>
      <c r="K2166" s="14">
        <f>$B$2+G2166+0.0000001</f>
        <v>0.26714988759922764</v>
      </c>
      <c r="L2166" s="14">
        <f>0.0000001*G2166-$B$2*F2166</f>
        <v>-1.2477524672817004E-5</v>
      </c>
      <c r="M2166">
        <f t="shared" si="270"/>
        <v>4.6697919618199357E-5</v>
      </c>
      <c r="N2166">
        <f t="shared" si="271"/>
        <v>4.3307024667242793</v>
      </c>
    </row>
    <row r="2167" spans="1:14" x14ac:dyDescent="0.25">
      <c r="A2167">
        <v>21.62</v>
      </c>
      <c r="B2167">
        <f t="shared" si="264"/>
        <v>1.0350000000000001</v>
      </c>
      <c r="C2167">
        <f t="shared" si="265"/>
        <v>12.4315</v>
      </c>
      <c r="D2167">
        <f t="shared" si="266"/>
        <v>-1.0350000000000001</v>
      </c>
      <c r="E2167">
        <f t="shared" si="267"/>
        <v>46.620000000000005</v>
      </c>
      <c r="F2167">
        <f t="shared" si="268"/>
        <v>2.2200772200772202E-2</v>
      </c>
      <c r="G2167">
        <f t="shared" si="269"/>
        <v>0.26665594165594164</v>
      </c>
      <c r="H2167" s="9">
        <f>G2167/F2167</f>
        <v>12.011111111111109</v>
      </c>
      <c r="I2167">
        <f>$D$2+LOG(G2167/F2167)</f>
        <v>4.3313951575077851</v>
      </c>
      <c r="J2167" s="9">
        <v>1</v>
      </c>
      <c r="K2167" s="14">
        <f>$B$2+G2167+0.0000001</f>
        <v>0.26721604165594165</v>
      </c>
      <c r="L2167" s="14">
        <f>0.0000001*G2167-$B$2*F2167</f>
        <v>-1.2405766838266837E-5</v>
      </c>
      <c r="M2167">
        <f t="shared" si="270"/>
        <v>4.6417917645674711E-5</v>
      </c>
      <c r="N2167">
        <f t="shared" si="271"/>
        <v>4.3333143463289954</v>
      </c>
    </row>
    <row r="2168" spans="1:14" x14ac:dyDescent="0.25">
      <c r="A2168">
        <v>21.63</v>
      </c>
      <c r="B2168">
        <f t="shared" si="264"/>
        <v>1.0292500000000011</v>
      </c>
      <c r="C2168">
        <f t="shared" si="265"/>
        <v>12.437249999999999</v>
      </c>
      <c r="D2168">
        <f t="shared" si="266"/>
        <v>-1.0292500000000011</v>
      </c>
      <c r="E2168">
        <f t="shared" si="267"/>
        <v>46.629999999999995</v>
      </c>
      <c r="F2168">
        <f t="shared" si="268"/>
        <v>2.2072699978554603E-2</v>
      </c>
      <c r="G2168">
        <f t="shared" si="269"/>
        <v>0.26672206733862319</v>
      </c>
      <c r="H2168" s="9">
        <f>G2168/F2168</f>
        <v>12.083798882681551</v>
      </c>
      <c r="I2168">
        <f>$D$2+LOG(G2168/F2168)</f>
        <v>4.3340154614529975</v>
      </c>
      <c r="J2168" s="9">
        <v>1</v>
      </c>
      <c r="K2168" s="14">
        <f>$B$2+G2168+0.0000001</f>
        <v>0.2672821673386232</v>
      </c>
      <c r="L2168" s="14">
        <f>0.0000001*G2168-$B$2*F2168</f>
        <v>-1.2334039781256715E-5</v>
      </c>
      <c r="M2168">
        <f t="shared" si="270"/>
        <v>4.6138173649901137E-5</v>
      </c>
      <c r="N2168">
        <f t="shared" si="271"/>
        <v>4.3359396007440196</v>
      </c>
    </row>
    <row r="2169" spans="1:14" x14ac:dyDescent="0.25">
      <c r="A2169">
        <v>21.64</v>
      </c>
      <c r="B2169">
        <f t="shared" si="264"/>
        <v>1.0235000000000003</v>
      </c>
      <c r="C2169">
        <f t="shared" si="265"/>
        <v>12.443</v>
      </c>
      <c r="D2169">
        <f t="shared" si="266"/>
        <v>-1.0235000000000003</v>
      </c>
      <c r="E2169">
        <f t="shared" si="267"/>
        <v>46.64</v>
      </c>
      <c r="F2169">
        <f t="shared" si="268"/>
        <v>2.1944682675814758E-2</v>
      </c>
      <c r="G2169">
        <f t="shared" si="269"/>
        <v>0.26678816466552313</v>
      </c>
      <c r="H2169" s="9">
        <f>G2169/F2169</f>
        <v>12.157303370786511</v>
      </c>
      <c r="I2169">
        <f>$D$2+LOG(G2169/F2169)</f>
        <v>4.3366492271194375</v>
      </c>
      <c r="J2169" s="9">
        <v>1</v>
      </c>
      <c r="K2169" s="14">
        <f>$B$2+G2169+0.0000001</f>
        <v>0.26734826466552314</v>
      </c>
      <c r="L2169" s="14">
        <f>0.0000001*G2169-$B$2*F2169</f>
        <v>-1.2262343481989711E-5</v>
      </c>
      <c r="M2169">
        <f t="shared" si="270"/>
        <v>4.5858687274941135E-5</v>
      </c>
      <c r="N2169">
        <f t="shared" si="271"/>
        <v>4.338578381298384</v>
      </c>
    </row>
    <row r="2170" spans="1:14" x14ac:dyDescent="0.25">
      <c r="A2170">
        <v>21.65</v>
      </c>
      <c r="B2170">
        <f t="shared" si="264"/>
        <v>1.0177500000000013</v>
      </c>
      <c r="C2170">
        <f t="shared" si="265"/>
        <v>12.448749999999999</v>
      </c>
      <c r="D2170">
        <f t="shared" si="266"/>
        <v>-1.0177500000000013</v>
      </c>
      <c r="E2170">
        <f t="shared" si="267"/>
        <v>46.65</v>
      </c>
      <c r="F2170">
        <f t="shared" si="268"/>
        <v>2.1816720257234756E-2</v>
      </c>
      <c r="G2170">
        <f t="shared" si="269"/>
        <v>0.2668542336548767</v>
      </c>
      <c r="H2170" s="9">
        <f>G2170/F2170</f>
        <v>12.231638418079077</v>
      </c>
      <c r="I2170">
        <f>$D$2+LOG(G2170/F2170)</f>
        <v>4.3392966073213763</v>
      </c>
      <c r="J2170" s="9">
        <v>1</v>
      </c>
      <c r="K2170" s="14">
        <f>$B$2+G2170+0.0000001</f>
        <v>0.26741433365487671</v>
      </c>
      <c r="L2170" s="14">
        <f>0.0000001*G2170-$B$2*F2170</f>
        <v>-1.2190677920685974E-5</v>
      </c>
      <c r="M2170">
        <f t="shared" si="270"/>
        <v>4.5579458165495579E-5</v>
      </c>
      <c r="N2170">
        <f t="shared" si="271"/>
        <v>4.3412308418834638</v>
      </c>
    </row>
    <row r="2171" spans="1:14" x14ac:dyDescent="0.25">
      <c r="A2171">
        <v>21.66</v>
      </c>
      <c r="B2171">
        <f t="shared" si="264"/>
        <v>1.0120000000000005</v>
      </c>
      <c r="C2171">
        <f t="shared" si="265"/>
        <v>12.454499999999999</v>
      </c>
      <c r="D2171">
        <f t="shared" si="266"/>
        <v>-1.0120000000000005</v>
      </c>
      <c r="E2171">
        <f t="shared" si="267"/>
        <v>46.66</v>
      </c>
      <c r="F2171">
        <f t="shared" si="268"/>
        <v>2.1688812687526801E-2</v>
      </c>
      <c r="G2171">
        <f t="shared" si="269"/>
        <v>0.26692027432490356</v>
      </c>
      <c r="H2171" s="9">
        <f>G2171/F2171</f>
        <v>12.306818181818175</v>
      </c>
      <c r="I2171">
        <f>$D$2+LOG(G2171/F2171)</f>
        <v>4.3419577574689514</v>
      </c>
      <c r="J2171" s="9">
        <v>1</v>
      </c>
      <c r="K2171" s="14">
        <f>$B$2+G2171+0.0000001</f>
        <v>0.26748037432490357</v>
      </c>
      <c r="L2171" s="14">
        <f>0.0000001*G2171-$B$2*F2171</f>
        <v>-1.2119043077582517E-5</v>
      </c>
      <c r="M2171">
        <f t="shared" si="270"/>
        <v>4.5300485966986992E-5</v>
      </c>
      <c r="N2171">
        <f t="shared" si="271"/>
        <v>4.343897139010374</v>
      </c>
    </row>
    <row r="2172" spans="1:14" x14ac:dyDescent="0.25">
      <c r="A2172">
        <v>21.67</v>
      </c>
      <c r="B2172">
        <f t="shared" si="264"/>
        <v>1.0062499999999996</v>
      </c>
      <c r="C2172">
        <f t="shared" si="265"/>
        <v>12.46025</v>
      </c>
      <c r="D2172">
        <f t="shared" si="266"/>
        <v>-1.0062499999999996</v>
      </c>
      <c r="E2172">
        <f t="shared" si="267"/>
        <v>46.67</v>
      </c>
      <c r="F2172">
        <f t="shared" si="268"/>
        <v>2.1560959931433459E-2</v>
      </c>
      <c r="G2172">
        <f t="shared" si="269"/>
        <v>0.26698628669380758</v>
      </c>
      <c r="H2172" s="9">
        <f>G2172/F2172</f>
        <v>12.382857142857148</v>
      </c>
      <c r="I2172">
        <f>$D$2+LOG(G2172/F2172)</f>
        <v>4.3446328356273236</v>
      </c>
      <c r="J2172" s="9">
        <v>1</v>
      </c>
      <c r="K2172" s="14">
        <f>$B$2+G2172+0.0000001</f>
        <v>0.26754638669380759</v>
      </c>
      <c r="L2172" s="14">
        <f>0.0000001*G2172-$B$2*F2172</f>
        <v>-1.2047438932933355E-5</v>
      </c>
      <c r="M2172">
        <f t="shared" si="270"/>
        <v>4.5021770325448518E-5</v>
      </c>
      <c r="N2172">
        <f t="shared" si="271"/>
        <v>4.3465774318708776</v>
      </c>
    </row>
    <row r="2173" spans="1:14" x14ac:dyDescent="0.25">
      <c r="A2173">
        <v>21.68</v>
      </c>
      <c r="B2173">
        <f t="shared" si="264"/>
        <v>1.0005000000000006</v>
      </c>
      <c r="C2173">
        <f t="shared" si="265"/>
        <v>12.465999999999999</v>
      </c>
      <c r="D2173">
        <f t="shared" si="266"/>
        <v>-1.0005000000000006</v>
      </c>
      <c r="E2173">
        <f t="shared" si="267"/>
        <v>46.68</v>
      </c>
      <c r="F2173">
        <f t="shared" si="268"/>
        <v>2.143316195372752E-2</v>
      </c>
      <c r="G2173">
        <f t="shared" si="269"/>
        <v>0.26705227077977717</v>
      </c>
      <c r="H2173" s="9">
        <f>G2173/F2173</f>
        <v>12.459770114942518</v>
      </c>
      <c r="I2173">
        <f>$D$2+LOG(G2173/F2173)</f>
        <v>4.347322002577549</v>
      </c>
      <c r="J2173" s="9">
        <v>1</v>
      </c>
      <c r="K2173" s="14">
        <f>$B$2+G2173+0.0000001</f>
        <v>0.26761237077977718</v>
      </c>
      <c r="L2173" s="14">
        <f>0.0000001*G2173-$B$2*F2173</f>
        <v>-1.1975865467009433E-5</v>
      </c>
      <c r="M2173">
        <f t="shared" si="270"/>
        <v>4.4743310887496168E-5</v>
      </c>
      <c r="N2173">
        <f t="shared" si="271"/>
        <v>4.3492718823992451</v>
      </c>
    </row>
    <row r="2174" spans="1:14" x14ac:dyDescent="0.25">
      <c r="A2174">
        <v>21.69</v>
      </c>
      <c r="B2174">
        <f t="shared" si="264"/>
        <v>0.9947499999999998</v>
      </c>
      <c r="C2174">
        <f t="shared" si="265"/>
        <v>12.47175</v>
      </c>
      <c r="D2174">
        <f t="shared" si="266"/>
        <v>-0.9947499999999998</v>
      </c>
      <c r="E2174">
        <f t="shared" si="267"/>
        <v>46.69</v>
      </c>
      <c r="F2174">
        <f t="shared" si="268"/>
        <v>2.1305418719211818E-2</v>
      </c>
      <c r="G2174">
        <f t="shared" si="269"/>
        <v>0.26711822660098522</v>
      </c>
      <c r="H2174" s="9">
        <f>G2174/F2174</f>
        <v>12.537572254335263</v>
      </c>
      <c r="I2174">
        <f>$D$2+LOG(G2174/F2174)</f>
        <v>4.3500254218791978</v>
      </c>
      <c r="J2174" s="9">
        <v>1</v>
      </c>
      <c r="K2174" s="14">
        <f>$B$2+G2174+0.0000001</f>
        <v>0.26767832660098523</v>
      </c>
      <c r="L2174" s="14">
        <f>0.0000001*G2174-$B$2*F2174</f>
        <v>-1.1904322660098518E-5</v>
      </c>
      <c r="M2174">
        <f t="shared" si="270"/>
        <v>4.446510730052311E-5</v>
      </c>
      <c r="N2174">
        <f t="shared" si="271"/>
        <v>4.3519806553337244</v>
      </c>
    </row>
    <row r="2175" spans="1:14" x14ac:dyDescent="0.25">
      <c r="A2175">
        <v>21.7</v>
      </c>
      <c r="B2175">
        <f t="shared" si="264"/>
        <v>0.98900000000000077</v>
      </c>
      <c r="C2175">
        <f t="shared" si="265"/>
        <v>12.477499999999999</v>
      </c>
      <c r="D2175">
        <f t="shared" si="266"/>
        <v>-0.98900000000000077</v>
      </c>
      <c r="E2175">
        <f t="shared" si="267"/>
        <v>46.7</v>
      </c>
      <c r="F2175">
        <f t="shared" si="268"/>
        <v>2.1177730192719502E-2</v>
      </c>
      <c r="G2175">
        <f t="shared" si="269"/>
        <v>0.26718415417558883</v>
      </c>
      <c r="H2175" s="9">
        <f>G2175/F2175</f>
        <v>12.61627906976743</v>
      </c>
      <c r="I2175">
        <f>$D$2+LOG(G2175/F2175)</f>
        <v>4.3527432599347797</v>
      </c>
      <c r="J2175" s="9">
        <v>1</v>
      </c>
      <c r="K2175" s="14">
        <f>$B$2+G2175+0.0000001</f>
        <v>0.26774425417558884</v>
      </c>
      <c r="L2175" s="14">
        <f>0.0000001*G2175-$B$2*F2175</f>
        <v>-1.1832810492505363E-5</v>
      </c>
      <c r="M2175">
        <f t="shared" si="270"/>
        <v>4.4187159212422111E-5</v>
      </c>
      <c r="N2175">
        <f t="shared" si="271"/>
        <v>4.3547039182844349</v>
      </c>
    </row>
    <row r="2176" spans="1:14" x14ac:dyDescent="0.25">
      <c r="A2176">
        <v>21.71</v>
      </c>
      <c r="B2176">
        <f t="shared" si="264"/>
        <v>0.98324999999999996</v>
      </c>
      <c r="C2176">
        <f t="shared" si="265"/>
        <v>12.48325</v>
      </c>
      <c r="D2176">
        <f t="shared" si="266"/>
        <v>-0.98324999999999996</v>
      </c>
      <c r="E2176">
        <f t="shared" si="267"/>
        <v>46.71</v>
      </c>
      <c r="F2176">
        <f t="shared" si="268"/>
        <v>2.1050096339113679E-2</v>
      </c>
      <c r="G2176">
        <f t="shared" si="269"/>
        <v>0.26725005352172981</v>
      </c>
      <c r="H2176" s="9">
        <f>G2176/F2176</f>
        <v>12.695906432748538</v>
      </c>
      <c r="I2176">
        <f>$D$2+LOG(G2176/F2176)</f>
        <v>4.3554756860560655</v>
      </c>
      <c r="J2176" s="9">
        <v>1</v>
      </c>
      <c r="K2176" s="14">
        <f>$B$2+G2176+0.0000001</f>
        <v>0.26781015352172982</v>
      </c>
      <c r="L2176" s="14">
        <f>0.0000001*G2176-$B$2*F2176</f>
        <v>-1.1761328944551485E-5</v>
      </c>
      <c r="M2176">
        <f t="shared" si="270"/>
        <v>4.3909466271863096E-5</v>
      </c>
      <c r="N2176">
        <f t="shared" si="271"/>
        <v>4.3574418417977627</v>
      </c>
    </row>
    <row r="2177" spans="1:14" x14ac:dyDescent="0.25">
      <c r="A2177">
        <v>21.72</v>
      </c>
      <c r="B2177">
        <f t="shared" si="264"/>
        <v>0.97750000000000092</v>
      </c>
      <c r="C2177">
        <f t="shared" si="265"/>
        <v>12.488999999999999</v>
      </c>
      <c r="D2177">
        <f t="shared" si="266"/>
        <v>-0.97750000000000092</v>
      </c>
      <c r="E2177">
        <f t="shared" si="267"/>
        <v>46.72</v>
      </c>
      <c r="F2177">
        <f t="shared" si="268"/>
        <v>2.0922517123287691E-2</v>
      </c>
      <c r="G2177">
        <f t="shared" si="269"/>
        <v>0.26731592465753423</v>
      </c>
      <c r="H2177" s="9">
        <f>G2177/F2177</f>
        <v>12.776470588235281</v>
      </c>
      <c r="I2177">
        <f>$D$2+LOG(G2177/F2177)</f>
        <v>4.3582228725323349</v>
      </c>
      <c r="J2177" s="9">
        <v>1</v>
      </c>
      <c r="K2177" s="14">
        <f>$B$2+G2177+0.0000001</f>
        <v>0.26787602465753424</v>
      </c>
      <c r="L2177" s="14">
        <f>0.0000001*G2177-$B$2*F2177</f>
        <v>-1.1689877996575352E-5</v>
      </c>
      <c r="M2177">
        <f t="shared" si="270"/>
        <v>4.3632028128098854E-5</v>
      </c>
      <c r="N2177">
        <f t="shared" si="271"/>
        <v>4.3601945994273308</v>
      </c>
    </row>
    <row r="2178" spans="1:14" x14ac:dyDescent="0.25">
      <c r="A2178">
        <v>21.73</v>
      </c>
      <c r="B2178">
        <f t="shared" si="264"/>
        <v>0.97175000000000011</v>
      </c>
      <c r="C2178">
        <f t="shared" si="265"/>
        <v>12.49475</v>
      </c>
      <c r="D2178">
        <f t="shared" si="266"/>
        <v>-0.97175000000000011</v>
      </c>
      <c r="E2178">
        <f t="shared" si="267"/>
        <v>46.730000000000004</v>
      </c>
      <c r="F2178">
        <f t="shared" si="268"/>
        <v>2.0794992510164777E-2</v>
      </c>
      <c r="G2178">
        <f t="shared" si="269"/>
        <v>0.26738176760111276</v>
      </c>
      <c r="H2178" s="9">
        <f>G2178/F2178</f>
        <v>12.857988165680473</v>
      </c>
      <c r="I2178">
        <f>$D$2+LOG(G2178/F2178)</f>
        <v>4.3609849947006509</v>
      </c>
      <c r="J2178" s="9">
        <v>1</v>
      </c>
      <c r="K2178" s="14">
        <f>$B$2+G2178+0.0000001</f>
        <v>0.26794186760111277</v>
      </c>
      <c r="L2178" s="14">
        <f>0.0000001*G2178-$B$2*F2178</f>
        <v>-1.1618457628932163E-5</v>
      </c>
      <c r="M2178">
        <f t="shared" si="270"/>
        <v>4.33548444309928E-5</v>
      </c>
      <c r="N2178">
        <f t="shared" si="271"/>
        <v>4.3629623678048581</v>
      </c>
    </row>
    <row r="2179" spans="1:14" x14ac:dyDescent="0.25">
      <c r="A2179">
        <v>21.74</v>
      </c>
      <c r="B2179">
        <f t="shared" si="264"/>
        <v>0.96600000000000108</v>
      </c>
      <c r="C2179">
        <f t="shared" si="265"/>
        <v>12.500499999999999</v>
      </c>
      <c r="D2179">
        <f t="shared" si="266"/>
        <v>-0.96600000000000108</v>
      </c>
      <c r="E2179">
        <f t="shared" si="267"/>
        <v>46.739999999999995</v>
      </c>
      <c r="F2179">
        <f t="shared" si="268"/>
        <v>2.0667522464698357E-2</v>
      </c>
      <c r="G2179">
        <f t="shared" si="269"/>
        <v>0.26744758237056054</v>
      </c>
      <c r="H2179" s="9">
        <f>G2179/F2179</f>
        <v>12.940476190476174</v>
      </c>
      <c r="I2179">
        <f>$D$2+LOG(G2179/F2179)</f>
        <v>4.363762231018212</v>
      </c>
      <c r="J2179" s="9">
        <v>1</v>
      </c>
      <c r="K2179" s="14">
        <f>$B$2+G2179+0.0000001</f>
        <v>0.26800768237056055</v>
      </c>
      <c r="L2179" s="14">
        <f>0.0000001*G2179-$B$2*F2179</f>
        <v>-1.1547067821994023E-5</v>
      </c>
      <c r="M2179">
        <f t="shared" si="270"/>
        <v>4.3077914831129993E-5</v>
      </c>
      <c r="N2179">
        <f t="shared" si="271"/>
        <v>4.3657453267122817</v>
      </c>
    </row>
    <row r="2180" spans="1:14" x14ac:dyDescent="0.25">
      <c r="A2180">
        <v>21.75</v>
      </c>
      <c r="B2180">
        <f t="shared" si="264"/>
        <v>0.96025000000000027</v>
      </c>
      <c r="C2180">
        <f t="shared" si="265"/>
        <v>12.50625</v>
      </c>
      <c r="D2180">
        <f t="shared" si="266"/>
        <v>-0.96025000000000027</v>
      </c>
      <c r="E2180">
        <f t="shared" si="267"/>
        <v>46.75</v>
      </c>
      <c r="F2180">
        <f t="shared" si="268"/>
        <v>2.0540106951871664E-2</v>
      </c>
      <c r="G2180">
        <f t="shared" si="269"/>
        <v>0.26751336898395722</v>
      </c>
      <c r="H2180" s="9">
        <f>G2180/F2180</f>
        <v>13.023952095808379</v>
      </c>
      <c r="I2180">
        <f>$D$2+LOG(G2180/F2180)</f>
        <v>4.3665547631368726</v>
      </c>
      <c r="J2180" s="9">
        <v>1</v>
      </c>
      <c r="K2180" s="14">
        <f>$B$2+G2180+0.0000001</f>
        <v>0.26807346898395723</v>
      </c>
      <c r="L2180" s="14">
        <f>0.0000001*G2180-$B$2*F2180</f>
        <v>-1.1475708556149735E-5</v>
      </c>
      <c r="M2180">
        <f t="shared" si="270"/>
        <v>4.2801238979650602E-5</v>
      </c>
      <c r="N2180">
        <f t="shared" si="271"/>
        <v>4.3685436591588518</v>
      </c>
    </row>
    <row r="2181" spans="1:14" x14ac:dyDescent="0.25">
      <c r="A2181">
        <v>21.76</v>
      </c>
      <c r="B2181">
        <f t="shared" si="264"/>
        <v>0.95449999999999946</v>
      </c>
      <c r="C2181">
        <f t="shared" si="265"/>
        <v>12.512</v>
      </c>
      <c r="D2181">
        <f t="shared" si="266"/>
        <v>-0.95449999999999946</v>
      </c>
      <c r="E2181">
        <f t="shared" si="267"/>
        <v>46.760000000000005</v>
      </c>
      <c r="F2181">
        <f t="shared" si="268"/>
        <v>2.0412745936698017E-2</v>
      </c>
      <c r="G2181">
        <f t="shared" si="269"/>
        <v>0.26757912745936696</v>
      </c>
      <c r="H2181" s="9">
        <f>G2181/F2181</f>
        <v>13.108433734939767</v>
      </c>
      <c r="I2181">
        <f>$D$2+LOG(G2181/F2181)</f>
        <v>4.3693627759798872</v>
      </c>
      <c r="J2181" s="9">
        <v>1</v>
      </c>
      <c r="K2181" s="14">
        <f>$B$2+G2181+0.0000001</f>
        <v>0.26813922745936697</v>
      </c>
      <c r="L2181" s="14">
        <f>0.0000001*G2181-$B$2*F2181</f>
        <v>-1.1404379811804952E-5</v>
      </c>
      <c r="M2181">
        <f t="shared" si="270"/>
        <v>4.2524816528444198E-5</v>
      </c>
      <c r="N2181">
        <f t="shared" si="271"/>
        <v>4.3713575514568666</v>
      </c>
    </row>
    <row r="2182" spans="1:14" x14ac:dyDescent="0.25">
      <c r="A2182">
        <v>21.77</v>
      </c>
      <c r="B2182">
        <f t="shared" ref="B2182:B2245" si="272">($B$1*$H$1)-(A2182*$D$1)</f>
        <v>0.94875000000000043</v>
      </c>
      <c r="C2182">
        <f t="shared" ref="C2182:C2245" si="273">$D$1*A2182</f>
        <v>12.517749999999999</v>
      </c>
      <c r="D2182">
        <f t="shared" ref="D2182:D2245" si="274">A2182*$D$1-$H$1*$B$1</f>
        <v>-0.94875000000000043</v>
      </c>
      <c r="E2182">
        <f t="shared" ref="E2182:E2245" si="275">25+A2182</f>
        <v>46.769999999999996</v>
      </c>
      <c r="F2182">
        <f t="shared" ref="F2182:F2245" si="276">B2182/E2182</f>
        <v>2.0285439384220665E-2</v>
      </c>
      <c r="G2182">
        <f t="shared" ref="G2182:G2245" si="277">C2182/E2182</f>
        <v>0.2676448578148386</v>
      </c>
      <c r="H2182" s="9">
        <f>G2182/F2182</f>
        <v>13.193939393939388</v>
      </c>
      <c r="I2182">
        <f>$D$2+LOG(G2182/F2182)</f>
        <v>4.3721864578209875</v>
      </c>
      <c r="J2182" s="9">
        <v>1</v>
      </c>
      <c r="K2182" s="14">
        <f>$B$2+G2182+0.0000001</f>
        <v>0.26820495781483861</v>
      </c>
      <c r="L2182" s="14">
        <f>0.0000001*G2182-$B$2*F2182</f>
        <v>-1.1333081569382088E-5</v>
      </c>
      <c r="M2182">
        <f t="shared" ref="M2182:M2245" si="278">(-K2182+SQRT(K2182^2-4*J2182*L2182))/(2*J2182)</f>
        <v>4.2248647129872197E-5</v>
      </c>
      <c r="N2182">
        <f t="shared" ref="N2182:N2245" si="279">-LOG(M2182)</f>
        <v>4.3741871933045422</v>
      </c>
    </row>
    <row r="2183" spans="1:14" x14ac:dyDescent="0.25">
      <c r="A2183">
        <v>21.78</v>
      </c>
      <c r="B2183">
        <f t="shared" si="272"/>
        <v>0.94299999999999962</v>
      </c>
      <c r="C2183">
        <f t="shared" si="273"/>
        <v>12.5235</v>
      </c>
      <c r="D2183">
        <f t="shared" si="274"/>
        <v>-0.94299999999999962</v>
      </c>
      <c r="E2183">
        <f t="shared" si="275"/>
        <v>46.78</v>
      </c>
      <c r="F2183">
        <f t="shared" si="276"/>
        <v>2.0158187259512603E-2</v>
      </c>
      <c r="G2183">
        <f t="shared" si="277"/>
        <v>0.26771056006840532</v>
      </c>
      <c r="H2183" s="9">
        <f>G2183/F2183</f>
        <v>13.280487804878055</v>
      </c>
      <c r="I2183">
        <f>$D$2+LOG(G2183/F2183)</f>
        <v>4.3750260003658585</v>
      </c>
      <c r="J2183" s="9">
        <v>1</v>
      </c>
      <c r="K2183" s="14">
        <f>$B$2+G2183+0.0000001</f>
        <v>0.26827066006840533</v>
      </c>
      <c r="L2183" s="14">
        <f>0.0000001*G2183-$B$2*F2183</f>
        <v>-1.1261813809320216E-5</v>
      </c>
      <c r="M2183">
        <f t="shared" si="278"/>
        <v>4.1972730437045414E-5</v>
      </c>
      <c r="N2183">
        <f t="shared" si="279"/>
        <v>4.3770327778656837</v>
      </c>
    </row>
    <row r="2184" spans="1:14" x14ac:dyDescent="0.25">
      <c r="A2184">
        <v>21.79</v>
      </c>
      <c r="B2184">
        <f t="shared" si="272"/>
        <v>0.93725000000000058</v>
      </c>
      <c r="C2184">
        <f t="shared" si="273"/>
        <v>12.529249999999999</v>
      </c>
      <c r="D2184">
        <f t="shared" si="274"/>
        <v>-0.93725000000000058</v>
      </c>
      <c r="E2184">
        <f t="shared" si="275"/>
        <v>46.79</v>
      </c>
      <c r="F2184">
        <f t="shared" si="276"/>
        <v>2.0030989527676867E-2</v>
      </c>
      <c r="G2184">
        <f t="shared" si="277"/>
        <v>0.26777623423808505</v>
      </c>
      <c r="H2184" s="9">
        <f>G2184/F2184</f>
        <v>13.368098159509193</v>
      </c>
      <c r="I2184">
        <f>$D$2+LOG(G2184/F2184)</f>
        <v>4.3778815988360975</v>
      </c>
      <c r="J2184" s="9">
        <v>1</v>
      </c>
      <c r="K2184" s="14">
        <f>$B$2+G2184+0.0000001</f>
        <v>0.26833633423808506</v>
      </c>
      <c r="L2184" s="14">
        <f>0.0000001*G2184-$B$2*F2184</f>
        <v>-1.1190576512075236E-5</v>
      </c>
      <c r="M2184">
        <f t="shared" si="278"/>
        <v>4.1697066103713043E-5</v>
      </c>
      <c r="N2184">
        <f t="shared" si="279"/>
        <v>4.3798945018558282</v>
      </c>
    </row>
    <row r="2185" spans="1:14" x14ac:dyDescent="0.25">
      <c r="A2185">
        <v>21.8</v>
      </c>
      <c r="B2185">
        <f t="shared" si="272"/>
        <v>0.93149999999999977</v>
      </c>
      <c r="C2185">
        <f t="shared" si="273"/>
        <v>12.535</v>
      </c>
      <c r="D2185">
        <f t="shared" si="274"/>
        <v>-0.93149999999999977</v>
      </c>
      <c r="E2185">
        <f t="shared" si="275"/>
        <v>46.8</v>
      </c>
      <c r="F2185">
        <f t="shared" si="276"/>
        <v>1.990384615384615E-2</v>
      </c>
      <c r="G2185">
        <f t="shared" si="277"/>
        <v>0.26784188034188033</v>
      </c>
      <c r="H2185" s="9">
        <f>G2185/F2185</f>
        <v>13.456790123456791</v>
      </c>
      <c r="I2185">
        <f>$D$2+LOG(G2185/F2185)</f>
        <v>4.3807534520557736</v>
      </c>
      <c r="J2185" s="9">
        <v>1</v>
      </c>
      <c r="K2185" s="14">
        <f>$B$2+G2185+0.0000001</f>
        <v>0.26840198034188034</v>
      </c>
      <c r="L2185" s="14">
        <f>0.0000001*G2185-$B$2*F2185</f>
        <v>-1.1119369658119656E-5</v>
      </c>
      <c r="M2185">
        <f t="shared" si="278"/>
        <v>4.1421653784207146E-5</v>
      </c>
      <c r="N2185">
        <f t="shared" si="279"/>
        <v>4.3827725656304617</v>
      </c>
    </row>
    <row r="2186" spans="1:14" x14ac:dyDescent="0.25">
      <c r="A2186">
        <v>21.81</v>
      </c>
      <c r="B2186">
        <f t="shared" si="272"/>
        <v>0.92575000000000074</v>
      </c>
      <c r="C2186">
        <f t="shared" si="273"/>
        <v>12.540749999999999</v>
      </c>
      <c r="D2186">
        <f t="shared" si="274"/>
        <v>-0.92575000000000074</v>
      </c>
      <c r="E2186">
        <f t="shared" si="275"/>
        <v>46.81</v>
      </c>
      <c r="F2186">
        <f t="shared" si="276"/>
        <v>1.9776757103183096E-2</v>
      </c>
      <c r="G2186">
        <f t="shared" si="277"/>
        <v>0.26790749839777822</v>
      </c>
      <c r="H2186" s="9">
        <f>G2186/F2186</f>
        <v>13.546583850931665</v>
      </c>
      <c r="I2186">
        <f>$D$2+LOG(G2186/F2186)</f>
        <v>4.3836417625406501</v>
      </c>
      <c r="J2186" s="9">
        <v>1</v>
      </c>
      <c r="K2186" s="14">
        <f>$B$2+G2186+0.0000001</f>
        <v>0.26846759839777823</v>
      </c>
      <c r="L2186" s="14">
        <f>0.0000001*G2186-$B$2*F2186</f>
        <v>-1.1048193227942756E-5</v>
      </c>
      <c r="M2186">
        <f t="shared" si="278"/>
        <v>4.1146493133525919E-5</v>
      </c>
      <c r="N2186">
        <f t="shared" si="279"/>
        <v>4.3856671732745278</v>
      </c>
    </row>
    <row r="2187" spans="1:14" x14ac:dyDescent="0.25">
      <c r="A2187">
        <v>21.82</v>
      </c>
      <c r="B2187">
        <f t="shared" si="272"/>
        <v>0.91999999999999993</v>
      </c>
      <c r="C2187">
        <f t="shared" si="273"/>
        <v>12.5465</v>
      </c>
      <c r="D2187">
        <f t="shared" si="274"/>
        <v>-0.91999999999999993</v>
      </c>
      <c r="E2187">
        <f t="shared" si="275"/>
        <v>46.82</v>
      </c>
      <c r="F2187">
        <f t="shared" si="276"/>
        <v>1.9649722340879965E-2</v>
      </c>
      <c r="G2187">
        <f t="shared" si="277"/>
        <v>0.26797308842375051</v>
      </c>
      <c r="H2187" s="9">
        <f>G2187/F2187</f>
        <v>13.637499999999999</v>
      </c>
      <c r="I2187">
        <f>$D$2+LOG(G2187/F2187)</f>
        <v>4.3865467365901978</v>
      </c>
      <c r="J2187" s="9">
        <v>1</v>
      </c>
      <c r="K2187" s="14">
        <f>$B$2+G2187+0.0000001</f>
        <v>0.26853318842375051</v>
      </c>
      <c r="L2187" s="14">
        <f>0.0000001*G2187-$B$2*F2187</f>
        <v>-1.0977047202050404E-5</v>
      </c>
      <c r="M2187">
        <f t="shared" si="278"/>
        <v>4.0871583807250422E-5</v>
      </c>
      <c r="N2187">
        <f t="shared" si="279"/>
        <v>4.3885785326964823</v>
      </c>
    </row>
    <row r="2188" spans="1:14" x14ac:dyDescent="0.25">
      <c r="A2188">
        <v>21.83</v>
      </c>
      <c r="B2188">
        <f t="shared" si="272"/>
        <v>0.91425000000000267</v>
      </c>
      <c r="C2188">
        <f t="shared" si="273"/>
        <v>12.552249999999997</v>
      </c>
      <c r="D2188">
        <f t="shared" si="274"/>
        <v>-0.91425000000000267</v>
      </c>
      <c r="E2188">
        <f t="shared" si="275"/>
        <v>46.83</v>
      </c>
      <c r="F2188">
        <f t="shared" si="276"/>
        <v>1.9522741832158932E-2</v>
      </c>
      <c r="G2188">
        <f t="shared" si="277"/>
        <v>0.26803865043775355</v>
      </c>
      <c r="H2188" s="9">
        <f>G2188/F2188</f>
        <v>13.729559748427629</v>
      </c>
      <c r="I2188">
        <f>$D$2+LOG(G2188/F2188)</f>
        <v>4.3894685843824863</v>
      </c>
      <c r="J2188" s="9">
        <v>1</v>
      </c>
      <c r="K2188" s="14">
        <f>$B$2+G2188+0.0000001</f>
        <v>0.26859875043775355</v>
      </c>
      <c r="L2188" s="14">
        <f>0.0000001*G2188-$B$2*F2188</f>
        <v>-1.0905931560965225E-5</v>
      </c>
      <c r="M2188">
        <f t="shared" si="278"/>
        <v>4.0596925461627853E-5</v>
      </c>
      <c r="N2188">
        <f t="shared" si="279"/>
        <v>4.3915068557235388</v>
      </c>
    </row>
    <row r="2189" spans="1:14" x14ac:dyDescent="0.25">
      <c r="A2189">
        <v>21.84</v>
      </c>
      <c r="B2189">
        <f t="shared" si="272"/>
        <v>0.90850000000000009</v>
      </c>
      <c r="C2189">
        <f t="shared" si="273"/>
        <v>12.558</v>
      </c>
      <c r="D2189">
        <f t="shared" si="274"/>
        <v>-0.90850000000000009</v>
      </c>
      <c r="E2189">
        <f t="shared" si="275"/>
        <v>46.84</v>
      </c>
      <c r="F2189">
        <f t="shared" si="276"/>
        <v>1.9395815542271565E-2</v>
      </c>
      <c r="G2189">
        <f t="shared" si="277"/>
        <v>0.26810418445772843</v>
      </c>
      <c r="H2189" s="9">
        <f>G2189/F2189</f>
        <v>13.822784810126581</v>
      </c>
      <c r="I2189">
        <f>$D$2+LOG(G2189/F2189)</f>
        <v>4.3924075200720765</v>
      </c>
      <c r="J2189" s="9">
        <v>1</v>
      </c>
      <c r="K2189" s="14">
        <f>$B$2+G2189+0.0000001</f>
        <v>0.26866428445772844</v>
      </c>
      <c r="L2189" s="14">
        <f>0.0000001*G2189-$B$2*F2189</f>
        <v>-1.0834846285226303E-5</v>
      </c>
      <c r="M2189">
        <f t="shared" si="278"/>
        <v>4.0322517753543785E-5</v>
      </c>
      <c r="N2189">
        <f t="shared" si="279"/>
        <v>4.394452358201109</v>
      </c>
    </row>
    <row r="2190" spans="1:14" x14ac:dyDescent="0.25">
      <c r="A2190">
        <v>21.85</v>
      </c>
      <c r="B2190">
        <f t="shared" si="272"/>
        <v>0.90274999999999928</v>
      </c>
      <c r="C2190">
        <f t="shared" si="273"/>
        <v>12.563750000000001</v>
      </c>
      <c r="D2190">
        <f t="shared" si="274"/>
        <v>-0.90274999999999928</v>
      </c>
      <c r="E2190">
        <f t="shared" si="275"/>
        <v>46.85</v>
      </c>
      <c r="F2190">
        <f t="shared" si="276"/>
        <v>1.9268943436499451E-2</v>
      </c>
      <c r="G2190">
        <f t="shared" si="277"/>
        <v>0.26816969050160083</v>
      </c>
      <c r="H2190" s="9">
        <f>G2190/F2190</f>
        <v>13.91719745222931</v>
      </c>
      <c r="I2190">
        <f>$D$2+LOG(G2190/F2190)</f>
        <v>4.3953637618910069</v>
      </c>
      <c r="J2190" s="9">
        <v>1</v>
      </c>
      <c r="K2190" s="14">
        <f>$B$2+G2190+0.0000001</f>
        <v>0.26872979050160084</v>
      </c>
      <c r="L2190" s="14">
        <f>0.0000001*G2190-$B$2*F2190</f>
        <v>-1.0763791355389531E-5</v>
      </c>
      <c r="M2190">
        <f t="shared" si="278"/>
        <v>4.0048360340438904E-5</v>
      </c>
      <c r="N2190">
        <f t="shared" si="279"/>
        <v>4.3974152600960155</v>
      </c>
    </row>
    <row r="2191" spans="1:14" x14ac:dyDescent="0.25">
      <c r="A2191">
        <v>21.86</v>
      </c>
      <c r="B2191">
        <f t="shared" si="272"/>
        <v>0.89700000000000202</v>
      </c>
      <c r="C2191">
        <f t="shared" si="273"/>
        <v>12.569499999999998</v>
      </c>
      <c r="D2191">
        <f t="shared" si="274"/>
        <v>-0.89700000000000202</v>
      </c>
      <c r="E2191">
        <f t="shared" si="275"/>
        <v>46.86</v>
      </c>
      <c r="F2191">
        <f t="shared" si="276"/>
        <v>1.9142125480153694E-2</v>
      </c>
      <c r="G2191">
        <f t="shared" si="277"/>
        <v>0.26823516858728125</v>
      </c>
      <c r="H2191" s="9">
        <f>G2191/F2191</f>
        <v>14.012820512820479</v>
      </c>
      <c r="I2191">
        <f>$D$2+LOG(G2191/F2191)</f>
        <v>4.3983375322530209</v>
      </c>
      <c r="J2191" s="9">
        <v>1</v>
      </c>
      <c r="K2191" s="14">
        <f>$B$2+G2191+0.0000001</f>
        <v>0.26879526858728126</v>
      </c>
      <c r="L2191" s="14">
        <f>0.0000001*G2191-$B$2*F2191</f>
        <v>-1.0692766752027341E-5</v>
      </c>
      <c r="M2191">
        <f t="shared" si="278"/>
        <v>3.9774452880503297E-5</v>
      </c>
      <c r="N2191">
        <f t="shared" si="279"/>
        <v>4.4003957855999873</v>
      </c>
    </row>
    <row r="2192" spans="1:14" x14ac:dyDescent="0.25">
      <c r="A2192">
        <v>21.87</v>
      </c>
      <c r="B2192">
        <f t="shared" si="272"/>
        <v>0.89124999999999943</v>
      </c>
      <c r="C2192">
        <f t="shared" si="273"/>
        <v>12.57525</v>
      </c>
      <c r="D2192">
        <f t="shared" si="274"/>
        <v>-0.89124999999999943</v>
      </c>
      <c r="E2192">
        <f t="shared" si="275"/>
        <v>46.870000000000005</v>
      </c>
      <c r="F2192">
        <f t="shared" si="276"/>
        <v>1.9015361638574767E-2</v>
      </c>
      <c r="G2192">
        <f t="shared" si="277"/>
        <v>0.26830061873266481</v>
      </c>
      <c r="H2192" s="9">
        <f>G2192/F2192</f>
        <v>14.109677419354849</v>
      </c>
      <c r="I2192">
        <f>$D$2+LOG(G2192/F2192)</f>
        <v>4.4013290578611457</v>
      </c>
      <c r="J2192" s="9">
        <v>1</v>
      </c>
      <c r="K2192" s="14">
        <f>$B$2+G2192+0.0000001</f>
        <v>0.26886071873266482</v>
      </c>
      <c r="L2192" s="14">
        <f>0.0000001*G2192-$B$2*F2192</f>
        <v>-1.0621772455728602E-5</v>
      </c>
      <c r="M2192">
        <f t="shared" si="278"/>
        <v>3.9500795032398894E-5</v>
      </c>
      <c r="N2192">
        <f t="shared" si="279"/>
        <v>4.4033941632416651</v>
      </c>
    </row>
    <row r="2193" spans="1:14" x14ac:dyDescent="0.25">
      <c r="A2193">
        <v>21.88</v>
      </c>
      <c r="B2193">
        <f t="shared" si="272"/>
        <v>0.88550000000000217</v>
      </c>
      <c r="C2193">
        <f t="shared" si="273"/>
        <v>12.580999999999998</v>
      </c>
      <c r="D2193">
        <f t="shared" si="274"/>
        <v>-0.88550000000000217</v>
      </c>
      <c r="E2193">
        <f t="shared" si="275"/>
        <v>46.879999999999995</v>
      </c>
      <c r="F2193">
        <f t="shared" si="276"/>
        <v>1.8888651877133154E-2</v>
      </c>
      <c r="G2193">
        <f t="shared" si="277"/>
        <v>0.26836604095563138</v>
      </c>
      <c r="H2193" s="9">
        <f>G2193/F2193</f>
        <v>14.207792207792171</v>
      </c>
      <c r="I2193">
        <f>$D$2+LOG(G2193/F2193)</f>
        <v>4.4043385698187283</v>
      </c>
      <c r="J2193" s="9">
        <v>1</v>
      </c>
      <c r="K2193" s="14">
        <f>$B$2+G2193+0.0000001</f>
        <v>0.26892614095563139</v>
      </c>
      <c r="L2193" s="14">
        <f>0.0000001*G2193-$B$2*F2193</f>
        <v>-1.0550808447099002E-5</v>
      </c>
      <c r="M2193">
        <f t="shared" si="278"/>
        <v>3.9227386455481517E-5</v>
      </c>
      <c r="N2193">
        <f t="shared" si="279"/>
        <v>4.4064106259967275</v>
      </c>
    </row>
    <row r="2194" spans="1:14" x14ac:dyDescent="0.25">
      <c r="A2194">
        <v>21.89</v>
      </c>
      <c r="B2194">
        <f t="shared" si="272"/>
        <v>0.87975000000000136</v>
      </c>
      <c r="C2194">
        <f t="shared" si="273"/>
        <v>12.586749999999999</v>
      </c>
      <c r="D2194">
        <f t="shared" si="274"/>
        <v>-0.87975000000000136</v>
      </c>
      <c r="E2194">
        <f t="shared" si="275"/>
        <v>46.89</v>
      </c>
      <c r="F2194">
        <f t="shared" si="276"/>
        <v>1.8761996161228436E-2</v>
      </c>
      <c r="G2194">
        <f t="shared" si="277"/>
        <v>0.26843143527404562</v>
      </c>
      <c r="H2194" s="9">
        <f>G2194/F2194</f>
        <v>14.307189542483636</v>
      </c>
      <c r="I2194">
        <f>$D$2+LOG(G2194/F2194)</f>
        <v>4.4073663037441317</v>
      </c>
      <c r="J2194" s="9">
        <v>1</v>
      </c>
      <c r="K2194" s="14">
        <f>$B$2+G2194+0.0000001</f>
        <v>0.26899153527404562</v>
      </c>
      <c r="L2194" s="14">
        <f>0.0000001*G2194-$B$2*F2194</f>
        <v>-1.047987470676052E-5</v>
      </c>
      <c r="M2194">
        <f t="shared" si="278"/>
        <v>3.8954226809773118E-5</v>
      </c>
      <c r="N2194">
        <f t="shared" si="279"/>
        <v>4.4094454114043886</v>
      </c>
    </row>
    <row r="2195" spans="1:14" x14ac:dyDescent="0.25">
      <c r="A2195">
        <v>21.9</v>
      </c>
      <c r="B2195">
        <f t="shared" si="272"/>
        <v>0.87400000000000233</v>
      </c>
      <c r="C2195">
        <f t="shared" si="273"/>
        <v>12.592499999999998</v>
      </c>
      <c r="D2195">
        <f t="shared" si="274"/>
        <v>-0.87400000000000233</v>
      </c>
      <c r="E2195">
        <f t="shared" si="275"/>
        <v>46.9</v>
      </c>
      <c r="F2195">
        <f t="shared" si="276"/>
        <v>1.863539445629003E-2</v>
      </c>
      <c r="G2195">
        <f t="shared" si="277"/>
        <v>0.2684968017057569</v>
      </c>
      <c r="H2195" s="9">
        <f>G2195/F2195</f>
        <v>14.407894736842065</v>
      </c>
      <c r="I2195">
        <f>$D$2+LOG(G2195/F2195)</f>
        <v>4.4104124998891443</v>
      </c>
      <c r="J2195" s="9">
        <v>1</v>
      </c>
      <c r="K2195" s="14">
        <f>$B$2+G2195+0.0000001</f>
        <v>0.26905690170575691</v>
      </c>
      <c r="L2195" s="14">
        <f>0.0000001*G2195-$B$2*F2195</f>
        <v>-1.0408971215351841E-5</v>
      </c>
      <c r="M2195">
        <f t="shared" si="278"/>
        <v>3.8681315755823009E-5</v>
      </c>
      <c r="N2195">
        <f t="shared" si="279"/>
        <v>4.4124987616889646</v>
      </c>
    </row>
    <row r="2196" spans="1:14" x14ac:dyDescent="0.25">
      <c r="A2196">
        <v>21.91</v>
      </c>
      <c r="B2196">
        <f t="shared" si="272"/>
        <v>0.86825000000000152</v>
      </c>
      <c r="C2196">
        <f t="shared" si="273"/>
        <v>12.598249999999998</v>
      </c>
      <c r="D2196">
        <f t="shared" si="274"/>
        <v>-0.86825000000000152</v>
      </c>
      <c r="E2196">
        <f t="shared" si="275"/>
        <v>46.91</v>
      </c>
      <c r="F2196">
        <f t="shared" si="276"/>
        <v>1.8508846727776626E-2</v>
      </c>
      <c r="G2196">
        <f t="shared" si="277"/>
        <v>0.26856214026859943</v>
      </c>
      <c r="H2196" s="9">
        <f>G2196/F2196</f>
        <v>14.50993377483441</v>
      </c>
      <c r="I2196">
        <f>$D$2+LOG(G2196/F2196)</f>
        <v>4.4134774032613349</v>
      </c>
      <c r="J2196" s="9">
        <v>1</v>
      </c>
      <c r="K2196" s="14">
        <f>$B$2+G2196+0.0000001</f>
        <v>0.26912224026859943</v>
      </c>
      <c r="L2196" s="14">
        <f>0.0000001*G2196-$B$2*F2196</f>
        <v>-1.033809795352805E-5</v>
      </c>
      <c r="M2196">
        <f t="shared" si="278"/>
        <v>3.8408652954846634E-5</v>
      </c>
      <c r="N2196">
        <f t="shared" si="279"/>
        <v>4.4155709238823508</v>
      </c>
    </row>
    <row r="2197" spans="1:14" x14ac:dyDescent="0.25">
      <c r="A2197">
        <v>21.92</v>
      </c>
      <c r="B2197">
        <f t="shared" si="272"/>
        <v>0.86250000000000071</v>
      </c>
      <c r="C2197">
        <f t="shared" si="273"/>
        <v>12.603999999999999</v>
      </c>
      <c r="D2197">
        <f t="shared" si="274"/>
        <v>-0.86250000000000071</v>
      </c>
      <c r="E2197">
        <f t="shared" si="275"/>
        <v>46.92</v>
      </c>
      <c r="F2197">
        <f t="shared" si="276"/>
        <v>1.8382352941176485E-2</v>
      </c>
      <c r="G2197">
        <f t="shared" si="277"/>
        <v>0.26862745098039215</v>
      </c>
      <c r="H2197" s="9">
        <f>G2197/F2197</f>
        <v>14.613333333333321</v>
      </c>
      <c r="I2197">
        <f>$D$2+LOG(G2197/F2197)</f>
        <v>4.4165612637504497</v>
      </c>
      <c r="J2197" s="9">
        <v>1</v>
      </c>
      <c r="K2197" s="14">
        <f>$B$2+G2197+0.0000001</f>
        <v>0.26918755098039215</v>
      </c>
      <c r="L2197" s="14">
        <f>0.0000001*G2197-$B$2*F2197</f>
        <v>-1.0267254901960793E-5</v>
      </c>
      <c r="M2197">
        <f t="shared" si="278"/>
        <v>3.8136238068670059E-5</v>
      </c>
      <c r="N2197">
        <f t="shared" si="279"/>
        <v>4.4186621499527625</v>
      </c>
    </row>
    <row r="2198" spans="1:14" x14ac:dyDescent="0.25">
      <c r="A2198">
        <v>21.93</v>
      </c>
      <c r="B2198">
        <f t="shared" si="272"/>
        <v>0.85675000000000168</v>
      </c>
      <c r="C2198">
        <f t="shared" si="273"/>
        <v>12.609749999999998</v>
      </c>
      <c r="D2198">
        <f t="shared" si="274"/>
        <v>-0.85675000000000168</v>
      </c>
      <c r="E2198">
        <f t="shared" si="275"/>
        <v>46.93</v>
      </c>
      <c r="F2198">
        <f t="shared" si="276"/>
        <v>1.825591306200728E-2</v>
      </c>
      <c r="G2198">
        <f t="shared" si="277"/>
        <v>0.26869273385893883</v>
      </c>
      <c r="H2198" s="9">
        <f>G2198/F2198</f>
        <v>14.718120805369098</v>
      </c>
      <c r="I2198">
        <f>$D$2+LOG(G2198/F2198)</f>
        <v>4.4196643362590482</v>
      </c>
      <c r="J2198" s="9">
        <v>1</v>
      </c>
      <c r="K2198" s="14">
        <f>$B$2+G2198+0.0000001</f>
        <v>0.26925283385893883</v>
      </c>
      <c r="L2198" s="14">
        <f>0.0000001*G2198-$B$2*F2198</f>
        <v>-1.0196442041338182E-5</v>
      </c>
      <c r="M2198">
        <f t="shared" si="278"/>
        <v>3.7864070759702217E-5</v>
      </c>
      <c r="N2198">
        <f t="shared" si="279"/>
        <v>4.4217726969374977</v>
      </c>
    </row>
    <row r="2199" spans="1:14" x14ac:dyDescent="0.25">
      <c r="A2199">
        <v>21.94</v>
      </c>
      <c r="B2199">
        <f t="shared" si="272"/>
        <v>0.85100000000000087</v>
      </c>
      <c r="C2199">
        <f t="shared" si="273"/>
        <v>12.615499999999999</v>
      </c>
      <c r="D2199">
        <f t="shared" si="274"/>
        <v>-0.85100000000000087</v>
      </c>
      <c r="E2199">
        <f t="shared" si="275"/>
        <v>46.94</v>
      </c>
      <c r="F2199">
        <f t="shared" si="276"/>
        <v>1.8129527055815955E-2</v>
      </c>
      <c r="G2199">
        <f t="shared" si="277"/>
        <v>0.26875798892202812</v>
      </c>
      <c r="H2199" s="9">
        <f>G2199/F2199</f>
        <v>14.824324324324309</v>
      </c>
      <c r="I2199">
        <f>$D$2+LOG(G2199/F2199)</f>
        <v>4.4227868808375339</v>
      </c>
      <c r="J2199" s="9">
        <v>1</v>
      </c>
      <c r="K2199" s="14">
        <f>$B$2+G2199+0.0000001</f>
        <v>0.26931808892202813</v>
      </c>
      <c r="L2199" s="14">
        <f>0.0000001*G2199-$B$2*F2199</f>
        <v>-1.0125659352364732E-5</v>
      </c>
      <c r="M2199">
        <f t="shared" si="278"/>
        <v>3.7592150691018178E-5</v>
      </c>
      <c r="N2199">
        <f t="shared" si="279"/>
        <v>4.4249028270788875</v>
      </c>
    </row>
    <row r="2200" spans="1:14" x14ac:dyDescent="0.25">
      <c r="A2200">
        <v>21.95</v>
      </c>
      <c r="B2200">
        <f t="shared" si="272"/>
        <v>0.84525000000000183</v>
      </c>
      <c r="C2200">
        <f t="shared" si="273"/>
        <v>12.621249999999998</v>
      </c>
      <c r="D2200">
        <f t="shared" si="274"/>
        <v>-0.84525000000000183</v>
      </c>
      <c r="E2200">
        <f t="shared" si="275"/>
        <v>46.95</v>
      </c>
      <c r="F2200">
        <f t="shared" si="276"/>
        <v>1.8003194888178951E-2</v>
      </c>
      <c r="G2200">
        <f t="shared" si="277"/>
        <v>0.26882321618743338</v>
      </c>
      <c r="H2200" s="9">
        <f>G2200/F2200</f>
        <v>14.931972789115612</v>
      </c>
      <c r="I2200">
        <f>$D$2+LOG(G2200/F2200)</f>
        <v>4.4259291628237634</v>
      </c>
      <c r="J2200" s="9">
        <v>1</v>
      </c>
      <c r="K2200" s="14">
        <f>$B$2+G2200+0.0000001</f>
        <v>0.26938331618743339</v>
      </c>
      <c r="L2200" s="14">
        <f>0.0000001*G2200-$B$2*F2200</f>
        <v>-1.0054906815761469E-5</v>
      </c>
      <c r="M2200">
        <f t="shared" si="278"/>
        <v>3.7320477526248119E-5</v>
      </c>
      <c r="N2200">
        <f t="shared" si="279"/>
        <v>4.4280528079671315</v>
      </c>
    </row>
    <row r="2201" spans="1:14" x14ac:dyDescent="0.25">
      <c r="A2201">
        <v>21.96</v>
      </c>
      <c r="B2201">
        <f t="shared" si="272"/>
        <v>0.83950000000000102</v>
      </c>
      <c r="C2201">
        <f t="shared" si="273"/>
        <v>12.626999999999999</v>
      </c>
      <c r="D2201">
        <f t="shared" si="274"/>
        <v>-0.83950000000000102</v>
      </c>
      <c r="E2201">
        <f t="shared" si="275"/>
        <v>46.96</v>
      </c>
      <c r="F2201">
        <f t="shared" si="276"/>
        <v>1.7876916524701896E-2</v>
      </c>
      <c r="G2201">
        <f t="shared" si="277"/>
        <v>0.26888841567291311</v>
      </c>
      <c r="H2201" s="9">
        <f>G2201/F2201</f>
        <v>15.04109589041094</v>
      </c>
      <c r="I2201">
        <f>$D$2+LOG(G2201/F2201)</f>
        <v>4.4290914529874161</v>
      </c>
      <c r="J2201" s="9">
        <v>1</v>
      </c>
      <c r="K2201" s="14">
        <f>$B$2+G2201+0.0000001</f>
        <v>0.26944851567291311</v>
      </c>
      <c r="L2201" s="14">
        <f>0.0000001*G2201-$B$2*F2201</f>
        <v>-9.98418441226577E-6</v>
      </c>
      <c r="M2201">
        <f t="shared" si="278"/>
        <v>3.7049050929660599E-5</v>
      </c>
      <c r="N2201">
        <f t="shared" si="279"/>
        <v>4.4312229126857483</v>
      </c>
    </row>
    <row r="2202" spans="1:14" x14ac:dyDescent="0.25">
      <c r="A2202">
        <v>21.97</v>
      </c>
      <c r="B2202">
        <f t="shared" si="272"/>
        <v>0.83375000000000199</v>
      </c>
      <c r="C2202">
        <f t="shared" si="273"/>
        <v>12.632749999999998</v>
      </c>
      <c r="D2202">
        <f t="shared" si="274"/>
        <v>-0.83375000000000199</v>
      </c>
      <c r="E2202">
        <f t="shared" si="275"/>
        <v>46.97</v>
      </c>
      <c r="F2202">
        <f t="shared" si="276"/>
        <v>1.7750691931019844E-2</v>
      </c>
      <c r="G2202">
        <f t="shared" si="277"/>
        <v>0.26895358739621034</v>
      </c>
      <c r="H2202" s="9">
        <f>G2202/F2202</f>
        <v>15.151724137930996</v>
      </c>
      <c r="I2202">
        <f>$D$2+LOG(G2202/F2202)</f>
        <v>4.432274027679334</v>
      </c>
      <c r="J2202" s="9">
        <v>1</v>
      </c>
      <c r="K2202" s="14">
        <f>$B$2+G2202+0.0000001</f>
        <v>0.26951368739621034</v>
      </c>
      <c r="L2202" s="14">
        <f>0.0000001*G2202-$B$2*F2202</f>
        <v>-9.9134921226314894E-6</v>
      </c>
      <c r="M2202">
        <f t="shared" si="278"/>
        <v>3.6777870566162552E-5</v>
      </c>
      <c r="N2202">
        <f t="shared" si="279"/>
        <v>4.4344134199630201</v>
      </c>
    </row>
    <row r="2203" spans="1:14" x14ac:dyDescent="0.25">
      <c r="A2203">
        <v>21.98</v>
      </c>
      <c r="B2203">
        <f t="shared" si="272"/>
        <v>0.82800000000000118</v>
      </c>
      <c r="C2203">
        <f t="shared" si="273"/>
        <v>12.638499999999999</v>
      </c>
      <c r="D2203">
        <f t="shared" si="274"/>
        <v>-0.82800000000000118</v>
      </c>
      <c r="E2203">
        <f t="shared" si="275"/>
        <v>46.980000000000004</v>
      </c>
      <c r="F2203">
        <f t="shared" si="276"/>
        <v>1.762452107279696E-2</v>
      </c>
      <c r="G2203">
        <f t="shared" si="277"/>
        <v>0.26901873137505317</v>
      </c>
      <c r="H2203" s="9">
        <f>G2203/F2203</f>
        <v>15.263888888888864</v>
      </c>
      <c r="I2203">
        <f>$D$2+LOG(G2203/F2203)</f>
        <v>4.4354771689860213</v>
      </c>
      <c r="J2203" s="9">
        <v>1</v>
      </c>
      <c r="K2203" s="14">
        <f>$B$2+G2203+0.0000001</f>
        <v>0.26957883137505317</v>
      </c>
      <c r="L2203" s="14">
        <f>0.0000001*G2203-$B$2*F2203</f>
        <v>-9.8428299276287905E-6</v>
      </c>
      <c r="M2203">
        <f t="shared" si="278"/>
        <v>3.6506936101216025E-5</v>
      </c>
      <c r="N2203">
        <f t="shared" si="279"/>
        <v>4.43762461432968</v>
      </c>
    </row>
    <row r="2204" spans="1:14" x14ac:dyDescent="0.25">
      <c r="A2204">
        <v>21.99</v>
      </c>
      <c r="B2204">
        <f t="shared" si="272"/>
        <v>0.82225000000000215</v>
      </c>
      <c r="C2204">
        <f t="shared" si="273"/>
        <v>12.644249999999998</v>
      </c>
      <c r="D2204">
        <f t="shared" si="274"/>
        <v>-0.82225000000000215</v>
      </c>
      <c r="E2204">
        <f t="shared" si="275"/>
        <v>46.989999999999995</v>
      </c>
      <c r="F2204">
        <f t="shared" si="276"/>
        <v>1.7498403915726799E-2</v>
      </c>
      <c r="G2204">
        <f t="shared" si="277"/>
        <v>0.2690838476271547</v>
      </c>
      <c r="H2204" s="9">
        <f>G2204/F2204</f>
        <v>15.377622377622334</v>
      </c>
      <c r="I2204">
        <f>$D$2+LOG(G2204/F2204)</f>
        <v>4.4387011648895269</v>
      </c>
      <c r="J2204" s="9">
        <v>1</v>
      </c>
      <c r="K2204" s="14">
        <f>$B$2+G2204+0.0000001</f>
        <v>0.26964394762715471</v>
      </c>
      <c r="L2204" s="14">
        <f>0.0000001*G2204-$B$2*F2204</f>
        <v>-9.7721978080442912E-6</v>
      </c>
      <c r="M2204">
        <f t="shared" si="278"/>
        <v>3.6236247200865934E-5</v>
      </c>
      <c r="N2204">
        <f t="shared" si="279"/>
        <v>4.4408567862807837</v>
      </c>
    </row>
    <row r="2205" spans="1:14" x14ac:dyDescent="0.25">
      <c r="A2205">
        <v>22</v>
      </c>
      <c r="B2205">
        <f t="shared" si="272"/>
        <v>0.81650000000000134</v>
      </c>
      <c r="C2205">
        <f t="shared" si="273"/>
        <v>12.649999999999999</v>
      </c>
      <c r="D2205">
        <f t="shared" si="274"/>
        <v>-0.81650000000000134</v>
      </c>
      <c r="E2205">
        <f t="shared" si="275"/>
        <v>47</v>
      </c>
      <c r="F2205">
        <f t="shared" si="276"/>
        <v>1.7372340425531943E-2</v>
      </c>
      <c r="G2205">
        <f t="shared" si="277"/>
        <v>0.26914893617021274</v>
      </c>
      <c r="H2205" s="9">
        <f>G2205/F2205</f>
        <v>15.492957746478847</v>
      </c>
      <c r="I2205">
        <f>$D$2+LOG(G2205/F2205)</f>
        <v>4.4419463094329483</v>
      </c>
      <c r="J2205" s="9">
        <v>1</v>
      </c>
      <c r="K2205" s="14">
        <f>$B$2+G2205+0.0000001</f>
        <v>0.26970903617021275</v>
      </c>
      <c r="L2205" s="14">
        <f>0.0000001*G2205-$B$2*F2205</f>
        <v>-9.7015957446808656E-6</v>
      </c>
      <c r="M2205">
        <f t="shared" si="278"/>
        <v>3.5965803531823326E-5</v>
      </c>
      <c r="N2205">
        <f t="shared" si="279"/>
        <v>4.4441102324426165</v>
      </c>
    </row>
    <row r="2206" spans="1:14" x14ac:dyDescent="0.25">
      <c r="A2206">
        <v>22.01</v>
      </c>
      <c r="B2206">
        <f t="shared" si="272"/>
        <v>0.81075000000000053</v>
      </c>
      <c r="C2206">
        <f t="shared" si="273"/>
        <v>12.655749999999999</v>
      </c>
      <c r="D2206">
        <f t="shared" si="274"/>
        <v>-0.81075000000000053</v>
      </c>
      <c r="E2206">
        <f t="shared" si="275"/>
        <v>47.010000000000005</v>
      </c>
      <c r="F2206">
        <f t="shared" si="276"/>
        <v>1.7246330567964274E-2</v>
      </c>
      <c r="G2206">
        <f t="shared" si="277"/>
        <v>0.26921399702191018</v>
      </c>
      <c r="H2206" s="9">
        <f>G2206/F2206</f>
        <v>15.609929078014172</v>
      </c>
      <c r="I2206">
        <f>$D$2+LOG(G2206/F2206)</f>
        <v>4.4452129028917673</v>
      </c>
      <c r="J2206" s="9">
        <v>1</v>
      </c>
      <c r="K2206" s="14">
        <f>$B$2+G2206+0.0000001</f>
        <v>0.26977409702191019</v>
      </c>
      <c r="L2206" s="14">
        <f>0.0000001*G2206-$B$2*F2206</f>
        <v>-9.6310237183578016E-6</v>
      </c>
      <c r="M2206">
        <f t="shared" si="278"/>
        <v>3.5695604761409871E-5</v>
      </c>
      <c r="N2206">
        <f t="shared" si="279"/>
        <v>4.4473852557471778</v>
      </c>
    </row>
    <row r="2207" spans="1:14" x14ac:dyDescent="0.25">
      <c r="A2207">
        <v>22.02</v>
      </c>
      <c r="B2207">
        <f t="shared" si="272"/>
        <v>0.80500000000000149</v>
      </c>
      <c r="C2207">
        <f t="shared" si="273"/>
        <v>12.661499999999998</v>
      </c>
      <c r="D2207">
        <f t="shared" si="274"/>
        <v>-0.80500000000000149</v>
      </c>
      <c r="E2207">
        <f t="shared" si="275"/>
        <v>47.019999999999996</v>
      </c>
      <c r="F2207">
        <f t="shared" si="276"/>
        <v>1.7120374308804798E-2</v>
      </c>
      <c r="G2207">
        <f t="shared" si="277"/>
        <v>0.26927903019991489</v>
      </c>
      <c r="H2207" s="9">
        <f>G2207/F2207</f>
        <v>15.728571428571394</v>
      </c>
      <c r="I2207">
        <f>$D$2+LOG(G2207/F2207)</f>
        <v>4.4485012519512939</v>
      </c>
      <c r="J2207" s="9">
        <v>1</v>
      </c>
      <c r="K2207" s="14">
        <f>$B$2+G2207+0.0000001</f>
        <v>0.2698391301999149</v>
      </c>
      <c r="L2207" s="14">
        <f>0.0000001*G2207-$B$2*F2207</f>
        <v>-9.5604817099106941E-6</v>
      </c>
      <c r="M2207">
        <f t="shared" si="278"/>
        <v>3.5425650557474597E-5</v>
      </c>
      <c r="N2207">
        <f t="shared" si="279"/>
        <v>4.4506821656132578</v>
      </c>
    </row>
    <row r="2208" spans="1:14" x14ac:dyDescent="0.25">
      <c r="A2208">
        <v>22.03</v>
      </c>
      <c r="B2208">
        <f t="shared" si="272"/>
        <v>0.79925000000000068</v>
      </c>
      <c r="C2208">
        <f t="shared" si="273"/>
        <v>12.667249999999999</v>
      </c>
      <c r="D2208">
        <f t="shared" si="274"/>
        <v>-0.79925000000000068</v>
      </c>
      <c r="E2208">
        <f t="shared" si="275"/>
        <v>47.03</v>
      </c>
      <c r="F2208">
        <f t="shared" si="276"/>
        <v>1.6994471613863506E-2</v>
      </c>
      <c r="G2208">
        <f t="shared" si="277"/>
        <v>0.26934403572187965</v>
      </c>
      <c r="H2208" s="9">
        <f>G2208/F2208</f>
        <v>15.848920863309338</v>
      </c>
      <c r="I2208">
        <f>$D$2+LOG(G2208/F2208)</f>
        <v>4.4518116698904722</v>
      </c>
      <c r="J2208" s="9">
        <v>1</v>
      </c>
      <c r="K2208" s="14">
        <f>$B$2+G2208+0.0000001</f>
        <v>0.26990413572187966</v>
      </c>
      <c r="L2208" s="14">
        <f>0.0000001*G2208-$B$2*F2208</f>
        <v>-9.4899697001913739E-6</v>
      </c>
      <c r="M2208">
        <f t="shared" si="278"/>
        <v>3.5155940588532664E-5</v>
      </c>
      <c r="N2208">
        <f t="shared" si="279"/>
        <v>4.4540012781312761</v>
      </c>
    </row>
    <row r="2209" spans="1:14" x14ac:dyDescent="0.25">
      <c r="A2209">
        <v>22.04</v>
      </c>
      <c r="B2209">
        <f t="shared" si="272"/>
        <v>0.79350000000000165</v>
      </c>
      <c r="C2209">
        <f t="shared" si="273"/>
        <v>12.672999999999998</v>
      </c>
      <c r="D2209">
        <f t="shared" si="274"/>
        <v>-0.79350000000000165</v>
      </c>
      <c r="E2209">
        <f t="shared" si="275"/>
        <v>47.04</v>
      </c>
      <c r="F2209">
        <f t="shared" si="276"/>
        <v>1.6868622448979628E-2</v>
      </c>
      <c r="G2209">
        <f t="shared" si="277"/>
        <v>0.26940901360544217</v>
      </c>
      <c r="H2209" s="9">
        <f>G2209/F2209</f>
        <v>15.971014492753589</v>
      </c>
      <c r="I2209">
        <f>$D$2+LOG(G2209/F2209)</f>
        <v>4.4551444767723094</v>
      </c>
      <c r="J2209" s="9">
        <v>1</v>
      </c>
      <c r="K2209" s="14">
        <f>$B$2+G2209+0.0000001</f>
        <v>0.26996911360544218</v>
      </c>
      <c r="L2209" s="14">
        <f>0.0000001*G2209-$B$2*F2209</f>
        <v>-9.419487670068047E-6</v>
      </c>
      <c r="M2209">
        <f t="shared" si="278"/>
        <v>3.4886474523626587E-5</v>
      </c>
      <c r="N2209">
        <f t="shared" si="279"/>
        <v>4.4573429162582627</v>
      </c>
    </row>
    <row r="2210" spans="1:14" x14ac:dyDescent="0.25">
      <c r="A2210">
        <v>22.05</v>
      </c>
      <c r="B2210">
        <f t="shared" si="272"/>
        <v>0.78775000000000084</v>
      </c>
      <c r="C2210">
        <f t="shared" si="273"/>
        <v>12.678749999999999</v>
      </c>
      <c r="D2210">
        <f t="shared" si="274"/>
        <v>-0.78775000000000084</v>
      </c>
      <c r="E2210">
        <f t="shared" si="275"/>
        <v>47.05</v>
      </c>
      <c r="F2210">
        <f t="shared" si="276"/>
        <v>1.6742826780021272E-2</v>
      </c>
      <c r="G2210">
        <f t="shared" si="277"/>
        <v>0.26947396386822531</v>
      </c>
      <c r="H2210" s="9">
        <f>G2210/F2210</f>
        <v>16.09489051094889</v>
      </c>
      <c r="I2210">
        <f>$D$2+LOG(G2210/F2210)</f>
        <v>4.4584999996412495</v>
      </c>
      <c r="J2210" s="9">
        <v>1</v>
      </c>
      <c r="K2210" s="14">
        <f>$B$2+G2210+0.0000001</f>
        <v>0.27003406386822532</v>
      </c>
      <c r="L2210" s="14">
        <f>0.0000001*G2210-$B$2*F2210</f>
        <v>-9.3490356004250887E-6</v>
      </c>
      <c r="M2210">
        <f t="shared" si="278"/>
        <v>3.4617252032492773E-5</v>
      </c>
      <c r="N2210">
        <f t="shared" si="279"/>
        <v>4.4607074100161297</v>
      </c>
    </row>
    <row r="2211" spans="1:14" x14ac:dyDescent="0.25">
      <c r="A2211">
        <v>22.06</v>
      </c>
      <c r="B2211">
        <f t="shared" si="272"/>
        <v>0.7820000000000018</v>
      </c>
      <c r="C2211">
        <f t="shared" si="273"/>
        <v>12.684499999999998</v>
      </c>
      <c r="D2211">
        <f t="shared" si="274"/>
        <v>-0.7820000000000018</v>
      </c>
      <c r="E2211">
        <f t="shared" si="275"/>
        <v>47.06</v>
      </c>
      <c r="F2211">
        <f t="shared" si="276"/>
        <v>1.6617084572885715E-2</v>
      </c>
      <c r="G2211">
        <f t="shared" si="277"/>
        <v>0.26953888652783675</v>
      </c>
      <c r="H2211" s="9">
        <f>G2211/F2211</f>
        <v>16.220588235294077</v>
      </c>
      <c r="I2211">
        <f>$D$2+LOG(G2211/F2211)</f>
        <v>4.4618785727277528</v>
      </c>
      <c r="J2211" s="9">
        <v>1</v>
      </c>
      <c r="K2211" s="14">
        <f>$B$2+G2211+0.0000001</f>
        <v>0.27009898652783676</v>
      </c>
      <c r="L2211" s="14">
        <f>0.0000001*G2211-$B$2*F2211</f>
        <v>-9.2786134721632158E-6</v>
      </c>
      <c r="M2211">
        <f t="shared" si="278"/>
        <v>3.4348272785394984E-5</v>
      </c>
      <c r="N2211">
        <f t="shared" si="279"/>
        <v>4.4640950967014241</v>
      </c>
    </row>
    <row r="2212" spans="1:14" x14ac:dyDescent="0.25">
      <c r="A2212">
        <v>22.07</v>
      </c>
      <c r="B2212">
        <f t="shared" si="272"/>
        <v>0.77625000000000099</v>
      </c>
      <c r="C2212">
        <f t="shared" si="273"/>
        <v>12.690249999999999</v>
      </c>
      <c r="D2212">
        <f t="shared" si="274"/>
        <v>-0.77625000000000099</v>
      </c>
      <c r="E2212">
        <f t="shared" si="275"/>
        <v>47.07</v>
      </c>
      <c r="F2212">
        <f t="shared" si="276"/>
        <v>1.6491395793499064E-2</v>
      </c>
      <c r="G2212">
        <f t="shared" si="277"/>
        <v>0.26960378160186954</v>
      </c>
      <c r="H2212" s="9">
        <f>G2212/F2212</f>
        <v>16.348148148148127</v>
      </c>
      <c r="I2212">
        <f>$D$2+LOG(G2212/F2212)</f>
        <v>4.4652805376604476</v>
      </c>
      <c r="J2212" s="9">
        <v>1</v>
      </c>
      <c r="K2212" s="14">
        <f>$B$2+G2212+0.0000001</f>
        <v>0.27016388160186955</v>
      </c>
      <c r="L2212" s="14">
        <f>0.0000001*G2212-$B$2*F2212</f>
        <v>-9.2082212661992874E-6</v>
      </c>
      <c r="M2212">
        <f t="shared" si="278"/>
        <v>3.407953645323536E-5</v>
      </c>
      <c r="N2212">
        <f t="shared" si="279"/>
        <v>4.467506321099326</v>
      </c>
    </row>
    <row r="2213" spans="1:14" x14ac:dyDescent="0.25">
      <c r="A2213">
        <v>22.08</v>
      </c>
      <c r="B2213">
        <f t="shared" si="272"/>
        <v>0.77050000000000196</v>
      </c>
      <c r="C2213">
        <f t="shared" si="273"/>
        <v>12.695999999999998</v>
      </c>
      <c r="D2213">
        <f t="shared" si="274"/>
        <v>-0.77050000000000196</v>
      </c>
      <c r="E2213">
        <f t="shared" si="275"/>
        <v>47.08</v>
      </c>
      <c r="F2213">
        <f t="shared" si="276"/>
        <v>1.6365760407816524E-2</v>
      </c>
      <c r="G2213">
        <f t="shared" si="277"/>
        <v>0.26966864910790139</v>
      </c>
      <c r="H2213" s="9">
        <f>G2213/F2213</f>
        <v>16.477611940298463</v>
      </c>
      <c r="I2213">
        <f>$D$2+LOG(G2213/F2213)</f>
        <v>4.4687062436861522</v>
      </c>
      <c r="J2213" s="9">
        <v>1</v>
      </c>
      <c r="K2213" s="14">
        <f>$B$2+G2213+0.0000001</f>
        <v>0.2702287491079014</v>
      </c>
      <c r="L2213" s="14">
        <f>0.0000001*G2213-$B$2*F2213</f>
        <v>-9.1378589634664616E-6</v>
      </c>
      <c r="M2213">
        <f t="shared" si="278"/>
        <v>3.3811042707415639E-5</v>
      </c>
      <c r="N2213">
        <f t="shared" si="279"/>
        <v>4.4709414357088209</v>
      </c>
    </row>
    <row r="2214" spans="1:14" x14ac:dyDescent="0.25">
      <c r="A2214">
        <v>22.09</v>
      </c>
      <c r="B2214">
        <f t="shared" si="272"/>
        <v>0.76475000000000115</v>
      </c>
      <c r="C2214">
        <f t="shared" si="273"/>
        <v>12.701749999999999</v>
      </c>
      <c r="D2214">
        <f t="shared" si="274"/>
        <v>-0.76475000000000115</v>
      </c>
      <c r="E2214">
        <f t="shared" si="275"/>
        <v>47.09</v>
      </c>
      <c r="F2214">
        <f t="shared" si="276"/>
        <v>1.6240178381822064E-2</v>
      </c>
      <c r="G2214">
        <f t="shared" si="277"/>
        <v>0.26973348906349537</v>
      </c>
      <c r="H2214" s="9">
        <f>G2214/F2214</f>
        <v>16.609022556390951</v>
      </c>
      <c r="I2214">
        <f>$D$2+LOG(G2214/F2214)</f>
        <v>4.4721560478981477</v>
      </c>
      <c r="J2214" s="9">
        <v>1</v>
      </c>
      <c r="K2214" s="14">
        <f>$B$2+G2214+0.0000001</f>
        <v>0.27029358906349538</v>
      </c>
      <c r="L2214" s="14">
        <f>0.0000001*G2214-$B$2*F2214</f>
        <v>-9.067526544914005E-6</v>
      </c>
      <c r="M2214">
        <f t="shared" si="278"/>
        <v>3.3542791220031454E-5</v>
      </c>
      <c r="N2214">
        <f t="shared" si="279"/>
        <v>4.47440080097204</v>
      </c>
    </row>
    <row r="2215" spans="1:14" x14ac:dyDescent="0.25">
      <c r="A2215">
        <v>22.1</v>
      </c>
      <c r="B2215">
        <f t="shared" si="272"/>
        <v>0.75900000000000034</v>
      </c>
      <c r="C2215">
        <f t="shared" si="273"/>
        <v>12.7075</v>
      </c>
      <c r="D2215">
        <f t="shared" si="274"/>
        <v>-0.75900000000000034</v>
      </c>
      <c r="E2215">
        <f t="shared" si="275"/>
        <v>47.1</v>
      </c>
      <c r="F2215">
        <f t="shared" si="276"/>
        <v>1.6114649681528669E-2</v>
      </c>
      <c r="G2215">
        <f t="shared" si="277"/>
        <v>0.26979830148619954</v>
      </c>
      <c r="H2215" s="9">
        <f>G2215/F2215</f>
        <v>16.742424242424235</v>
      </c>
      <c r="I2215">
        <f>$D$2+LOG(G2215/F2215)</f>
        <v>4.4756303154730599</v>
      </c>
      <c r="J2215" s="9">
        <v>1</v>
      </c>
      <c r="K2215" s="14">
        <f>$B$2+G2215+0.0000001</f>
        <v>0.27035840148619955</v>
      </c>
      <c r="L2215" s="14">
        <f>0.0000001*G2215-$B$2*F2215</f>
        <v>-8.9972239915074341E-6</v>
      </c>
      <c r="M2215">
        <f t="shared" si="278"/>
        <v>3.3274781663733544E-5</v>
      </c>
      <c r="N2215">
        <f t="shared" si="279"/>
        <v>4.4778847855166024</v>
      </c>
    </row>
    <row r="2216" spans="1:14" x14ac:dyDescent="0.25">
      <c r="A2216">
        <v>22.11</v>
      </c>
      <c r="B2216">
        <f t="shared" si="272"/>
        <v>0.75325000000000131</v>
      </c>
      <c r="C2216">
        <f t="shared" si="273"/>
        <v>12.713249999999999</v>
      </c>
      <c r="D2216">
        <f t="shared" si="274"/>
        <v>-0.75325000000000131</v>
      </c>
      <c r="E2216">
        <f t="shared" si="275"/>
        <v>47.11</v>
      </c>
      <c r="F2216">
        <f t="shared" si="276"/>
        <v>1.5989174272978163E-2</v>
      </c>
      <c r="G2216">
        <f t="shared" si="277"/>
        <v>0.269863086393547</v>
      </c>
      <c r="H2216" s="9">
        <f>G2216/F2216</f>
        <v>16.877862595419817</v>
      </c>
      <c r="I2216">
        <f>$D$2+LOG(G2216/F2216)</f>
        <v>4.4791294199167488</v>
      </c>
      <c r="J2216" s="9">
        <v>1</v>
      </c>
      <c r="K2216" s="14">
        <f>$B$2+G2216+0.0000001</f>
        <v>0.27042318639354701</v>
      </c>
      <c r="L2216" s="14">
        <f>0.0000001*G2216-$B$2*F2216</f>
        <v>-8.9269512842284161E-6</v>
      </c>
      <c r="M2216">
        <f t="shared" si="278"/>
        <v>3.3007013711783273E-5</v>
      </c>
      <c r="N2216">
        <f t="shared" si="279"/>
        <v>4.481393766404663</v>
      </c>
    </row>
    <row r="2217" spans="1:14" x14ac:dyDescent="0.25">
      <c r="A2217">
        <v>22.12</v>
      </c>
      <c r="B2217">
        <f t="shared" si="272"/>
        <v>0.7475000000000005</v>
      </c>
      <c r="C2217">
        <f t="shared" si="273"/>
        <v>12.718999999999999</v>
      </c>
      <c r="D2217">
        <f t="shared" si="274"/>
        <v>-0.7475000000000005</v>
      </c>
      <c r="E2217">
        <f t="shared" si="275"/>
        <v>47.120000000000005</v>
      </c>
      <c r="F2217">
        <f t="shared" si="276"/>
        <v>1.5863752122241094E-2</v>
      </c>
      <c r="G2217">
        <f t="shared" si="277"/>
        <v>0.26992784380305601</v>
      </c>
      <c r="H2217" s="9">
        <f>G2217/F2217</f>
        <v>17.015384615384605</v>
      </c>
      <c r="I2217">
        <f>$D$2+LOG(G2217/F2217)</f>
        <v>4.4826537433196236</v>
      </c>
      <c r="J2217" s="9">
        <v>1</v>
      </c>
      <c r="K2217" s="14">
        <f>$B$2+G2217+0.0000001</f>
        <v>0.27048794380305602</v>
      </c>
      <c r="L2217" s="14">
        <f>0.0000001*G2217-$B$2*F2217</f>
        <v>-8.8567084040747073E-6</v>
      </c>
      <c r="M2217">
        <f t="shared" si="278"/>
        <v>3.2739487037941606E-5</v>
      </c>
      <c r="N2217">
        <f t="shared" si="279"/>
        <v>4.4849281293937358</v>
      </c>
    </row>
    <row r="2218" spans="1:14" x14ac:dyDescent="0.25">
      <c r="A2218">
        <v>22.13</v>
      </c>
      <c r="B2218">
        <f t="shared" si="272"/>
        <v>0.74175000000000146</v>
      </c>
      <c r="C2218">
        <f t="shared" si="273"/>
        <v>12.724749999999998</v>
      </c>
      <c r="D2218">
        <f t="shared" si="274"/>
        <v>-0.74175000000000146</v>
      </c>
      <c r="E2218">
        <f t="shared" si="275"/>
        <v>47.129999999999995</v>
      </c>
      <c r="F2218">
        <f t="shared" si="276"/>
        <v>1.5738383195416965E-2</v>
      </c>
      <c r="G2218">
        <f t="shared" si="277"/>
        <v>0.26999257373223001</v>
      </c>
      <c r="H2218" s="9">
        <f>G2218/F2218</f>
        <v>17.155038759689887</v>
      </c>
      <c r="I2218">
        <f>$D$2+LOG(G2218/F2218)</f>
        <v>4.4862036766218081</v>
      </c>
      <c r="J2218" s="9">
        <v>1</v>
      </c>
      <c r="K2218" s="14">
        <f>$B$2+G2218+0.0000001</f>
        <v>0.27055267373223002</v>
      </c>
      <c r="L2218" s="14">
        <f>0.0000001*G2218-$B$2*F2218</f>
        <v>-8.7864953320602775E-6</v>
      </c>
      <c r="M2218">
        <f t="shared" si="278"/>
        <v>3.2472201316691152E-5</v>
      </c>
      <c r="N2218">
        <f t="shared" si="279"/>
        <v>4.48848826920318</v>
      </c>
    </row>
    <row r="2219" spans="1:14" x14ac:dyDescent="0.25">
      <c r="A2219">
        <v>22.14</v>
      </c>
      <c r="B2219">
        <f t="shared" si="272"/>
        <v>0.73600000000000065</v>
      </c>
      <c r="C2219">
        <f t="shared" si="273"/>
        <v>12.730499999999999</v>
      </c>
      <c r="D2219">
        <f t="shared" si="274"/>
        <v>-0.73600000000000065</v>
      </c>
      <c r="E2219">
        <f t="shared" si="275"/>
        <v>47.14</v>
      </c>
      <c r="F2219">
        <f t="shared" si="276"/>
        <v>1.561306745863387E-2</v>
      </c>
      <c r="G2219">
        <f t="shared" si="277"/>
        <v>0.27005727619855746</v>
      </c>
      <c r="H2219" s="9">
        <f>G2219/F2219</f>
        <v>17.296874999999982</v>
      </c>
      <c r="I2219">
        <f>$D$2+LOG(G2219/F2219)</f>
        <v>4.4897796198886351</v>
      </c>
      <c r="J2219" s="9">
        <v>1</v>
      </c>
      <c r="K2219" s="14">
        <f>$B$2+G2219+0.0000001</f>
        <v>0.27061737619855747</v>
      </c>
      <c r="L2219" s="14">
        <f>0.0000001*G2219-$B$2*F2219</f>
        <v>-8.7163120492151107E-6</v>
      </c>
      <c r="M2219">
        <f t="shared" si="278"/>
        <v>3.2205156222986364E-5</v>
      </c>
      <c r="N2219">
        <f t="shared" si="279"/>
        <v>4.4920745897974239</v>
      </c>
    </row>
    <row r="2220" spans="1:14" x14ac:dyDescent="0.25">
      <c r="A2220">
        <v>22.15</v>
      </c>
      <c r="B2220">
        <f t="shared" si="272"/>
        <v>0.73025000000000162</v>
      </c>
      <c r="C2220">
        <f t="shared" si="273"/>
        <v>12.736249999999998</v>
      </c>
      <c r="D2220">
        <f t="shared" si="274"/>
        <v>-0.73025000000000162</v>
      </c>
      <c r="E2220">
        <f t="shared" si="275"/>
        <v>47.15</v>
      </c>
      <c r="F2220">
        <f t="shared" si="276"/>
        <v>1.5487804878048815E-2</v>
      </c>
      <c r="G2220">
        <f t="shared" si="277"/>
        <v>0.27012195121951216</v>
      </c>
      <c r="H2220" s="9">
        <f>G2220/F2220</f>
        <v>17.440944881889724</v>
      </c>
      <c r="I2220">
        <f>$D$2+LOG(G2220/F2220)</f>
        <v>4.4933819825969303</v>
      </c>
      <c r="J2220" s="9">
        <v>1</v>
      </c>
      <c r="K2220" s="14">
        <f>$B$2+G2220+0.0000001</f>
        <v>0.27068205121951217</v>
      </c>
      <c r="L2220" s="14">
        <f>0.0000001*G2220-$B$2*F2220</f>
        <v>-8.6461585365853843E-6</v>
      </c>
      <c r="M2220">
        <f t="shared" si="278"/>
        <v>3.193835143239232E-5</v>
      </c>
      <c r="N2220">
        <f t="shared" si="279"/>
        <v>4.4956875046750797</v>
      </c>
    </row>
    <row r="2221" spans="1:14" x14ac:dyDescent="0.25">
      <c r="A2221">
        <v>22.16</v>
      </c>
      <c r="B2221">
        <f t="shared" si="272"/>
        <v>0.72450000000000081</v>
      </c>
      <c r="C2221">
        <f t="shared" si="273"/>
        <v>12.741999999999999</v>
      </c>
      <c r="D2221">
        <f t="shared" si="274"/>
        <v>-0.72450000000000081</v>
      </c>
      <c r="E2221">
        <f t="shared" si="275"/>
        <v>47.16</v>
      </c>
      <c r="F2221">
        <f t="shared" si="276"/>
        <v>1.5362595419847346E-2</v>
      </c>
      <c r="G2221">
        <f t="shared" si="277"/>
        <v>0.27018659881255302</v>
      </c>
      <c r="H2221" s="9">
        <f>G2221/F2221</f>
        <v>17.587301587301567</v>
      </c>
      <c r="I2221">
        <f>$D$2+LOG(G2221/F2221)</f>
        <v>4.4970111839326288</v>
      </c>
      <c r="J2221" s="9">
        <v>1</v>
      </c>
      <c r="K2221" s="14">
        <f>$B$2+G2221+0.0000001</f>
        <v>0.27074669881255303</v>
      </c>
      <c r="L2221" s="14">
        <f>0.0000001*G2221-$B$2*F2221</f>
        <v>-8.5760347752332578E-6</v>
      </c>
      <c r="M2221">
        <f t="shared" si="278"/>
        <v>3.167178662114023E-5</v>
      </c>
      <c r="N2221">
        <f t="shared" si="279"/>
        <v>4.4993274371706509</v>
      </c>
    </row>
    <row r="2222" spans="1:14" x14ac:dyDescent="0.25">
      <c r="A2222">
        <v>22.17</v>
      </c>
      <c r="B2222">
        <f t="shared" si="272"/>
        <v>0.71875</v>
      </c>
      <c r="C2222">
        <f t="shared" si="273"/>
        <v>12.74775</v>
      </c>
      <c r="D2222">
        <f t="shared" si="274"/>
        <v>-0.71875</v>
      </c>
      <c r="E2222">
        <f t="shared" si="275"/>
        <v>47.17</v>
      </c>
      <c r="F2222">
        <f t="shared" si="276"/>
        <v>1.5237439050243799E-2</v>
      </c>
      <c r="G2222">
        <f t="shared" si="277"/>
        <v>0.270251218995124</v>
      </c>
      <c r="H2222" s="9">
        <f>G2222/F2222</f>
        <v>17.735999999999997</v>
      </c>
      <c r="I2222">
        <f>$D$2+LOG(G2222/F2222)</f>
        <v>4.5006676531002316</v>
      </c>
      <c r="J2222" s="9">
        <v>1</v>
      </c>
      <c r="K2222" s="14">
        <f>$B$2+G2222+0.0000001</f>
        <v>0.27081131899512401</v>
      </c>
      <c r="L2222" s="14">
        <f>0.0000001*G2222-$B$2*F2222</f>
        <v>-8.5059407462370146E-6</v>
      </c>
      <c r="M2222">
        <f t="shared" si="278"/>
        <v>3.1405461465877638E-5</v>
      </c>
      <c r="N2222">
        <f t="shared" si="279"/>
        <v>4.502994820772507</v>
      </c>
    </row>
    <row r="2223" spans="1:14" x14ac:dyDescent="0.25">
      <c r="A2223">
        <v>22.18</v>
      </c>
      <c r="B2223">
        <f t="shared" si="272"/>
        <v>0.71300000000000097</v>
      </c>
      <c r="C2223">
        <f t="shared" si="273"/>
        <v>12.753499999999999</v>
      </c>
      <c r="D2223">
        <f t="shared" si="274"/>
        <v>-0.71300000000000097</v>
      </c>
      <c r="E2223">
        <f t="shared" si="275"/>
        <v>47.18</v>
      </c>
      <c r="F2223">
        <f t="shared" si="276"/>
        <v>1.5112335735481156E-2</v>
      </c>
      <c r="G2223">
        <f t="shared" si="277"/>
        <v>0.27031581178465447</v>
      </c>
      <c r="H2223" s="9">
        <f>G2223/F2223</f>
        <v>17.887096774193523</v>
      </c>
      <c r="I2223">
        <f>$D$2+LOG(G2223/F2223)</f>
        <v>4.5043518296447056</v>
      </c>
      <c r="J2223" s="9">
        <v>1</v>
      </c>
      <c r="K2223" s="14">
        <f>$B$2+G2223+0.0000001</f>
        <v>0.27087591178465448</v>
      </c>
      <c r="L2223" s="14">
        <f>0.0000001*G2223-$B$2*F2223</f>
        <v>-8.4358764306909826E-6</v>
      </c>
      <c r="M2223">
        <f t="shared" si="278"/>
        <v>3.1139375644001488E-5</v>
      </c>
      <c r="N2223">
        <f t="shared" si="279"/>
        <v>4.5066900994455876</v>
      </c>
    </row>
    <row r="2224" spans="1:14" x14ac:dyDescent="0.25">
      <c r="A2224">
        <v>22.19</v>
      </c>
      <c r="B2224">
        <f t="shared" si="272"/>
        <v>0.70725000000000016</v>
      </c>
      <c r="C2224">
        <f t="shared" si="273"/>
        <v>12.75925</v>
      </c>
      <c r="D2224">
        <f t="shared" si="274"/>
        <v>-0.70725000000000016</v>
      </c>
      <c r="E2224">
        <f t="shared" si="275"/>
        <v>47.19</v>
      </c>
      <c r="F2224">
        <f t="shared" si="276"/>
        <v>1.4987285441830901E-2</v>
      </c>
      <c r="G2224">
        <f t="shared" si="277"/>
        <v>0.27038037719855901</v>
      </c>
      <c r="H2224" s="9">
        <f>G2224/F2224</f>
        <v>18.04065040650406</v>
      </c>
      <c r="I2224">
        <f>$D$2+LOG(G2224/F2224)</f>
        <v>4.5080641637864103</v>
      </c>
      <c r="J2224" s="9">
        <v>1</v>
      </c>
      <c r="K2224" s="14">
        <f>$B$2+G2224+0.0000001</f>
        <v>0.27094047719855902</v>
      </c>
      <c r="L2224" s="14">
        <f>0.0000001*G2224-$B$2*F2224</f>
        <v>-8.365841809705448E-6</v>
      </c>
      <c r="M2224">
        <f t="shared" si="278"/>
        <v>3.087352883338057E-5</v>
      </c>
      <c r="N2224">
        <f t="shared" si="279"/>
        <v>4.5104137279757515</v>
      </c>
    </row>
    <row r="2225" spans="1:14" x14ac:dyDescent="0.25">
      <c r="A2225">
        <v>22.2</v>
      </c>
      <c r="B2225">
        <f t="shared" si="272"/>
        <v>0.70150000000000112</v>
      </c>
      <c r="C2225">
        <f t="shared" si="273"/>
        <v>12.764999999999999</v>
      </c>
      <c r="D2225">
        <f t="shared" si="274"/>
        <v>-0.70150000000000112</v>
      </c>
      <c r="E2225">
        <f t="shared" si="275"/>
        <v>47.2</v>
      </c>
      <c r="F2225">
        <f t="shared" si="276"/>
        <v>1.4862288135593243E-2</v>
      </c>
      <c r="G2225">
        <f t="shared" si="277"/>
        <v>0.27044491525423725</v>
      </c>
      <c r="H2225" s="9">
        <f>G2225/F2225</f>
        <v>18.196721311475379</v>
      </c>
      <c r="I2225">
        <f>$D$2+LOG(G2225/F2225)</f>
        <v>4.5118051167696898</v>
      </c>
      <c r="J2225" s="9">
        <v>1</v>
      </c>
      <c r="K2225" s="14">
        <f>$B$2+G2225+0.0000001</f>
        <v>0.27100501525423726</v>
      </c>
      <c r="L2225" s="14">
        <f>0.0000001*G2225-$B$2*F2225</f>
        <v>-8.295836864406792E-6</v>
      </c>
      <c r="M2225">
        <f t="shared" si="278"/>
        <v>3.0607920712522052E-5</v>
      </c>
      <c r="N2225">
        <f t="shared" si="279"/>
        <v>4.5141661723219659</v>
      </c>
    </row>
    <row r="2226" spans="1:14" x14ac:dyDescent="0.25">
      <c r="A2226">
        <v>22.21</v>
      </c>
      <c r="B2226">
        <f t="shared" si="272"/>
        <v>0.69575000000000031</v>
      </c>
      <c r="C2226">
        <f t="shared" si="273"/>
        <v>12.77075</v>
      </c>
      <c r="D2226">
        <f t="shared" si="274"/>
        <v>-0.69575000000000031</v>
      </c>
      <c r="E2226">
        <f t="shared" si="275"/>
        <v>47.21</v>
      </c>
      <c r="F2226">
        <f t="shared" si="276"/>
        <v>1.4737343783096808E-2</v>
      </c>
      <c r="G2226">
        <f t="shared" si="277"/>
        <v>0.27050942596907435</v>
      </c>
      <c r="H2226" s="9">
        <f>G2226/F2226</f>
        <v>18.355371900826437</v>
      </c>
      <c r="I2226">
        <f>$D$2+LOG(G2226/F2226)</f>
        <v>4.5155751612258239</v>
      </c>
      <c r="J2226" s="9">
        <v>1</v>
      </c>
      <c r="K2226" s="14">
        <f>$B$2+G2226+0.0000001</f>
        <v>0.27106952596907435</v>
      </c>
      <c r="L2226" s="14">
        <f>0.0000001*G2226-$B$2*F2226</f>
        <v>-8.225861575937305E-6</v>
      </c>
      <c r="M2226">
        <f t="shared" si="278"/>
        <v>3.0342550960432702E-5</v>
      </c>
      <c r="N2226">
        <f t="shared" si="279"/>
        <v>4.517947909987396</v>
      </c>
    </row>
    <row r="2227" spans="1:14" x14ac:dyDescent="0.25">
      <c r="A2227">
        <v>22.22</v>
      </c>
      <c r="B2227">
        <f t="shared" si="272"/>
        <v>0.69000000000000128</v>
      </c>
      <c r="C2227">
        <f t="shared" si="273"/>
        <v>12.776499999999999</v>
      </c>
      <c r="D2227">
        <f t="shared" si="274"/>
        <v>-0.69000000000000128</v>
      </c>
      <c r="E2227">
        <f t="shared" si="275"/>
        <v>47.22</v>
      </c>
      <c r="F2227">
        <f t="shared" si="276"/>
        <v>1.4612452350698885E-2</v>
      </c>
      <c r="G2227">
        <f t="shared" si="277"/>
        <v>0.27057390936044046</v>
      </c>
      <c r="H2227" s="9">
        <f>G2227/F2227</f>
        <v>18.51666666666663</v>
      </c>
      <c r="I2227">
        <f>$D$2+LOG(G2227/F2227)</f>
        <v>4.519374781551023</v>
      </c>
      <c r="J2227" s="9">
        <v>1</v>
      </c>
      <c r="K2227" s="14">
        <f>$B$2+G2227+0.0000001</f>
        <v>0.27113400936044046</v>
      </c>
      <c r="L2227" s="14">
        <f>0.0000001*G2227-$B$2*F2227</f>
        <v>-8.1559159254553321E-6</v>
      </c>
      <c r="M2227">
        <f t="shared" si="278"/>
        <v>3.007741925678542E-5</v>
      </c>
      <c r="N2227">
        <f t="shared" si="279"/>
        <v>4.5217594304015467</v>
      </c>
    </row>
    <row r="2228" spans="1:14" x14ac:dyDescent="0.25">
      <c r="A2228">
        <v>22.23</v>
      </c>
      <c r="B2228">
        <f t="shared" si="272"/>
        <v>0.68425000000000047</v>
      </c>
      <c r="C2228">
        <f t="shared" si="273"/>
        <v>12.782249999999999</v>
      </c>
      <c r="D2228">
        <f t="shared" si="274"/>
        <v>-0.68425000000000047</v>
      </c>
      <c r="E2228">
        <f t="shared" si="275"/>
        <v>47.230000000000004</v>
      </c>
      <c r="F2228">
        <f t="shared" si="276"/>
        <v>1.4487613804785103E-2</v>
      </c>
      <c r="G2228">
        <f t="shared" si="277"/>
        <v>0.27063836544569125</v>
      </c>
      <c r="H2228" s="9">
        <f>G2228/F2228</f>
        <v>18.68067226890755</v>
      </c>
      <c r="I2228">
        <f>$D$2+LOG(G2228/F2228)</f>
        <v>4.5232044743002593</v>
      </c>
      <c r="J2228" s="9">
        <v>1</v>
      </c>
      <c r="K2228" s="14">
        <f>$B$2+G2228+0.0000001</f>
        <v>0.27119846544569126</v>
      </c>
      <c r="L2228" s="14">
        <f>0.0000001*G2228-$B$2*F2228</f>
        <v>-8.0859998941350882E-6</v>
      </c>
      <c r="M2228">
        <f t="shared" si="278"/>
        <v>2.9812525281752711E-5</v>
      </c>
      <c r="N2228">
        <f t="shared" si="279"/>
        <v>4.5256012353232808</v>
      </c>
    </row>
    <row r="2229" spans="1:14" x14ac:dyDescent="0.25">
      <c r="A2229">
        <v>22.24</v>
      </c>
      <c r="B2229">
        <f t="shared" si="272"/>
        <v>0.67850000000000144</v>
      </c>
      <c r="C2229">
        <f t="shared" si="273"/>
        <v>12.787999999999998</v>
      </c>
      <c r="D2229">
        <f t="shared" si="274"/>
        <v>-0.67850000000000144</v>
      </c>
      <c r="E2229">
        <f t="shared" si="275"/>
        <v>47.239999999999995</v>
      </c>
      <c r="F2229">
        <f t="shared" si="276"/>
        <v>1.4362828111769718E-2</v>
      </c>
      <c r="G2229">
        <f t="shared" si="277"/>
        <v>0.27070279424216764</v>
      </c>
      <c r="H2229" s="9">
        <f>G2229/F2229</f>
        <v>18.847457627118601</v>
      </c>
      <c r="I2229">
        <f>$D$2+LOG(G2229/F2229)</f>
        <v>4.5270647485976934</v>
      </c>
      <c r="J2229" s="9">
        <v>1</v>
      </c>
      <c r="K2229" s="14">
        <f>$B$2+G2229+0.0000001</f>
        <v>0.27126289424216765</v>
      </c>
      <c r="L2229" s="14">
        <f>0.0000001*G2229-$B$2*F2229</f>
        <v>-8.0161134631668244E-6</v>
      </c>
      <c r="M2229">
        <f t="shared" si="278"/>
        <v>2.9547868716117698E-5</v>
      </c>
      <c r="N2229">
        <f t="shared" si="279"/>
        <v>4.5294738392568554</v>
      </c>
    </row>
    <row r="2230" spans="1:14" x14ac:dyDescent="0.25">
      <c r="A2230">
        <v>22.25</v>
      </c>
      <c r="B2230">
        <f t="shared" si="272"/>
        <v>0.67275000000000063</v>
      </c>
      <c r="C2230">
        <f t="shared" si="273"/>
        <v>12.793749999999999</v>
      </c>
      <c r="D2230">
        <f t="shared" si="274"/>
        <v>-0.67275000000000063</v>
      </c>
      <c r="E2230">
        <f t="shared" si="275"/>
        <v>47.25</v>
      </c>
      <c r="F2230">
        <f t="shared" si="276"/>
        <v>1.4238095238095251E-2</v>
      </c>
      <c r="G2230">
        <f t="shared" si="277"/>
        <v>0.27076719576719577</v>
      </c>
      <c r="H2230" s="9">
        <f>G2230/F2230</f>
        <v>19.017094017093999</v>
      </c>
      <c r="I2230">
        <f>$D$2+LOG(G2230/F2230)</f>
        <v>4.5309561265645879</v>
      </c>
      <c r="J2230" s="9">
        <v>1</v>
      </c>
      <c r="K2230" s="14">
        <f>$B$2+G2230+0.0000001</f>
        <v>0.27132729576719578</v>
      </c>
      <c r="L2230" s="14">
        <f>0.0000001*G2230-$B$2*F2230</f>
        <v>-7.9462566137566212E-6</v>
      </c>
      <c r="M2230">
        <f t="shared" si="278"/>
        <v>2.9283449241218618E-5</v>
      </c>
      <c r="N2230">
        <f t="shared" si="279"/>
        <v>4.5333777698881654</v>
      </c>
    </row>
    <row r="2231" spans="1:14" x14ac:dyDescent="0.25">
      <c r="A2231">
        <v>22.26</v>
      </c>
      <c r="B2231">
        <f t="shared" si="272"/>
        <v>0.66699999999999982</v>
      </c>
      <c r="C2231">
        <f t="shared" si="273"/>
        <v>12.7995</v>
      </c>
      <c r="D2231">
        <f t="shared" si="274"/>
        <v>-0.66699999999999982</v>
      </c>
      <c r="E2231">
        <f t="shared" si="275"/>
        <v>47.260000000000005</v>
      </c>
      <c r="F2231">
        <f t="shared" si="276"/>
        <v>1.4113415150232749E-2</v>
      </c>
      <c r="G2231">
        <f t="shared" si="277"/>
        <v>0.27083157003808717</v>
      </c>
      <c r="H2231" s="9">
        <f>G2231/F2231</f>
        <v>19.189655172413801</v>
      </c>
      <c r="I2231">
        <f>$D$2+LOG(G2231/F2231)</f>
        <v>4.5348791437655711</v>
      </c>
      <c r="J2231" s="9">
        <v>1</v>
      </c>
      <c r="K2231" s="14">
        <f>$B$2+G2231+0.0000001</f>
        <v>0.27139167003808717</v>
      </c>
      <c r="L2231" s="14">
        <f>0.0000001*G2231-$B$2*F2231</f>
        <v>-7.8764293271265305E-6</v>
      </c>
      <c r="M2231">
        <f t="shared" si="278"/>
        <v>2.9019266538976574E-5</v>
      </c>
      <c r="N2231">
        <f t="shared" si="279"/>
        <v>4.5373135685385533</v>
      </c>
    </row>
    <row r="2232" spans="1:14" x14ac:dyDescent="0.25">
      <c r="A2232">
        <v>22.27</v>
      </c>
      <c r="B2232">
        <f t="shared" si="272"/>
        <v>0.66125000000000078</v>
      </c>
      <c r="C2232">
        <f t="shared" si="273"/>
        <v>12.805249999999999</v>
      </c>
      <c r="D2232">
        <f t="shared" si="274"/>
        <v>-0.66125000000000078</v>
      </c>
      <c r="E2232">
        <f t="shared" si="275"/>
        <v>47.269999999999996</v>
      </c>
      <c r="F2232">
        <f t="shared" si="276"/>
        <v>1.3988787814681634E-2</v>
      </c>
      <c r="G2232">
        <f t="shared" si="277"/>
        <v>0.27089591707213878</v>
      </c>
      <c r="H2232" s="9">
        <f>G2232/F2232</f>
        <v>19.365217391304324</v>
      </c>
      <c r="I2232">
        <f>$D$2+LOG(G2232/F2232)</f>
        <v>4.5388343496742252</v>
      </c>
      <c r="J2232" s="9">
        <v>1</v>
      </c>
      <c r="K2232" s="14">
        <f>$B$2+G2232+0.0000001</f>
        <v>0.27145601707213879</v>
      </c>
      <c r="L2232" s="14">
        <f>0.0000001*G2232-$B$2*F2232</f>
        <v>-7.8066315845145015E-6</v>
      </c>
      <c r="M2232">
        <f t="shared" si="278"/>
        <v>2.8755320291867781E-5</v>
      </c>
      <c r="N2232">
        <f t="shared" si="279"/>
        <v>4.5412817906391627</v>
      </c>
    </row>
    <row r="2233" spans="1:14" x14ac:dyDescent="0.25">
      <c r="A2233">
        <v>22.28</v>
      </c>
      <c r="B2233">
        <f t="shared" si="272"/>
        <v>0.65549999999999997</v>
      </c>
      <c r="C2233">
        <f t="shared" si="273"/>
        <v>12.811</v>
      </c>
      <c r="D2233">
        <f t="shared" si="274"/>
        <v>-0.65549999999999997</v>
      </c>
      <c r="E2233">
        <f t="shared" si="275"/>
        <v>47.28</v>
      </c>
      <c r="F2233">
        <f t="shared" si="276"/>
        <v>1.3864213197969542E-2</v>
      </c>
      <c r="G2233">
        <f t="shared" si="277"/>
        <v>0.27096023688663284</v>
      </c>
      <c r="H2233" s="9">
        <f>G2233/F2233</f>
        <v>19.543859649122808</v>
      </c>
      <c r="I2233">
        <f>$D$2+LOG(G2233/F2233)</f>
        <v>4.5428223081590184</v>
      </c>
      <c r="J2233" s="9">
        <v>1</v>
      </c>
      <c r="K2233" s="14">
        <f>$B$2+G2233+0.0000001</f>
        <v>0.27152033688663285</v>
      </c>
      <c r="L2233" s="14">
        <f>0.0000001*G2233-$B$2*F2233</f>
        <v>-7.7368633671742806E-6</v>
      </c>
      <c r="M2233">
        <f t="shared" si="278"/>
        <v>2.8491610182979077E-5</v>
      </c>
      <c r="N2233">
        <f t="shared" si="279"/>
        <v>4.5452830062248175</v>
      </c>
    </row>
    <row r="2234" spans="1:14" x14ac:dyDescent="0.25">
      <c r="A2234">
        <v>22.29</v>
      </c>
      <c r="B2234">
        <f t="shared" si="272"/>
        <v>0.64975000000000094</v>
      </c>
      <c r="C2234">
        <f t="shared" si="273"/>
        <v>12.816749999999999</v>
      </c>
      <c r="D2234">
        <f t="shared" si="274"/>
        <v>-0.64975000000000094</v>
      </c>
      <c r="E2234">
        <f t="shared" si="275"/>
        <v>47.29</v>
      </c>
      <c r="F2234">
        <f t="shared" si="276"/>
        <v>1.3739691266652589E-2</v>
      </c>
      <c r="G2234">
        <f t="shared" si="277"/>
        <v>0.27102452949883693</v>
      </c>
      <c r="H2234" s="9">
        <f>G2234/F2234</f>
        <v>19.725663716814129</v>
      </c>
      <c r="I2234">
        <f>$D$2+LOG(G2234/F2234)</f>
        <v>4.546843597990617</v>
      </c>
      <c r="J2234" s="9">
        <v>1</v>
      </c>
      <c r="K2234" s="14">
        <f>$B$2+G2234+0.0000001</f>
        <v>0.27158462949883694</v>
      </c>
      <c r="L2234" s="14">
        <f>0.0000001*G2234-$B$2*F2234</f>
        <v>-7.6671246563755654E-6</v>
      </c>
      <c r="M2234">
        <f t="shared" si="278"/>
        <v>2.8228135895841389E-5</v>
      </c>
      <c r="N2234">
        <f t="shared" si="279"/>
        <v>4.549317800453152</v>
      </c>
    </row>
    <row r="2235" spans="1:14" x14ac:dyDescent="0.25">
      <c r="A2235">
        <v>22.3</v>
      </c>
      <c r="B2235">
        <f t="shared" si="272"/>
        <v>0.64400000000000013</v>
      </c>
      <c r="C2235">
        <f t="shared" si="273"/>
        <v>12.8225</v>
      </c>
      <c r="D2235">
        <f t="shared" si="274"/>
        <v>-0.64400000000000013</v>
      </c>
      <c r="E2235">
        <f t="shared" si="275"/>
        <v>47.3</v>
      </c>
      <c r="F2235">
        <f t="shared" si="276"/>
        <v>1.3615221987315015E-2</v>
      </c>
      <c r="G2235">
        <f t="shared" si="277"/>
        <v>0.27108879492600424</v>
      </c>
      <c r="H2235" s="9">
        <f>G2235/F2235</f>
        <v>19.910714285714281</v>
      </c>
      <c r="I2235">
        <f>$D$2+LOG(G2235/F2235)</f>
        <v>4.5508988133717789</v>
      </c>
      <c r="J2235" s="9">
        <v>1</v>
      </c>
      <c r="K2235" s="14">
        <f>$B$2+G2235+0.0000001</f>
        <v>0.27164889492600425</v>
      </c>
      <c r="L2235" s="14">
        <f>0.0000001*G2235-$B$2*F2235</f>
        <v>-7.5974154334038076E-6</v>
      </c>
      <c r="M2235">
        <f t="shared" si="278"/>
        <v>2.7964897114735043E-5</v>
      </c>
      <c r="N2235">
        <f t="shared" si="279"/>
        <v>4.5533867741395966</v>
      </c>
    </row>
    <row r="2236" spans="1:14" x14ac:dyDescent="0.25">
      <c r="A2236">
        <v>22.31</v>
      </c>
      <c r="B2236">
        <f t="shared" si="272"/>
        <v>0.63825000000000109</v>
      </c>
      <c r="C2236">
        <f t="shared" si="273"/>
        <v>12.828249999999999</v>
      </c>
      <c r="D2236">
        <f t="shared" si="274"/>
        <v>-0.63825000000000109</v>
      </c>
      <c r="E2236">
        <f t="shared" si="275"/>
        <v>47.31</v>
      </c>
      <c r="F2236">
        <f t="shared" si="276"/>
        <v>1.3490805326569459E-2</v>
      </c>
      <c r="G2236">
        <f t="shared" si="277"/>
        <v>0.27115303318537304</v>
      </c>
      <c r="H2236" s="9">
        <f>G2236/F2236</f>
        <v>20.099099099099064</v>
      </c>
      <c r="I2236">
        <f>$D$2+LOG(G2236/F2236)</f>
        <v>4.5549885644909791</v>
      </c>
      <c r="J2236" s="9">
        <v>1</v>
      </c>
      <c r="K2236" s="14">
        <f>$B$2+G2236+0.0000001</f>
        <v>0.27171313318537305</v>
      </c>
      <c r="L2236" s="14">
        <f>0.0000001*G2236-$B$2*F2236</f>
        <v>-7.5277356795603592E-6</v>
      </c>
      <c r="M2236">
        <f t="shared" si="278"/>
        <v>2.7701893524301191E-5</v>
      </c>
      <c r="N2236">
        <f t="shared" si="279"/>
        <v>4.5574905443272655</v>
      </c>
    </row>
    <row r="2237" spans="1:14" x14ac:dyDescent="0.25">
      <c r="A2237">
        <v>22.32</v>
      </c>
      <c r="B2237">
        <f t="shared" si="272"/>
        <v>0.63250000000000028</v>
      </c>
      <c r="C2237">
        <f t="shared" si="273"/>
        <v>12.834</v>
      </c>
      <c r="D2237">
        <f t="shared" si="274"/>
        <v>-0.63250000000000028</v>
      </c>
      <c r="E2237">
        <f t="shared" si="275"/>
        <v>47.32</v>
      </c>
      <c r="F2237">
        <f t="shared" si="276"/>
        <v>1.3366441251056642E-2</v>
      </c>
      <c r="G2237">
        <f t="shared" si="277"/>
        <v>0.27121724429416738</v>
      </c>
      <c r="H2237" s="9">
        <f>G2237/F2237</f>
        <v>20.290909090909082</v>
      </c>
      <c r="I2237">
        <f>$D$2+LOG(G2237/F2237)</f>
        <v>4.559113478101116</v>
      </c>
      <c r="J2237" s="9">
        <v>1</v>
      </c>
      <c r="K2237" s="14">
        <f>$B$2+G2237+0.0000001</f>
        <v>0.27177734429416739</v>
      </c>
      <c r="L2237" s="14">
        <f>0.0000001*G2237-$B$2*F2237</f>
        <v>-7.4580853761623026E-6</v>
      </c>
      <c r="M2237">
        <f t="shared" si="278"/>
        <v>2.7439124809902626E-5</v>
      </c>
      <c r="N2237">
        <f t="shared" si="279"/>
        <v>4.5616297448709515</v>
      </c>
    </row>
    <row r="2238" spans="1:14" x14ac:dyDescent="0.25">
      <c r="A2238">
        <v>22.33</v>
      </c>
      <c r="B2238">
        <f t="shared" si="272"/>
        <v>0.62675000000000125</v>
      </c>
      <c r="C2238">
        <f t="shared" si="273"/>
        <v>12.839749999999999</v>
      </c>
      <c r="D2238">
        <f t="shared" si="274"/>
        <v>-0.62675000000000125</v>
      </c>
      <c r="E2238">
        <f t="shared" si="275"/>
        <v>47.33</v>
      </c>
      <c r="F2238">
        <f t="shared" si="276"/>
        <v>1.3242129727445621E-2</v>
      </c>
      <c r="G2238">
        <f t="shared" si="277"/>
        <v>0.27128142826959645</v>
      </c>
      <c r="H2238" s="9">
        <f>G2238/F2238</f>
        <v>20.48623853211005</v>
      </c>
      <c r="I2238">
        <f>$D$2+LOG(G2238/F2238)</f>
        <v>4.5632741981246134</v>
      </c>
      <c r="J2238" s="9">
        <v>1</v>
      </c>
      <c r="K2238" s="14">
        <f>$B$2+G2238+0.0000001</f>
        <v>0.27184152826959646</v>
      </c>
      <c r="L2238" s="14">
        <f>0.0000001*G2238-$B$2*F2238</f>
        <v>-7.3884645045425869E-6</v>
      </c>
      <c r="M2238">
        <f t="shared" si="278"/>
        <v>2.7176590657401745E-5</v>
      </c>
      <c r="N2238">
        <f t="shared" si="279"/>
        <v>4.5658050270571247</v>
      </c>
    </row>
    <row r="2239" spans="1:14" x14ac:dyDescent="0.25">
      <c r="A2239">
        <v>22.34</v>
      </c>
      <c r="B2239">
        <f t="shared" si="272"/>
        <v>0.62100000000000044</v>
      </c>
      <c r="C2239">
        <f t="shared" si="273"/>
        <v>12.845499999999999</v>
      </c>
      <c r="D2239">
        <f t="shared" si="274"/>
        <v>-0.62100000000000044</v>
      </c>
      <c r="E2239">
        <f t="shared" si="275"/>
        <v>47.34</v>
      </c>
      <c r="F2239">
        <f t="shared" si="276"/>
        <v>1.3117870722433469E-2</v>
      </c>
      <c r="G2239">
        <f t="shared" si="277"/>
        <v>0.27134558512885504</v>
      </c>
      <c r="H2239" s="9">
        <f>G2239/F2239</f>
        <v>20.685185185185166</v>
      </c>
      <c r="I2239">
        <f>$D$2+LOG(G2239/F2239)</f>
        <v>4.5674713862864404</v>
      </c>
      <c r="J2239" s="9">
        <v>1</v>
      </c>
      <c r="K2239" s="14">
        <f>$B$2+G2239+0.0000001</f>
        <v>0.27190568512885505</v>
      </c>
      <c r="L2239" s="14">
        <f>0.0000001*G2239-$B$2*F2239</f>
        <v>-7.3188730460498566E-6</v>
      </c>
      <c r="M2239">
        <f t="shared" si="278"/>
        <v>2.6914290753188297E-5</v>
      </c>
      <c r="N2239">
        <f t="shared" si="279"/>
        <v>4.5700170602486319</v>
      </c>
    </row>
    <row r="2240" spans="1:14" x14ac:dyDescent="0.25">
      <c r="A2240">
        <v>22.35</v>
      </c>
      <c r="B2240">
        <f t="shared" si="272"/>
        <v>0.61524999999999963</v>
      </c>
      <c r="C2240">
        <f t="shared" si="273"/>
        <v>12.85125</v>
      </c>
      <c r="D2240">
        <f t="shared" si="274"/>
        <v>-0.61524999999999963</v>
      </c>
      <c r="E2240">
        <f t="shared" si="275"/>
        <v>47.35</v>
      </c>
      <c r="F2240">
        <f t="shared" si="276"/>
        <v>1.2993664202745505E-2</v>
      </c>
      <c r="G2240">
        <f t="shared" si="277"/>
        <v>0.27140971488912352</v>
      </c>
      <c r="H2240" s="9">
        <f>G2240/F2240</f>
        <v>20.887850467289731</v>
      </c>
      <c r="I2240">
        <f>$D$2+LOG(G2240/F2240)</f>
        <v>4.5717057227765459</v>
      </c>
      <c r="J2240" s="9">
        <v>1</v>
      </c>
      <c r="K2240" s="14">
        <f>$B$2+G2240+0.0000001</f>
        <v>0.27196981488912353</v>
      </c>
      <c r="L2240" s="14">
        <f>0.0000001*G2240-$B$2*F2240</f>
        <v>-7.2493109820485693E-6</v>
      </c>
      <c r="M2240">
        <f t="shared" si="278"/>
        <v>2.6652224784262657E-5</v>
      </c>
      <c r="N2240">
        <f t="shared" si="279"/>
        <v>4.5742665325585907</v>
      </c>
    </row>
    <row r="2241" spans="1:14" x14ac:dyDescent="0.25">
      <c r="A2241">
        <v>22.36</v>
      </c>
      <c r="B2241">
        <f t="shared" si="272"/>
        <v>0.6095000000000006</v>
      </c>
      <c r="C2241">
        <f t="shared" si="273"/>
        <v>12.856999999999999</v>
      </c>
      <c r="D2241">
        <f t="shared" si="274"/>
        <v>-0.6095000000000006</v>
      </c>
      <c r="E2241">
        <f t="shared" si="275"/>
        <v>47.36</v>
      </c>
      <c r="F2241">
        <f t="shared" si="276"/>
        <v>1.2869510135135149E-2</v>
      </c>
      <c r="G2241">
        <f t="shared" si="277"/>
        <v>0.27147381756756755</v>
      </c>
      <c r="H2241" s="9">
        <f>G2241/F2241</f>
        <v>21.094339622641485</v>
      </c>
      <c r="I2241">
        <f>$D$2+LOG(G2241/F2241)</f>
        <v>4.5759779069434146</v>
      </c>
      <c r="J2241" s="9">
        <v>1</v>
      </c>
      <c r="K2241" s="14">
        <f>$B$2+G2241+0.0000001</f>
        <v>0.27203391756756756</v>
      </c>
      <c r="L2241" s="14">
        <f>0.0000001*G2241-$B$2*F2241</f>
        <v>-7.1797782939189259E-6</v>
      </c>
      <c r="M2241">
        <f t="shared" si="278"/>
        <v>2.639039243818031E-5</v>
      </c>
      <c r="N2241">
        <f t="shared" si="279"/>
        <v>4.5785541515583139</v>
      </c>
    </row>
    <row r="2242" spans="1:14" x14ac:dyDescent="0.25">
      <c r="A2242">
        <v>22.37</v>
      </c>
      <c r="B2242">
        <f t="shared" si="272"/>
        <v>0.60374999999999979</v>
      </c>
      <c r="C2242">
        <f t="shared" si="273"/>
        <v>12.86275</v>
      </c>
      <c r="D2242">
        <f t="shared" si="274"/>
        <v>-0.60374999999999979</v>
      </c>
      <c r="E2242">
        <f t="shared" si="275"/>
        <v>47.370000000000005</v>
      </c>
      <c r="F2242">
        <f t="shared" si="276"/>
        <v>1.2745408486383782E-2</v>
      </c>
      <c r="G2242">
        <f t="shared" si="277"/>
        <v>0.27153789318133836</v>
      </c>
      <c r="H2242" s="9">
        <f>G2242/F2242</f>
        <v>21.304761904761911</v>
      </c>
      <c r="I2242">
        <f>$D$2+LOG(G2242/F2242)</f>
        <v>4.5802886580204918</v>
      </c>
      <c r="J2242" s="9">
        <v>1</v>
      </c>
      <c r="K2242" s="14">
        <f>$B$2+G2242+0.0000001</f>
        <v>0.27209799318133837</v>
      </c>
      <c r="L2242" s="14">
        <f>0.0000001*G2242-$B$2*F2242</f>
        <v>-7.1102749630567828E-6</v>
      </c>
      <c r="M2242">
        <f t="shared" si="278"/>
        <v>2.6128793403024098E-5</v>
      </c>
      <c r="N2242">
        <f t="shared" si="279"/>
        <v>4.5828806450184691</v>
      </c>
    </row>
    <row r="2243" spans="1:14" x14ac:dyDescent="0.25">
      <c r="A2243">
        <v>22.38</v>
      </c>
      <c r="B2243">
        <f t="shared" si="272"/>
        <v>0.59800000000000075</v>
      </c>
      <c r="C2243">
        <f t="shared" si="273"/>
        <v>12.868499999999999</v>
      </c>
      <c r="D2243">
        <f t="shared" si="274"/>
        <v>-0.59800000000000075</v>
      </c>
      <c r="E2243">
        <f t="shared" si="275"/>
        <v>47.379999999999995</v>
      </c>
      <c r="F2243">
        <f t="shared" si="276"/>
        <v>1.2621359223300987E-2</v>
      </c>
      <c r="G2243">
        <f t="shared" si="277"/>
        <v>0.27160194174757285</v>
      </c>
      <c r="H2243" s="9">
        <f>G2243/F2243</f>
        <v>21.519230769230745</v>
      </c>
      <c r="I2243">
        <f>$D$2+LOG(G2243/F2243)</f>
        <v>4.5846387158873503</v>
      </c>
      <c r="J2243" s="9">
        <v>1</v>
      </c>
      <c r="K2243" s="14">
        <f>$B$2+G2243+0.0000001</f>
        <v>0.27216204174757286</v>
      </c>
      <c r="L2243" s="14">
        <f>0.0000001*G2243-$B$2*F2243</f>
        <v>-7.0408009708737953E-6</v>
      </c>
      <c r="M2243">
        <f t="shared" si="278"/>
        <v>2.5867427367404217E-5</v>
      </c>
      <c r="N2243">
        <f t="shared" si="279"/>
        <v>4.58724676168538</v>
      </c>
    </row>
    <row r="2244" spans="1:14" x14ac:dyDescent="0.25">
      <c r="A2244">
        <v>22.39</v>
      </c>
      <c r="B2244">
        <f t="shared" si="272"/>
        <v>0.59224999999999994</v>
      </c>
      <c r="C2244">
        <f t="shared" si="273"/>
        <v>12.87425</v>
      </c>
      <c r="D2244">
        <f t="shared" si="274"/>
        <v>-0.59224999999999994</v>
      </c>
      <c r="E2244">
        <f t="shared" si="275"/>
        <v>47.39</v>
      </c>
      <c r="F2244">
        <f t="shared" si="276"/>
        <v>1.2497362312724202E-2</v>
      </c>
      <c r="G2244">
        <f t="shared" si="277"/>
        <v>0.2716659632833931</v>
      </c>
      <c r="H2244" s="9">
        <f>G2244/F2244</f>
        <v>21.737864077669904</v>
      </c>
      <c r="I2244">
        <f>$D$2+LOG(G2244/F2244)</f>
        <v>4.5890288418676581</v>
      </c>
      <c r="J2244" s="9">
        <v>1</v>
      </c>
      <c r="K2244" s="14">
        <f>$B$2+G2244+0.0000001</f>
        <v>0.2722260632833931</v>
      </c>
      <c r="L2244" s="14">
        <f>0.0000001*G2244-$B$2*F2244</f>
        <v>-6.9713562987972134E-6</v>
      </c>
      <c r="M2244">
        <f t="shared" si="278"/>
        <v>2.5606294020596998E-5</v>
      </c>
      <c r="N2244">
        <f t="shared" si="279"/>
        <v>4.5916532720926408</v>
      </c>
    </row>
    <row r="2245" spans="1:14" x14ac:dyDescent="0.25">
      <c r="A2245">
        <v>22.4</v>
      </c>
      <c r="B2245">
        <f t="shared" si="272"/>
        <v>0.58650000000000091</v>
      </c>
      <c r="C2245">
        <f t="shared" si="273"/>
        <v>12.879999999999999</v>
      </c>
      <c r="D2245">
        <f t="shared" si="274"/>
        <v>-0.58650000000000091</v>
      </c>
      <c r="E2245">
        <f t="shared" si="275"/>
        <v>47.4</v>
      </c>
      <c r="F2245">
        <f t="shared" si="276"/>
        <v>1.2373417721519007E-2</v>
      </c>
      <c r="G2245">
        <f t="shared" si="277"/>
        <v>0.27172995780590714</v>
      </c>
      <c r="H2245" s="9">
        <f>G2245/F2245</f>
        <v>21.960784313725451</v>
      </c>
      <c r="I2245">
        <f>$D$2+LOG(G2245/F2245)</f>
        <v>4.5934598195660445</v>
      </c>
      <c r="J2245" s="9">
        <v>1</v>
      </c>
      <c r="K2245" s="14">
        <f>$B$2+G2245+0.0000001</f>
        <v>0.27229005780590715</v>
      </c>
      <c r="L2245" s="14">
        <f>0.0000001*G2245-$B$2*F2245</f>
        <v>-6.9019409282700529E-6</v>
      </c>
      <c r="M2245">
        <f t="shared" si="278"/>
        <v>2.5345393052295107E-5</v>
      </c>
      <c r="N2245">
        <f t="shared" si="279"/>
        <v>4.5961009694191057</v>
      </c>
    </row>
    <row r="2246" spans="1:14" x14ac:dyDescent="0.25">
      <c r="A2246">
        <v>22.41</v>
      </c>
      <c r="B2246">
        <f t="shared" ref="B2246:B2309" si="280">($B$1*$H$1)-(A2246*$D$1)</f>
        <v>0.5807500000000001</v>
      </c>
      <c r="C2246">
        <f t="shared" ref="C2246:C2309" si="281">$D$1*A2246</f>
        <v>12.88575</v>
      </c>
      <c r="D2246">
        <f t="shared" ref="D2246:D2309" si="282">A2246*$D$1-$H$1*$B$1</f>
        <v>-0.5807500000000001</v>
      </c>
      <c r="E2246">
        <f t="shared" ref="E2246:E2309" si="283">25+A2246</f>
        <v>47.41</v>
      </c>
      <c r="F2246">
        <f t="shared" ref="F2246:F2309" si="284">B2246/E2246</f>
        <v>1.2249525416578784E-2</v>
      </c>
      <c r="G2246">
        <f t="shared" ref="G2246:G2309" si="285">C2246/E2246</f>
        <v>0.27179392533220842</v>
      </c>
      <c r="H2246" s="9">
        <f>G2246/F2246</f>
        <v>22.188118811881182</v>
      </c>
      <c r="I2246">
        <f>$D$2+LOG(G2246/F2246)</f>
        <v>4.5979324557462178</v>
      </c>
      <c r="J2246" s="9">
        <v>1</v>
      </c>
      <c r="K2246" s="14">
        <f>$B$2+G2246+0.0000001</f>
        <v>0.27235402533220843</v>
      </c>
      <c r="L2246" s="14">
        <f>0.0000001*G2246-$B$2*F2246</f>
        <v>-6.8325548407508974E-6</v>
      </c>
      <c r="M2246">
        <f t="shared" ref="M2246:M2309" si="286">(-K2246+SQRT(K2246^2-4*J2246*L2246))/(2*J2246)</f>
        <v>2.5084724152801829E-5</v>
      </c>
      <c r="N2246">
        <f t="shared" ref="N2246:N2309" si="287">-LOG(M2246)</f>
        <v>4.600590670381683</v>
      </c>
    </row>
    <row r="2247" spans="1:14" x14ac:dyDescent="0.25">
      <c r="A2247">
        <v>22.42</v>
      </c>
      <c r="B2247">
        <f t="shared" si="280"/>
        <v>0.57499999999999929</v>
      </c>
      <c r="C2247">
        <f t="shared" si="281"/>
        <v>12.891500000000001</v>
      </c>
      <c r="D2247">
        <f t="shared" si="282"/>
        <v>-0.57499999999999929</v>
      </c>
      <c r="E2247">
        <f t="shared" si="283"/>
        <v>47.42</v>
      </c>
      <c r="F2247">
        <f t="shared" si="284"/>
        <v>1.2125685364824952E-2</v>
      </c>
      <c r="G2247">
        <f t="shared" si="285"/>
        <v>0.27185786587937577</v>
      </c>
      <c r="H2247" s="9">
        <f>G2247/F2247</f>
        <v>22.42000000000003</v>
      </c>
      <c r="I2247">
        <f>$D$2+LOG(G2247/F2247)</f>
        <v>4.602447581252755</v>
      </c>
      <c r="J2247" s="9">
        <v>1</v>
      </c>
      <c r="K2247" s="14">
        <f>$B$2+G2247+0.0000001</f>
        <v>0.27241796587937578</v>
      </c>
      <c r="L2247" s="14">
        <f>0.0000001*G2247-$B$2*F2247</f>
        <v>-6.763198017714035E-6</v>
      </c>
      <c r="M2247">
        <f t="shared" si="286"/>
        <v>2.4824287013003321E-5</v>
      </c>
      <c r="N2247">
        <f t="shared" si="287"/>
        <v>4.6051232161765903</v>
      </c>
    </row>
    <row r="2248" spans="1:14" x14ac:dyDescent="0.25">
      <c r="A2248">
        <v>22.43</v>
      </c>
      <c r="B2248">
        <f t="shared" si="280"/>
        <v>0.56925000000000026</v>
      </c>
      <c r="C2248">
        <f t="shared" si="281"/>
        <v>12.89725</v>
      </c>
      <c r="D2248">
        <f t="shared" si="282"/>
        <v>-0.56925000000000026</v>
      </c>
      <c r="E2248">
        <f t="shared" si="283"/>
        <v>47.43</v>
      </c>
      <c r="F2248">
        <f t="shared" si="284"/>
        <v>1.2001897533206837E-2</v>
      </c>
      <c r="G2248">
        <f t="shared" si="285"/>
        <v>0.27192177946447393</v>
      </c>
      <c r="H2248" s="9">
        <f>G2248/F2248</f>
        <v>22.656565656565643</v>
      </c>
      <c r="I2248">
        <f>$D$2+LOG(G2248/F2248)</f>
        <v>4.6070060519792175</v>
      </c>
      <c r="J2248" s="9">
        <v>1</v>
      </c>
      <c r="K2248" s="14">
        <f>$B$2+G2248+0.0000001</f>
        <v>0.27248187946447394</v>
      </c>
      <c r="L2248" s="14">
        <f>0.0000001*G2248-$B$2*F2248</f>
        <v>-6.6938704406493803E-6</v>
      </c>
      <c r="M2248">
        <f t="shared" si="286"/>
        <v>2.4564081324285336E-5</v>
      </c>
      <c r="N2248">
        <f t="shared" si="287"/>
        <v>4.609699473469079</v>
      </c>
    </row>
    <row r="2249" spans="1:14" x14ac:dyDescent="0.25">
      <c r="A2249">
        <v>22.44</v>
      </c>
      <c r="B2249">
        <f t="shared" si="280"/>
        <v>0.56349999999999945</v>
      </c>
      <c r="C2249">
        <f t="shared" si="281"/>
        <v>12.903</v>
      </c>
      <c r="D2249">
        <f t="shared" si="282"/>
        <v>-0.56349999999999945</v>
      </c>
      <c r="E2249">
        <f t="shared" si="283"/>
        <v>47.44</v>
      </c>
      <c r="F2249">
        <f t="shared" si="284"/>
        <v>1.1878161888701506E-2</v>
      </c>
      <c r="G2249">
        <f t="shared" si="285"/>
        <v>0.27198566610455316</v>
      </c>
      <c r="H2249" s="9">
        <f>G2249/F2249</f>
        <v>22.897959183673496</v>
      </c>
      <c r="I2249">
        <f>$D$2+LOG(G2249/F2249)</f>
        <v>4.6116087498854288</v>
      </c>
      <c r="J2249" s="9">
        <v>1</v>
      </c>
      <c r="K2249" s="14">
        <f>$B$2+G2249+0.0000001</f>
        <v>0.27254576610455317</v>
      </c>
      <c r="L2249" s="14">
        <f>0.0000001*G2249-$B$2*F2249</f>
        <v>-6.6245720910623879E-6</v>
      </c>
      <c r="M2249">
        <f t="shared" si="286"/>
        <v>2.4304106778588741E-5</v>
      </c>
      <c r="N2249">
        <f t="shared" si="287"/>
        <v>4.6143203354311737</v>
      </c>
    </row>
    <row r="2250" spans="1:14" x14ac:dyDescent="0.25">
      <c r="A2250">
        <v>22.45</v>
      </c>
      <c r="B2250">
        <f t="shared" si="280"/>
        <v>0.55775000000000219</v>
      </c>
      <c r="C2250">
        <f t="shared" si="281"/>
        <v>12.908749999999998</v>
      </c>
      <c r="D2250">
        <f t="shared" si="282"/>
        <v>-0.55775000000000219</v>
      </c>
      <c r="E2250">
        <f t="shared" si="283"/>
        <v>47.45</v>
      </c>
      <c r="F2250">
        <f t="shared" si="284"/>
        <v>1.1754478398314059E-2</v>
      </c>
      <c r="G2250">
        <f t="shared" si="285"/>
        <v>0.27204952581664904</v>
      </c>
      <c r="H2250" s="9">
        <f>G2250/F2250</f>
        <v>23.144329896907124</v>
      </c>
      <c r="I2250">
        <f>$D$2+LOG(G2250/F2250)</f>
        <v>4.6162565840668952</v>
      </c>
      <c r="J2250" s="9">
        <v>1</v>
      </c>
      <c r="K2250" s="14">
        <f>$B$2+G2250+0.0000001</f>
        <v>0.27260962581664905</v>
      </c>
      <c r="L2250" s="14">
        <f>0.0000001*G2250-$B$2*F2250</f>
        <v>-6.5553029504742076E-6</v>
      </c>
      <c r="M2250">
        <f t="shared" si="286"/>
        <v>2.4044363068409513E-5</v>
      </c>
      <c r="N2250">
        <f t="shared" si="287"/>
        <v>4.618986722833835</v>
      </c>
    </row>
    <row r="2251" spans="1:14" x14ac:dyDescent="0.25">
      <c r="A2251">
        <v>22.46</v>
      </c>
      <c r="B2251">
        <f t="shared" si="280"/>
        <v>0.5519999999999996</v>
      </c>
      <c r="C2251">
        <f t="shared" si="281"/>
        <v>12.9145</v>
      </c>
      <c r="D2251">
        <f t="shared" si="282"/>
        <v>-0.5519999999999996</v>
      </c>
      <c r="E2251">
        <f t="shared" si="283"/>
        <v>47.46</v>
      </c>
      <c r="F2251">
        <f t="shared" si="284"/>
        <v>1.1630847029077108E-2</v>
      </c>
      <c r="G2251">
        <f t="shared" si="285"/>
        <v>0.27211335861778341</v>
      </c>
      <c r="H2251" s="9">
        <f>G2251/F2251</f>
        <v>23.395833333333353</v>
      </c>
      <c r="I2251">
        <f>$D$2+LOG(G2251/F2251)</f>
        <v>4.6209504918796709</v>
      </c>
      <c r="J2251" s="9">
        <v>1</v>
      </c>
      <c r="K2251" s="14">
        <f>$B$2+G2251+0.0000001</f>
        <v>0.27267345861778342</v>
      </c>
      <c r="L2251" s="14">
        <f>0.0000001*G2251-$B$2*F2251</f>
        <v>-6.4860630004214015E-6</v>
      </c>
      <c r="M2251">
        <f t="shared" si="286"/>
        <v>2.3784849886798742E-5</v>
      </c>
      <c r="N2251">
        <f t="shared" si="287"/>
        <v>4.6236995851959692</v>
      </c>
    </row>
    <row r="2252" spans="1:14" x14ac:dyDescent="0.25">
      <c r="A2252">
        <v>22.47</v>
      </c>
      <c r="B2252">
        <f t="shared" si="280"/>
        <v>0.54625000000000234</v>
      </c>
      <c r="C2252">
        <f t="shared" si="281"/>
        <v>12.920249999999998</v>
      </c>
      <c r="D2252">
        <f t="shared" si="282"/>
        <v>-0.54625000000000234</v>
      </c>
      <c r="E2252">
        <f t="shared" si="283"/>
        <v>47.47</v>
      </c>
      <c r="F2252">
        <f t="shared" si="284"/>
        <v>1.150726774805145E-2</v>
      </c>
      <c r="G2252">
        <f t="shared" si="285"/>
        <v>0.2721771645249631</v>
      </c>
      <c r="H2252" s="9">
        <f>G2252/F2252</f>
        <v>23.652631578947265</v>
      </c>
      <c r="I2252">
        <f>$D$2+LOG(G2252/F2252)</f>
        <v>4.6256914401240792</v>
      </c>
      <c r="J2252" s="9">
        <v>1</v>
      </c>
      <c r="K2252" s="14">
        <f>$B$2+G2252+0.0000001</f>
        <v>0.27273726452496311</v>
      </c>
      <c r="L2252" s="14">
        <f>0.0000001*G2252-$B$2*F2252</f>
        <v>-6.4168522224563153E-6</v>
      </c>
      <c r="M2252">
        <f t="shared" si="286"/>
        <v>2.3525566927334873E-5</v>
      </c>
      <c r="N2252">
        <f t="shared" si="287"/>
        <v>4.6284599019943728</v>
      </c>
    </row>
    <row r="2253" spans="1:14" x14ac:dyDescent="0.25">
      <c r="A2253">
        <v>22.48</v>
      </c>
      <c r="B2253">
        <f t="shared" si="280"/>
        <v>0.54050000000000153</v>
      </c>
      <c r="C2253">
        <f t="shared" si="281"/>
        <v>12.925999999999998</v>
      </c>
      <c r="D2253">
        <f t="shared" si="282"/>
        <v>-0.54050000000000153</v>
      </c>
      <c r="E2253">
        <f t="shared" si="283"/>
        <v>47.480000000000004</v>
      </c>
      <c r="F2253">
        <f t="shared" si="284"/>
        <v>1.1383740522325221E-2</v>
      </c>
      <c r="G2253">
        <f t="shared" si="285"/>
        <v>0.27224094355518108</v>
      </c>
      <c r="H2253" s="9">
        <f>G2253/F2253</f>
        <v>23.914893617021207</v>
      </c>
      <c r="I2253">
        <f>$D$2+LOG(G2253/F2253)</f>
        <v>4.6304804262911237</v>
      </c>
      <c r="J2253" s="9">
        <v>1</v>
      </c>
      <c r="K2253" s="14">
        <f>$B$2+G2253+0.0000001</f>
        <v>0.27280104355518109</v>
      </c>
      <c r="L2253" s="14">
        <f>0.0000001*G2253-$B$2*F2253</f>
        <v>-6.347670598146605E-6</v>
      </c>
      <c r="M2253">
        <f t="shared" si="286"/>
        <v>2.3266513884123707E-5</v>
      </c>
      <c r="N2253">
        <f t="shared" si="287"/>
        <v>4.6332686839374695</v>
      </c>
    </row>
    <row r="2254" spans="1:14" x14ac:dyDescent="0.25">
      <c r="A2254">
        <v>22.49</v>
      </c>
      <c r="B2254">
        <f t="shared" si="280"/>
        <v>0.5347500000000025</v>
      </c>
      <c r="C2254">
        <f t="shared" si="281"/>
        <v>12.931749999999997</v>
      </c>
      <c r="D2254">
        <f t="shared" si="282"/>
        <v>-0.5347500000000025</v>
      </c>
      <c r="E2254">
        <f t="shared" si="283"/>
        <v>47.489999999999995</v>
      </c>
      <c r="F2254">
        <f t="shared" si="284"/>
        <v>1.1260265319014584E-2</v>
      </c>
      <c r="G2254">
        <f t="shared" si="285"/>
        <v>0.27230469572541588</v>
      </c>
      <c r="H2254" s="9">
        <f>G2254/F2254</f>
        <v>24.182795698924615</v>
      </c>
      <c r="I2254">
        <f>$D$2+LOG(G2254/F2254)</f>
        <v>4.6353184798754947</v>
      </c>
      <c r="J2254" s="9">
        <v>1</v>
      </c>
      <c r="K2254" s="14">
        <f>$B$2+G2254+0.0000001</f>
        <v>0.27286479572541589</v>
      </c>
      <c r="L2254" s="14">
        <f>0.0000001*G2254-$B$2*F2254</f>
        <v>-6.2785181090756253E-6</v>
      </c>
      <c r="M2254">
        <f t="shared" si="286"/>
        <v>2.3007690451826157E-5</v>
      </c>
      <c r="N2254">
        <f t="shared" si="287"/>
        <v>4.6381269743069531</v>
      </c>
    </row>
    <row r="2255" spans="1:14" x14ac:dyDescent="0.25">
      <c r="A2255">
        <v>22.5</v>
      </c>
      <c r="B2255">
        <f t="shared" si="280"/>
        <v>0.52900000000000169</v>
      </c>
      <c r="C2255">
        <f t="shared" si="281"/>
        <v>12.937499999999998</v>
      </c>
      <c r="D2255">
        <f t="shared" si="282"/>
        <v>-0.52900000000000169</v>
      </c>
      <c r="E2255">
        <f t="shared" si="283"/>
        <v>47.5</v>
      </c>
      <c r="F2255">
        <f t="shared" si="284"/>
        <v>1.1136842105263193E-2</v>
      </c>
      <c r="G2255">
        <f t="shared" si="285"/>
        <v>0.27236842105263154</v>
      </c>
      <c r="H2255" s="9">
        <f>G2255/F2255</f>
        <v>24.456521739130352</v>
      </c>
      <c r="I2255">
        <f>$D$2+LOG(G2255/F2255)</f>
        <v>4.6402066637596056</v>
      </c>
      <c r="J2255" s="9">
        <v>1</v>
      </c>
      <c r="K2255" s="14">
        <f>$B$2+G2255+0.0000001</f>
        <v>0.27292852105263155</v>
      </c>
      <c r="L2255" s="14">
        <f>0.0000001*G2255-$B$2*F2255</f>
        <v>-6.2093947368421241E-6</v>
      </c>
      <c r="M2255">
        <f t="shared" si="286"/>
        <v>2.2749096325713758E-5</v>
      </c>
      <c r="N2255">
        <f t="shared" si="287"/>
        <v>4.6430358503717395</v>
      </c>
    </row>
    <row r="2256" spans="1:14" x14ac:dyDescent="0.25">
      <c r="A2256">
        <v>22.51</v>
      </c>
      <c r="B2256">
        <f t="shared" si="280"/>
        <v>0.52325000000000088</v>
      </c>
      <c r="C2256">
        <f t="shared" si="281"/>
        <v>12.943249999999999</v>
      </c>
      <c r="D2256">
        <f t="shared" si="282"/>
        <v>-0.52325000000000088</v>
      </c>
      <c r="E2256">
        <f t="shared" si="283"/>
        <v>47.510000000000005</v>
      </c>
      <c r="F2256">
        <f t="shared" si="284"/>
        <v>1.1013470848242493E-2</v>
      </c>
      <c r="G2256">
        <f t="shared" si="285"/>
        <v>0.27243211955377811</v>
      </c>
      <c r="H2256" s="9">
        <f>G2256/F2256</f>
        <v>24.736263736263695</v>
      </c>
      <c r="I2256">
        <f>$D$2+LOG(G2256/F2256)</f>
        <v>4.6451460756732255</v>
      </c>
      <c r="J2256" s="9">
        <v>1</v>
      </c>
      <c r="K2256" s="14">
        <f>$B$2+G2256+0.0000001</f>
        <v>0.27299221955377811</v>
      </c>
      <c r="L2256" s="14">
        <f>0.0000001*G2256-$B$2*F2256</f>
        <v>-6.140300463060418E-6</v>
      </c>
      <c r="M2256">
        <f t="shared" si="286"/>
        <v>2.2490731201446623E-5</v>
      </c>
      <c r="N2256">
        <f t="shared" si="287"/>
        <v>4.6479964248848971</v>
      </c>
    </row>
    <row r="2257" spans="1:14" x14ac:dyDescent="0.25">
      <c r="A2257">
        <v>22.52</v>
      </c>
      <c r="B2257">
        <f t="shared" si="280"/>
        <v>0.51750000000000185</v>
      </c>
      <c r="C2257">
        <f t="shared" si="281"/>
        <v>12.948999999999998</v>
      </c>
      <c r="D2257">
        <f t="shared" si="282"/>
        <v>-0.51750000000000185</v>
      </c>
      <c r="E2257">
        <f t="shared" si="283"/>
        <v>47.519999999999996</v>
      </c>
      <c r="F2257">
        <f t="shared" si="284"/>
        <v>1.0890151515151556E-2</v>
      </c>
      <c r="G2257">
        <f t="shared" si="285"/>
        <v>0.27249579124579121</v>
      </c>
      <c r="H2257" s="9">
        <f>G2257/F2257</f>
        <v>25.022222222222126</v>
      </c>
      <c r="I2257">
        <f>$D$2+LOG(G2257/F2257)</f>
        <v>4.650137849733782</v>
      </c>
      <c r="J2257" s="9">
        <v>1</v>
      </c>
      <c r="K2257" s="14">
        <f>$B$2+G2257+0.0000001</f>
        <v>0.27305589124579122</v>
      </c>
      <c r="L2257" s="14">
        <f>0.0000001*G2257-$B$2*F2257</f>
        <v>-6.0712352693602917E-6</v>
      </c>
      <c r="M2257">
        <f t="shared" si="286"/>
        <v>2.2232594775351E-5</v>
      </c>
      <c r="N2257">
        <f t="shared" si="287"/>
        <v>4.6530098476539612</v>
      </c>
    </row>
    <row r="2258" spans="1:14" x14ac:dyDescent="0.25">
      <c r="A2258">
        <v>22.53</v>
      </c>
      <c r="B2258">
        <f t="shared" si="280"/>
        <v>0.51175000000000104</v>
      </c>
      <c r="C2258">
        <f t="shared" si="281"/>
        <v>12.954749999999999</v>
      </c>
      <c r="D2258">
        <f t="shared" si="282"/>
        <v>-0.51175000000000104</v>
      </c>
      <c r="E2258">
        <f t="shared" si="283"/>
        <v>47.53</v>
      </c>
      <c r="F2258">
        <f t="shared" si="284"/>
        <v>1.0766884073216937E-2</v>
      </c>
      <c r="G2258">
        <f t="shared" si="285"/>
        <v>0.27255943614559225</v>
      </c>
      <c r="H2258" s="9">
        <f>G2258/F2258</f>
        <v>25.314606741572984</v>
      </c>
      <c r="I2258">
        <f>$D$2+LOG(G2258/F2258)</f>
        <v>4.6551831580727168</v>
      </c>
      <c r="J2258" s="9">
        <v>1</v>
      </c>
      <c r="K2258" s="14">
        <f>$B$2+G2258+0.0000001</f>
        <v>0.27311953614559226</v>
      </c>
      <c r="L2258" s="14">
        <f>0.0000001*G2258-$B$2*F2258</f>
        <v>-6.0021991373869251E-6</v>
      </c>
      <c r="M2258">
        <f t="shared" si="286"/>
        <v>2.1974686744252736E-5</v>
      </c>
      <c r="N2258">
        <f t="shared" si="287"/>
        <v>4.6580773072080994</v>
      </c>
    </row>
    <row r="2259" spans="1:14" x14ac:dyDescent="0.25">
      <c r="A2259">
        <v>22.54</v>
      </c>
      <c r="B2259">
        <f t="shared" si="280"/>
        <v>0.506000000000002</v>
      </c>
      <c r="C2259">
        <f t="shared" si="281"/>
        <v>12.960499999999998</v>
      </c>
      <c r="D2259">
        <f t="shared" si="282"/>
        <v>-0.506000000000002</v>
      </c>
      <c r="E2259">
        <f t="shared" si="283"/>
        <v>47.54</v>
      </c>
      <c r="F2259">
        <f t="shared" si="284"/>
        <v>1.0643668489692932E-2</v>
      </c>
      <c r="G2259">
        <f t="shared" si="285"/>
        <v>0.27262305427008832</v>
      </c>
      <c r="H2259" s="9">
        <f>G2259/F2259</f>
        <v>25.61363636363626</v>
      </c>
      <c r="I2259">
        <f>$D$2+LOG(G2259/F2259)</f>
        <v>4.6602832125537166</v>
      </c>
      <c r="J2259" s="9">
        <v>1</v>
      </c>
      <c r="K2259" s="14">
        <f>$B$2+G2259+0.0000001</f>
        <v>0.27318315427008832</v>
      </c>
      <c r="L2259" s="14">
        <f>0.0000001*G2259-$B$2*F2259</f>
        <v>-5.9331920488010333E-6</v>
      </c>
      <c r="M2259">
        <f t="shared" si="286"/>
        <v>2.1717006805449524E-5</v>
      </c>
      <c r="N2259">
        <f t="shared" si="287"/>
        <v>4.6632000325571843</v>
      </c>
    </row>
    <row r="2260" spans="1:14" x14ac:dyDescent="0.25">
      <c r="A2260">
        <v>22.55</v>
      </c>
      <c r="B2260">
        <f t="shared" si="280"/>
        <v>0.50025000000000119</v>
      </c>
      <c r="C2260">
        <f t="shared" si="281"/>
        <v>12.966249999999999</v>
      </c>
      <c r="D2260">
        <f t="shared" si="282"/>
        <v>-0.50025000000000119</v>
      </c>
      <c r="E2260">
        <f t="shared" si="283"/>
        <v>47.55</v>
      </c>
      <c r="F2260">
        <f t="shared" si="284"/>
        <v>1.0520504731861224E-2</v>
      </c>
      <c r="G2260">
        <f t="shared" si="285"/>
        <v>0.27268664563617245</v>
      </c>
      <c r="H2260" s="9">
        <f>G2260/F2260</f>
        <v>25.919540229884994</v>
      </c>
      <c r="I2260">
        <f>$D$2+LOG(G2260/F2260)</f>
        <v>4.6654392665891598</v>
      </c>
      <c r="J2260" s="9">
        <v>1</v>
      </c>
      <c r="K2260" s="14">
        <f>$B$2+G2260+0.0000001</f>
        <v>0.27324674563617246</v>
      </c>
      <c r="L2260" s="14">
        <f>0.0000001*G2260-$B$2*F2260</f>
        <v>-5.8642139852786678E-6</v>
      </c>
      <c r="M2260">
        <f t="shared" si="286"/>
        <v>2.1459554656877433E-5</v>
      </c>
      <c r="N2260">
        <f t="shared" si="287"/>
        <v>4.6683792950479592</v>
      </c>
    </row>
    <row r="2261" spans="1:14" x14ac:dyDescent="0.25">
      <c r="A2261">
        <v>22.56</v>
      </c>
      <c r="B2261">
        <f t="shared" si="280"/>
        <v>0.49450000000000216</v>
      </c>
      <c r="C2261">
        <f t="shared" si="281"/>
        <v>12.971999999999998</v>
      </c>
      <c r="D2261">
        <f t="shared" si="282"/>
        <v>-0.49450000000000216</v>
      </c>
      <c r="E2261">
        <f t="shared" si="283"/>
        <v>47.56</v>
      </c>
      <c r="F2261">
        <f t="shared" si="284"/>
        <v>1.0397392767031164E-2</v>
      </c>
      <c r="G2261">
        <f t="shared" si="285"/>
        <v>0.27275021026072321</v>
      </c>
      <c r="H2261" s="9">
        <f>G2261/F2261</f>
        <v>26.23255813953476</v>
      </c>
      <c r="I2261">
        <f>$D$2+LOG(G2261/F2261)</f>
        <v>4.6706526170615348</v>
      </c>
      <c r="J2261" s="9">
        <v>1</v>
      </c>
      <c r="K2261" s="14">
        <f>$B$2+G2261+0.0000001</f>
        <v>0.27331031026072322</v>
      </c>
      <c r="L2261" s="14">
        <f>0.0000001*G2261-$B$2*F2261</f>
        <v>-5.7952649285113793E-6</v>
      </c>
      <c r="M2261">
        <f t="shared" si="286"/>
        <v>2.120232999694438E-5</v>
      </c>
      <c r="N2261">
        <f t="shared" si="287"/>
        <v>4.673616410334791</v>
      </c>
    </row>
    <row r="2262" spans="1:14" x14ac:dyDescent="0.25">
      <c r="A2262">
        <v>22.57</v>
      </c>
      <c r="B2262">
        <f t="shared" si="280"/>
        <v>0.48875000000000135</v>
      </c>
      <c r="C2262">
        <f t="shared" si="281"/>
        <v>12.977749999999999</v>
      </c>
      <c r="D2262">
        <f t="shared" si="282"/>
        <v>-0.48875000000000135</v>
      </c>
      <c r="E2262">
        <f t="shared" si="283"/>
        <v>47.57</v>
      </c>
      <c r="F2262">
        <f t="shared" si="284"/>
        <v>1.0274332562539444E-2</v>
      </c>
      <c r="G2262">
        <f t="shared" si="285"/>
        <v>0.27281374816060538</v>
      </c>
      <c r="H2262" s="9">
        <f>G2262/F2262</f>
        <v>26.552941176470512</v>
      </c>
      <c r="I2262">
        <f>$D$2+LOG(G2262/F2262)</f>
        <v>4.6759246063572677</v>
      </c>
      <c r="J2262" s="9">
        <v>1</v>
      </c>
      <c r="K2262" s="14">
        <f>$B$2+G2262+0.0000001</f>
        <v>0.27337384816060539</v>
      </c>
      <c r="L2262" s="14">
        <f>0.0000001*G2262-$B$2*F2262</f>
        <v>-5.7263448602060283E-6</v>
      </c>
      <c r="M2262">
        <f t="shared" si="286"/>
        <v>2.0945332524613391E-5</v>
      </c>
      <c r="N2262">
        <f t="shared" si="287"/>
        <v>4.6789127404611124</v>
      </c>
    </row>
    <row r="2263" spans="1:14" x14ac:dyDescent="0.25">
      <c r="A2263">
        <v>22.58</v>
      </c>
      <c r="B2263">
        <f t="shared" si="280"/>
        <v>0.48300000000000232</v>
      </c>
      <c r="C2263">
        <f t="shared" si="281"/>
        <v>12.983499999999998</v>
      </c>
      <c r="D2263">
        <f t="shared" si="282"/>
        <v>-0.48300000000000232</v>
      </c>
      <c r="E2263">
        <f t="shared" si="283"/>
        <v>47.58</v>
      </c>
      <c r="F2263">
        <f t="shared" si="284"/>
        <v>1.0151324085750365E-2</v>
      </c>
      <c r="G2263">
        <f t="shared" si="285"/>
        <v>0.27287725935266915</v>
      </c>
      <c r="H2263" s="9">
        <f>G2263/F2263</f>
        <v>26.880952380952245</v>
      </c>
      <c r="I2263">
        <f>$D$2+LOG(G2263/F2263)</f>
        <v>4.6812566245208647</v>
      </c>
      <c r="J2263" s="9">
        <v>1</v>
      </c>
      <c r="K2263" s="14">
        <f>$B$2+G2263+0.0000001</f>
        <v>0.27343735935266916</v>
      </c>
      <c r="L2263" s="14">
        <f>0.0000001*G2263-$B$2*F2263</f>
        <v>-5.6574537620849373E-6</v>
      </c>
      <c r="M2263">
        <f t="shared" si="286"/>
        <v>2.0688561939319339E-5</v>
      </c>
      <c r="N2263">
        <f t="shared" si="287"/>
        <v>4.6842696960681316</v>
      </c>
    </row>
    <row r="2264" spans="1:14" x14ac:dyDescent="0.25">
      <c r="A2264">
        <v>22.59</v>
      </c>
      <c r="B2264">
        <f t="shared" si="280"/>
        <v>0.47725000000000151</v>
      </c>
      <c r="C2264">
        <f t="shared" si="281"/>
        <v>12.989249999999998</v>
      </c>
      <c r="D2264">
        <f t="shared" si="282"/>
        <v>-0.47725000000000151</v>
      </c>
      <c r="E2264">
        <f t="shared" si="283"/>
        <v>47.59</v>
      </c>
      <c r="F2264">
        <f t="shared" si="284"/>
        <v>1.0028367304055505E-2</v>
      </c>
      <c r="G2264">
        <f t="shared" si="285"/>
        <v>0.27294074385375072</v>
      </c>
      <c r="H2264" s="9">
        <f>G2264/F2264</f>
        <v>27.216867469879428</v>
      </c>
      <c r="I2264">
        <f>$D$2+LOG(G2264/F2264)</f>
        <v>4.6866501115380874</v>
      </c>
      <c r="J2264" s="9">
        <v>1</v>
      </c>
      <c r="K2264" s="14">
        <f>$B$2+G2264+0.0000001</f>
        <v>0.27350084385375073</v>
      </c>
      <c r="L2264" s="14">
        <f>0.0000001*G2264-$B$2*F2264</f>
        <v>-5.5885916158857067E-6</v>
      </c>
      <c r="M2264">
        <f t="shared" si="286"/>
        <v>2.0432017941107716E-5</v>
      </c>
      <c r="N2264">
        <f t="shared" si="287"/>
        <v>4.6896887387317632</v>
      </c>
    </row>
    <row r="2265" spans="1:14" x14ac:dyDescent="0.25">
      <c r="A2265">
        <v>22.6</v>
      </c>
      <c r="B2265">
        <f t="shared" si="280"/>
        <v>0.4715000000000007</v>
      </c>
      <c r="C2265">
        <f t="shared" si="281"/>
        <v>12.994999999999999</v>
      </c>
      <c r="D2265">
        <f t="shared" si="282"/>
        <v>-0.4715000000000007</v>
      </c>
      <c r="E2265">
        <f t="shared" si="283"/>
        <v>47.6</v>
      </c>
      <c r="F2265">
        <f t="shared" si="284"/>
        <v>9.9054621848739637E-3</v>
      </c>
      <c r="G2265">
        <f t="shared" si="285"/>
        <v>0.27300420168067224</v>
      </c>
      <c r="H2265" s="9">
        <f>G2265/F2265</f>
        <v>27.560975609756056</v>
      </c>
      <c r="I2265">
        <f>$D$2+LOG(G2265/F2265)</f>
        <v>4.6921065597574838</v>
      </c>
      <c r="J2265" s="9">
        <v>1</v>
      </c>
      <c r="K2265" s="14">
        <f>$B$2+G2265+0.0000001</f>
        <v>0.27356430168067225</v>
      </c>
      <c r="L2265" s="14">
        <f>0.0000001*G2265-$B$2*F2265</f>
        <v>-5.5197584033613519E-6</v>
      </c>
      <c r="M2265">
        <f t="shared" si="286"/>
        <v>2.0175700230523619E-5</v>
      </c>
      <c r="N2265">
        <f t="shared" si="287"/>
        <v>4.6951713834472724</v>
      </c>
    </row>
    <row r="2266" spans="1:14" x14ac:dyDescent="0.25">
      <c r="A2266">
        <v>22.61</v>
      </c>
      <c r="B2266">
        <f t="shared" si="280"/>
        <v>0.46575000000000166</v>
      </c>
      <c r="C2266">
        <f t="shared" si="281"/>
        <v>13.000749999999998</v>
      </c>
      <c r="D2266">
        <f t="shared" si="282"/>
        <v>-0.46575000000000166</v>
      </c>
      <c r="E2266">
        <f t="shared" si="283"/>
        <v>47.61</v>
      </c>
      <c r="F2266">
        <f t="shared" si="284"/>
        <v>9.7826086956522094E-3</v>
      </c>
      <c r="G2266">
        <f t="shared" si="285"/>
        <v>0.27306763285024149</v>
      </c>
      <c r="H2266" s="9">
        <f>G2266/F2266</f>
        <v>27.913580246913472</v>
      </c>
      <c r="I2266">
        <f>$D$2+LOG(G2266/F2266)</f>
        <v>4.6976275164605079</v>
      </c>
      <c r="J2266" s="9">
        <v>1</v>
      </c>
      <c r="K2266" s="14">
        <f>$B$2+G2266+0.0000001</f>
        <v>0.2736277328502415</v>
      </c>
      <c r="L2266" s="14">
        <f>0.0000001*G2266-$B$2*F2266</f>
        <v>-5.4509541062802131E-6</v>
      </c>
      <c r="M2266">
        <f t="shared" si="286"/>
        <v>1.9919608508611741E-5</v>
      </c>
      <c r="N2266">
        <f t="shared" si="287"/>
        <v>4.7007192012647501</v>
      </c>
    </row>
    <row r="2267" spans="1:14" x14ac:dyDescent="0.25">
      <c r="A2267">
        <v>22.62</v>
      </c>
      <c r="B2267">
        <f t="shared" si="280"/>
        <v>0.46000000000000085</v>
      </c>
      <c r="C2267">
        <f t="shared" si="281"/>
        <v>13.006499999999999</v>
      </c>
      <c r="D2267">
        <f t="shared" si="282"/>
        <v>-0.46000000000000085</v>
      </c>
      <c r="E2267">
        <f t="shared" si="283"/>
        <v>47.620000000000005</v>
      </c>
      <c r="F2267">
        <f t="shared" si="284"/>
        <v>9.6598068038639389E-3</v>
      </c>
      <c r="G2267">
        <f t="shared" si="285"/>
        <v>0.27313103737925237</v>
      </c>
      <c r="H2267" s="9">
        <f>G2267/F2267</f>
        <v>28.274999999999949</v>
      </c>
      <c r="I2267">
        <f>$D$2+LOG(G2267/F2267)</f>
        <v>4.703214586591292</v>
      </c>
      <c r="J2267" s="9">
        <v>1</v>
      </c>
      <c r="K2267" s="14">
        <f>$B$2+G2267+0.0000001</f>
        <v>0.27369113737925238</v>
      </c>
      <c r="L2267" s="14">
        <f>0.0000001*G2267-$B$2*F2267</f>
        <v>-5.3821787064258801E-6</v>
      </c>
      <c r="M2267">
        <f t="shared" si="286"/>
        <v>1.966374247697189E-5</v>
      </c>
      <c r="N2267">
        <f t="shared" si="287"/>
        <v>4.7063338220879309</v>
      </c>
    </row>
    <row r="2268" spans="1:14" x14ac:dyDescent="0.25">
      <c r="A2268">
        <v>22.63</v>
      </c>
      <c r="B2268">
        <f t="shared" si="280"/>
        <v>0.45425000000000182</v>
      </c>
      <c r="C2268">
        <f t="shared" si="281"/>
        <v>13.012249999999998</v>
      </c>
      <c r="D2268">
        <f t="shared" si="282"/>
        <v>-0.45425000000000182</v>
      </c>
      <c r="E2268">
        <f t="shared" si="283"/>
        <v>47.629999999999995</v>
      </c>
      <c r="F2268">
        <f t="shared" si="284"/>
        <v>9.5370564770103274E-3</v>
      </c>
      <c r="G2268">
        <f t="shared" si="285"/>
        <v>0.27319441528448457</v>
      </c>
      <c r="H2268" s="9">
        <f>G2268/F2268</f>
        <v>28.645569620253045</v>
      </c>
      <c r="I2268">
        <f>$D$2+LOG(G2268/F2268)</f>
        <v>4.7088694356580856</v>
      </c>
      <c r="J2268" s="9">
        <v>1</v>
      </c>
      <c r="K2268" s="14">
        <f>$B$2+G2268+0.0000001</f>
        <v>0.27375451528448458</v>
      </c>
      <c r="L2268" s="14">
        <f>0.0000001*G2268-$B$2*F2268</f>
        <v>-5.3134321855973344E-6</v>
      </c>
      <c r="M2268">
        <f t="shared" si="286"/>
        <v>1.9408101837731229E-5</v>
      </c>
      <c r="N2268">
        <f t="shared" si="287"/>
        <v>4.7120169376518275</v>
      </c>
    </row>
    <row r="2269" spans="1:14" x14ac:dyDescent="0.25">
      <c r="A2269">
        <v>22.64</v>
      </c>
      <c r="B2269">
        <f t="shared" si="280"/>
        <v>0.44850000000000101</v>
      </c>
      <c r="C2269">
        <f t="shared" si="281"/>
        <v>13.017999999999999</v>
      </c>
      <c r="D2269">
        <f t="shared" si="282"/>
        <v>-0.44850000000000101</v>
      </c>
      <c r="E2269">
        <f t="shared" si="283"/>
        <v>47.64</v>
      </c>
      <c r="F2269">
        <f t="shared" si="284"/>
        <v>9.4143576826196691E-3</v>
      </c>
      <c r="G2269">
        <f t="shared" si="285"/>
        <v>0.27325776658270357</v>
      </c>
      <c r="H2269" s="9">
        <f>G2269/F2269</f>
        <v>29.025641025640954</v>
      </c>
      <c r="I2269">
        <f>$D$2+LOG(G2269/F2269)</f>
        <v>4.714593792819552</v>
      </c>
      <c r="J2269" s="9">
        <v>1</v>
      </c>
      <c r="K2269" s="14">
        <f>$B$2+G2269+0.0000001</f>
        <v>0.27381786658270357</v>
      </c>
      <c r="L2269" s="14">
        <f>0.0000001*G2269-$B$2*F2269</f>
        <v>-5.244714525608744E-6</v>
      </c>
      <c r="M2269">
        <f t="shared" si="286"/>
        <v>1.9152686293516519E-5</v>
      </c>
      <c r="N2269">
        <f t="shared" si="287"/>
        <v>4.7177703046910535</v>
      </c>
    </row>
    <row r="2270" spans="1:14" x14ac:dyDescent="0.25">
      <c r="A2270">
        <v>22.65</v>
      </c>
      <c r="B2270">
        <f t="shared" si="280"/>
        <v>0.44275000000000198</v>
      </c>
      <c r="C2270">
        <f t="shared" si="281"/>
        <v>13.023749999999998</v>
      </c>
      <c r="D2270">
        <f t="shared" si="282"/>
        <v>-0.44275000000000198</v>
      </c>
      <c r="E2270">
        <f t="shared" si="283"/>
        <v>47.65</v>
      </c>
      <c r="F2270">
        <f t="shared" si="284"/>
        <v>9.2917103882476804E-3</v>
      </c>
      <c r="G2270">
        <f t="shared" si="285"/>
        <v>0.27332109129066101</v>
      </c>
      <c r="H2270" s="9">
        <f>G2270/F2270</f>
        <v>29.415584415584277</v>
      </c>
      <c r="I2270">
        <f>$D$2+LOG(G2270/F2270)</f>
        <v>4.7203894541701663</v>
      </c>
      <c r="J2270" s="9">
        <v>1</v>
      </c>
      <c r="K2270" s="14">
        <f>$B$2+G2270+0.0000001</f>
        <v>0.27388119129066102</v>
      </c>
      <c r="L2270" s="14">
        <f>0.0000001*G2270-$B$2*F2270</f>
        <v>-5.176025708289635E-6</v>
      </c>
      <c r="M2270">
        <f t="shared" si="286"/>
        <v>1.889749554748188E-5</v>
      </c>
      <c r="N2270">
        <f t="shared" si="287"/>
        <v>4.723595748312424</v>
      </c>
    </row>
    <row r="2271" spans="1:14" x14ac:dyDescent="0.25">
      <c r="A2271">
        <v>22.66</v>
      </c>
      <c r="B2271">
        <f t="shared" si="280"/>
        <v>0.43700000000000117</v>
      </c>
      <c r="C2271">
        <f t="shared" si="281"/>
        <v>13.029499999999999</v>
      </c>
      <c r="D2271">
        <f t="shared" si="282"/>
        <v>-0.43700000000000117</v>
      </c>
      <c r="E2271">
        <f t="shared" si="283"/>
        <v>47.66</v>
      </c>
      <c r="F2271">
        <f t="shared" si="284"/>
        <v>9.1691145614771555E-3</v>
      </c>
      <c r="G2271">
        <f t="shared" si="285"/>
        <v>0.27338438942509441</v>
      </c>
      <c r="H2271" s="9">
        <f>G2271/F2271</f>
        <v>29.815789473684127</v>
      </c>
      <c r="I2271">
        <f>$D$2+LOG(G2271/F2271)</f>
        <v>4.7262582862403857</v>
      </c>
      <c r="J2271" s="9">
        <v>1</v>
      </c>
      <c r="K2271" s="14">
        <f>$B$2+G2271+0.0000001</f>
        <v>0.27394448942509442</v>
      </c>
      <c r="L2271" s="14">
        <f>0.0000001*G2271-$B$2*F2271</f>
        <v>-5.1073657154846975E-6</v>
      </c>
      <c r="M2271">
        <f t="shared" si="286"/>
        <v>1.8642529303308786E-5</v>
      </c>
      <c r="N2271">
        <f t="shared" si="287"/>
        <v>4.7294951655898494</v>
      </c>
    </row>
    <row r="2272" spans="1:14" x14ac:dyDescent="0.25">
      <c r="A2272">
        <v>22.67</v>
      </c>
      <c r="B2272">
        <f t="shared" si="280"/>
        <v>0.43125000000000036</v>
      </c>
      <c r="C2272">
        <f t="shared" si="281"/>
        <v>13.03525</v>
      </c>
      <c r="D2272">
        <f t="shared" si="282"/>
        <v>-0.43125000000000036</v>
      </c>
      <c r="E2272">
        <f t="shared" si="283"/>
        <v>47.67</v>
      </c>
      <c r="F2272">
        <f t="shared" si="284"/>
        <v>9.0465701699181944E-3</v>
      </c>
      <c r="G2272">
        <f t="shared" si="285"/>
        <v>0.27344766100272705</v>
      </c>
      <c r="H2272" s="9">
        <f>G2272/F2272</f>
        <v>30.226666666666642</v>
      </c>
      <c r="I2272">
        <f>$D$2+LOG(G2272/F2272)</f>
        <v>4.7322022297286166</v>
      </c>
      <c r="J2272" s="9">
        <v>1</v>
      </c>
      <c r="K2272" s="14">
        <f>$B$2+G2272+0.0000001</f>
        <v>0.27400776100272706</v>
      </c>
      <c r="L2272" s="14">
        <f>0.0000001*G2272-$B$2*F2272</f>
        <v>-5.0387345290539161E-6</v>
      </c>
      <c r="M2272">
        <f t="shared" si="286"/>
        <v>1.8387787265206068E-5</v>
      </c>
      <c r="N2272">
        <f t="shared" si="287"/>
        <v>4.7354705293986452</v>
      </c>
    </row>
    <row r="2273" spans="1:14" x14ac:dyDescent="0.25">
      <c r="A2273">
        <v>22.68</v>
      </c>
      <c r="B2273">
        <f t="shared" si="280"/>
        <v>0.42550000000000132</v>
      </c>
      <c r="C2273">
        <f t="shared" si="281"/>
        <v>13.040999999999999</v>
      </c>
      <c r="D2273">
        <f t="shared" si="282"/>
        <v>-0.42550000000000132</v>
      </c>
      <c r="E2273">
        <f t="shared" si="283"/>
        <v>47.68</v>
      </c>
      <c r="F2273">
        <f t="shared" si="284"/>
        <v>8.9240771812080823E-3</v>
      </c>
      <c r="G2273">
        <f t="shared" si="285"/>
        <v>0.27351090604026845</v>
      </c>
      <c r="H2273" s="9">
        <f>G2273/F2273</f>
        <v>30.64864864864855</v>
      </c>
      <c r="I2273">
        <f>$D$2+LOG(G2273/F2273)</f>
        <v>4.7382233034836911</v>
      </c>
      <c r="J2273" s="9">
        <v>1</v>
      </c>
      <c r="K2273" s="14">
        <f>$B$2+G2273+0.0000001</f>
        <v>0.27407100604026846</v>
      </c>
      <c r="L2273" s="14">
        <f>0.0000001*G2273-$B$2*F2273</f>
        <v>-4.9701321308724985E-6</v>
      </c>
      <c r="M2273">
        <f t="shared" si="286"/>
        <v>1.8133269137882158E-5</v>
      </c>
      <c r="N2273">
        <f t="shared" si="287"/>
        <v>4.7415238925093259</v>
      </c>
    </row>
    <row r="2274" spans="1:14" x14ac:dyDescent="0.25">
      <c r="A2274">
        <v>22.69</v>
      </c>
      <c r="B2274">
        <f t="shared" si="280"/>
        <v>0.41975000000000051</v>
      </c>
      <c r="C2274">
        <f t="shared" si="281"/>
        <v>13.046749999999999</v>
      </c>
      <c r="D2274">
        <f t="shared" si="282"/>
        <v>-0.41975000000000051</v>
      </c>
      <c r="E2274">
        <f t="shared" si="283"/>
        <v>47.69</v>
      </c>
      <c r="F2274">
        <f t="shared" si="284"/>
        <v>8.8016355630111242E-3</v>
      </c>
      <c r="G2274">
        <f t="shared" si="285"/>
        <v>0.27357412455441393</v>
      </c>
      <c r="H2274" s="9">
        <f>G2274/F2274</f>
        <v>31.08219178082188</v>
      </c>
      <c r="I2274">
        <f>$D$2+LOG(G2274/F2274)</f>
        <v>4.744323608758279</v>
      </c>
      <c r="J2274" s="9">
        <v>1</v>
      </c>
      <c r="K2274" s="14">
        <f>$B$2+G2274+0.0000001</f>
        <v>0.27413422455441394</v>
      </c>
      <c r="L2274" s="14">
        <f>0.0000001*G2274-$B$2*F2274</f>
        <v>-4.9015585028307879E-6</v>
      </c>
      <c r="M2274">
        <f t="shared" si="286"/>
        <v>1.7878974626628352E-5</v>
      </c>
      <c r="N2274">
        <f t="shared" si="287"/>
        <v>4.7476573919588096</v>
      </c>
    </row>
    <row r="2275" spans="1:14" x14ac:dyDescent="0.25">
      <c r="A2275">
        <v>22.7</v>
      </c>
      <c r="B2275">
        <f t="shared" si="280"/>
        <v>0.41400000000000148</v>
      </c>
      <c r="C2275">
        <f t="shared" si="281"/>
        <v>13.052499999999998</v>
      </c>
      <c r="D2275">
        <f t="shared" si="282"/>
        <v>-0.41400000000000148</v>
      </c>
      <c r="E2275">
        <f t="shared" si="283"/>
        <v>47.7</v>
      </c>
      <c r="F2275">
        <f t="shared" si="284"/>
        <v>8.6792452830188986E-3</v>
      </c>
      <c r="G2275">
        <f t="shared" si="285"/>
        <v>0.27363731656184481</v>
      </c>
      <c r="H2275" s="9">
        <f>G2275/F2275</f>
        <v>31.527777777777661</v>
      </c>
      <c r="I2275">
        <f>$D$2+LOG(G2275/F2275)</f>
        <v>4.7505053337556529</v>
      </c>
      <c r="J2275" s="9">
        <v>1</v>
      </c>
      <c r="K2275" s="14">
        <f>$B$2+G2275+0.0000001</f>
        <v>0.27419741656184482</v>
      </c>
      <c r="L2275" s="14">
        <f>0.0000001*G2275-$B$2*F2275</f>
        <v>-4.8330136268343988E-6</v>
      </c>
      <c r="M2275">
        <f t="shared" si="286"/>
        <v>1.7624903437124528E-5</v>
      </c>
      <c r="N2275">
        <f t="shared" si="287"/>
        <v>4.7538732537316761</v>
      </c>
    </row>
    <row r="2276" spans="1:14" x14ac:dyDescent="0.25">
      <c r="A2276">
        <v>22.71</v>
      </c>
      <c r="B2276">
        <f t="shared" si="280"/>
        <v>0.40825000000000067</v>
      </c>
      <c r="C2276">
        <f t="shared" si="281"/>
        <v>13.058249999999999</v>
      </c>
      <c r="D2276">
        <f t="shared" si="282"/>
        <v>-0.40825000000000067</v>
      </c>
      <c r="E2276">
        <f t="shared" si="283"/>
        <v>47.71</v>
      </c>
      <c r="F2276">
        <f t="shared" si="284"/>
        <v>8.556906308949919E-3</v>
      </c>
      <c r="G2276">
        <f t="shared" si="285"/>
        <v>0.27370048207922865</v>
      </c>
      <c r="H2276" s="9">
        <f>G2276/F2276</f>
        <v>31.985915492957695</v>
      </c>
      <c r="I2276">
        <f>$D$2+LOG(G2276/F2276)</f>
        <v>4.7567707584944587</v>
      </c>
      <c r="J2276" s="9">
        <v>1</v>
      </c>
      <c r="K2276" s="14">
        <f>$B$2+G2276+0.0000001</f>
        <v>0.27426058207922865</v>
      </c>
      <c r="L2276" s="14">
        <f>0.0000001*G2276-$B$2*F2276</f>
        <v>-4.7644974848040313E-6</v>
      </c>
      <c r="M2276">
        <f t="shared" si="286"/>
        <v>1.737105527568894E-5</v>
      </c>
      <c r="N2276">
        <f t="shared" si="287"/>
        <v>4.7601737977597152</v>
      </c>
    </row>
    <row r="2277" spans="1:14" x14ac:dyDescent="0.25">
      <c r="A2277">
        <v>22.72</v>
      </c>
      <c r="B2277">
        <f t="shared" si="280"/>
        <v>0.40250000000000163</v>
      </c>
      <c r="C2277">
        <f t="shared" si="281"/>
        <v>13.063999999999998</v>
      </c>
      <c r="D2277">
        <f t="shared" si="282"/>
        <v>-0.40250000000000163</v>
      </c>
      <c r="E2277">
        <f t="shared" si="283"/>
        <v>47.72</v>
      </c>
      <c r="F2277">
        <f t="shared" si="284"/>
        <v>8.434618608549908E-3</v>
      </c>
      <c r="G2277">
        <f t="shared" si="285"/>
        <v>0.27376362112321873</v>
      </c>
      <c r="H2277" s="9">
        <f>G2277/F2277</f>
        <v>32.457142857142721</v>
      </c>
      <c r="I2277">
        <f>$D$2+LOG(G2277/F2277)</f>
        <v>4.7631222600185223</v>
      </c>
      <c r="J2277" s="9">
        <v>1</v>
      </c>
      <c r="K2277" s="14">
        <f>$B$2+G2277+0.0000001</f>
        <v>0.27432372112321873</v>
      </c>
      <c r="L2277" s="14">
        <f>0.0000001*G2277-$B$2*F2277</f>
        <v>-4.696010058675626E-6</v>
      </c>
      <c r="M2277">
        <f t="shared" si="286"/>
        <v>1.7117429849083932E-5</v>
      </c>
      <c r="N2277">
        <f t="shared" si="287"/>
        <v>4.7665614432893673</v>
      </c>
    </row>
    <row r="2278" spans="1:14" x14ac:dyDescent="0.25">
      <c r="A2278">
        <v>22.73</v>
      </c>
      <c r="B2278">
        <f t="shared" si="280"/>
        <v>0.39675000000000082</v>
      </c>
      <c r="C2278">
        <f t="shared" si="281"/>
        <v>13.069749999999999</v>
      </c>
      <c r="D2278">
        <f t="shared" si="282"/>
        <v>-0.39675000000000082</v>
      </c>
      <c r="E2278">
        <f t="shared" si="283"/>
        <v>47.730000000000004</v>
      </c>
      <c r="F2278">
        <f t="shared" si="284"/>
        <v>8.3123821495914678E-3</v>
      </c>
      <c r="G2278">
        <f t="shared" si="285"/>
        <v>0.27382673371045457</v>
      </c>
      <c r="H2278" s="9">
        <f>G2278/F2278</f>
        <v>32.942028985507179</v>
      </c>
      <c r="I2278">
        <f>$D$2+LOG(G2278/F2278)</f>
        <v>4.7695623179815145</v>
      </c>
      <c r="J2278" s="9">
        <v>1</v>
      </c>
      <c r="K2278" s="14">
        <f>$B$2+G2278+0.0000001</f>
        <v>0.27438683371045458</v>
      </c>
      <c r="L2278" s="14">
        <f>0.0000001*G2278-$B$2*F2278</f>
        <v>-4.6275513304001763E-6</v>
      </c>
      <c r="M2278">
        <f t="shared" si="286"/>
        <v>1.6864026864654713E-5</v>
      </c>
      <c r="N2278">
        <f t="shared" si="287"/>
        <v>4.7730387146291928</v>
      </c>
    </row>
    <row r="2279" spans="1:14" x14ac:dyDescent="0.25">
      <c r="A2279">
        <v>22.74</v>
      </c>
      <c r="B2279">
        <f t="shared" si="280"/>
        <v>0.39100000000000179</v>
      </c>
      <c r="C2279">
        <f t="shared" si="281"/>
        <v>13.075499999999998</v>
      </c>
      <c r="D2279">
        <f t="shared" si="282"/>
        <v>-0.39100000000000179</v>
      </c>
      <c r="E2279">
        <f t="shared" si="283"/>
        <v>47.739999999999995</v>
      </c>
      <c r="F2279">
        <f t="shared" si="284"/>
        <v>8.1901968998743576E-3</v>
      </c>
      <c r="G2279">
        <f t="shared" si="285"/>
        <v>0.27388981985756178</v>
      </c>
      <c r="H2279" s="9">
        <f>G2279/F2279</f>
        <v>33.441176470588076</v>
      </c>
      <c r="I2279">
        <f>$D$2+LOG(G2279/F2279)</f>
        <v>4.7760935206392769</v>
      </c>
      <c r="J2279" s="9">
        <v>1</v>
      </c>
      <c r="K2279" s="14">
        <f>$B$2+G2279+0.0000001</f>
        <v>0.27444991985756179</v>
      </c>
      <c r="L2279" s="14">
        <f>0.0000001*G2279-$B$2*F2279</f>
        <v>-4.5591212819438832E-6</v>
      </c>
      <c r="M2279">
        <f t="shared" si="286"/>
        <v>1.6610846030135074E-5</v>
      </c>
      <c r="N2279">
        <f t="shared" si="287"/>
        <v>4.7796082473281309</v>
      </c>
    </row>
    <row r="2280" spans="1:14" x14ac:dyDescent="0.25">
      <c r="A2280">
        <v>22.75</v>
      </c>
      <c r="B2280">
        <f t="shared" si="280"/>
        <v>0.38525000000000098</v>
      </c>
      <c r="C2280">
        <f t="shared" si="281"/>
        <v>13.081249999999999</v>
      </c>
      <c r="D2280">
        <f t="shared" si="282"/>
        <v>-0.38525000000000098</v>
      </c>
      <c r="E2280">
        <f t="shared" si="283"/>
        <v>47.75</v>
      </c>
      <c r="F2280">
        <f t="shared" si="284"/>
        <v>8.0680628272251521E-3</v>
      </c>
      <c r="G2280">
        <f t="shared" si="285"/>
        <v>0.27395287958115183</v>
      </c>
      <c r="H2280" s="9">
        <f>G2280/F2280</f>
        <v>33.955223880596925</v>
      </c>
      <c r="I2280">
        <f>$D$2+LOG(G2280/F2280)</f>
        <v>4.7827185712861038</v>
      </c>
      <c r="J2280" s="9">
        <v>1</v>
      </c>
      <c r="K2280" s="14">
        <f>$B$2+G2280+0.0000001</f>
        <v>0.27451297958115184</v>
      </c>
      <c r="L2280" s="14">
        <f>0.0000001*G2280-$B$2*F2280</f>
        <v>-4.4907198952879699E-6</v>
      </c>
      <c r="M2280">
        <f t="shared" si="286"/>
        <v>1.635788705389718E-5</v>
      </c>
      <c r="N2280">
        <f t="shared" si="287"/>
        <v>4.7862727948026071</v>
      </c>
    </row>
    <row r="2281" spans="1:14" x14ac:dyDescent="0.25">
      <c r="A2281">
        <v>22.76</v>
      </c>
      <c r="B2281">
        <f t="shared" si="280"/>
        <v>0.37950000000000017</v>
      </c>
      <c r="C2281">
        <f t="shared" si="281"/>
        <v>13.087</v>
      </c>
      <c r="D2281">
        <f t="shared" si="282"/>
        <v>-0.37950000000000017</v>
      </c>
      <c r="E2281">
        <f t="shared" si="283"/>
        <v>47.760000000000005</v>
      </c>
      <c r="F2281">
        <f t="shared" si="284"/>
        <v>7.945979899497491E-3</v>
      </c>
      <c r="G2281">
        <f t="shared" si="285"/>
        <v>0.2740159128978224</v>
      </c>
      <c r="H2281" s="9">
        <f>G2281/F2281</f>
        <v>34.484848484848463</v>
      </c>
      <c r="I2281">
        <f>$D$2+LOG(G2281/F2281)</f>
        <v>4.7894402951749644</v>
      </c>
      <c r="J2281" s="9">
        <v>1</v>
      </c>
      <c r="K2281" s="14">
        <f>$B$2+G2281+0.0000001</f>
        <v>0.27457601289782241</v>
      </c>
      <c r="L2281" s="14">
        <f>0.0000001*G2281-$B$2*F2281</f>
        <v>-4.4223471524288121E-6</v>
      </c>
      <c r="M2281">
        <f t="shared" si="286"/>
        <v>1.6105149644785044E-5</v>
      </c>
      <c r="N2281">
        <f t="shared" si="287"/>
        <v>4.7930352354762391</v>
      </c>
    </row>
    <row r="2282" spans="1:14" x14ac:dyDescent="0.25">
      <c r="A2282">
        <v>22.77</v>
      </c>
      <c r="B2282">
        <f t="shared" si="280"/>
        <v>0.37375000000000114</v>
      </c>
      <c r="C2282">
        <f t="shared" si="281"/>
        <v>13.092749999999999</v>
      </c>
      <c r="D2282">
        <f t="shared" si="282"/>
        <v>-0.37375000000000114</v>
      </c>
      <c r="E2282">
        <f t="shared" si="283"/>
        <v>47.769999999999996</v>
      </c>
      <c r="F2282">
        <f t="shared" si="284"/>
        <v>7.8239480845719318E-3</v>
      </c>
      <c r="G2282">
        <f t="shared" si="285"/>
        <v>0.27407891982415744</v>
      </c>
      <c r="H2282" s="9">
        <f>G2282/F2282</f>
        <v>35.030769230769124</v>
      </c>
      <c r="I2282">
        <f>$D$2+LOG(G2282/F2282)</f>
        <v>4.7962616469660855</v>
      </c>
      <c r="J2282" s="9">
        <v>1</v>
      </c>
      <c r="K2282" s="14">
        <f>$B$2+G2282+0.0000001</f>
        <v>0.27463901982415745</v>
      </c>
      <c r="L2282" s="14">
        <f>0.0000001*G2282-$B$2*F2282</f>
        <v>-4.3540030353778659E-6</v>
      </c>
      <c r="M2282">
        <f t="shared" si="286"/>
        <v>1.5852633512086767E-5</v>
      </c>
      <c r="N2282">
        <f t="shared" si="287"/>
        <v>4.7998985804643963</v>
      </c>
    </row>
    <row r="2283" spans="1:14" x14ac:dyDescent="0.25">
      <c r="A2283">
        <v>22.78</v>
      </c>
      <c r="B2283">
        <f t="shared" si="280"/>
        <v>0.36800000000000033</v>
      </c>
      <c r="C2283">
        <f t="shared" si="281"/>
        <v>13.0985</v>
      </c>
      <c r="D2283">
        <f t="shared" si="282"/>
        <v>-0.36800000000000033</v>
      </c>
      <c r="E2283">
        <f t="shared" si="283"/>
        <v>47.78</v>
      </c>
      <c r="F2283">
        <f t="shared" si="284"/>
        <v>7.7019673503558039E-3</v>
      </c>
      <c r="G2283">
        <f t="shared" si="285"/>
        <v>0.27414190037672664</v>
      </c>
      <c r="H2283" s="9">
        <f>G2283/F2283</f>
        <v>35.593749999999964</v>
      </c>
      <c r="I2283">
        <f>$D$2+LOG(G2283/F2283)</f>
        <v>4.803185718752994</v>
      </c>
      <c r="J2283" s="9">
        <v>1</v>
      </c>
      <c r="K2283" s="14">
        <f>$B$2+G2283+0.0000001</f>
        <v>0.27470200037672665</v>
      </c>
      <c r="L2283" s="14">
        <f>0.0000001*G2283-$B$2*F2283</f>
        <v>-4.2856875261615776E-6</v>
      </c>
      <c r="M2283">
        <f t="shared" si="286"/>
        <v>1.5600338365673316E-5</v>
      </c>
      <c r="N2283">
        <f t="shared" si="287"/>
        <v>4.8068659818537993</v>
      </c>
    </row>
    <row r="2284" spans="1:14" x14ac:dyDescent="0.25">
      <c r="A2284">
        <v>22.79</v>
      </c>
      <c r="B2284">
        <f t="shared" si="280"/>
        <v>0.36225000000000129</v>
      </c>
      <c r="C2284">
        <f t="shared" si="281"/>
        <v>13.104249999999999</v>
      </c>
      <c r="D2284">
        <f t="shared" si="282"/>
        <v>-0.36225000000000129</v>
      </c>
      <c r="E2284">
        <f t="shared" si="283"/>
        <v>47.79</v>
      </c>
      <c r="F2284">
        <f t="shared" si="284"/>
        <v>7.5800376647834544E-3</v>
      </c>
      <c r="G2284">
        <f t="shared" si="285"/>
        <v>0.27420485457208621</v>
      </c>
      <c r="H2284" s="9">
        <f>G2284/F2284</f>
        <v>36.17460317460305</v>
      </c>
      <c r="I2284">
        <f>$D$2+LOG(G2284/F2284)</f>
        <v>4.8102157487205925</v>
      </c>
      <c r="J2284" s="9">
        <v>1</v>
      </c>
      <c r="K2284" s="14">
        <f>$B$2+G2284+0.0000001</f>
        <v>0.27476495457208622</v>
      </c>
      <c r="L2284" s="14">
        <f>0.0000001*G2284-$B$2*F2284</f>
        <v>-4.2174006068215257E-6</v>
      </c>
      <c r="M2284">
        <f t="shared" si="286"/>
        <v>1.5348263915915261E-5</v>
      </c>
      <c r="N2284">
        <f t="shared" si="287"/>
        <v>4.8139407416446724</v>
      </c>
    </row>
    <row r="2285" spans="1:14" x14ac:dyDescent="0.25">
      <c r="A2285">
        <v>22.8</v>
      </c>
      <c r="B2285">
        <f t="shared" si="280"/>
        <v>0.35650000000000048</v>
      </c>
      <c r="C2285">
        <f t="shared" si="281"/>
        <v>13.11</v>
      </c>
      <c r="D2285">
        <f t="shared" si="282"/>
        <v>-0.35650000000000048</v>
      </c>
      <c r="E2285">
        <f t="shared" si="283"/>
        <v>47.8</v>
      </c>
      <c r="F2285">
        <f t="shared" si="284"/>
        <v>7.4581589958159101E-3</v>
      </c>
      <c r="G2285">
        <f t="shared" si="285"/>
        <v>0.27426778242677824</v>
      </c>
      <c r="H2285" s="9">
        <f>G2285/F2285</f>
        <v>36.774193548387046</v>
      </c>
      <c r="I2285">
        <f>$D$2+LOG(G2285/F2285)</f>
        <v>4.8173551304959989</v>
      </c>
      <c r="J2285" s="9">
        <v>1</v>
      </c>
      <c r="K2285" s="14">
        <f>$B$2+G2285+0.0000001</f>
        <v>0.27482788242677825</v>
      </c>
      <c r="L2285" s="14">
        <f>0.0000001*G2285-$B$2*F2285</f>
        <v>-4.1491422594142312E-6</v>
      </c>
      <c r="M2285">
        <f t="shared" si="286"/>
        <v>1.5096409873655015E-5</v>
      </c>
      <c r="N2285">
        <f t="shared" si="287"/>
        <v>4.8211263214116089</v>
      </c>
    </row>
    <row r="2286" spans="1:14" x14ac:dyDescent="0.25">
      <c r="A2286">
        <v>22.81</v>
      </c>
      <c r="B2286">
        <f t="shared" si="280"/>
        <v>0.35075000000000145</v>
      </c>
      <c r="C2286">
        <f t="shared" si="281"/>
        <v>13.115749999999998</v>
      </c>
      <c r="D2286">
        <f t="shared" si="282"/>
        <v>-0.35075000000000145</v>
      </c>
      <c r="E2286">
        <f t="shared" si="283"/>
        <v>47.81</v>
      </c>
      <c r="F2286">
        <f t="shared" si="284"/>
        <v>7.3363313114411513E-3</v>
      </c>
      <c r="G2286">
        <f t="shared" si="285"/>
        <v>0.27433068395733107</v>
      </c>
      <c r="H2286" s="9">
        <f>G2286/F2286</f>
        <v>37.393442622950658</v>
      </c>
      <c r="I2286">
        <f>$D$2+LOG(G2286/F2286)</f>
        <v>4.8246074232596792</v>
      </c>
      <c r="J2286" s="9">
        <v>1</v>
      </c>
      <c r="K2286" s="14">
        <f>$B$2+G2286+0.0000001</f>
        <v>0.27489078395733108</v>
      </c>
      <c r="L2286" s="14">
        <f>0.0000001*G2286-$B$2*F2286</f>
        <v>-4.0809124660113116E-6</v>
      </c>
      <c r="M2286">
        <f t="shared" si="286"/>
        <v>1.4844775950262346E-5</v>
      </c>
      <c r="N2286">
        <f t="shared" si="287"/>
        <v>4.8284263527529498</v>
      </c>
    </row>
    <row r="2287" spans="1:14" x14ac:dyDescent="0.25">
      <c r="A2287">
        <v>22.82</v>
      </c>
      <c r="B2287">
        <f t="shared" si="280"/>
        <v>0.34500000000000064</v>
      </c>
      <c r="C2287">
        <f t="shared" si="281"/>
        <v>13.121499999999999</v>
      </c>
      <c r="D2287">
        <f t="shared" si="282"/>
        <v>-0.34500000000000064</v>
      </c>
      <c r="E2287">
        <f t="shared" si="283"/>
        <v>47.82</v>
      </c>
      <c r="F2287">
        <f t="shared" si="284"/>
        <v>7.2145545796737896E-3</v>
      </c>
      <c r="G2287">
        <f t="shared" si="285"/>
        <v>0.27439355918025932</v>
      </c>
      <c r="H2287" s="9">
        <f>G2287/F2287</f>
        <v>38.033333333333267</v>
      </c>
      <c r="I2287">
        <f>$D$2+LOG(G2287/F2287)</f>
        <v>4.8319763626923518</v>
      </c>
      <c r="J2287" s="9">
        <v>1</v>
      </c>
      <c r="K2287" s="14">
        <f>$B$2+G2287+0.0000001</f>
        <v>0.27495365918025932</v>
      </c>
      <c r="L2287" s="14">
        <f>0.0000001*G2287-$B$2*F2287</f>
        <v>-4.0127112086992957E-6</v>
      </c>
      <c r="M2287">
        <f t="shared" si="286"/>
        <v>1.4593361857606624E-5</v>
      </c>
      <c r="N2287">
        <f t="shared" si="287"/>
        <v>4.8358446486123006</v>
      </c>
    </row>
    <row r="2288" spans="1:14" x14ac:dyDescent="0.25">
      <c r="A2288">
        <v>22.83</v>
      </c>
      <c r="B2288">
        <f t="shared" si="280"/>
        <v>0.33925000000000161</v>
      </c>
      <c r="C2288">
        <f t="shared" si="281"/>
        <v>13.127249999999998</v>
      </c>
      <c r="D2288">
        <f t="shared" si="282"/>
        <v>-0.33925000000000161</v>
      </c>
      <c r="E2288">
        <f t="shared" si="283"/>
        <v>47.83</v>
      </c>
      <c r="F2288">
        <f t="shared" si="284"/>
        <v>7.0928287685553338E-3</v>
      </c>
      <c r="G2288">
        <f t="shared" si="285"/>
        <v>0.27445640811206351</v>
      </c>
      <c r="H2288" s="9">
        <f>G2288/F2288</f>
        <v>38.694915254237095</v>
      </c>
      <c r="I2288">
        <f>$D$2+LOG(G2288/F2288)</f>
        <v>4.8394658728418882</v>
      </c>
      <c r="J2288" s="9">
        <v>1</v>
      </c>
      <c r="K2288" s="14">
        <f>$B$2+G2288+0.0000001</f>
        <v>0.27501650811206352</v>
      </c>
      <c r="L2288" s="14">
        <f>0.0000001*G2288-$B$2*F2288</f>
        <v>-3.9445384695797803E-6</v>
      </c>
      <c r="M2288">
        <f t="shared" si="286"/>
        <v>1.4342167308056819E-5</v>
      </c>
      <c r="N2288">
        <f t="shared" si="287"/>
        <v>4.8433852155574888</v>
      </c>
    </row>
    <row r="2289" spans="1:14" x14ac:dyDescent="0.25">
      <c r="A2289">
        <v>22.84</v>
      </c>
      <c r="B2289">
        <f t="shared" si="280"/>
        <v>0.3335000000000008</v>
      </c>
      <c r="C2289">
        <f t="shared" si="281"/>
        <v>13.132999999999999</v>
      </c>
      <c r="D2289">
        <f t="shared" si="282"/>
        <v>-0.3335000000000008</v>
      </c>
      <c r="E2289">
        <f t="shared" si="283"/>
        <v>47.84</v>
      </c>
      <c r="F2289">
        <f t="shared" si="284"/>
        <v>6.9711538461538622E-3</v>
      </c>
      <c r="G2289">
        <f t="shared" si="285"/>
        <v>0.27451923076923074</v>
      </c>
      <c r="H2289" s="9">
        <f>G2289/F2289</f>
        <v>39.379310344827495</v>
      </c>
      <c r="I2289">
        <f>$D$2+LOG(G2289/F2289)</f>
        <v>4.8470800790046722</v>
      </c>
      <c r="J2289" s="9">
        <v>1</v>
      </c>
      <c r="K2289" s="14">
        <f>$B$2+G2289+0.0000001</f>
        <v>0.27507933076923075</v>
      </c>
      <c r="L2289" s="14">
        <f>0.0000001*G2289-$B$2*F2289</f>
        <v>-3.8763942307692401E-6</v>
      </c>
      <c r="M2289">
        <f t="shared" si="286"/>
        <v>1.4091192014453746E-5</v>
      </c>
      <c r="N2289">
        <f t="shared" si="287"/>
        <v>4.8510522671175602</v>
      </c>
    </row>
    <row r="2290" spans="1:14" x14ac:dyDescent="0.25">
      <c r="A2290">
        <v>22.85</v>
      </c>
      <c r="B2290">
        <f t="shared" si="280"/>
        <v>0.32774999999999999</v>
      </c>
      <c r="C2290">
        <f t="shared" si="281"/>
        <v>13.13875</v>
      </c>
      <c r="D2290">
        <f t="shared" si="282"/>
        <v>-0.32774999999999999</v>
      </c>
      <c r="E2290">
        <f t="shared" si="283"/>
        <v>47.85</v>
      </c>
      <c r="F2290">
        <f t="shared" si="284"/>
        <v>6.8495297805642626E-3</v>
      </c>
      <c r="G2290">
        <f t="shared" si="285"/>
        <v>0.27458202716823404</v>
      </c>
      <c r="H2290" s="9">
        <f>G2290/F2290</f>
        <v>40.087719298245617</v>
      </c>
      <c r="I2290">
        <f>$D$2+LOG(G2290/F2290)</f>
        <v>4.8548233217271779</v>
      </c>
      <c r="J2290" s="9">
        <v>1</v>
      </c>
      <c r="K2290" s="14">
        <f>$B$2+G2290+0.0000001</f>
        <v>0.27514212716823405</v>
      </c>
      <c r="L2290" s="14">
        <f>0.0000001*G2290-$B$2*F2290</f>
        <v>-3.8082784743991635E-6</v>
      </c>
      <c r="M2290">
        <f t="shared" si="286"/>
        <v>1.3840435690221087E-5</v>
      </c>
      <c r="N2290">
        <f t="shared" si="287"/>
        <v>4.8588502382838445</v>
      </c>
    </row>
    <row r="2291" spans="1:14" x14ac:dyDescent="0.25">
      <c r="A2291">
        <v>22.86</v>
      </c>
      <c r="B2291">
        <f t="shared" si="280"/>
        <v>0.32200000000000095</v>
      </c>
      <c r="C2291">
        <f t="shared" si="281"/>
        <v>13.144499999999999</v>
      </c>
      <c r="D2291">
        <f t="shared" si="282"/>
        <v>-0.32200000000000095</v>
      </c>
      <c r="E2291">
        <f t="shared" si="283"/>
        <v>47.86</v>
      </c>
      <c r="F2291">
        <f t="shared" si="284"/>
        <v>6.7279565399080855E-3</v>
      </c>
      <c r="G2291">
        <f t="shared" si="285"/>
        <v>0.27464479732553276</v>
      </c>
      <c r="H2291" s="9">
        <f>G2291/F2291</f>
        <v>40.821428571428442</v>
      </c>
      <c r="I2291">
        <f>$D$2+LOG(G2291/F2291)</f>
        <v>4.8627001720468606</v>
      </c>
      <c r="J2291" s="9">
        <v>1</v>
      </c>
      <c r="K2291" s="14">
        <f>$B$2+G2291+0.0000001</f>
        <v>0.27520489732553277</v>
      </c>
      <c r="L2291" s="14">
        <f>0.0000001*G2291-$B$2*F2291</f>
        <v>-3.7401911826159744E-6</v>
      </c>
      <c r="M2291">
        <f t="shared" si="286"/>
        <v>1.3589898049171101E-5</v>
      </c>
      <c r="N2291">
        <f t="shared" si="287"/>
        <v>4.866783801313753</v>
      </c>
    </row>
    <row r="2292" spans="1:14" x14ac:dyDescent="0.25">
      <c r="A2292">
        <v>22.87</v>
      </c>
      <c r="B2292">
        <f t="shared" si="280"/>
        <v>0.31625000000000014</v>
      </c>
      <c r="C2292">
        <f t="shared" si="281"/>
        <v>13.15025</v>
      </c>
      <c r="D2292">
        <f t="shared" si="282"/>
        <v>-0.31625000000000014</v>
      </c>
      <c r="E2292">
        <f t="shared" si="283"/>
        <v>47.870000000000005</v>
      </c>
      <c r="F2292">
        <f t="shared" si="284"/>
        <v>6.6064340923334052E-3</v>
      </c>
      <c r="G2292">
        <f t="shared" si="285"/>
        <v>0.27470754125757257</v>
      </c>
      <c r="H2292" s="9">
        <f>G2292/F2292</f>
        <v>41.581818181818164</v>
      </c>
      <c r="I2292">
        <f>$D$2+LOG(G2292/F2292)</f>
        <v>4.8707154481063046</v>
      </c>
      <c r="J2292" s="9">
        <v>1</v>
      </c>
      <c r="K2292" s="14">
        <f>$B$2+G2292+0.0000001</f>
        <v>0.27526764125757258</v>
      </c>
      <c r="L2292" s="14">
        <f>0.0000001*G2292-$B$2*F2292</f>
        <v>-3.6721323375809492E-6</v>
      </c>
      <c r="M2292">
        <f t="shared" si="286"/>
        <v>1.3339578805726671E-5</v>
      </c>
      <c r="N2292">
        <f t="shared" si="287"/>
        <v>4.8748578829559435</v>
      </c>
    </row>
    <row r="2293" spans="1:14" x14ac:dyDescent="0.25">
      <c r="A2293">
        <v>22.88</v>
      </c>
      <c r="B2293">
        <f t="shared" si="280"/>
        <v>0.31050000000000111</v>
      </c>
      <c r="C2293">
        <f t="shared" si="281"/>
        <v>13.155999999999999</v>
      </c>
      <c r="D2293">
        <f t="shared" si="282"/>
        <v>-0.31050000000000111</v>
      </c>
      <c r="E2293">
        <f t="shared" si="283"/>
        <v>47.879999999999995</v>
      </c>
      <c r="F2293">
        <f t="shared" si="284"/>
        <v>6.4849624060150613E-3</v>
      </c>
      <c r="G2293">
        <f t="shared" si="285"/>
        <v>0.27477025898078528</v>
      </c>
      <c r="H2293" s="9">
        <f>G2293/F2293</f>
        <v>42.37037037037021</v>
      </c>
      <c r="I2293">
        <f>$D$2+LOG(G2293/F2293)</f>
        <v>4.8788742332918158</v>
      </c>
      <c r="J2293" s="9">
        <v>1</v>
      </c>
      <c r="K2293" s="14">
        <f>$B$2+G2293+0.0000001</f>
        <v>0.27533035898078528</v>
      </c>
      <c r="L2293" s="14">
        <f>0.0000001*G2293-$B$2*F2293</f>
        <v>-3.6041019214703553E-6</v>
      </c>
      <c r="M2293">
        <f t="shared" si="286"/>
        <v>1.3089477674699257E-5</v>
      </c>
      <c r="N2293">
        <f t="shared" si="287"/>
        <v>4.8830776832828429</v>
      </c>
    </row>
    <row r="2294" spans="1:14" x14ac:dyDescent="0.25">
      <c r="A2294">
        <v>22.89</v>
      </c>
      <c r="B2294">
        <f t="shared" si="280"/>
        <v>0.3047500000000003</v>
      </c>
      <c r="C2294">
        <f t="shared" si="281"/>
        <v>13.16175</v>
      </c>
      <c r="D2294">
        <f t="shared" si="282"/>
        <v>-0.3047500000000003</v>
      </c>
      <c r="E2294">
        <f t="shared" si="283"/>
        <v>47.89</v>
      </c>
      <c r="F2294">
        <f t="shared" si="284"/>
        <v>6.3635414491543182E-3</v>
      </c>
      <c r="G2294">
        <f t="shared" si="285"/>
        <v>0.27483295051158907</v>
      </c>
      <c r="H2294" s="9">
        <f>G2294/F2294</f>
        <v>43.188679245282977</v>
      </c>
      <c r="I2294">
        <f>$D$2+LOG(G2294/F2294)</f>
        <v>4.8871818960675535</v>
      </c>
      <c r="J2294" s="9">
        <v>1</v>
      </c>
      <c r="K2294" s="14">
        <f>$B$2+G2294+0.0000001</f>
        <v>0.27539305051158908</v>
      </c>
      <c r="L2294" s="14">
        <f>0.0000001*G2294-$B$2*F2294</f>
        <v>-3.5360999164752592E-6</v>
      </c>
      <c r="M2294">
        <f t="shared" si="286"/>
        <v>1.2839594371483187E-5</v>
      </c>
      <c r="N2294">
        <f t="shared" si="287"/>
        <v>4.8914486962834571</v>
      </c>
    </row>
    <row r="2295" spans="1:14" x14ac:dyDescent="0.25">
      <c r="A2295">
        <v>22.9</v>
      </c>
      <c r="B2295">
        <f t="shared" si="280"/>
        <v>0.29900000000000126</v>
      </c>
      <c r="C2295">
        <f t="shared" si="281"/>
        <v>13.167499999999999</v>
      </c>
      <c r="D2295">
        <f t="shared" si="282"/>
        <v>-0.29900000000000126</v>
      </c>
      <c r="E2295">
        <f t="shared" si="283"/>
        <v>47.9</v>
      </c>
      <c r="F2295">
        <f t="shared" si="284"/>
        <v>6.24217118997915E-3</v>
      </c>
      <c r="G2295">
        <f t="shared" si="285"/>
        <v>0.27489561586638828</v>
      </c>
      <c r="H2295" s="9">
        <f>G2295/F2295</f>
        <v>44.038461538461341</v>
      </c>
      <c r="I2295">
        <f>$D$2+LOG(G2295/F2295)</f>
        <v>4.8956441116988865</v>
      </c>
      <c r="J2295" s="9">
        <v>1</v>
      </c>
      <c r="K2295" s="14">
        <f>$B$2+G2295+0.0000001</f>
        <v>0.27545571586638828</v>
      </c>
      <c r="L2295" s="14">
        <f>0.0000001*G2295-$B$2*F2295</f>
        <v>-3.4681263048016849E-6</v>
      </c>
      <c r="M2295">
        <f t="shared" si="286"/>
        <v>1.2589928611916879E-5</v>
      </c>
      <c r="N2295">
        <f t="shared" si="287"/>
        <v>4.899976732444836</v>
      </c>
    </row>
    <row r="2296" spans="1:14" x14ac:dyDescent="0.25">
      <c r="A2296">
        <v>22.91</v>
      </c>
      <c r="B2296">
        <f t="shared" si="280"/>
        <v>0.29325000000000045</v>
      </c>
      <c r="C2296">
        <f t="shared" si="281"/>
        <v>13.173249999999999</v>
      </c>
      <c r="D2296">
        <f t="shared" si="282"/>
        <v>-0.29325000000000045</v>
      </c>
      <c r="E2296">
        <f t="shared" si="283"/>
        <v>47.91</v>
      </c>
      <c r="F2296">
        <f t="shared" si="284"/>
        <v>6.1208515967439044E-3</v>
      </c>
      <c r="G2296">
        <f t="shared" si="285"/>
        <v>0.27495825506157379</v>
      </c>
      <c r="H2296" s="9">
        <f>G2296/F2296</f>
        <v>44.92156862745091</v>
      </c>
      <c r="I2296">
        <f>$D$2+LOG(G2296/F2296)</f>
        <v>4.9042668860852601</v>
      </c>
      <c r="J2296" s="9">
        <v>1</v>
      </c>
      <c r="K2296" s="14">
        <f>$B$2+G2296+0.0000001</f>
        <v>0.27551835506157379</v>
      </c>
      <c r="L2296" s="14">
        <f>0.0000001*G2296-$B$2*F2296</f>
        <v>-3.4001810686704287E-6</v>
      </c>
      <c r="M2296">
        <f t="shared" si="286"/>
        <v>1.2340480112338348E-5</v>
      </c>
      <c r="N2296">
        <f t="shared" si="287"/>
        <v>4.9086679435375347</v>
      </c>
    </row>
    <row r="2297" spans="1:14" x14ac:dyDescent="0.25">
      <c r="A2297">
        <v>22.92</v>
      </c>
      <c r="B2297">
        <f t="shared" si="280"/>
        <v>0.28749999999999964</v>
      </c>
      <c r="C2297">
        <f t="shared" si="281"/>
        <v>13.179</v>
      </c>
      <c r="D2297">
        <f t="shared" si="282"/>
        <v>-0.28749999999999964</v>
      </c>
      <c r="E2297">
        <f t="shared" si="283"/>
        <v>47.92</v>
      </c>
      <c r="F2297">
        <f t="shared" si="284"/>
        <v>5.9995826377295417E-3</v>
      </c>
      <c r="G2297">
        <f t="shared" si="285"/>
        <v>0.27502086811352255</v>
      </c>
      <c r="H2297" s="9">
        <f>G2297/F2297</f>
        <v>45.84000000000006</v>
      </c>
      <c r="I2297">
        <f>$D$2+LOG(G2297/F2297)</f>
        <v>4.9130565819531338</v>
      </c>
      <c r="J2297" s="9">
        <v>1</v>
      </c>
      <c r="K2297" s="14">
        <f>$B$2+G2297+0.0000001</f>
        <v>0.27558096811352256</v>
      </c>
      <c r="L2297" s="14">
        <f>0.0000001*G2297-$B$2*F2297</f>
        <v>-3.3322641903171907E-6</v>
      </c>
      <c r="M2297">
        <f t="shared" si="286"/>
        <v>1.2091248589612968E-5</v>
      </c>
      <c r="N2297">
        <f t="shared" si="287"/>
        <v>4.9175288498769953</v>
      </c>
    </row>
    <row r="2298" spans="1:14" x14ac:dyDescent="0.25">
      <c r="A2298">
        <v>22.93</v>
      </c>
      <c r="B2298">
        <f t="shared" si="280"/>
        <v>0.28175000000000061</v>
      </c>
      <c r="C2298">
        <f t="shared" si="281"/>
        <v>13.184749999999999</v>
      </c>
      <c r="D2298">
        <f t="shared" si="282"/>
        <v>-0.28175000000000061</v>
      </c>
      <c r="E2298">
        <f t="shared" si="283"/>
        <v>47.93</v>
      </c>
      <c r="F2298">
        <f t="shared" si="284"/>
        <v>5.8783642812434925E-3</v>
      </c>
      <c r="G2298">
        <f t="shared" si="285"/>
        <v>0.27508345503859793</v>
      </c>
      <c r="H2298" s="9">
        <f>G2298/F2298</f>
        <v>46.795918367346836</v>
      </c>
      <c r="I2298">
        <f>$D$2+LOG(G2298/F2298)</f>
        <v>4.9220199476952242</v>
      </c>
      <c r="J2298" s="9">
        <v>1</v>
      </c>
      <c r="K2298" s="14">
        <f>$B$2+G2298+0.0000001</f>
        <v>0.27564355503859794</v>
      </c>
      <c r="L2298" s="14">
        <f>0.0000001*G2298-$B$2*F2298</f>
        <v>-3.2643756519924955E-6</v>
      </c>
      <c r="M2298">
        <f t="shared" si="286"/>
        <v>1.1842233761050203E-5</v>
      </c>
      <c r="N2298">
        <f t="shared" si="287"/>
        <v>4.9265663703666531</v>
      </c>
    </row>
    <row r="2299" spans="1:14" x14ac:dyDescent="0.25">
      <c r="A2299">
        <v>22.94</v>
      </c>
      <c r="B2299">
        <f t="shared" si="280"/>
        <v>0.2759999999999998</v>
      </c>
      <c r="C2299">
        <f t="shared" si="281"/>
        <v>13.1905</v>
      </c>
      <c r="D2299">
        <f t="shared" si="282"/>
        <v>-0.2759999999999998</v>
      </c>
      <c r="E2299">
        <f t="shared" si="283"/>
        <v>47.94</v>
      </c>
      <c r="F2299">
        <f t="shared" si="284"/>
        <v>5.7571964956195203E-3</v>
      </c>
      <c r="G2299">
        <f t="shared" si="285"/>
        <v>0.27514601585314979</v>
      </c>
      <c r="H2299" s="9">
        <f>G2299/F2299</f>
        <v>47.791666666666707</v>
      </c>
      <c r="I2299">
        <f>$D$2+LOG(G2299/F2299)</f>
        <v>4.9311641491834619</v>
      </c>
      <c r="J2299" s="9">
        <v>1</v>
      </c>
      <c r="K2299" s="14">
        <f>$B$2+G2299+0.0000001</f>
        <v>0.2757061158531498</v>
      </c>
      <c r="L2299" s="14">
        <f>0.0000001*G2299-$B$2*F2299</f>
        <v>-3.1965154359616162E-6</v>
      </c>
      <c r="M2299">
        <f t="shared" si="286"/>
        <v>1.1593435344486869E-5</v>
      </c>
      <c r="N2299">
        <f t="shared" si="287"/>
        <v>4.935787855659683</v>
      </c>
    </row>
    <row r="2300" spans="1:14" x14ac:dyDescent="0.25">
      <c r="A2300">
        <v>22.95</v>
      </c>
      <c r="B2300">
        <f t="shared" si="280"/>
        <v>0.27025000000000077</v>
      </c>
      <c r="C2300">
        <f t="shared" si="281"/>
        <v>13.196249999999999</v>
      </c>
      <c r="D2300">
        <f t="shared" si="282"/>
        <v>-0.27025000000000077</v>
      </c>
      <c r="E2300">
        <f t="shared" si="283"/>
        <v>47.95</v>
      </c>
      <c r="F2300">
        <f t="shared" si="284"/>
        <v>5.6360792492179514E-3</v>
      </c>
      <c r="G2300">
        <f t="shared" si="285"/>
        <v>0.27520855057351407</v>
      </c>
      <c r="H2300" s="9">
        <f>G2300/F2300</f>
        <v>48.829787234042414</v>
      </c>
      <c r="I2300">
        <f>$D$2+LOG(G2300/F2300)</f>
        <v>4.9404968049313611</v>
      </c>
      <c r="J2300" s="9">
        <v>1</v>
      </c>
      <c r="K2300" s="14">
        <f>$B$2+G2300+0.0000001</f>
        <v>0.27576865057351407</v>
      </c>
      <c r="L2300" s="14">
        <f>0.0000001*G2300-$B$2*F2300</f>
        <v>-3.1286835245047009E-6</v>
      </c>
      <c r="M2300">
        <f t="shared" si="286"/>
        <v>1.1344853058203874E-5</v>
      </c>
      <c r="N2300">
        <f t="shared" si="287"/>
        <v>4.9452011248495165</v>
      </c>
    </row>
    <row r="2301" spans="1:14" x14ac:dyDescent="0.25">
      <c r="A2301">
        <v>22.96</v>
      </c>
      <c r="B2301">
        <f t="shared" si="280"/>
        <v>0.26449999999999996</v>
      </c>
      <c r="C2301">
        <f t="shared" si="281"/>
        <v>13.202</v>
      </c>
      <c r="D2301">
        <f t="shared" si="282"/>
        <v>-0.26449999999999996</v>
      </c>
      <c r="E2301">
        <f t="shared" si="283"/>
        <v>47.96</v>
      </c>
      <c r="F2301">
        <f t="shared" si="284"/>
        <v>5.5150125104253536E-3</v>
      </c>
      <c r="G2301">
        <f t="shared" si="285"/>
        <v>0.27527105921601336</v>
      </c>
      <c r="H2301" s="9">
        <f>G2301/F2301</f>
        <v>49.913043478260882</v>
      </c>
      <c r="I2301">
        <f>$D$2+LOG(G2301/F2301)</f>
        <v>4.950026025038162</v>
      </c>
      <c r="J2301" s="9">
        <v>1</v>
      </c>
      <c r="K2301" s="14">
        <f>$B$2+G2301+0.0000001</f>
        <v>0.27583115921601337</v>
      </c>
      <c r="L2301" s="14">
        <f>0.0000001*G2301-$B$2*F2301</f>
        <v>-3.0608798999165966E-6</v>
      </c>
      <c r="M2301">
        <f t="shared" si="286"/>
        <v>1.1096486621009483E-5</v>
      </c>
      <c r="N2301">
        <f t="shared" si="287"/>
        <v>4.9548145061358184</v>
      </c>
    </row>
    <row r="2302" spans="1:14" x14ac:dyDescent="0.25">
      <c r="A2302">
        <v>22.97</v>
      </c>
      <c r="B2302">
        <f t="shared" si="280"/>
        <v>0.25875000000000092</v>
      </c>
      <c r="C2302">
        <f t="shared" si="281"/>
        <v>13.207749999999999</v>
      </c>
      <c r="D2302">
        <f t="shared" si="282"/>
        <v>-0.25875000000000092</v>
      </c>
      <c r="E2302">
        <f t="shared" si="283"/>
        <v>47.97</v>
      </c>
      <c r="F2302">
        <f t="shared" si="284"/>
        <v>5.3939962476548036E-3</v>
      </c>
      <c r="G2302">
        <f t="shared" si="285"/>
        <v>0.2753335417969564</v>
      </c>
      <c r="H2302" s="9">
        <f>G2302/F2302</f>
        <v>51.044444444444252</v>
      </c>
      <c r="I2302">
        <f>$D$2+LOG(G2302/F2302)</f>
        <v>4.9597604544134803</v>
      </c>
      <c r="J2302" s="9">
        <v>1</v>
      </c>
      <c r="K2302" s="14">
        <f>$B$2+G2302+0.0000001</f>
        <v>0.27589364179695641</v>
      </c>
      <c r="L2302" s="14">
        <f>0.0000001*G2302-$B$2*F2302</f>
        <v>-2.9931045445069938E-6</v>
      </c>
      <c r="M2302">
        <f t="shared" si="286"/>
        <v>1.0848335752239313E-5</v>
      </c>
      <c r="N2302">
        <f t="shared" si="287"/>
        <v>4.9646368820050046</v>
      </c>
    </row>
    <row r="2303" spans="1:14" x14ac:dyDescent="0.25">
      <c r="A2303">
        <v>22.98</v>
      </c>
      <c r="B2303">
        <f t="shared" si="280"/>
        <v>0.25300000000000011</v>
      </c>
      <c r="C2303">
        <f t="shared" si="281"/>
        <v>13.2135</v>
      </c>
      <c r="D2303">
        <f t="shared" si="282"/>
        <v>-0.25300000000000011</v>
      </c>
      <c r="E2303">
        <f t="shared" si="283"/>
        <v>47.980000000000004</v>
      </c>
      <c r="F2303">
        <f t="shared" si="284"/>
        <v>5.2730304293455623E-3</v>
      </c>
      <c r="G2303">
        <f t="shared" si="285"/>
        <v>0.27539599833263856</v>
      </c>
      <c r="H2303" s="9">
        <f>G2303/F2303</f>
        <v>52.227272727272705</v>
      </c>
      <c r="I2303">
        <f>$D$2+LOG(G2303/F2303)</f>
        <v>4.969709320859879</v>
      </c>
      <c r="J2303" s="9">
        <v>1</v>
      </c>
      <c r="K2303" s="14">
        <f>$B$2+G2303+0.0000001</f>
        <v>0.27595609833263857</v>
      </c>
      <c r="L2303" s="14">
        <f>0.0000001*G2303-$B$2*F2303</f>
        <v>-2.9253574406002509E-6</v>
      </c>
      <c r="M2303">
        <f t="shared" si="286"/>
        <v>1.0600400171589808E-5</v>
      </c>
      <c r="N2303">
        <f t="shared" si="287"/>
        <v>4.974677739543452</v>
      </c>
    </row>
    <row r="2304" spans="1:14" x14ac:dyDescent="0.25">
      <c r="A2304">
        <v>22.99</v>
      </c>
      <c r="B2304">
        <f t="shared" si="280"/>
        <v>0.24725000000000108</v>
      </c>
      <c r="C2304">
        <f t="shared" si="281"/>
        <v>13.219249999999999</v>
      </c>
      <c r="D2304">
        <f t="shared" si="282"/>
        <v>-0.24725000000000108</v>
      </c>
      <c r="E2304">
        <f t="shared" si="283"/>
        <v>47.989999999999995</v>
      </c>
      <c r="F2304">
        <f t="shared" si="284"/>
        <v>5.1521150239633492E-3</v>
      </c>
      <c r="G2304">
        <f t="shared" si="285"/>
        <v>0.27545842883934152</v>
      </c>
      <c r="H2304" s="9">
        <f>G2304/F2304</f>
        <v>53.46511627906952</v>
      </c>
      <c r="I2304">
        <f>$D$2+LOG(G2304/F2304)</f>
        <v>4.97988248868349</v>
      </c>
      <c r="J2304" s="9">
        <v>1</v>
      </c>
      <c r="K2304" s="14">
        <f>$B$2+G2304+0.0000001</f>
        <v>0.27601852883934153</v>
      </c>
      <c r="L2304" s="14">
        <f>0.0000001*G2304-$B$2*F2304</f>
        <v>-2.8576385705355411E-6</v>
      </c>
      <c r="M2304">
        <f t="shared" si="286"/>
        <v>1.0352679599368031E-5</v>
      </c>
      <c r="N2304">
        <f t="shared" si="287"/>
        <v>4.984947226574155</v>
      </c>
    </row>
    <row r="2305" spans="1:14" x14ac:dyDescent="0.25">
      <c r="A2305">
        <v>23</v>
      </c>
      <c r="B2305">
        <f t="shared" si="280"/>
        <v>0.24150000000000027</v>
      </c>
      <c r="C2305">
        <f t="shared" si="281"/>
        <v>13.225</v>
      </c>
      <c r="D2305">
        <f t="shared" si="282"/>
        <v>-0.24150000000000027</v>
      </c>
      <c r="E2305">
        <f t="shared" si="283"/>
        <v>48</v>
      </c>
      <c r="F2305">
        <f t="shared" si="284"/>
        <v>5.0312500000000053E-3</v>
      </c>
      <c r="G2305">
        <f t="shared" si="285"/>
        <v>0.27552083333333333</v>
      </c>
      <c r="H2305" s="9">
        <f>G2305/F2305</f>
        <v>54.761904761904702</v>
      </c>
      <c r="I2305">
        <f>$D$2+LOG(G2305/F2305)</f>
        <v>4.9902905186134916</v>
      </c>
      <c r="J2305" s="9">
        <v>1</v>
      </c>
      <c r="K2305" s="14">
        <f>$B$2+G2305+0.0000001</f>
        <v>0.27608093333333333</v>
      </c>
      <c r="L2305" s="14">
        <f>0.0000001*G2305-$B$2*F2305</f>
        <v>-2.7899479166666695E-6</v>
      </c>
      <c r="M2305">
        <f t="shared" si="286"/>
        <v>1.0105173756269625E-5</v>
      </c>
      <c r="N2305">
        <f t="shared" si="287"/>
        <v>4.9954562144851122</v>
      </c>
    </row>
    <row r="2306" spans="1:14" x14ac:dyDescent="0.25">
      <c r="A2306">
        <v>23.01</v>
      </c>
      <c r="B2306">
        <f t="shared" si="280"/>
        <v>0.23574999999999946</v>
      </c>
      <c r="C2306">
        <f t="shared" si="281"/>
        <v>13.23075</v>
      </c>
      <c r="D2306">
        <f t="shared" si="282"/>
        <v>-0.23574999999999946</v>
      </c>
      <c r="E2306">
        <f t="shared" si="283"/>
        <v>48.010000000000005</v>
      </c>
      <c r="F2306">
        <f t="shared" si="284"/>
        <v>4.910435325973744E-3</v>
      </c>
      <c r="G2306">
        <f t="shared" si="285"/>
        <v>0.27558321183086854</v>
      </c>
      <c r="H2306" s="9">
        <f>G2306/F2306</f>
        <v>56.121951219512319</v>
      </c>
      <c r="I2306">
        <f>$D$2+LOG(G2306/F2306)</f>
        <v>5.0009447349427081</v>
      </c>
      <c r="J2306" s="9">
        <v>1</v>
      </c>
      <c r="K2306" s="14">
        <f>$B$2+G2306+0.0000001</f>
        <v>0.27614331183086854</v>
      </c>
      <c r="L2306" s="14">
        <f>0.0000001*G2306-$B$2*F2306</f>
        <v>-2.7222854613622093E-6</v>
      </c>
      <c r="M2306">
        <f t="shared" si="286"/>
        <v>9.8578823635731005E-6</v>
      </c>
      <c r="N2306">
        <f t="shared" si="287"/>
        <v>5.0062163686884871</v>
      </c>
    </row>
    <row r="2307" spans="1:14" x14ac:dyDescent="0.25">
      <c r="A2307">
        <v>23.02</v>
      </c>
      <c r="B2307">
        <f t="shared" si="280"/>
        <v>0.23000000000000043</v>
      </c>
      <c r="C2307">
        <f t="shared" si="281"/>
        <v>13.236499999999999</v>
      </c>
      <c r="D2307">
        <f t="shared" si="282"/>
        <v>-0.23000000000000043</v>
      </c>
      <c r="E2307">
        <f t="shared" si="283"/>
        <v>48.019999999999996</v>
      </c>
      <c r="F2307">
        <f t="shared" si="284"/>
        <v>4.7896709704289969E-3</v>
      </c>
      <c r="G2307">
        <f t="shared" si="285"/>
        <v>0.27564556434818827</v>
      </c>
      <c r="H2307" s="9">
        <f>G2307/F2307</f>
        <v>57.549999999999891</v>
      </c>
      <c r="I2307">
        <f>$D$2+LOG(G2307/F2307)</f>
        <v>5.0118573009596092</v>
      </c>
      <c r="J2307" s="9">
        <v>1</v>
      </c>
      <c r="K2307" s="14">
        <f>$B$2+G2307+0.0000001</f>
        <v>0.27620566434818827</v>
      </c>
      <c r="L2307" s="14">
        <f>0.0000001*G2307-$B$2*F2307</f>
        <v>-2.6546511870054191E-6</v>
      </c>
      <c r="M2307">
        <f t="shared" si="286"/>
        <v>9.6108051429455443E-6</v>
      </c>
      <c r="N2307">
        <f t="shared" si="287"/>
        <v>5.0172402278890758</v>
      </c>
    </row>
    <row r="2308" spans="1:14" x14ac:dyDescent="0.25">
      <c r="A2308">
        <v>23.03</v>
      </c>
      <c r="B2308">
        <f t="shared" si="280"/>
        <v>0.22424999999999962</v>
      </c>
      <c r="C2308">
        <f t="shared" si="281"/>
        <v>13.24225</v>
      </c>
      <c r="D2308">
        <f t="shared" si="282"/>
        <v>-0.22424999999999962</v>
      </c>
      <c r="E2308">
        <f t="shared" si="283"/>
        <v>48.03</v>
      </c>
      <c r="F2308">
        <f t="shared" si="284"/>
        <v>4.6689569019362819E-3</v>
      </c>
      <c r="G2308">
        <f t="shared" si="285"/>
        <v>0.27570789090151987</v>
      </c>
      <c r="H2308" s="9">
        <f>G2308/F2308</f>
        <v>59.051282051282151</v>
      </c>
      <c r="I2308">
        <f>$D$2+LOG(G2308/F2308)</f>
        <v>5.0230413039315325</v>
      </c>
      <c r="J2308" s="9">
        <v>1</v>
      </c>
      <c r="K2308" s="14">
        <f>$B$2+G2308+0.0000001</f>
        <v>0.27626799090151988</v>
      </c>
      <c r="L2308" s="14">
        <f>0.0000001*G2308-$B$2*F2308</f>
        <v>-2.5870450759941656E-6</v>
      </c>
      <c r="M2308">
        <f t="shared" si="286"/>
        <v>9.3639418165814003E-6</v>
      </c>
      <c r="N2308">
        <f t="shared" si="287"/>
        <v>5.028541293482049</v>
      </c>
    </row>
    <row r="2309" spans="1:14" x14ac:dyDescent="0.25">
      <c r="A2309">
        <v>23.04</v>
      </c>
      <c r="B2309">
        <f t="shared" si="280"/>
        <v>0.21850000000000058</v>
      </c>
      <c r="C2309">
        <f t="shared" si="281"/>
        <v>13.247999999999999</v>
      </c>
      <c r="D2309">
        <f t="shared" si="282"/>
        <v>-0.21850000000000058</v>
      </c>
      <c r="E2309">
        <f t="shared" si="283"/>
        <v>48.04</v>
      </c>
      <c r="F2309">
        <f t="shared" si="284"/>
        <v>4.5482930890924349E-3</v>
      </c>
      <c r="G2309">
        <f t="shared" si="285"/>
        <v>0.27577019150707743</v>
      </c>
      <c r="H2309" s="9">
        <f>G2309/F2309</f>
        <v>60.631578947368261</v>
      </c>
      <c r="I2309">
        <f>$D$2+LOG(G2309/F2309)</f>
        <v>5.0345108511281627</v>
      </c>
      <c r="J2309" s="9">
        <v>1</v>
      </c>
      <c r="K2309" s="14">
        <f>$B$2+G2309+0.0000001</f>
        <v>0.27633029150707744</v>
      </c>
      <c r="L2309" s="14">
        <f>0.0000001*G2309-$B$2*F2309</f>
        <v>-2.5194671107410557E-6</v>
      </c>
      <c r="M2309">
        <f t="shared" si="286"/>
        <v>9.1172921071747126E-6</v>
      </c>
      <c r="N2309">
        <f t="shared" si="287"/>
        <v>5.0401341306998075</v>
      </c>
    </row>
    <row r="2310" spans="1:14" x14ac:dyDescent="0.25">
      <c r="A2310">
        <v>23.05</v>
      </c>
      <c r="B2310">
        <f t="shared" ref="B2310:B2347" si="288">($B$1*$H$1)-(A2310*$D$1)</f>
        <v>0.21274999999999977</v>
      </c>
      <c r="C2310">
        <f t="shared" ref="C2310:C2347" si="289">$D$1*A2310</f>
        <v>13.25375</v>
      </c>
      <c r="D2310">
        <f t="shared" ref="D2310:D2373" si="290">A2310*$D$1-$H$1*$B$1</f>
        <v>-0.21274999999999977</v>
      </c>
      <c r="E2310">
        <f t="shared" ref="E2310:E2373" si="291">25+A2310</f>
        <v>48.05</v>
      </c>
      <c r="F2310">
        <f t="shared" ref="F2310:F2373" si="292">B2310/E2310</f>
        <v>4.427679500520287E-3</v>
      </c>
      <c r="G2310">
        <f t="shared" ref="G2310:G2373" si="293">C2310/E2310</f>
        <v>0.27583246618106139</v>
      </c>
      <c r="H2310" s="9">
        <f>G2310/F2310</f>
        <v>62.297297297297355</v>
      </c>
      <c r="I2310">
        <f>$D$2+LOG(G2310/F2310)</f>
        <v>5.0462811786524719</v>
      </c>
      <c r="J2310" s="9">
        <v>1</v>
      </c>
      <c r="K2310" s="14">
        <f>$B$2+G2310+0.0000001</f>
        <v>0.27639256618106139</v>
      </c>
      <c r="L2310" s="14">
        <f>0.0000001*G2310-$B$2*F2310</f>
        <v>-2.4519172736732545E-6</v>
      </c>
      <c r="M2310">
        <f t="shared" ref="M2310:M2373" si="294">(-K2310+SQRT(K2310^2-4*J2310*L2310))/(2*J2310)</f>
        <v>8.8708557378081032E-6</v>
      </c>
      <c r="N2310">
        <f t="shared" ref="N2310:N2373" si="295">-LOG(M2310)</f>
        <v>5.0520344834059303</v>
      </c>
    </row>
    <row r="2311" spans="1:14" x14ac:dyDescent="0.25">
      <c r="A2311">
        <v>23.06</v>
      </c>
      <c r="B2311">
        <f t="shared" si="288"/>
        <v>0.20700000000000252</v>
      </c>
      <c r="C2311">
        <f t="shared" si="289"/>
        <v>13.259499999999997</v>
      </c>
      <c r="D2311">
        <f t="shared" si="290"/>
        <v>-0.20700000000000252</v>
      </c>
      <c r="E2311">
        <f t="shared" si="291"/>
        <v>48.06</v>
      </c>
      <c r="F2311">
        <f t="shared" si="292"/>
        <v>4.3071161048689657E-3</v>
      </c>
      <c r="G2311">
        <f t="shared" si="293"/>
        <v>0.27589471493965867</v>
      </c>
      <c r="H2311" s="9">
        <f>G2311/F2311</f>
        <v>64.055555555554761</v>
      </c>
      <c r="I2311">
        <f>$D$2+LOG(G2311/F2311)</f>
        <v>5.0583687751851869</v>
      </c>
      <c r="J2311" s="9">
        <v>1</v>
      </c>
      <c r="K2311" s="14">
        <f>$B$2+G2311+0.0000001</f>
        <v>0.27645481493965868</v>
      </c>
      <c r="L2311" s="14">
        <f>0.0000001*G2311-$B$2*F2311</f>
        <v>-2.3843955472326546E-6</v>
      </c>
      <c r="M2311">
        <f t="shared" si="294"/>
        <v>8.6246324321193057E-6</v>
      </c>
      <c r="N2311">
        <f t="shared" si="295"/>
        <v>5.0642594047884746</v>
      </c>
    </row>
    <row r="2312" spans="1:14" x14ac:dyDescent="0.25">
      <c r="A2312">
        <v>23.07</v>
      </c>
      <c r="B2312">
        <f t="shared" si="288"/>
        <v>0.20124999999999993</v>
      </c>
      <c r="C2312">
        <f t="shared" si="289"/>
        <v>13.26525</v>
      </c>
      <c r="D2312">
        <f t="shared" si="290"/>
        <v>-0.20124999999999993</v>
      </c>
      <c r="E2312">
        <f t="shared" si="291"/>
        <v>48.07</v>
      </c>
      <c r="F2312">
        <f t="shared" si="292"/>
        <v>4.1866028708133956E-3</v>
      </c>
      <c r="G2312">
        <f t="shared" si="293"/>
        <v>0.27595693779904307</v>
      </c>
      <c r="H2312" s="9">
        <f>G2312/F2312</f>
        <v>65.914285714285739</v>
      </c>
      <c r="I2312">
        <f>$D$2+LOG(G2312/F2312)</f>
        <v>5.0707915231646172</v>
      </c>
      <c r="J2312" s="9">
        <v>1</v>
      </c>
      <c r="K2312" s="14">
        <f>$B$2+G2312+0.0000001</f>
        <v>0.27651703779904308</v>
      </c>
      <c r="L2312" s="14">
        <f>0.0000001*G2312-$B$2*F2312</f>
        <v>-2.3169019138755973E-6</v>
      </c>
      <c r="M2312">
        <f t="shared" si="294"/>
        <v>8.3786219142734097E-6</v>
      </c>
      <c r="N2312">
        <f t="shared" si="295"/>
        <v>5.0768274066970633</v>
      </c>
    </row>
    <row r="2313" spans="1:14" x14ac:dyDescent="0.25">
      <c r="A2313">
        <v>23.08</v>
      </c>
      <c r="B2313">
        <f t="shared" si="288"/>
        <v>0.19550000000000267</v>
      </c>
      <c r="C2313">
        <f t="shared" si="289"/>
        <v>13.270999999999997</v>
      </c>
      <c r="D2313">
        <f t="shared" si="290"/>
        <v>-0.19550000000000267</v>
      </c>
      <c r="E2313">
        <f t="shared" si="291"/>
        <v>48.08</v>
      </c>
      <c r="F2313">
        <f t="shared" si="292"/>
        <v>4.0661397670549645E-3</v>
      </c>
      <c r="G2313">
        <f t="shared" si="293"/>
        <v>0.27601913477537432</v>
      </c>
      <c r="H2313" s="9">
        <f>G2313/F2313</f>
        <v>67.882352941175526</v>
      </c>
      <c r="I2313">
        <f>$D$2+LOG(G2313/F2313)</f>
        <v>5.083568860435232</v>
      </c>
      <c r="J2313" s="9">
        <v>1</v>
      </c>
      <c r="K2313" s="14">
        <f>$B$2+G2313+0.0000001</f>
        <v>0.27657923477537433</v>
      </c>
      <c r="L2313" s="14">
        <f>0.0000001*G2313-$B$2*F2313</f>
        <v>-2.2494363560732427E-6</v>
      </c>
      <c r="M2313">
        <f t="shared" si="294"/>
        <v>8.1328239087408161E-6</v>
      </c>
      <c r="N2313">
        <f t="shared" si="295"/>
        <v>5.0897586309077809</v>
      </c>
    </row>
    <row r="2314" spans="1:14" x14ac:dyDescent="0.25">
      <c r="A2314">
        <v>23.09</v>
      </c>
      <c r="B2314">
        <f t="shared" si="288"/>
        <v>0.18975000000000186</v>
      </c>
      <c r="C2314">
        <f t="shared" si="289"/>
        <v>13.276749999999998</v>
      </c>
      <c r="D2314">
        <f t="shared" si="290"/>
        <v>-0.18975000000000186</v>
      </c>
      <c r="E2314">
        <f t="shared" si="291"/>
        <v>48.09</v>
      </c>
      <c r="F2314">
        <f t="shared" si="292"/>
        <v>3.9457267623206876E-3</v>
      </c>
      <c r="G2314">
        <f t="shared" si="293"/>
        <v>0.27608130588479929</v>
      </c>
      <c r="H2314" s="9">
        <f>G2314/F2314</f>
        <v>69.969696969696273</v>
      </c>
      <c r="I2314">
        <f>$D$2+LOG(G2314/F2314)</f>
        <v>5.0967219660330843</v>
      </c>
      <c r="J2314" s="9">
        <v>1</v>
      </c>
      <c r="K2314" s="14">
        <f>$B$2+G2314+0.0000001</f>
        <v>0.2766414058847993</v>
      </c>
      <c r="L2314" s="14">
        <f>0.0000001*G2314-$B$2*F2314</f>
        <v>-2.1819988563111047E-6</v>
      </c>
      <c r="M2314">
        <f t="shared" si="294"/>
        <v>7.8872381406580594E-6</v>
      </c>
      <c r="N2314">
        <f t="shared" si="295"/>
        <v>5.103075046252413</v>
      </c>
    </row>
    <row r="2315" spans="1:14" x14ac:dyDescent="0.25">
      <c r="A2315">
        <v>23.1</v>
      </c>
      <c r="B2315">
        <f t="shared" si="288"/>
        <v>0.18399999999999928</v>
      </c>
      <c r="C2315">
        <f t="shared" si="289"/>
        <v>13.282500000000001</v>
      </c>
      <c r="D2315">
        <f t="shared" si="290"/>
        <v>-0.18399999999999928</v>
      </c>
      <c r="E2315">
        <f t="shared" si="291"/>
        <v>48.1</v>
      </c>
      <c r="F2315">
        <f t="shared" si="292"/>
        <v>3.8253638253638103E-3</v>
      </c>
      <c r="G2315">
        <f t="shared" si="293"/>
        <v>0.27614345114345112</v>
      </c>
      <c r="H2315" s="9">
        <f>G2315/F2315</f>
        <v>72.187500000000284</v>
      </c>
      <c r="I2315">
        <f>$D$2+LOG(G2315/F2315)</f>
        <v>5.1102739745660397</v>
      </c>
      <c r="J2315" s="9">
        <v>1</v>
      </c>
      <c r="K2315" s="14">
        <f>$B$2+G2315+0.0000001</f>
        <v>0.27670355114345113</v>
      </c>
      <c r="L2315" s="14">
        <f>0.0000001*G2315-$B$2*F2315</f>
        <v>-2.1145893970893887E-6</v>
      </c>
      <c r="M2315">
        <f t="shared" si="294"/>
        <v>7.6418643355224969E-6</v>
      </c>
      <c r="N2315">
        <f t="shared" si="295"/>
        <v>5.1168006765215894</v>
      </c>
    </row>
    <row r="2316" spans="1:14" x14ac:dyDescent="0.25">
      <c r="A2316">
        <v>23.11</v>
      </c>
      <c r="B2316">
        <f t="shared" si="288"/>
        <v>0.17825000000000202</v>
      </c>
      <c r="C2316">
        <f t="shared" si="289"/>
        <v>13.288249999999998</v>
      </c>
      <c r="D2316">
        <f t="shared" si="290"/>
        <v>-0.17825000000000202</v>
      </c>
      <c r="E2316">
        <f t="shared" si="291"/>
        <v>48.11</v>
      </c>
      <c r="F2316">
        <f t="shared" si="292"/>
        <v>3.705050924963667E-3</v>
      </c>
      <c r="G2316">
        <f t="shared" si="293"/>
        <v>0.27620557056744954</v>
      </c>
      <c r="H2316" s="9">
        <f>G2316/F2316</f>
        <v>74.54838709677334</v>
      </c>
      <c r="I2316">
        <f>$D$2+LOG(G2316/F2316)</f>
        <v>5.1242502246386312</v>
      </c>
      <c r="J2316" s="9">
        <v>1</v>
      </c>
      <c r="K2316" s="14">
        <f>$B$2+G2316+0.0000001</f>
        <v>0.27676567056744955</v>
      </c>
      <c r="L2316" s="14">
        <f>0.0000001*G2316-$B$2*F2316</f>
        <v>-2.0472079609229082E-6</v>
      </c>
      <c r="M2316">
        <f t="shared" si="294"/>
        <v>7.3967022193310861E-6</v>
      </c>
      <c r="N2316">
        <f t="shared" si="295"/>
        <v>5.130961865021832</v>
      </c>
    </row>
    <row r="2317" spans="1:14" x14ac:dyDescent="0.25">
      <c r="A2317">
        <v>23.12</v>
      </c>
      <c r="B2317">
        <f t="shared" si="288"/>
        <v>0.17250000000000121</v>
      </c>
      <c r="C2317">
        <f t="shared" si="289"/>
        <v>13.293999999999999</v>
      </c>
      <c r="D2317">
        <f t="shared" si="290"/>
        <v>-0.17250000000000121</v>
      </c>
      <c r="E2317">
        <f t="shared" si="291"/>
        <v>48.120000000000005</v>
      </c>
      <c r="F2317">
        <f t="shared" si="292"/>
        <v>3.5847880299252118E-3</v>
      </c>
      <c r="G2317">
        <f t="shared" si="293"/>
        <v>0.27626766417290105</v>
      </c>
      <c r="H2317" s="9">
        <f>G2317/F2317</f>
        <v>77.066666666666123</v>
      </c>
      <c r="I2317">
        <f>$D$2+LOG(G2317/F2317)</f>
        <v>5.138678548022626</v>
      </c>
      <c r="J2317" s="9">
        <v>1</v>
      </c>
      <c r="K2317" s="14">
        <f>$B$2+G2317+0.0000001</f>
        <v>0.27682776417290106</v>
      </c>
      <c r="L2317" s="14">
        <f>0.0000001*G2317-$B$2*F2317</f>
        <v>-1.9798545303408282E-6</v>
      </c>
      <c r="M2317">
        <f t="shared" si="294"/>
        <v>7.1517515185248737E-6</v>
      </c>
      <c r="N2317">
        <f t="shared" si="295"/>
        <v>5.1455875831394557</v>
      </c>
    </row>
    <row r="2318" spans="1:14" x14ac:dyDescent="0.25">
      <c r="A2318">
        <v>23.13</v>
      </c>
      <c r="B2318">
        <f t="shared" si="288"/>
        <v>0.16675000000000217</v>
      </c>
      <c r="C2318">
        <f t="shared" si="289"/>
        <v>13.299749999999998</v>
      </c>
      <c r="D2318">
        <f t="shared" si="290"/>
        <v>-0.16675000000000217</v>
      </c>
      <c r="E2318">
        <f t="shared" si="291"/>
        <v>48.129999999999995</v>
      </c>
      <c r="F2318">
        <f t="shared" si="292"/>
        <v>3.4645751090796218E-3</v>
      </c>
      <c r="G2318">
        <f t="shared" si="293"/>
        <v>0.27632973197589861</v>
      </c>
      <c r="H2318" s="9">
        <f>G2318/F2318</f>
        <v>79.758620689654123</v>
      </c>
      <c r="I2318">
        <f>$D$2+LOG(G2318/F2318)</f>
        <v>5.1535896078654577</v>
      </c>
      <c r="J2318" s="9">
        <v>1</v>
      </c>
      <c r="K2318" s="14">
        <f>$B$2+G2318+0.0000001</f>
        <v>0.27688983197589861</v>
      </c>
      <c r="L2318" s="14">
        <f>0.0000001*G2318-$B$2*F2318</f>
        <v>-1.9125290878869981E-6</v>
      </c>
      <c r="M2318">
        <f t="shared" si="294"/>
        <v>6.9070119600445068E-6</v>
      </c>
      <c r="N2318">
        <f t="shared" si="295"/>
        <v>5.1607097919775162</v>
      </c>
    </row>
    <row r="2319" spans="1:14" x14ac:dyDescent="0.25">
      <c r="A2319">
        <v>23.14</v>
      </c>
      <c r="B2319">
        <f t="shared" si="288"/>
        <v>0.16100000000000136</v>
      </c>
      <c r="C2319">
        <f t="shared" si="289"/>
        <v>13.305499999999999</v>
      </c>
      <c r="D2319">
        <f t="shared" si="290"/>
        <v>-0.16100000000000136</v>
      </c>
      <c r="E2319">
        <f t="shared" si="291"/>
        <v>48.14</v>
      </c>
      <c r="F2319">
        <f t="shared" si="292"/>
        <v>3.3444121312837839E-3</v>
      </c>
      <c r="G2319">
        <f t="shared" si="293"/>
        <v>0.27639177399252179</v>
      </c>
      <c r="H2319" s="9">
        <f>G2319/F2319</f>
        <v>82.642857142856442</v>
      </c>
      <c r="I2319">
        <f>$D$2+LOG(G2319/F2319)</f>
        <v>5.1690172962673078</v>
      </c>
      <c r="J2319" s="9">
        <v>1</v>
      </c>
      <c r="K2319" s="14">
        <f>$B$2+G2319+0.0000001</f>
        <v>0.2769518739925218</v>
      </c>
      <c r="L2319" s="14">
        <f>0.0000001*G2319-$B$2*F2319</f>
        <v>-1.8452316161196665E-6</v>
      </c>
      <c r="M2319">
        <f t="shared" si="294"/>
        <v>6.6624832713302329E-6</v>
      </c>
      <c r="N2319">
        <f t="shared" si="295"/>
        <v>5.1763638684236213</v>
      </c>
    </row>
    <row r="2320" spans="1:14" x14ac:dyDescent="0.25">
      <c r="A2320">
        <v>23.15</v>
      </c>
      <c r="B2320">
        <f t="shared" si="288"/>
        <v>0.15525000000000233</v>
      </c>
      <c r="C2320">
        <f t="shared" si="289"/>
        <v>13.311249999999998</v>
      </c>
      <c r="D2320">
        <f t="shared" si="290"/>
        <v>-0.15525000000000233</v>
      </c>
      <c r="E2320">
        <f t="shared" si="291"/>
        <v>48.15</v>
      </c>
      <c r="F2320">
        <f t="shared" si="292"/>
        <v>3.2242990654206094E-3</v>
      </c>
      <c r="G2320">
        <f t="shared" si="293"/>
        <v>0.27645379023883693</v>
      </c>
      <c r="H2320" s="9">
        <f>G2320/F2320</f>
        <v>85.74074074073944</v>
      </c>
      <c r="I2320">
        <f>$D$2+LOG(G2320/F2320)</f>
        <v>5.1849992041887774</v>
      </c>
      <c r="J2320" s="9">
        <v>1</v>
      </c>
      <c r="K2320" s="14">
        <f>$B$2+G2320+0.0000001</f>
        <v>0.27701389023883694</v>
      </c>
      <c r="L2320" s="14">
        <f>0.0000001*G2320-$B$2*F2320</f>
        <v>-1.7779620976116573E-6</v>
      </c>
      <c r="M2320">
        <f t="shared" si="294"/>
        <v>6.4181651802108775E-6</v>
      </c>
      <c r="N2320">
        <f t="shared" si="295"/>
        <v>5.1925891099374653</v>
      </c>
    </row>
    <row r="2321" spans="1:14" x14ac:dyDescent="0.25">
      <c r="A2321">
        <v>23.16</v>
      </c>
      <c r="B2321">
        <f t="shared" si="288"/>
        <v>0.14950000000000152</v>
      </c>
      <c r="C2321">
        <f t="shared" si="289"/>
        <v>13.316999999999998</v>
      </c>
      <c r="D2321">
        <f t="shared" si="290"/>
        <v>-0.14950000000000152</v>
      </c>
      <c r="E2321">
        <f t="shared" si="291"/>
        <v>48.16</v>
      </c>
      <c r="F2321">
        <f t="shared" si="292"/>
        <v>3.1042358803987031E-3</v>
      </c>
      <c r="G2321">
        <f t="shared" si="293"/>
        <v>0.276515780730897</v>
      </c>
      <c r="H2321" s="9">
        <f>G2321/F2321</f>
        <v>89.076923076922156</v>
      </c>
      <c r="I2321">
        <f>$D$2+LOG(G2321/F2321)</f>
        <v>5.2015771800783757</v>
      </c>
      <c r="J2321" s="9">
        <v>1</v>
      </c>
      <c r="K2321" s="14">
        <f>$B$2+G2321+0.0000001</f>
        <v>0.27707588073089701</v>
      </c>
      <c r="L2321" s="14">
        <f>0.0000001*G2321-$B$2*F2321</f>
        <v>-1.7107205149501838E-6</v>
      </c>
      <c r="M2321">
        <f t="shared" si="294"/>
        <v>6.1740574150703775E-6</v>
      </c>
      <c r="N2321">
        <f t="shared" si="295"/>
        <v>5.2094293361541659</v>
      </c>
    </row>
    <row r="2322" spans="1:14" x14ac:dyDescent="0.25">
      <c r="A2322">
        <v>23.17</v>
      </c>
      <c r="B2322">
        <f t="shared" si="288"/>
        <v>0.14375000000000071</v>
      </c>
      <c r="C2322">
        <f t="shared" si="289"/>
        <v>13.322749999999999</v>
      </c>
      <c r="D2322">
        <f t="shared" si="290"/>
        <v>-0.14375000000000071</v>
      </c>
      <c r="E2322">
        <f t="shared" si="291"/>
        <v>48.17</v>
      </c>
      <c r="F2322">
        <f t="shared" si="292"/>
        <v>2.9842225451525992E-3</v>
      </c>
      <c r="G2322">
        <f t="shared" si="293"/>
        <v>0.27657774548474151</v>
      </c>
      <c r="H2322" s="9">
        <f>G2322/F2322</f>
        <v>92.679999999999538</v>
      </c>
      <c r="I2322">
        <f>$D$2+LOG(G2322/F2322)</f>
        <v>5.2187979981117358</v>
      </c>
      <c r="J2322" s="9">
        <v>1</v>
      </c>
      <c r="K2322" s="14">
        <f>$B$2+G2322+0.0000001</f>
        <v>0.27713784548474152</v>
      </c>
      <c r="L2322" s="14">
        <f>0.0000001*G2322-$B$2*F2322</f>
        <v>-1.6435068507369814E-6</v>
      </c>
      <c r="M2322">
        <f t="shared" si="294"/>
        <v>5.9301597047090038E-6</v>
      </c>
      <c r="N2322">
        <f t="shared" si="295"/>
        <v>5.2269336105244566</v>
      </c>
    </row>
    <row r="2323" spans="1:14" x14ac:dyDescent="0.25">
      <c r="A2323">
        <v>23.18</v>
      </c>
      <c r="B2323">
        <f t="shared" si="288"/>
        <v>0.13800000000000168</v>
      </c>
      <c r="C2323">
        <f t="shared" si="289"/>
        <v>13.328499999999998</v>
      </c>
      <c r="D2323">
        <f t="shared" si="290"/>
        <v>-0.13800000000000168</v>
      </c>
      <c r="E2323">
        <f t="shared" si="291"/>
        <v>48.18</v>
      </c>
      <c r="F2323">
        <f t="shared" si="292"/>
        <v>2.8642590286426252E-3</v>
      </c>
      <c r="G2323">
        <f t="shared" si="293"/>
        <v>0.27663968451639681</v>
      </c>
      <c r="H2323" s="9">
        <f>G2323/F2323</f>
        <v>96.583333333332149</v>
      </c>
      <c r="I2323">
        <f>$D$2+LOG(G2323/F2323)</f>
        <v>5.2367141629097658</v>
      </c>
      <c r="J2323" s="9">
        <v>1</v>
      </c>
      <c r="K2323" s="14">
        <f>$B$2+G2323+0.0000001</f>
        <v>0.27719978451639682</v>
      </c>
      <c r="L2323" s="14">
        <f>0.0000001*G2323-$B$2*F2323</f>
        <v>-1.5763210875882305E-6</v>
      </c>
      <c r="M2323">
        <f t="shared" si="294"/>
        <v>5.6864717783711161E-6</v>
      </c>
      <c r="N2323">
        <f t="shared" si="295"/>
        <v>5.245157111890804</v>
      </c>
    </row>
    <row r="2324" spans="1:14" x14ac:dyDescent="0.25">
      <c r="A2324">
        <v>23.19</v>
      </c>
      <c r="B2324">
        <f t="shared" si="288"/>
        <v>0.13225000000000087</v>
      </c>
      <c r="C2324">
        <f t="shared" si="289"/>
        <v>13.334249999999999</v>
      </c>
      <c r="D2324">
        <f t="shared" si="290"/>
        <v>-0.13225000000000087</v>
      </c>
      <c r="E2324">
        <f t="shared" si="291"/>
        <v>48.19</v>
      </c>
      <c r="F2324">
        <f t="shared" si="292"/>
        <v>2.74434529985476E-3</v>
      </c>
      <c r="G2324">
        <f t="shared" si="293"/>
        <v>0.27670159784187592</v>
      </c>
      <c r="H2324" s="9">
        <f>G2324/F2324</f>
        <v>100.82608695652107</v>
      </c>
      <c r="I2324">
        <f>$D$2+LOG(G2324/F2324)</f>
        <v>5.2553848856141911</v>
      </c>
      <c r="J2324" s="9">
        <v>1</v>
      </c>
      <c r="K2324" s="14">
        <f>$B$2+G2324+0.0000001</f>
        <v>0.27726169784187593</v>
      </c>
      <c r="L2324" s="14">
        <f>0.0000001*G2324-$B$2*F2324</f>
        <v>-1.509163208134478E-6</v>
      </c>
      <c r="M2324">
        <f t="shared" si="294"/>
        <v>5.4429933658561858E-6</v>
      </c>
      <c r="N2324">
        <f t="shared" si="295"/>
        <v>5.2641621950185513</v>
      </c>
    </row>
    <row r="2325" spans="1:14" x14ac:dyDescent="0.25">
      <c r="A2325">
        <v>23.2</v>
      </c>
      <c r="B2325">
        <f t="shared" si="288"/>
        <v>0.12650000000000183</v>
      </c>
      <c r="C2325">
        <f t="shared" si="289"/>
        <v>13.339999999999998</v>
      </c>
      <c r="D2325">
        <f t="shared" si="290"/>
        <v>-0.12650000000000183</v>
      </c>
      <c r="E2325">
        <f t="shared" si="291"/>
        <v>48.2</v>
      </c>
      <c r="F2325">
        <f t="shared" si="292"/>
        <v>2.6244813278008677E-3</v>
      </c>
      <c r="G2325">
        <f t="shared" si="293"/>
        <v>0.27676348547717838</v>
      </c>
      <c r="H2325" s="9">
        <f>G2325/F2325</f>
        <v>105.45454545454392</v>
      </c>
      <c r="I2325">
        <f>$D$2+LOG(G2325/F2325)</f>
        <v>5.2748772770624868</v>
      </c>
      <c r="J2325" s="9">
        <v>1</v>
      </c>
      <c r="K2325" s="14">
        <f>$B$2+G2325+0.0000001</f>
        <v>0.27732358547717839</v>
      </c>
      <c r="L2325" s="14">
        <f>0.0000001*G2325-$B$2*F2325</f>
        <v>-1.4420331950207679E-6</v>
      </c>
      <c r="M2325">
        <f t="shared" si="294"/>
        <v>5.1997241972967512E-6</v>
      </c>
      <c r="N2325">
        <f t="shared" si="295"/>
        <v>5.2840196915130315</v>
      </c>
    </row>
    <row r="2326" spans="1:14" x14ac:dyDescent="0.25">
      <c r="A2326">
        <v>23.21</v>
      </c>
      <c r="B2326">
        <f t="shared" si="288"/>
        <v>0.12075000000000102</v>
      </c>
      <c r="C2326">
        <f t="shared" si="289"/>
        <v>13.345749999999999</v>
      </c>
      <c r="D2326">
        <f t="shared" si="290"/>
        <v>-0.12075000000000102</v>
      </c>
      <c r="E2326">
        <f t="shared" si="291"/>
        <v>48.21</v>
      </c>
      <c r="F2326">
        <f t="shared" si="292"/>
        <v>2.5046670815183783E-3</v>
      </c>
      <c r="G2326">
        <f t="shared" si="293"/>
        <v>0.27682534743829079</v>
      </c>
      <c r="H2326" s="9">
        <f>G2326/F2326</f>
        <v>110.52380952380858</v>
      </c>
      <c r="I2326">
        <f>$D$2+LOG(G2326/F2326)</f>
        <v>5.2952678187157947</v>
      </c>
      <c r="J2326" s="9">
        <v>1</v>
      </c>
      <c r="K2326" s="14">
        <f>$B$2+G2326+0.0000001</f>
        <v>0.2773854474382908</v>
      </c>
      <c r="L2326" s="14">
        <f>0.0000001*G2326-$B$2*F2326</f>
        <v>-1.3749310309064625E-6</v>
      </c>
      <c r="M2326">
        <f t="shared" si="294"/>
        <v>4.9566640034082177E-6</v>
      </c>
      <c r="N2326">
        <f t="shared" si="295"/>
        <v>5.3048105195478277</v>
      </c>
    </row>
    <row r="2327" spans="1:14" x14ac:dyDescent="0.25">
      <c r="A2327">
        <v>23.22</v>
      </c>
      <c r="B2327">
        <f t="shared" si="288"/>
        <v>0.11500000000000199</v>
      </c>
      <c r="C2327">
        <f t="shared" si="289"/>
        <v>13.351499999999998</v>
      </c>
      <c r="D2327">
        <f t="shared" si="290"/>
        <v>-0.11500000000000199</v>
      </c>
      <c r="E2327">
        <f t="shared" si="291"/>
        <v>48.22</v>
      </c>
      <c r="F2327">
        <f t="shared" si="292"/>
        <v>2.3849025300705516E-3</v>
      </c>
      <c r="G2327">
        <f t="shared" si="293"/>
        <v>0.2768871837411862</v>
      </c>
      <c r="H2327" s="9">
        <f>G2327/F2327</f>
        <v>116.09999999999798</v>
      </c>
      <c r="I2327">
        <f>$D$2+LOG(G2327/F2327)</f>
        <v>5.3166441927323662</v>
      </c>
      <c r="J2327" s="9">
        <v>1</v>
      </c>
      <c r="K2327" s="14">
        <f>$B$2+G2327+0.0000001</f>
        <v>0.27744728374118621</v>
      </c>
      <c r="L2327" s="14">
        <f>0.0000001*G2327-$B$2*F2327</f>
        <v>-1.30785669846539E-6</v>
      </c>
      <c r="M2327">
        <f t="shared" si="294"/>
        <v>4.7138125152945687E-6</v>
      </c>
      <c r="N2327">
        <f t="shared" si="295"/>
        <v>5.3266276948690221</v>
      </c>
    </row>
    <row r="2328" spans="1:14" x14ac:dyDescent="0.25">
      <c r="A2328">
        <v>23.23</v>
      </c>
      <c r="B2328">
        <f t="shared" si="288"/>
        <v>0.10925000000000118</v>
      </c>
      <c r="C2328">
        <f t="shared" si="289"/>
        <v>13.357249999999999</v>
      </c>
      <c r="D2328">
        <f t="shared" si="290"/>
        <v>-0.10925000000000118</v>
      </c>
      <c r="E2328">
        <f t="shared" si="291"/>
        <v>48.230000000000004</v>
      </c>
      <c r="F2328">
        <f t="shared" si="292"/>
        <v>2.2651876425461574E-3</v>
      </c>
      <c r="G2328">
        <f t="shared" si="293"/>
        <v>0.27694899440182452</v>
      </c>
      <c r="H2328" s="9">
        <f>G2328/F2328</f>
        <v>122.2631578947355</v>
      </c>
      <c r="I2328">
        <f>$D$2+LOG(G2328/F2328)</f>
        <v>5.3391075818412013</v>
      </c>
      <c r="J2328" s="9">
        <v>1</v>
      </c>
      <c r="K2328" s="14">
        <f>$B$2+G2328+0.0000001</f>
        <v>0.27750909440182453</v>
      </c>
      <c r="L2328" s="14">
        <f>0.0000001*G2328-$B$2*F2328</f>
        <v>-1.2408101803856657E-6</v>
      </c>
      <c r="M2328">
        <f t="shared" si="294"/>
        <v>4.471169464559388E-6</v>
      </c>
      <c r="N2328">
        <f t="shared" si="295"/>
        <v>5.3495788693562423</v>
      </c>
    </row>
    <row r="2329" spans="1:14" x14ac:dyDescent="0.25">
      <c r="A2329">
        <v>23.24</v>
      </c>
      <c r="B2329">
        <f t="shared" si="288"/>
        <v>0.10350000000000215</v>
      </c>
      <c r="C2329">
        <f t="shared" si="289"/>
        <v>13.362999999999998</v>
      </c>
      <c r="D2329">
        <f t="shared" si="290"/>
        <v>-0.10350000000000215</v>
      </c>
      <c r="E2329">
        <f t="shared" si="291"/>
        <v>48.239999999999995</v>
      </c>
      <c r="F2329">
        <f t="shared" si="292"/>
        <v>2.1455223880597462E-3</v>
      </c>
      <c r="G2329">
        <f t="shared" si="293"/>
        <v>0.27701077943615254</v>
      </c>
      <c r="H2329" s="9">
        <f>G2329/F2329</f>
        <v>129.11111111110841</v>
      </c>
      <c r="I2329">
        <f>$D$2+LOG(G2329/F2329)</f>
        <v>5.3627755916087771</v>
      </c>
      <c r="J2329" s="9">
        <v>1</v>
      </c>
      <c r="K2329" s="14">
        <f>$B$2+G2329+0.0000001</f>
        <v>0.27757087943615255</v>
      </c>
      <c r="L2329" s="14">
        <f>0.0000001*G2329-$B$2*F2329</f>
        <v>-1.1737914593698427E-6</v>
      </c>
      <c r="M2329">
        <f t="shared" si="294"/>
        <v>4.2287345832503487E-6</v>
      </c>
      <c r="N2329">
        <f t="shared" si="295"/>
        <v>5.3737895725138083</v>
      </c>
    </row>
    <row r="2330" spans="1:14" x14ac:dyDescent="0.25">
      <c r="A2330">
        <v>23.25</v>
      </c>
      <c r="B2330">
        <f t="shared" si="288"/>
        <v>9.7750000000001336E-2</v>
      </c>
      <c r="C2330">
        <f t="shared" si="289"/>
        <v>13.368749999999999</v>
      </c>
      <c r="D2330">
        <f t="shared" si="290"/>
        <v>-9.7750000000001336E-2</v>
      </c>
      <c r="E2330">
        <f t="shared" si="291"/>
        <v>48.25</v>
      </c>
      <c r="F2330">
        <f t="shared" si="292"/>
        <v>2.0259067357513232E-3</v>
      </c>
      <c r="G2330">
        <f t="shared" si="293"/>
        <v>0.27707253886010358</v>
      </c>
      <c r="H2330" s="9">
        <f>G2330/F2330</f>
        <v>136.76470588235102</v>
      </c>
      <c r="I2330">
        <f>$D$2+LOG(G2330/F2330)</f>
        <v>5.3877860088414931</v>
      </c>
      <c r="J2330" s="9">
        <v>1</v>
      </c>
      <c r="K2330" s="14">
        <f>$B$2+G2330+0.0000001</f>
        <v>0.27763263886010359</v>
      </c>
      <c r="L2330" s="14">
        <f>0.0000001*G2330-$B$2*F2330</f>
        <v>-1.1068005181347304E-6</v>
      </c>
      <c r="M2330">
        <f t="shared" si="294"/>
        <v>3.9865076038592129E-6</v>
      </c>
      <c r="N2330">
        <f t="shared" si="295"/>
        <v>5.3994074031971264</v>
      </c>
    </row>
    <row r="2331" spans="1:14" x14ac:dyDescent="0.25">
      <c r="A2331">
        <v>23.26</v>
      </c>
      <c r="B2331">
        <f t="shared" si="288"/>
        <v>9.2000000000000526E-2</v>
      </c>
      <c r="C2331">
        <f t="shared" si="289"/>
        <v>13.374499999999999</v>
      </c>
      <c r="D2331">
        <f t="shared" si="290"/>
        <v>-9.2000000000000526E-2</v>
      </c>
      <c r="E2331">
        <f t="shared" si="291"/>
        <v>48.260000000000005</v>
      </c>
      <c r="F2331">
        <f t="shared" si="292"/>
        <v>1.9063406547865833E-3</v>
      </c>
      <c r="G2331">
        <f t="shared" si="293"/>
        <v>0.27713427268959795</v>
      </c>
      <c r="H2331" s="9">
        <f>G2331/F2331</f>
        <v>145.37499999999915</v>
      </c>
      <c r="I2331">
        <f>$D$2+LOG(G2331/F2331)</f>
        <v>5.4143017007303023</v>
      </c>
      <c r="J2331" s="9">
        <v>1</v>
      </c>
      <c r="K2331" s="14">
        <f>$B$2+G2331+0.0000001</f>
        <v>0.27769437268959796</v>
      </c>
      <c r="L2331" s="14">
        <f>0.0000001*G2331-$B$2*F2331</f>
        <v>-1.0398373394115269E-6</v>
      </c>
      <c r="M2331">
        <f t="shared" si="294"/>
        <v>3.744488259321832E-6</v>
      </c>
      <c r="N2331">
        <f t="shared" si="295"/>
        <v>5.4266075267865821</v>
      </c>
    </row>
    <row r="2332" spans="1:14" x14ac:dyDescent="0.25">
      <c r="A2332">
        <v>23.27</v>
      </c>
      <c r="B2332">
        <f t="shared" si="288"/>
        <v>8.6250000000001492E-2</v>
      </c>
      <c r="C2332">
        <f t="shared" si="289"/>
        <v>13.380249999999998</v>
      </c>
      <c r="D2332">
        <f t="shared" si="290"/>
        <v>-8.6250000000001492E-2</v>
      </c>
      <c r="E2332">
        <f t="shared" si="291"/>
        <v>48.269999999999996</v>
      </c>
      <c r="F2332">
        <f t="shared" si="292"/>
        <v>1.7868241143567743E-3</v>
      </c>
      <c r="G2332">
        <f t="shared" si="293"/>
        <v>0.27719598094054276</v>
      </c>
      <c r="H2332" s="9">
        <f>G2332/F2332</f>
        <v>155.13333333333063</v>
      </c>
      <c r="I2332">
        <f>$D$2+LOG(G2332/F2332)</f>
        <v>5.4425170972248402</v>
      </c>
      <c r="J2332" s="9">
        <v>1</v>
      </c>
      <c r="K2332" s="14">
        <f>$B$2+G2332+0.0000001</f>
        <v>0.27775608094054277</v>
      </c>
      <c r="L2332" s="14">
        <f>0.0000001*G2332-$B$2*F2332</f>
        <v>-9.7290190594573924E-7</v>
      </c>
      <c r="M2332">
        <f t="shared" si="294"/>
        <v>3.5026762831291691E-6</v>
      </c>
      <c r="N2332">
        <f t="shared" si="295"/>
        <v>5.4555999982652601</v>
      </c>
    </row>
    <row r="2333" spans="1:14" x14ac:dyDescent="0.25">
      <c r="A2333">
        <v>23.28</v>
      </c>
      <c r="B2333">
        <f t="shared" si="288"/>
        <v>8.0500000000000682E-2</v>
      </c>
      <c r="C2333">
        <f t="shared" si="289"/>
        <v>13.385999999999999</v>
      </c>
      <c r="D2333">
        <f t="shared" si="290"/>
        <v>-8.0500000000000682E-2</v>
      </c>
      <c r="E2333">
        <f t="shared" si="291"/>
        <v>48.28</v>
      </c>
      <c r="F2333">
        <f t="shared" si="292"/>
        <v>1.667357083678556E-3</v>
      </c>
      <c r="G2333">
        <f t="shared" si="293"/>
        <v>0.27725766362883181</v>
      </c>
      <c r="H2333" s="9">
        <f>G2333/F2333</f>
        <v>166.28571428571286</v>
      </c>
      <c r="I2333">
        <f>$D$2+LOG(G2333/F2333)</f>
        <v>5.4726669132934092</v>
      </c>
      <c r="J2333" s="9">
        <v>1</v>
      </c>
      <c r="K2333" s="14">
        <f>$B$2+G2333+0.0000001</f>
        <v>0.27781776362883182</v>
      </c>
      <c r="L2333" s="14">
        <f>0.0000001*G2333-$B$2*F2333</f>
        <v>-9.0599420049710809E-7</v>
      </c>
      <c r="M2333">
        <f t="shared" si="294"/>
        <v>3.2610714091052539E-6</v>
      </c>
      <c r="N2333">
        <f t="shared" si="295"/>
        <v>5.4866396911539272</v>
      </c>
    </row>
    <row r="2334" spans="1:14" x14ac:dyDescent="0.25">
      <c r="A2334">
        <v>23.29</v>
      </c>
      <c r="B2334">
        <f t="shared" si="288"/>
        <v>7.4750000000001648E-2</v>
      </c>
      <c r="C2334">
        <f t="shared" si="289"/>
        <v>13.391749999999998</v>
      </c>
      <c r="D2334">
        <f t="shared" si="290"/>
        <v>-7.4750000000001648E-2</v>
      </c>
      <c r="E2334">
        <f t="shared" si="291"/>
        <v>48.29</v>
      </c>
      <c r="F2334">
        <f t="shared" si="292"/>
        <v>1.5479395319942359E-3</v>
      </c>
      <c r="G2334">
        <f t="shared" si="293"/>
        <v>0.27731932077034582</v>
      </c>
      <c r="H2334" s="9">
        <f>G2334/F2334</f>
        <v>179.15384615384218</v>
      </c>
      <c r="I2334">
        <f>$D$2+LOG(G2334/F2334)</f>
        <v>5.5050381092216343</v>
      </c>
      <c r="J2334" s="9">
        <v>1</v>
      </c>
      <c r="K2334" s="14">
        <f>$B$2+G2334+0.0000001</f>
        <v>0.27787942077034583</v>
      </c>
      <c r="L2334" s="14">
        <f>0.0000001*G2334-$B$2*F2334</f>
        <v>-8.3911420583973746E-7</v>
      </c>
      <c r="M2334">
        <f t="shared" si="294"/>
        <v>3.0196733715737167E-6</v>
      </c>
      <c r="N2334">
        <f t="shared" si="295"/>
        <v>5.5200400307497297</v>
      </c>
    </row>
    <row r="2335" spans="1:14" x14ac:dyDescent="0.25">
      <c r="A2335">
        <v>23.3</v>
      </c>
      <c r="B2335">
        <f t="shared" si="288"/>
        <v>6.9000000000000838E-2</v>
      </c>
      <c r="C2335">
        <f t="shared" si="289"/>
        <v>13.397499999999999</v>
      </c>
      <c r="D2335">
        <f t="shared" si="290"/>
        <v>-6.9000000000000838E-2</v>
      </c>
      <c r="E2335">
        <f t="shared" si="291"/>
        <v>48.3</v>
      </c>
      <c r="F2335">
        <f t="shared" si="292"/>
        <v>1.4285714285714459E-3</v>
      </c>
      <c r="G2335">
        <f t="shared" si="293"/>
        <v>0.27738095238095239</v>
      </c>
      <c r="H2335" s="9">
        <f>G2335/F2335</f>
        <v>194.16666666666433</v>
      </c>
      <c r="I2335">
        <f>$D$2+LOG(G2335/F2335)</f>
        <v>5.5399866479721886</v>
      </c>
      <c r="J2335" s="9">
        <v>1</v>
      </c>
      <c r="K2335" s="14">
        <f>$B$2+G2335+0.0000001</f>
        <v>0.2779410523809524</v>
      </c>
      <c r="L2335" s="14">
        <f>0.0000001*G2335-$B$2*F2335</f>
        <v>-7.7226190476191437E-7</v>
      </c>
      <c r="M2335">
        <f t="shared" si="294"/>
        <v>2.7784819053577881E-6</v>
      </c>
      <c r="N2335">
        <f t="shared" si="295"/>
        <v>5.5561924271776313</v>
      </c>
    </row>
    <row r="2336" spans="1:14" x14ac:dyDescent="0.25">
      <c r="A2336">
        <v>23.31</v>
      </c>
      <c r="B2336">
        <f t="shared" si="288"/>
        <v>6.3250000000001805E-2</v>
      </c>
      <c r="C2336">
        <f t="shared" si="289"/>
        <v>13.403249999999998</v>
      </c>
      <c r="D2336">
        <f t="shared" si="290"/>
        <v>-6.3250000000001805E-2</v>
      </c>
      <c r="E2336">
        <f t="shared" si="291"/>
        <v>48.31</v>
      </c>
      <c r="F2336">
        <f t="shared" si="292"/>
        <v>1.3092527427034113E-3</v>
      </c>
      <c r="G2336">
        <f t="shared" si="293"/>
        <v>0.27744255847650584</v>
      </c>
      <c r="H2336" s="9">
        <f>G2336/F2336</f>
        <v>211.90909090908485</v>
      </c>
      <c r="I2336">
        <f>$D$2+LOG(G2336/F2336)</f>
        <v>5.5779615613561386</v>
      </c>
      <c r="J2336" s="9">
        <v>1</v>
      </c>
      <c r="K2336" s="14">
        <f>$B$2+G2336+0.0000001</f>
        <v>0.27800265847650585</v>
      </c>
      <c r="L2336" s="14">
        <f>0.0000001*G2336-$B$2*F2336</f>
        <v>-7.0543728006625966E-7</v>
      </c>
      <c r="M2336">
        <f t="shared" si="294"/>
        <v>2.5374967456970321E-6</v>
      </c>
      <c r="N2336">
        <f t="shared" si="295"/>
        <v>5.5955945060547814</v>
      </c>
    </row>
    <row r="2337" spans="1:15" x14ac:dyDescent="0.25">
      <c r="A2337">
        <v>23.32</v>
      </c>
      <c r="B2337">
        <f t="shared" si="288"/>
        <v>5.7500000000000995E-2</v>
      </c>
      <c r="C2337">
        <f t="shared" si="289"/>
        <v>13.408999999999999</v>
      </c>
      <c r="D2337">
        <f t="shared" si="290"/>
        <v>-5.7500000000000995E-2</v>
      </c>
      <c r="E2337">
        <f t="shared" si="291"/>
        <v>48.32</v>
      </c>
      <c r="F2337">
        <f t="shared" si="292"/>
        <v>1.1899834437086299E-3</v>
      </c>
      <c r="G2337">
        <f t="shared" si="293"/>
        <v>0.27750413907284766</v>
      </c>
      <c r="H2337" s="9">
        <f>G2337/F2337</f>
        <v>233.19999999999595</v>
      </c>
      <c r="I2337">
        <f>$D$2+LOG(G2337/F2337)</f>
        <v>5.6195405190807683</v>
      </c>
      <c r="J2337" s="9">
        <v>1</v>
      </c>
      <c r="K2337" s="14">
        <f>$B$2+G2337+0.0000001</f>
        <v>0.27806423907284766</v>
      </c>
      <c r="L2337" s="14">
        <f>0.0000001*G2337-$B$2*F2337</f>
        <v>-6.3864031456954795E-7</v>
      </c>
      <c r="M2337">
        <f t="shared" si="294"/>
        <v>2.2967176282195911E-6</v>
      </c>
      <c r="N2337">
        <f t="shared" si="295"/>
        <v>5.6388923962043398</v>
      </c>
    </row>
    <row r="2338" spans="1:15" x14ac:dyDescent="0.25">
      <c r="A2338">
        <v>23.33</v>
      </c>
      <c r="B2338">
        <f t="shared" si="288"/>
        <v>5.1750000000001961E-2</v>
      </c>
      <c r="C2338">
        <f t="shared" si="289"/>
        <v>13.414749999999998</v>
      </c>
      <c r="D2338">
        <f t="shared" si="290"/>
        <v>-5.1750000000001961E-2</v>
      </c>
      <c r="E2338">
        <f t="shared" si="291"/>
        <v>48.33</v>
      </c>
      <c r="F2338">
        <f t="shared" si="292"/>
        <v>1.0707635009311394E-3</v>
      </c>
      <c r="G2338">
        <f t="shared" si="293"/>
        <v>0.2775656941858059</v>
      </c>
      <c r="H2338" s="9">
        <f>G2338/F2338</f>
        <v>259.22222222221234</v>
      </c>
      <c r="I2338">
        <f>$D$2+LOG(G2338/F2338)</f>
        <v>5.6654842023482104</v>
      </c>
      <c r="J2338" s="9">
        <v>1</v>
      </c>
      <c r="K2338" s="14">
        <f>$B$2+G2338+0.0000001</f>
        <v>0.27812579418580591</v>
      </c>
      <c r="L2338" s="14">
        <f>0.0000001*G2338-$B$2*F2338</f>
        <v>-5.7187099110285743E-7</v>
      </c>
      <c r="M2338">
        <f t="shared" si="294"/>
        <v>2.0561442891087189E-6</v>
      </c>
      <c r="N2338">
        <f t="shared" si="295"/>
        <v>5.686946412164624</v>
      </c>
    </row>
    <row r="2339" spans="1:15" x14ac:dyDescent="0.25">
      <c r="A2339">
        <v>23.34</v>
      </c>
      <c r="B2339">
        <f t="shared" si="288"/>
        <v>4.6000000000001151E-2</v>
      </c>
      <c r="C2339">
        <f t="shared" si="289"/>
        <v>13.420499999999999</v>
      </c>
      <c r="D2339">
        <f t="shared" si="290"/>
        <v>-4.6000000000001151E-2</v>
      </c>
      <c r="E2339">
        <f t="shared" si="291"/>
        <v>48.34</v>
      </c>
      <c r="F2339">
        <f t="shared" si="292"/>
        <v>9.5159288374019747E-4</v>
      </c>
      <c r="G2339">
        <f t="shared" si="293"/>
        <v>0.27762722383119565</v>
      </c>
      <c r="H2339" s="9">
        <f>G2339/F2339</f>
        <v>291.74999999999267</v>
      </c>
      <c r="I2339">
        <f>$D$2+LOG(G2339/F2339)</f>
        <v>5.7168228377111969</v>
      </c>
      <c r="J2339" s="9">
        <v>1</v>
      </c>
      <c r="K2339" s="14">
        <f>$B$2+G2339+0.0000001</f>
        <v>0.27818732383119565</v>
      </c>
      <c r="L2339" s="14">
        <f>0.0000001*G2339-$B$2*F2339</f>
        <v>-5.0512929251139106E-7</v>
      </c>
      <c r="M2339">
        <f t="shared" si="294"/>
        <v>1.8157764649917585E-6</v>
      </c>
      <c r="N2339">
        <f t="shared" si="295"/>
        <v>5.7409376172664572</v>
      </c>
    </row>
    <row r="2340" spans="1:15" x14ac:dyDescent="0.25">
      <c r="A2340">
        <v>23.35</v>
      </c>
      <c r="B2340">
        <f t="shared" si="288"/>
        <v>4.0250000000000341E-2</v>
      </c>
      <c r="C2340">
        <f t="shared" si="289"/>
        <v>13.42625</v>
      </c>
      <c r="D2340">
        <f t="shared" si="290"/>
        <v>-4.0250000000000341E-2</v>
      </c>
      <c r="E2340">
        <f t="shared" si="291"/>
        <v>48.35</v>
      </c>
      <c r="F2340">
        <f t="shared" si="292"/>
        <v>8.324715615305137E-4</v>
      </c>
      <c r="G2340">
        <f t="shared" si="293"/>
        <v>0.27768872802481903</v>
      </c>
      <c r="H2340" s="9">
        <f>G2340/F2340</f>
        <v>333.57142857142577</v>
      </c>
      <c r="I2340">
        <f>$D$2+LOG(G2340/F2340)</f>
        <v>5.7750008178816703</v>
      </c>
      <c r="J2340" s="9">
        <v>1</v>
      </c>
      <c r="K2340" s="14">
        <f>$B$2+G2340+0.0000001</f>
        <v>0.27824882802481904</v>
      </c>
      <c r="L2340" s="14">
        <f>0.0000001*G2340-$B$2*F2340</f>
        <v>-4.3841520165460574E-7</v>
      </c>
      <c r="M2340">
        <f t="shared" si="294"/>
        <v>1.5756138928291197E-6</v>
      </c>
      <c r="N2340">
        <f t="shared" si="295"/>
        <v>5.8025501984947665</v>
      </c>
    </row>
    <row r="2341" spans="1:15" x14ac:dyDescent="0.25">
      <c r="A2341">
        <v>23.36</v>
      </c>
      <c r="B2341">
        <f t="shared" si="288"/>
        <v>3.4500000000001307E-2</v>
      </c>
      <c r="C2341">
        <f t="shared" si="289"/>
        <v>13.431999999999999</v>
      </c>
      <c r="D2341">
        <f t="shared" si="290"/>
        <v>-3.4500000000001307E-2</v>
      </c>
      <c r="E2341">
        <f t="shared" si="291"/>
        <v>48.36</v>
      </c>
      <c r="F2341">
        <f t="shared" si="292"/>
        <v>7.1339950372211142E-4</v>
      </c>
      <c r="G2341">
        <f t="shared" si="293"/>
        <v>0.27775020678246481</v>
      </c>
      <c r="H2341" s="9">
        <f>G2341/F2341</f>
        <v>389.33333333331854</v>
      </c>
      <c r="I2341">
        <f>$D$2+LOG(G2341/F2341)</f>
        <v>5.8421335610505016</v>
      </c>
      <c r="J2341" s="9">
        <v>1</v>
      </c>
      <c r="K2341" s="14">
        <f>$B$2+G2341+0.0000001</f>
        <v>0.27831030678246482</v>
      </c>
      <c r="L2341" s="14">
        <f>0.0000001*G2341-$B$2*F2341</f>
        <v>-3.7172870140613589E-7</v>
      </c>
      <c r="M2341">
        <f t="shared" si="294"/>
        <v>1.3356563101363239E-6</v>
      </c>
      <c r="N2341">
        <f t="shared" si="295"/>
        <v>5.8743052797449744</v>
      </c>
    </row>
    <row r="2342" spans="1:15" x14ac:dyDescent="0.25">
      <c r="A2342">
        <v>23.37</v>
      </c>
      <c r="B2342">
        <f t="shared" si="288"/>
        <v>2.8750000000000497E-2</v>
      </c>
      <c r="C2342">
        <f t="shared" si="289"/>
        <v>13.437749999999999</v>
      </c>
      <c r="D2342">
        <f t="shared" si="290"/>
        <v>-2.8750000000000497E-2</v>
      </c>
      <c r="E2342">
        <f t="shared" si="291"/>
        <v>48.370000000000005</v>
      </c>
      <c r="F2342">
        <f t="shared" si="292"/>
        <v>5.9437667976019212E-4</v>
      </c>
      <c r="G2342">
        <f t="shared" si="293"/>
        <v>0.27781166011990899</v>
      </c>
      <c r="H2342" s="9">
        <f>G2342/F2342</f>
        <v>467.39999999999191</v>
      </c>
      <c r="I2342">
        <f>$D$2+LOG(G2342/F2342)</f>
        <v>5.9215006810500004</v>
      </c>
      <c r="J2342" s="9">
        <v>1</v>
      </c>
      <c r="K2342" s="14">
        <f>$B$2+G2342+0.0000001</f>
        <v>0.278371760119909</v>
      </c>
      <c r="L2342" s="14">
        <f>0.0000001*G2342-$B$2*F2342</f>
        <v>-3.0506977465371662E-7</v>
      </c>
      <c r="M2342">
        <f t="shared" si="294"/>
        <v>1.0959034548452262E-6</v>
      </c>
      <c r="N2342">
        <f t="shared" si="295"/>
        <v>5.9602277039491103</v>
      </c>
    </row>
    <row r="2343" spans="1:15" x14ac:dyDescent="0.25">
      <c r="A2343">
        <v>23.38</v>
      </c>
      <c r="B2343">
        <f t="shared" si="288"/>
        <v>2.3000000000001464E-2</v>
      </c>
      <c r="C2343">
        <f t="shared" si="289"/>
        <v>13.443499999999998</v>
      </c>
      <c r="D2343">
        <f t="shared" si="290"/>
        <v>-2.3000000000001464E-2</v>
      </c>
      <c r="E2343">
        <f t="shared" si="291"/>
        <v>48.379999999999995</v>
      </c>
      <c r="F2343">
        <f t="shared" si="292"/>
        <v>4.7540305911536723E-4</v>
      </c>
      <c r="G2343">
        <f t="shared" si="293"/>
        <v>0.27787308805291444</v>
      </c>
      <c r="H2343" s="9">
        <f>G2343/F2343</f>
        <v>584.49999999996271</v>
      </c>
      <c r="I2343">
        <f>$D$2+LOG(G2343/F2343)</f>
        <v>6.0185964884916308</v>
      </c>
      <c r="J2343" s="9">
        <v>1</v>
      </c>
      <c r="K2343" s="14">
        <f>$B$2+G2343+0.0000001</f>
        <v>0.27843318805291445</v>
      </c>
      <c r="L2343" s="14">
        <f>0.0000001*G2343-$B$2*F2343</f>
        <v>-2.3843840429931422E-7</v>
      </c>
      <c r="M2343">
        <f t="shared" si="294"/>
        <v>8.5635506535952644E-7</v>
      </c>
      <c r="N2343">
        <f t="shared" si="295"/>
        <v>6.0673461290683823</v>
      </c>
    </row>
    <row r="2344" spans="1:15" x14ac:dyDescent="0.25">
      <c r="A2344">
        <v>23.39</v>
      </c>
      <c r="B2344">
        <f t="shared" si="288"/>
        <v>1.7250000000000654E-2</v>
      </c>
      <c r="C2344">
        <f t="shared" si="289"/>
        <v>13.449249999999999</v>
      </c>
      <c r="D2344">
        <f t="shared" si="290"/>
        <v>-1.7250000000000654E-2</v>
      </c>
      <c r="E2344">
        <f t="shared" si="291"/>
        <v>48.39</v>
      </c>
      <c r="F2344">
        <f t="shared" si="292"/>
        <v>3.5647861128333653E-4</v>
      </c>
      <c r="G2344">
        <f t="shared" si="293"/>
        <v>0.2779344905972308</v>
      </c>
      <c r="H2344" s="9">
        <f>G2344/F2344</f>
        <v>779.66666666663696</v>
      </c>
      <c r="I2344">
        <f>$D$2+LOG(G2344/F2344)</f>
        <v>6.1437209400832735</v>
      </c>
      <c r="J2344" s="9">
        <v>1</v>
      </c>
      <c r="K2344" s="14">
        <f>$B$2+G2344+0.0000001</f>
        <v>0.27849459059723081</v>
      </c>
      <c r="L2344" s="14">
        <f>0.0000001*G2344-$B$2*F2344</f>
        <v>-1.7183457325894535E-7</v>
      </c>
      <c r="M2344">
        <f t="shared" si="294"/>
        <v>6.1701088049925801E-7</v>
      </c>
      <c r="N2344">
        <f t="shared" si="295"/>
        <v>6.209707177459264</v>
      </c>
    </row>
    <row r="2345" spans="1:15" x14ac:dyDescent="0.25">
      <c r="A2345">
        <v>23.4</v>
      </c>
      <c r="B2345">
        <f t="shared" si="288"/>
        <v>1.150000000000162E-2</v>
      </c>
      <c r="C2345">
        <f t="shared" si="289"/>
        <v>13.454999999999998</v>
      </c>
      <c r="D2345">
        <f t="shared" si="290"/>
        <v>-1.150000000000162E-2</v>
      </c>
      <c r="E2345">
        <f t="shared" si="291"/>
        <v>48.4</v>
      </c>
      <c r="F2345">
        <f t="shared" si="292"/>
        <v>2.3760330578515744E-4</v>
      </c>
      <c r="G2345">
        <f t="shared" si="293"/>
        <v>0.27799586776859503</v>
      </c>
      <c r="H2345" s="9">
        <f>G2345/F2345</f>
        <v>1169.9999999998352</v>
      </c>
      <c r="I2345">
        <f>$D$2+LOG(G2345/F2345)</f>
        <v>6.3199978347399002</v>
      </c>
      <c r="J2345" s="9">
        <v>1</v>
      </c>
      <c r="K2345" s="14">
        <f>$B$2+G2345+0.0000001</f>
        <v>0.27855596776859504</v>
      </c>
      <c r="L2345" s="14">
        <f>0.0000001*G2345-$B$2*F2345</f>
        <v>-1.0525826446282866E-7</v>
      </c>
      <c r="M2345">
        <f t="shared" si="294"/>
        <v>3.7787063950078803E-7</v>
      </c>
      <c r="N2345">
        <f t="shared" si="295"/>
        <v>6.4226568513964555</v>
      </c>
    </row>
    <row r="2346" spans="1:15" x14ac:dyDescent="0.25">
      <c r="A2346">
        <v>23.41</v>
      </c>
      <c r="B2346">
        <f t="shared" si="288"/>
        <v>5.75000000000081E-3</v>
      </c>
      <c r="C2346">
        <f t="shared" si="289"/>
        <v>13.460749999999999</v>
      </c>
      <c r="D2346">
        <f t="shared" si="290"/>
        <v>-5.75000000000081E-3</v>
      </c>
      <c r="E2346">
        <f t="shared" si="291"/>
        <v>48.41</v>
      </c>
      <c r="F2346">
        <f t="shared" si="292"/>
        <v>1.1877711216692441E-4</v>
      </c>
      <c r="G2346">
        <f t="shared" si="293"/>
        <v>0.27805721958273083</v>
      </c>
      <c r="H2346" s="9">
        <f>G2346/F2346</f>
        <v>2340.9999999996699</v>
      </c>
      <c r="I2346">
        <f>$D$2+LOG(G2346/F2346)</f>
        <v>6.6212133866903624</v>
      </c>
      <c r="J2346" s="9">
        <v>1</v>
      </c>
      <c r="K2346" s="14">
        <f>$B$2+G2346+0.0000001</f>
        <v>0.27861731958273084</v>
      </c>
      <c r="L2346" s="14">
        <f>0.0000001*G2346-$B$2*F2346</f>
        <v>-3.8709460855204586E-8</v>
      </c>
      <c r="M2346">
        <f t="shared" si="294"/>
        <v>1.3893408210008396E-7</v>
      </c>
      <c r="N2346">
        <f t="shared" si="295"/>
        <v>6.8571912038495588</v>
      </c>
    </row>
    <row r="2347" spans="1:15" s="5" customFormat="1" x14ac:dyDescent="0.25">
      <c r="A2347" s="5">
        <v>23.42</v>
      </c>
      <c r="B2347" s="5">
        <f t="shared" si="288"/>
        <v>0</v>
      </c>
      <c r="C2347" s="5">
        <f t="shared" si="289"/>
        <v>13.4665</v>
      </c>
      <c r="D2347" s="5">
        <f t="shared" si="290"/>
        <v>0</v>
      </c>
      <c r="E2347" s="5">
        <f t="shared" si="291"/>
        <v>48.42</v>
      </c>
      <c r="F2347" s="5">
        <f t="shared" si="292"/>
        <v>0</v>
      </c>
      <c r="G2347" s="5">
        <f t="shared" si="293"/>
        <v>0.27811854605534903</v>
      </c>
      <c r="H2347" s="10" t="e">
        <f>G2347/F2347</f>
        <v>#DIV/0!</v>
      </c>
      <c r="I2347" s="20" t="e">
        <f>$D$2+LOG(G2347/F2347)</f>
        <v>#DIV/0!</v>
      </c>
      <c r="J2347" s="10">
        <v>1</v>
      </c>
      <c r="K2347" s="15">
        <f>$B$2+G2347+0.0000001</f>
        <v>0.27867864605534903</v>
      </c>
      <c r="L2347" s="15">
        <f>0.0000001*G2347-$B$2*F2347</f>
        <v>2.7811854605534902E-8</v>
      </c>
      <c r="M2347" s="5">
        <f t="shared" si="294"/>
        <v>-9.9799051550553131E-8</v>
      </c>
      <c r="N2347" s="15">
        <f>14+LOG(SQRT(G2347*F2))</f>
        <v>8.3480209616570313</v>
      </c>
    </row>
    <row r="2348" spans="1:15" x14ac:dyDescent="0.25">
      <c r="A2348">
        <v>23.43</v>
      </c>
      <c r="B2348">
        <v>0</v>
      </c>
      <c r="C2348">
        <f>$B$1*$H$1</f>
        <v>13.4665</v>
      </c>
      <c r="D2348">
        <f t="shared" si="290"/>
        <v>5.7499999999990337E-3</v>
      </c>
      <c r="E2348">
        <f t="shared" si="291"/>
        <v>48.43</v>
      </c>
      <c r="F2348">
        <f t="shared" si="292"/>
        <v>0</v>
      </c>
      <c r="G2348">
        <f t="shared" si="293"/>
        <v>0.27806111914102827</v>
      </c>
      <c r="H2348" s="9" t="e">
        <f>G2348/F2348</f>
        <v>#DIV/0!</v>
      </c>
      <c r="I2348" s="4"/>
      <c r="J2348" s="9">
        <v>1</v>
      </c>
      <c r="K2348" s="14">
        <f>$B$2+G2348+0.0000001</f>
        <v>0.27862121914102828</v>
      </c>
      <c r="L2348" s="14">
        <f>0.0000001*G2348-$B$2*F2348</f>
        <v>2.7806111914102826E-8</v>
      </c>
      <c r="M2348">
        <f t="shared" si="294"/>
        <v>-9.9799010139234312E-8</v>
      </c>
      <c r="N2348" s="4"/>
      <c r="O2348" s="4">
        <f t="shared" ref="O2348:O2411" si="296">14+LOG(D2348/E2348)</f>
        <v>10.074553375643019</v>
      </c>
    </row>
    <row r="2349" spans="1:15" x14ac:dyDescent="0.25">
      <c r="A2349">
        <v>23.44</v>
      </c>
      <c r="B2349">
        <v>0</v>
      </c>
      <c r="C2349">
        <f t="shared" ref="C2349:C2412" si="297">$B$1*$H$1</f>
        <v>13.4665</v>
      </c>
      <c r="D2349">
        <f t="shared" si="290"/>
        <v>1.1499999999999844E-2</v>
      </c>
      <c r="E2349">
        <f t="shared" si="291"/>
        <v>48.44</v>
      </c>
      <c r="F2349">
        <f t="shared" si="292"/>
        <v>0</v>
      </c>
      <c r="G2349">
        <f t="shared" si="293"/>
        <v>0.27800371593724194</v>
      </c>
      <c r="H2349" s="9" t="e">
        <f>G2349/F2349</f>
        <v>#DIV/0!</v>
      </c>
      <c r="I2349" s="4"/>
      <c r="J2349" s="9">
        <v>1</v>
      </c>
      <c r="K2349" s="14">
        <f>$B$2+G2349+0.0000001</f>
        <v>0.27856381593724194</v>
      </c>
      <c r="L2349" s="14">
        <f>0.0000001*G2349-$B$2*F2349</f>
        <v>2.7800371593724191E-8</v>
      </c>
      <c r="M2349">
        <f t="shared" si="294"/>
        <v>-9.9798968727915494E-8</v>
      </c>
      <c r="N2349" s="4"/>
      <c r="O2349" s="4">
        <f t="shared" si="296"/>
        <v>10.37549370588259</v>
      </c>
    </row>
    <row r="2350" spans="1:15" x14ac:dyDescent="0.25">
      <c r="A2350">
        <v>23.45</v>
      </c>
      <c r="B2350">
        <v>0</v>
      </c>
      <c r="C2350">
        <f t="shared" si="297"/>
        <v>13.4665</v>
      </c>
      <c r="D2350">
        <f t="shared" si="290"/>
        <v>1.7249999999998877E-2</v>
      </c>
      <c r="E2350">
        <f t="shared" si="291"/>
        <v>48.45</v>
      </c>
      <c r="F2350">
        <f t="shared" si="292"/>
        <v>0</v>
      </c>
      <c r="G2350">
        <f t="shared" si="293"/>
        <v>0.27794633642930855</v>
      </c>
      <c r="H2350" s="9" t="e">
        <f>G2350/F2350</f>
        <v>#DIV/0!</v>
      </c>
      <c r="I2350" s="4"/>
      <c r="J2350" s="9">
        <v>1</v>
      </c>
      <c r="K2350" s="14">
        <f>$B$2+G2350+0.0000001</f>
        <v>0.27850643642930856</v>
      </c>
      <c r="L2350" s="14">
        <f>0.0000001*G2350-$B$2*F2350</f>
        <v>2.7794633642930853E-8</v>
      </c>
      <c r="M2350">
        <f t="shared" si="294"/>
        <v>-9.9798927316596675E-8</v>
      </c>
      <c r="N2350" s="4"/>
      <c r="O2350" s="4">
        <f t="shared" si="296"/>
        <v>10.55149531802248</v>
      </c>
    </row>
    <row r="2351" spans="1:15" x14ac:dyDescent="0.25">
      <c r="A2351">
        <v>23.46</v>
      </c>
      <c r="B2351">
        <v>0</v>
      </c>
      <c r="C2351">
        <f t="shared" si="297"/>
        <v>13.4665</v>
      </c>
      <c r="D2351">
        <f t="shared" si="290"/>
        <v>2.2999999999999687E-2</v>
      </c>
      <c r="E2351">
        <f t="shared" si="291"/>
        <v>48.46</v>
      </c>
      <c r="F2351">
        <f t="shared" si="292"/>
        <v>0</v>
      </c>
      <c r="G2351">
        <f t="shared" si="293"/>
        <v>0.27788898060255879</v>
      </c>
      <c r="H2351" s="9" t="e">
        <f>G2351/F2351</f>
        <v>#DIV/0!</v>
      </c>
      <c r="I2351" s="4"/>
      <c r="J2351" s="9">
        <v>1</v>
      </c>
      <c r="K2351" s="14">
        <f>$B$2+G2351+0.0000001</f>
        <v>0.2784490806025588</v>
      </c>
      <c r="L2351" s="14">
        <f>0.0000001*G2351-$B$2*F2351</f>
        <v>2.7788898060255878E-8</v>
      </c>
      <c r="M2351">
        <f t="shared" si="294"/>
        <v>-9.9798885905277857E-8</v>
      </c>
      <c r="N2351" s="4"/>
      <c r="O2351" s="4">
        <f t="shared" si="296"/>
        <v>10.676344426216099</v>
      </c>
    </row>
    <row r="2352" spans="1:15" x14ac:dyDescent="0.25">
      <c r="A2352">
        <v>23.47</v>
      </c>
      <c r="B2352">
        <v>0</v>
      </c>
      <c r="C2352">
        <f t="shared" si="297"/>
        <v>13.4665</v>
      </c>
      <c r="D2352">
        <f t="shared" si="290"/>
        <v>2.8749999999998721E-2</v>
      </c>
      <c r="E2352">
        <f t="shared" si="291"/>
        <v>48.47</v>
      </c>
      <c r="F2352">
        <f t="shared" si="292"/>
        <v>0</v>
      </c>
      <c r="G2352">
        <f t="shared" si="293"/>
        <v>0.27783164844233549</v>
      </c>
      <c r="H2352" s="9" t="e">
        <f>G2352/F2352</f>
        <v>#DIV/0!</v>
      </c>
      <c r="I2352" s="4"/>
      <c r="J2352" s="9">
        <v>1</v>
      </c>
      <c r="K2352" s="14">
        <f>$B$2+G2352+0.0000001</f>
        <v>0.2783917484423355</v>
      </c>
      <c r="L2352" s="14">
        <f>0.0000001*G2352-$B$2*F2352</f>
        <v>2.7783164844233547E-8</v>
      </c>
      <c r="M2352">
        <f t="shared" si="294"/>
        <v>-9.9798844466203462E-8</v>
      </c>
      <c r="N2352" s="4"/>
      <c r="O2352" s="4">
        <f t="shared" si="296"/>
        <v>10.773164829302871</v>
      </c>
    </row>
    <row r="2353" spans="1:15" x14ac:dyDescent="0.25">
      <c r="A2353">
        <v>23.48</v>
      </c>
      <c r="B2353">
        <v>0</v>
      </c>
      <c r="C2353">
        <f t="shared" si="297"/>
        <v>13.4665</v>
      </c>
      <c r="D2353">
        <f t="shared" si="290"/>
        <v>3.4499999999999531E-2</v>
      </c>
      <c r="E2353">
        <f t="shared" si="291"/>
        <v>48.480000000000004</v>
      </c>
      <c r="F2353">
        <f t="shared" si="292"/>
        <v>0</v>
      </c>
      <c r="G2353">
        <f t="shared" si="293"/>
        <v>0.27777433993399336</v>
      </c>
      <c r="H2353" s="9" t="e">
        <f>G2353/F2353</f>
        <v>#DIV/0!</v>
      </c>
      <c r="I2353" s="4"/>
      <c r="J2353" s="9">
        <v>1</v>
      </c>
      <c r="K2353" s="14">
        <f>$B$2+G2353+0.0000001</f>
        <v>0.27833443993399337</v>
      </c>
      <c r="L2353" s="14">
        <f>0.0000001*G2353-$B$2*F2353</f>
        <v>2.7777433993399334E-8</v>
      </c>
      <c r="M2353">
        <f t="shared" si="294"/>
        <v>-9.9798803054884644E-8</v>
      </c>
      <c r="N2353" s="4"/>
      <c r="O2353" s="4">
        <f t="shared" si="296"/>
        <v>10.852256483915038</v>
      </c>
    </row>
    <row r="2354" spans="1:15" x14ac:dyDescent="0.25">
      <c r="A2354">
        <v>23.49</v>
      </c>
      <c r="B2354">
        <v>0</v>
      </c>
      <c r="C2354">
        <f t="shared" si="297"/>
        <v>13.4665</v>
      </c>
      <c r="D2354">
        <f t="shared" si="290"/>
        <v>4.0249999999998565E-2</v>
      </c>
      <c r="E2354">
        <f t="shared" si="291"/>
        <v>48.489999999999995</v>
      </c>
      <c r="F2354">
        <f t="shared" si="292"/>
        <v>0</v>
      </c>
      <c r="G2354">
        <f t="shared" si="293"/>
        <v>0.27771705506289962</v>
      </c>
      <c r="H2354" s="9" t="e">
        <f>G2354/F2354</f>
        <v>#DIV/0!</v>
      </c>
      <c r="I2354" s="4"/>
      <c r="J2354" s="9">
        <v>1</v>
      </c>
      <c r="K2354" s="14">
        <f>$B$2+G2354+0.0000001</f>
        <v>0.27827715506289963</v>
      </c>
      <c r="L2354" s="14">
        <f>0.0000001*G2354-$B$2*F2354</f>
        <v>2.777170550628996E-8</v>
      </c>
      <c r="M2354">
        <f t="shared" si="294"/>
        <v>-9.9798761643565825E-8</v>
      </c>
      <c r="N2354" s="4"/>
      <c r="O2354" s="4">
        <f t="shared" si="296"/>
        <v>10.919113700588348</v>
      </c>
    </row>
    <row r="2355" spans="1:15" x14ac:dyDescent="0.25">
      <c r="A2355">
        <v>23.5</v>
      </c>
      <c r="B2355">
        <v>0</v>
      </c>
      <c r="C2355">
        <f t="shared" si="297"/>
        <v>13.4665</v>
      </c>
      <c r="D2355">
        <f t="shared" si="290"/>
        <v>4.5999999999999375E-2</v>
      </c>
      <c r="E2355">
        <f t="shared" si="291"/>
        <v>48.5</v>
      </c>
      <c r="F2355">
        <f t="shared" si="292"/>
        <v>0</v>
      </c>
      <c r="G2355">
        <f t="shared" si="293"/>
        <v>0.27765979381443301</v>
      </c>
      <c r="H2355" s="9" t="e">
        <f>G2355/F2355</f>
        <v>#DIV/0!</v>
      </c>
      <c r="I2355" s="4"/>
      <c r="J2355" s="9">
        <v>1</v>
      </c>
      <c r="K2355" s="14">
        <f>$B$2+G2355+0.0000001</f>
        <v>0.27821989381443302</v>
      </c>
      <c r="L2355" s="14">
        <f>0.0000001*G2355-$B$2*F2355</f>
        <v>2.77659793814433E-8</v>
      </c>
      <c r="M2355">
        <f t="shared" si="294"/>
        <v>-9.9798720204491431E-8</v>
      </c>
      <c r="N2355" s="4"/>
      <c r="O2355" s="4">
        <f t="shared" si="296"/>
        <v>10.977016093079305</v>
      </c>
    </row>
    <row r="2356" spans="1:15" x14ac:dyDescent="0.25">
      <c r="A2356">
        <v>23.51</v>
      </c>
      <c r="B2356">
        <v>0</v>
      </c>
      <c r="C2356">
        <f t="shared" si="297"/>
        <v>13.4665</v>
      </c>
      <c r="D2356">
        <f t="shared" si="290"/>
        <v>5.1750000000000185E-2</v>
      </c>
      <c r="E2356">
        <f t="shared" si="291"/>
        <v>48.510000000000005</v>
      </c>
      <c r="F2356">
        <f t="shared" si="292"/>
        <v>0</v>
      </c>
      <c r="G2356">
        <f t="shared" si="293"/>
        <v>0.27760255617398472</v>
      </c>
      <c r="H2356" s="9" t="e">
        <f>G2356/F2356</f>
        <v>#DIV/0!</v>
      </c>
      <c r="I2356" s="4"/>
      <c r="J2356" s="9">
        <v>1</v>
      </c>
      <c r="K2356" s="14">
        <f>$B$2+G2356+0.0000001</f>
        <v>0.27816265617398472</v>
      </c>
      <c r="L2356" s="14">
        <f>0.0000001*G2356-$B$2*F2356</f>
        <v>2.7760255617398471E-8</v>
      </c>
      <c r="M2356">
        <f t="shared" si="294"/>
        <v>-9.9798678793172613E-8</v>
      </c>
      <c r="N2356" s="4"/>
      <c r="O2356" s="4">
        <f t="shared" si="296"/>
        <v>11.028079079502893</v>
      </c>
    </row>
    <row r="2357" spans="1:15" x14ac:dyDescent="0.25">
      <c r="A2357">
        <v>23.52</v>
      </c>
      <c r="B2357">
        <v>0</v>
      </c>
      <c r="C2357">
        <f t="shared" si="297"/>
        <v>13.4665</v>
      </c>
      <c r="D2357">
        <f t="shared" si="290"/>
        <v>5.7499999999999218E-2</v>
      </c>
      <c r="E2357">
        <f t="shared" si="291"/>
        <v>48.519999999999996</v>
      </c>
      <c r="F2357">
        <f t="shared" si="292"/>
        <v>0</v>
      </c>
      <c r="G2357">
        <f t="shared" si="293"/>
        <v>0.27754534212695797</v>
      </c>
      <c r="H2357" s="9" t="e">
        <f>G2357/F2357</f>
        <v>#DIV/0!</v>
      </c>
      <c r="I2357" s="4"/>
      <c r="J2357" s="9">
        <v>1</v>
      </c>
      <c r="K2357" s="14">
        <f>$B$2+G2357+0.0000001</f>
        <v>0.27810544212695798</v>
      </c>
      <c r="L2357" s="14">
        <f>0.0000001*G2357-$B$2*F2357</f>
        <v>2.7754534212695796E-8</v>
      </c>
      <c r="M2357">
        <f t="shared" si="294"/>
        <v>-9.9798637381853794E-8</v>
      </c>
      <c r="N2357" s="4"/>
      <c r="O2357" s="4">
        <f t="shared" si="296"/>
        <v>11.07374705249509</v>
      </c>
    </row>
    <row r="2358" spans="1:15" x14ac:dyDescent="0.25">
      <c r="A2358">
        <v>23.53</v>
      </c>
      <c r="B2358">
        <v>0</v>
      </c>
      <c r="C2358">
        <f t="shared" si="297"/>
        <v>13.4665</v>
      </c>
      <c r="D2358">
        <f t="shared" si="290"/>
        <v>6.3250000000000028E-2</v>
      </c>
      <c r="E2358">
        <f t="shared" si="291"/>
        <v>48.53</v>
      </c>
      <c r="F2358">
        <f t="shared" si="292"/>
        <v>0</v>
      </c>
      <c r="G2358">
        <f t="shared" si="293"/>
        <v>0.27748815165876778</v>
      </c>
      <c r="H2358" s="9" t="e">
        <f>G2358/F2358</f>
        <v>#DIV/0!</v>
      </c>
      <c r="I2358" s="4"/>
      <c r="J2358" s="9">
        <v>1</v>
      </c>
      <c r="K2358" s="14">
        <f>$B$2+G2358+0.0000001</f>
        <v>0.27804825165876779</v>
      </c>
      <c r="L2358" s="14">
        <f>0.0000001*G2358-$B$2*F2358</f>
        <v>2.7748815165876778E-8</v>
      </c>
      <c r="M2358">
        <f t="shared" si="294"/>
        <v>-9.9798595970534976E-8</v>
      </c>
      <c r="N2358" s="4"/>
      <c r="O2358" s="4">
        <f t="shared" si="296"/>
        <v>11.11505023853257</v>
      </c>
    </row>
    <row r="2359" spans="1:15" x14ac:dyDescent="0.25">
      <c r="A2359">
        <v>23.54</v>
      </c>
      <c r="B2359">
        <v>0</v>
      </c>
      <c r="C2359">
        <f t="shared" si="297"/>
        <v>13.4665</v>
      </c>
      <c r="D2359">
        <f t="shared" si="290"/>
        <v>6.8999999999999062E-2</v>
      </c>
      <c r="E2359">
        <f t="shared" si="291"/>
        <v>48.54</v>
      </c>
      <c r="F2359">
        <f t="shared" si="292"/>
        <v>0</v>
      </c>
      <c r="G2359">
        <f t="shared" si="293"/>
        <v>0.27743098475484135</v>
      </c>
      <c r="H2359" s="9" t="e">
        <f>G2359/F2359</f>
        <v>#DIV/0!</v>
      </c>
      <c r="I2359" s="4"/>
      <c r="J2359" s="9">
        <v>1</v>
      </c>
      <c r="K2359" s="14">
        <f>$B$2+G2359+0.0000001</f>
        <v>0.27799108475484136</v>
      </c>
      <c r="L2359" s="14">
        <f>0.0000001*G2359-$B$2*F2359</f>
        <v>2.7743098475484132E-8</v>
      </c>
      <c r="M2359">
        <f t="shared" si="294"/>
        <v>-9.9798554559216157E-8</v>
      </c>
      <c r="N2359" s="4"/>
      <c r="O2359" s="4">
        <f t="shared" si="296"/>
        <v>11.152749318741334</v>
      </c>
    </row>
    <row r="2360" spans="1:15" x14ac:dyDescent="0.25">
      <c r="A2360">
        <v>23.55</v>
      </c>
      <c r="B2360">
        <v>0</v>
      </c>
      <c r="C2360">
        <f t="shared" si="297"/>
        <v>13.4665</v>
      </c>
      <c r="D2360">
        <f t="shared" si="290"/>
        <v>7.4749999999999872E-2</v>
      </c>
      <c r="E2360">
        <f t="shared" si="291"/>
        <v>48.55</v>
      </c>
      <c r="F2360">
        <f t="shared" si="292"/>
        <v>0</v>
      </c>
      <c r="G2360">
        <f t="shared" si="293"/>
        <v>0.27737384140061794</v>
      </c>
      <c r="H2360" s="9" t="e">
        <f>G2360/F2360</f>
        <v>#DIV/0!</v>
      </c>
      <c r="I2360" s="4"/>
      <c r="J2360" s="9">
        <v>1</v>
      </c>
      <c r="K2360" s="14">
        <f>$B$2+G2360+0.0000001</f>
        <v>0.27793394140061795</v>
      </c>
      <c r="L2360" s="14">
        <f>0.0000001*G2360-$B$2*F2360</f>
        <v>2.7737384140061794E-8</v>
      </c>
      <c r="M2360">
        <f t="shared" si="294"/>
        <v>-9.9798513120141763E-8</v>
      </c>
      <c r="N2360" s="4"/>
      <c r="O2360" s="4">
        <f t="shared" si="296"/>
        <v>11.187421962752442</v>
      </c>
    </row>
    <row r="2361" spans="1:15" x14ac:dyDescent="0.25">
      <c r="A2361">
        <v>23.56</v>
      </c>
      <c r="B2361">
        <v>0</v>
      </c>
      <c r="C2361">
        <f t="shared" si="297"/>
        <v>13.4665</v>
      </c>
      <c r="D2361">
        <f t="shared" si="290"/>
        <v>8.0499999999998906E-2</v>
      </c>
      <c r="E2361">
        <f t="shared" si="291"/>
        <v>48.56</v>
      </c>
      <c r="F2361">
        <f t="shared" si="292"/>
        <v>0</v>
      </c>
      <c r="G2361">
        <f t="shared" si="293"/>
        <v>0.27731672158154858</v>
      </c>
      <c r="H2361" s="9" t="e">
        <f>G2361/F2361</f>
        <v>#DIV/0!</v>
      </c>
      <c r="I2361" s="4"/>
      <c r="J2361" s="9">
        <v>1</v>
      </c>
      <c r="K2361" s="14">
        <f>$B$2+G2361+0.0000001</f>
        <v>0.27787682158154858</v>
      </c>
      <c r="L2361" s="14">
        <f>0.0000001*G2361-$B$2*F2361</f>
        <v>2.7731672158154856E-8</v>
      </c>
      <c r="M2361">
        <f t="shared" si="294"/>
        <v>-9.9798471708822944E-8</v>
      </c>
      <c r="N2361" s="4"/>
      <c r="O2361" s="4">
        <f t="shared" si="296"/>
        <v>11.219517202300661</v>
      </c>
    </row>
    <row r="2362" spans="1:15" x14ac:dyDescent="0.25">
      <c r="A2362">
        <v>23.57</v>
      </c>
      <c r="B2362">
        <v>0</v>
      </c>
      <c r="C2362">
        <f t="shared" si="297"/>
        <v>13.4665</v>
      </c>
      <c r="D2362">
        <f t="shared" si="290"/>
        <v>8.6249999999999716E-2</v>
      </c>
      <c r="E2362">
        <f t="shared" si="291"/>
        <v>48.57</v>
      </c>
      <c r="F2362">
        <f t="shared" si="292"/>
        <v>0</v>
      </c>
      <c r="G2362">
        <f t="shared" si="293"/>
        <v>0.27725962528309656</v>
      </c>
      <c r="H2362" s="9" t="e">
        <f>G2362/F2362</f>
        <v>#DIV/0!</v>
      </c>
      <c r="I2362" s="4"/>
      <c r="J2362" s="9">
        <v>1</v>
      </c>
      <c r="K2362" s="14">
        <f>$B$2+G2362+0.0000001</f>
        <v>0.27781972528309656</v>
      </c>
      <c r="L2362" s="14">
        <f>0.0000001*G2362-$B$2*F2362</f>
        <v>2.7725962528309653E-8</v>
      </c>
      <c r="M2362">
        <f t="shared" si="294"/>
        <v>-9.9798430297504126E-8</v>
      </c>
      <c r="N2362" s="4"/>
      <c r="O2362" s="4">
        <f t="shared" si="296"/>
        <v>11.249391000272274</v>
      </c>
    </row>
    <row r="2363" spans="1:15" x14ac:dyDescent="0.25">
      <c r="A2363">
        <v>23.58</v>
      </c>
      <c r="B2363">
        <v>0</v>
      </c>
      <c r="C2363">
        <f t="shared" si="297"/>
        <v>13.4665</v>
      </c>
      <c r="D2363">
        <f t="shared" si="290"/>
        <v>9.1999999999998749E-2</v>
      </c>
      <c r="E2363">
        <f t="shared" si="291"/>
        <v>48.58</v>
      </c>
      <c r="F2363">
        <f t="shared" si="292"/>
        <v>0</v>
      </c>
      <c r="G2363">
        <f t="shared" si="293"/>
        <v>0.27720255249073694</v>
      </c>
      <c r="H2363" s="9" t="e">
        <f>G2363/F2363</f>
        <v>#DIV/0!</v>
      </c>
      <c r="I2363" s="4"/>
      <c r="J2363" s="9">
        <v>1</v>
      </c>
      <c r="K2363" s="14">
        <f>$B$2+G2363+0.0000001</f>
        <v>0.27776265249073695</v>
      </c>
      <c r="L2363" s="14">
        <f>0.0000001*G2363-$B$2*F2363</f>
        <v>2.7720255249073692E-8</v>
      </c>
      <c r="M2363">
        <f t="shared" si="294"/>
        <v>-9.9798388858429732E-8</v>
      </c>
      <c r="N2363" s="4"/>
      <c r="O2363" s="4">
        <f t="shared" si="296"/>
        <v>11.277330316876437</v>
      </c>
    </row>
    <row r="2364" spans="1:15" x14ac:dyDescent="0.25">
      <c r="A2364">
        <v>23.59</v>
      </c>
      <c r="B2364">
        <v>0</v>
      </c>
      <c r="C2364">
        <f t="shared" si="297"/>
        <v>13.4665</v>
      </c>
      <c r="D2364">
        <f t="shared" si="290"/>
        <v>9.7749999999999559E-2</v>
      </c>
      <c r="E2364">
        <f t="shared" si="291"/>
        <v>48.59</v>
      </c>
      <c r="F2364">
        <f t="shared" si="292"/>
        <v>0</v>
      </c>
      <c r="G2364">
        <f t="shared" si="293"/>
        <v>0.27714550318995673</v>
      </c>
      <c r="H2364" s="9" t="e">
        <f>G2364/F2364</f>
        <v>#DIV/0!</v>
      </c>
      <c r="I2364" s="4"/>
      <c r="J2364" s="9">
        <v>1</v>
      </c>
      <c r="K2364" s="14">
        <f>$B$2+G2364+0.0000001</f>
        <v>0.27770560318995674</v>
      </c>
      <c r="L2364" s="14">
        <f>0.0000001*G2364-$B$2*F2364</f>
        <v>2.7714550318995671E-8</v>
      </c>
      <c r="M2364">
        <f t="shared" si="294"/>
        <v>-9.9798347447110913E-8</v>
      </c>
      <c r="N2364" s="4"/>
      <c r="O2364" s="4">
        <f t="shared" si="296"/>
        <v>11.303569867004896</v>
      </c>
    </row>
    <row r="2365" spans="1:15" x14ac:dyDescent="0.25">
      <c r="A2365">
        <v>23.6</v>
      </c>
      <c r="B2365">
        <v>0</v>
      </c>
      <c r="C2365">
        <f t="shared" si="297"/>
        <v>13.4665</v>
      </c>
      <c r="D2365">
        <f t="shared" si="290"/>
        <v>0.10350000000000037</v>
      </c>
      <c r="E2365">
        <f t="shared" si="291"/>
        <v>48.6</v>
      </c>
      <c r="F2365">
        <f t="shared" si="292"/>
        <v>0</v>
      </c>
      <c r="G2365">
        <f t="shared" si="293"/>
        <v>0.27708847736625514</v>
      </c>
      <c r="H2365" s="9" t="e">
        <f>G2365/F2365</f>
        <v>#DIV/0!</v>
      </c>
      <c r="I2365" s="4"/>
      <c r="J2365" s="9">
        <v>1</v>
      </c>
      <c r="K2365" s="14">
        <f>$B$2+G2365+0.0000001</f>
        <v>0.27764857736625514</v>
      </c>
      <c r="L2365" s="14">
        <f>0.0000001*G2365-$B$2*F2365</f>
        <v>2.7708847736625512E-8</v>
      </c>
      <c r="M2365">
        <f t="shared" si="294"/>
        <v>-9.9798306035792095E-8</v>
      </c>
      <c r="N2365" s="4"/>
      <c r="O2365" s="4">
        <f t="shared" si="296"/>
        <v>11.328304080530645</v>
      </c>
    </row>
    <row r="2366" spans="1:15" x14ac:dyDescent="0.25">
      <c r="A2366">
        <v>23.61</v>
      </c>
      <c r="B2366">
        <v>0</v>
      </c>
      <c r="C2366">
        <f t="shared" si="297"/>
        <v>13.4665</v>
      </c>
      <c r="D2366">
        <f t="shared" si="290"/>
        <v>0.1092499999999994</v>
      </c>
      <c r="E2366">
        <f t="shared" si="291"/>
        <v>48.61</v>
      </c>
      <c r="F2366">
        <f t="shared" si="292"/>
        <v>0</v>
      </c>
      <c r="G2366">
        <f t="shared" si="293"/>
        <v>0.27703147500514297</v>
      </c>
      <c r="H2366" s="9" t="e">
        <f>G2366/F2366</f>
        <v>#DIV/0!</v>
      </c>
      <c r="I2366" s="4"/>
      <c r="J2366" s="9">
        <v>1</v>
      </c>
      <c r="K2366" s="14">
        <f>$B$2+G2366+0.0000001</f>
        <v>0.27759157500514298</v>
      </c>
      <c r="L2366" s="14">
        <f>0.0000001*G2366-$B$2*F2366</f>
        <v>2.7703147500514297E-8</v>
      </c>
      <c r="M2366">
        <f t="shared" si="294"/>
        <v>-9.9798264624473276E-8</v>
      </c>
      <c r="N2366" s="4"/>
      <c r="O2366" s="4">
        <f t="shared" si="296"/>
        <v>11.351695824567916</v>
      </c>
    </row>
    <row r="2367" spans="1:15" x14ac:dyDescent="0.25">
      <c r="A2367">
        <v>23.62</v>
      </c>
      <c r="B2367">
        <v>0</v>
      </c>
      <c r="C2367">
        <f t="shared" si="297"/>
        <v>13.4665</v>
      </c>
      <c r="D2367">
        <f t="shared" si="290"/>
        <v>0.11500000000000021</v>
      </c>
      <c r="E2367">
        <f t="shared" si="291"/>
        <v>48.620000000000005</v>
      </c>
      <c r="F2367">
        <f t="shared" si="292"/>
        <v>0</v>
      </c>
      <c r="G2367">
        <f t="shared" si="293"/>
        <v>0.27697449609214314</v>
      </c>
      <c r="H2367" s="9" t="e">
        <f>G2367/F2367</f>
        <v>#DIV/0!</v>
      </c>
      <c r="I2367" s="4"/>
      <c r="J2367" s="9">
        <v>1</v>
      </c>
      <c r="K2367" s="14">
        <f>$B$2+G2367+0.0000001</f>
        <v>0.27753459609214315</v>
      </c>
      <c r="L2367" s="14">
        <f>0.0000001*G2367-$B$2*F2367</f>
        <v>2.7697449609214313E-8</v>
      </c>
      <c r="M2367">
        <f t="shared" si="294"/>
        <v>-9.9798223185398882E-8</v>
      </c>
      <c r="N2367" s="4"/>
      <c r="O2367" s="4">
        <f t="shared" si="296"/>
        <v>11.373882885846296</v>
      </c>
    </row>
    <row r="2368" spans="1:15" x14ac:dyDescent="0.25">
      <c r="A2368">
        <v>23.63</v>
      </c>
      <c r="B2368">
        <v>0</v>
      </c>
      <c r="C2368">
        <f t="shared" si="297"/>
        <v>13.4665</v>
      </c>
      <c r="D2368">
        <f t="shared" si="290"/>
        <v>0.12074999999999925</v>
      </c>
      <c r="E2368">
        <f t="shared" si="291"/>
        <v>48.629999999999995</v>
      </c>
      <c r="F2368">
        <f t="shared" si="292"/>
        <v>0</v>
      </c>
      <c r="G2368">
        <f t="shared" si="293"/>
        <v>0.2769175406127905</v>
      </c>
      <c r="H2368" s="9" t="e">
        <f>G2368/F2368</f>
        <v>#DIV/0!</v>
      </c>
      <c r="I2368" s="4"/>
      <c r="J2368" s="9">
        <v>1</v>
      </c>
      <c r="K2368" s="14">
        <f>$B$2+G2368+0.0000001</f>
        <v>0.27747764061279051</v>
      </c>
      <c r="L2368" s="14">
        <f>0.0000001*G2368-$B$2*F2368</f>
        <v>2.769175406127905E-8</v>
      </c>
      <c r="M2368">
        <f t="shared" si="294"/>
        <v>-9.9798181774080064E-8</v>
      </c>
      <c r="N2368" s="4"/>
      <c r="O2368" s="4">
        <f t="shared" si="296"/>
        <v>11.394982869855369</v>
      </c>
    </row>
    <row r="2369" spans="1:15" x14ac:dyDescent="0.25">
      <c r="A2369">
        <v>23.64</v>
      </c>
      <c r="B2369">
        <v>0</v>
      </c>
      <c r="C2369">
        <f t="shared" si="297"/>
        <v>13.4665</v>
      </c>
      <c r="D2369">
        <f t="shared" si="290"/>
        <v>0.12650000000000006</v>
      </c>
      <c r="E2369">
        <f t="shared" si="291"/>
        <v>48.64</v>
      </c>
      <c r="F2369">
        <f t="shared" si="292"/>
        <v>0</v>
      </c>
      <c r="G2369">
        <f t="shared" si="293"/>
        <v>0.27686060855263156</v>
      </c>
      <c r="H2369" s="9" t="e">
        <f>G2369/F2369</f>
        <v>#DIV/0!</v>
      </c>
      <c r="I2369" s="4"/>
      <c r="J2369" s="9">
        <v>1</v>
      </c>
      <c r="K2369" s="14">
        <f>$B$2+G2369+0.0000001</f>
        <v>0.27742070855263157</v>
      </c>
      <c r="L2369" s="14">
        <f>0.0000001*G2369-$B$2*F2369</f>
        <v>2.7686060855263156E-8</v>
      </c>
      <c r="M2369">
        <f t="shared" si="294"/>
        <v>-9.9798140362761245E-8</v>
      </c>
      <c r="N2369" s="4"/>
      <c r="O2369" s="4">
        <f t="shared" si="296"/>
        <v>11.415096959247158</v>
      </c>
    </row>
    <row r="2370" spans="1:15" x14ac:dyDescent="0.25">
      <c r="A2370">
        <v>23.65</v>
      </c>
      <c r="B2370">
        <v>0</v>
      </c>
      <c r="C2370">
        <f t="shared" si="297"/>
        <v>13.4665</v>
      </c>
      <c r="D2370">
        <f t="shared" si="290"/>
        <v>0.13224999999999909</v>
      </c>
      <c r="E2370">
        <f t="shared" si="291"/>
        <v>48.65</v>
      </c>
      <c r="F2370">
        <f t="shared" si="292"/>
        <v>0</v>
      </c>
      <c r="G2370">
        <f t="shared" si="293"/>
        <v>0.27680369989722509</v>
      </c>
      <c r="H2370" s="9" t="e">
        <f>G2370/F2370</f>
        <v>#DIV/0!</v>
      </c>
      <c r="I2370" s="4"/>
      <c r="J2370" s="9">
        <v>1</v>
      </c>
      <c r="K2370" s="14">
        <f>$B$2+G2370+0.0000001</f>
        <v>0.27736379989722509</v>
      </c>
      <c r="L2370" s="14">
        <f>0.0000001*G2370-$B$2*F2370</f>
        <v>2.7680369989722508E-8</v>
      </c>
      <c r="M2370">
        <f t="shared" si="294"/>
        <v>-9.9798098951442427E-8</v>
      </c>
      <c r="N2370" s="4"/>
      <c r="O2370" s="4">
        <f t="shared" si="296"/>
        <v>11.434312836102849</v>
      </c>
    </row>
    <row r="2371" spans="1:15" x14ac:dyDescent="0.25">
      <c r="A2371">
        <v>23.66</v>
      </c>
      <c r="B2371">
        <v>0</v>
      </c>
      <c r="C2371">
        <f t="shared" si="297"/>
        <v>13.4665</v>
      </c>
      <c r="D2371">
        <f t="shared" si="290"/>
        <v>0.1379999999999999</v>
      </c>
      <c r="E2371">
        <f t="shared" si="291"/>
        <v>48.66</v>
      </c>
      <c r="F2371">
        <f t="shared" si="292"/>
        <v>0</v>
      </c>
      <c r="G2371">
        <f t="shared" si="293"/>
        <v>0.2767468146321414</v>
      </c>
      <c r="H2371" s="9" t="e">
        <f>G2371/F2371</f>
        <v>#DIV/0!</v>
      </c>
      <c r="I2371" s="4"/>
      <c r="J2371" s="9">
        <v>1</v>
      </c>
      <c r="K2371" s="14">
        <f>$B$2+G2371+0.0000001</f>
        <v>0.27730691463214141</v>
      </c>
      <c r="L2371" s="14">
        <f>0.0000001*G2371-$B$2*F2371</f>
        <v>2.7674681463214137E-8</v>
      </c>
      <c r="M2371">
        <f t="shared" si="294"/>
        <v>-9.9798057540123608E-8</v>
      </c>
      <c r="N2371" s="4"/>
      <c r="O2371" s="4">
        <f t="shared" si="296"/>
        <v>11.452706981806436</v>
      </c>
    </row>
    <row r="2372" spans="1:15" x14ac:dyDescent="0.25">
      <c r="A2372">
        <v>23.67</v>
      </c>
      <c r="B2372">
        <v>0</v>
      </c>
      <c r="C2372">
        <f t="shared" si="297"/>
        <v>13.4665</v>
      </c>
      <c r="D2372">
        <f t="shared" si="290"/>
        <v>0.14375000000000071</v>
      </c>
      <c r="E2372">
        <f t="shared" si="291"/>
        <v>48.67</v>
      </c>
      <c r="F2372">
        <f t="shared" si="292"/>
        <v>0</v>
      </c>
      <c r="G2372">
        <f t="shared" si="293"/>
        <v>0.27668995274296282</v>
      </c>
      <c r="H2372" s="9" t="e">
        <f>G2372/F2372</f>
        <v>#DIV/0!</v>
      </c>
      <c r="I2372" s="4"/>
      <c r="J2372" s="9">
        <v>1</v>
      </c>
      <c r="K2372" s="14">
        <f>$B$2+G2372+0.0000001</f>
        <v>0.27725005274296283</v>
      </c>
      <c r="L2372" s="14">
        <f>0.0000001*G2372-$B$2*F2372</f>
        <v>2.766899527429628E-8</v>
      </c>
      <c r="M2372">
        <f t="shared" si="294"/>
        <v>-9.979801612880479E-8</v>
      </c>
      <c r="N2372" s="4"/>
      <c r="O2372" s="4">
        <f t="shared" si="296"/>
        <v>11.470346507118164</v>
      </c>
    </row>
    <row r="2373" spans="1:15" x14ac:dyDescent="0.25">
      <c r="A2373">
        <v>23.68</v>
      </c>
      <c r="B2373">
        <v>0</v>
      </c>
      <c r="C2373">
        <f t="shared" si="297"/>
        <v>13.4665</v>
      </c>
      <c r="D2373">
        <f t="shared" si="290"/>
        <v>0.14949999999999974</v>
      </c>
      <c r="E2373">
        <f t="shared" si="291"/>
        <v>48.68</v>
      </c>
      <c r="F2373">
        <f t="shared" si="292"/>
        <v>0</v>
      </c>
      <c r="G2373">
        <f t="shared" si="293"/>
        <v>0.27663311421528347</v>
      </c>
      <c r="H2373" s="9" t="e">
        <f>G2373/F2373</f>
        <v>#DIV/0!</v>
      </c>
      <c r="I2373" s="4"/>
      <c r="J2373" s="9">
        <v>1</v>
      </c>
      <c r="K2373" s="14">
        <f>$B$2+G2373+0.0000001</f>
        <v>0.27719321421528348</v>
      </c>
      <c r="L2373" s="14">
        <f>0.0000001*G2373-$B$2*F2373</f>
        <v>2.7663311421528346E-8</v>
      </c>
      <c r="M2373">
        <f t="shared" si="294"/>
        <v>-9.9797974717485971E-8</v>
      </c>
      <c r="N2373" s="4"/>
      <c r="O2373" s="4">
        <f t="shared" si="296"/>
        <v>11.487290623102421</v>
      </c>
    </row>
    <row r="2374" spans="1:15" x14ac:dyDescent="0.25">
      <c r="A2374">
        <v>23.69</v>
      </c>
      <c r="B2374">
        <v>0</v>
      </c>
      <c r="C2374">
        <f t="shared" si="297"/>
        <v>13.4665</v>
      </c>
      <c r="D2374">
        <f t="shared" ref="D2374:D2437" si="298">A2374*$D$1-$H$1*$B$1</f>
        <v>0.15525000000000055</v>
      </c>
      <c r="E2374">
        <f t="shared" ref="E2374:E2437" si="299">25+A2374</f>
        <v>48.69</v>
      </c>
      <c r="F2374">
        <f t="shared" ref="F2374:F2437" si="300">B2374/E2374</f>
        <v>0</v>
      </c>
      <c r="G2374">
        <f t="shared" ref="G2374:G2437" si="301">C2374/E2374</f>
        <v>0.27657629903470937</v>
      </c>
      <c r="H2374" s="9" t="e">
        <f>G2374/F2374</f>
        <v>#DIV/0!</v>
      </c>
      <c r="I2374" s="4"/>
      <c r="J2374" s="9">
        <v>1</v>
      </c>
      <c r="K2374" s="14">
        <f>$B$2+G2374+0.0000001</f>
        <v>0.27713639903470938</v>
      </c>
      <c r="L2374" s="14">
        <f>0.0000001*G2374-$B$2*F2374</f>
        <v>2.7657629903470937E-8</v>
      </c>
      <c r="M2374">
        <f t="shared" ref="M2374:M2437" si="302">(-K2374+SQRT(K2374^2-4*J2374*L2374))/(2*J2374)</f>
        <v>-9.9797933306167153E-8</v>
      </c>
      <c r="N2374" s="4"/>
      <c r="O2374" s="4">
        <f t="shared" si="296"/>
        <v>11.503591834302725</v>
      </c>
    </row>
    <row r="2375" spans="1:15" x14ac:dyDescent="0.25">
      <c r="A2375">
        <v>23.7</v>
      </c>
      <c r="B2375">
        <v>0</v>
      </c>
      <c r="C2375">
        <f t="shared" si="297"/>
        <v>13.4665</v>
      </c>
      <c r="D2375">
        <f t="shared" si="298"/>
        <v>0.16099999999999781</v>
      </c>
      <c r="E2375">
        <f t="shared" si="299"/>
        <v>48.7</v>
      </c>
      <c r="F2375">
        <f t="shared" si="300"/>
        <v>0</v>
      </c>
      <c r="G2375">
        <f t="shared" si="301"/>
        <v>0.2765195071868583</v>
      </c>
      <c r="H2375" s="9" t="e">
        <f>G2375/F2375</f>
        <v>#DIV/0!</v>
      </c>
      <c r="I2375" s="4"/>
      <c r="J2375" s="9">
        <v>1</v>
      </c>
      <c r="K2375" s="14">
        <f>$B$2+G2375+0.0000001</f>
        <v>0.27707960718685831</v>
      </c>
      <c r="L2375" s="14">
        <f>0.0000001*G2375-$B$2*F2375</f>
        <v>2.7651950718685829E-8</v>
      </c>
      <c r="M2375">
        <f t="shared" si="302"/>
        <v>-9.9797891867092758E-8</v>
      </c>
      <c r="N2375" s="4"/>
      <c r="O2375" s="4">
        <f t="shared" si="296"/>
        <v>11.519296914817209</v>
      </c>
    </row>
    <row r="2376" spans="1:15" x14ac:dyDescent="0.25">
      <c r="A2376">
        <v>23.71</v>
      </c>
      <c r="B2376">
        <v>0</v>
      </c>
      <c r="C2376">
        <f t="shared" si="297"/>
        <v>13.4665</v>
      </c>
      <c r="D2376">
        <f t="shared" si="298"/>
        <v>0.1667500000000004</v>
      </c>
      <c r="E2376">
        <f t="shared" si="299"/>
        <v>48.71</v>
      </c>
      <c r="F2376">
        <f t="shared" si="300"/>
        <v>0</v>
      </c>
      <c r="G2376">
        <f t="shared" si="301"/>
        <v>0.27646273865735987</v>
      </c>
      <c r="H2376" s="9" t="e">
        <f>G2376/F2376</f>
        <v>#DIV/0!</v>
      </c>
      <c r="I2376" s="4"/>
      <c r="J2376" s="9">
        <v>1</v>
      </c>
      <c r="K2376" s="14">
        <f>$B$2+G2376+0.0000001</f>
        <v>0.27702283865735988</v>
      </c>
      <c r="L2376" s="14">
        <f>0.0000001*G2376-$B$2*F2376</f>
        <v>2.7646273865735986E-8</v>
      </c>
      <c r="M2376">
        <f t="shared" si="302"/>
        <v>-9.979785045577394E-8</v>
      </c>
      <c r="N2376" s="4"/>
      <c r="O2376" s="4">
        <f t="shared" si="296"/>
        <v>11.534447713016817</v>
      </c>
    </row>
    <row r="2377" spans="1:15" x14ac:dyDescent="0.25">
      <c r="A2377">
        <v>23.72</v>
      </c>
      <c r="B2377">
        <v>0</v>
      </c>
      <c r="C2377">
        <f t="shared" si="297"/>
        <v>13.4665</v>
      </c>
      <c r="D2377">
        <f t="shared" si="298"/>
        <v>0.17249999999999766</v>
      </c>
      <c r="E2377">
        <f t="shared" si="299"/>
        <v>48.72</v>
      </c>
      <c r="F2377">
        <f t="shared" si="300"/>
        <v>0</v>
      </c>
      <c r="G2377">
        <f t="shared" si="301"/>
        <v>0.27640599343185551</v>
      </c>
      <c r="H2377" s="9" t="e">
        <f>G2377/F2377</f>
        <v>#DIV/0!</v>
      </c>
      <c r="I2377" s="4"/>
      <c r="J2377" s="9">
        <v>1</v>
      </c>
      <c r="K2377" s="14">
        <f>$B$2+G2377+0.0000001</f>
        <v>0.27696609343185552</v>
      </c>
      <c r="L2377" s="14">
        <f>0.0000001*G2377-$B$2*F2377</f>
        <v>2.764059934318555E-8</v>
      </c>
      <c r="M2377">
        <f t="shared" si="302"/>
        <v>-9.9797809044455121E-8</v>
      </c>
      <c r="N2377" s="4"/>
      <c r="O2377" s="4">
        <f t="shared" si="296"/>
        <v>11.549081819784469</v>
      </c>
    </row>
    <row r="2378" spans="1:15" x14ac:dyDescent="0.25">
      <c r="A2378">
        <v>23.73</v>
      </c>
      <c r="B2378">
        <v>0</v>
      </c>
      <c r="C2378">
        <f t="shared" si="297"/>
        <v>13.4665</v>
      </c>
      <c r="D2378">
        <f t="shared" si="298"/>
        <v>0.17824999999999847</v>
      </c>
      <c r="E2378">
        <f t="shared" si="299"/>
        <v>48.730000000000004</v>
      </c>
      <c r="F2378">
        <f t="shared" si="300"/>
        <v>0</v>
      </c>
      <c r="G2378">
        <f t="shared" si="301"/>
        <v>0.27634927149599836</v>
      </c>
      <c r="H2378" s="9" t="e">
        <f>G2378/F2378</f>
        <v>#DIV/0!</v>
      </c>
      <c r="I2378" s="4"/>
      <c r="J2378" s="9">
        <v>1</v>
      </c>
      <c r="K2378" s="14">
        <f>$B$2+G2378+0.0000001</f>
        <v>0.27690937149599837</v>
      </c>
      <c r="L2378" s="14">
        <f>0.0000001*G2378-$B$2*F2378</f>
        <v>2.7634927149599835E-8</v>
      </c>
      <c r="M2378">
        <f t="shared" si="302"/>
        <v>-9.9797767605380727E-8</v>
      </c>
      <c r="N2378" s="4"/>
      <c r="O2378" s="4">
        <f t="shared" si="296"/>
        <v>11.563233127142604</v>
      </c>
    </row>
    <row r="2379" spans="1:15" x14ac:dyDescent="0.25">
      <c r="A2379">
        <v>23.74</v>
      </c>
      <c r="B2379">
        <v>0</v>
      </c>
      <c r="C2379">
        <f t="shared" si="297"/>
        <v>13.4665</v>
      </c>
      <c r="D2379">
        <f t="shared" si="298"/>
        <v>0.1839999999999975</v>
      </c>
      <c r="E2379">
        <f t="shared" si="299"/>
        <v>48.739999999999995</v>
      </c>
      <c r="F2379">
        <f t="shared" si="300"/>
        <v>0</v>
      </c>
      <c r="G2379">
        <f t="shared" si="301"/>
        <v>0.27629257283545344</v>
      </c>
      <c r="H2379" s="9" t="e">
        <f>G2379/F2379</f>
        <v>#DIV/0!</v>
      </c>
      <c r="I2379" s="4"/>
      <c r="J2379" s="9">
        <v>1</v>
      </c>
      <c r="K2379" s="14">
        <f>$B$2+G2379+0.0000001</f>
        <v>0.27685267283545345</v>
      </c>
      <c r="L2379" s="14">
        <f>0.0000001*G2379-$B$2*F2379</f>
        <v>2.7629257283545342E-8</v>
      </c>
      <c r="M2379">
        <f t="shared" si="302"/>
        <v>-9.9797726221817484E-8</v>
      </c>
      <c r="N2379" s="4"/>
      <c r="O2379" s="4">
        <f t="shared" si="296"/>
        <v>11.576932298160825</v>
      </c>
    </row>
    <row r="2380" spans="1:15" x14ac:dyDescent="0.25">
      <c r="A2380">
        <v>23.75</v>
      </c>
      <c r="B2380">
        <v>0</v>
      </c>
      <c r="C2380">
        <f t="shared" si="297"/>
        <v>13.4665</v>
      </c>
      <c r="D2380">
        <f t="shared" si="298"/>
        <v>0.18974999999999831</v>
      </c>
      <c r="E2380">
        <f t="shared" si="299"/>
        <v>48.75</v>
      </c>
      <c r="F2380">
        <f t="shared" si="300"/>
        <v>0</v>
      </c>
      <c r="G2380">
        <f t="shared" si="301"/>
        <v>0.27623589743589744</v>
      </c>
      <c r="H2380" s="9" t="e">
        <f>G2380/F2380</f>
        <v>#DIV/0!</v>
      </c>
      <c r="I2380" s="4"/>
      <c r="J2380" s="9">
        <v>1</v>
      </c>
      <c r="K2380" s="14">
        <f>$B$2+G2380+0.0000001</f>
        <v>0.27679599743589745</v>
      </c>
      <c r="L2380" s="14">
        <f>0.0000001*G2380-$B$2*F2380</f>
        <v>2.7623589743589741E-8</v>
      </c>
      <c r="M2380">
        <f t="shared" si="302"/>
        <v>-9.979768478274309E-8</v>
      </c>
      <c r="N2380" s="4"/>
      <c r="O2380" s="4">
        <f t="shared" si="296"/>
        <v>11.590207164532959</v>
      </c>
    </row>
    <row r="2381" spans="1:15" x14ac:dyDescent="0.25">
      <c r="A2381">
        <v>23.76</v>
      </c>
      <c r="B2381">
        <v>0</v>
      </c>
      <c r="C2381">
        <f t="shared" si="297"/>
        <v>13.4665</v>
      </c>
      <c r="D2381">
        <f t="shared" si="298"/>
        <v>0.19549999999999912</v>
      </c>
      <c r="E2381">
        <f t="shared" si="299"/>
        <v>48.760000000000005</v>
      </c>
      <c r="F2381">
        <f t="shared" si="300"/>
        <v>0</v>
      </c>
      <c r="G2381">
        <f t="shared" si="301"/>
        <v>0.27617924528301885</v>
      </c>
      <c r="H2381" s="9" t="e">
        <f>G2381/F2381</f>
        <v>#DIV/0!</v>
      </c>
      <c r="I2381" s="4"/>
      <c r="J2381" s="9">
        <v>1</v>
      </c>
      <c r="K2381" s="14">
        <f>$B$2+G2381+0.0000001</f>
        <v>0.27673934528301886</v>
      </c>
      <c r="L2381" s="14">
        <f>0.0000001*G2381-$B$2*F2381</f>
        <v>2.7617924528301882E-8</v>
      </c>
      <c r="M2381">
        <f t="shared" si="302"/>
        <v>-9.9797643371424272E-8</v>
      </c>
      <c r="N2381" s="4"/>
      <c r="O2381" s="4">
        <f t="shared" si="296"/>
        <v>11.60308306478554</v>
      </c>
    </row>
    <row r="2382" spans="1:15" x14ac:dyDescent="0.25">
      <c r="A2382">
        <v>23.77</v>
      </c>
      <c r="B2382">
        <v>0</v>
      </c>
      <c r="C2382">
        <f t="shared" si="297"/>
        <v>13.4665</v>
      </c>
      <c r="D2382">
        <f t="shared" si="298"/>
        <v>0.20124999999999815</v>
      </c>
      <c r="E2382">
        <f t="shared" si="299"/>
        <v>48.769999999999996</v>
      </c>
      <c r="F2382">
        <f t="shared" si="300"/>
        <v>0</v>
      </c>
      <c r="G2382">
        <f t="shared" si="301"/>
        <v>0.27612261636251795</v>
      </c>
      <c r="H2382" s="9" t="e">
        <f>G2382/F2382</f>
        <v>#DIV/0!</v>
      </c>
      <c r="I2382" s="4"/>
      <c r="J2382" s="9">
        <v>1</v>
      </c>
      <c r="K2382" s="14">
        <f>$B$2+G2382+0.0000001</f>
        <v>0.27668271636251796</v>
      </c>
      <c r="L2382" s="14">
        <f>0.0000001*G2382-$B$2*F2382</f>
        <v>2.7612261636251793E-8</v>
      </c>
      <c r="M2382">
        <f t="shared" si="302"/>
        <v>-9.9797601960105453E-8</v>
      </c>
      <c r="N2382" s="4"/>
      <c r="O2382" s="4">
        <f t="shared" si="296"/>
        <v>11.615583133448336</v>
      </c>
    </row>
    <row r="2383" spans="1:15" x14ac:dyDescent="0.25">
      <c r="A2383">
        <v>23.78</v>
      </c>
      <c r="B2383">
        <v>0</v>
      </c>
      <c r="C2383">
        <f t="shared" si="297"/>
        <v>13.4665</v>
      </c>
      <c r="D2383">
        <f t="shared" si="298"/>
        <v>0.20699999999999896</v>
      </c>
      <c r="E2383">
        <f t="shared" si="299"/>
        <v>48.78</v>
      </c>
      <c r="F2383">
        <f t="shared" si="300"/>
        <v>0</v>
      </c>
      <c r="G2383">
        <f t="shared" si="301"/>
        <v>0.27606601066010661</v>
      </c>
      <c r="H2383" s="9" t="e">
        <f>G2383/F2383</f>
        <v>#DIV/0!</v>
      </c>
      <c r="I2383" s="4"/>
      <c r="J2383" s="9">
        <v>1</v>
      </c>
      <c r="K2383" s="14">
        <f>$B$2+G2383+0.0000001</f>
        <v>0.27662611066010662</v>
      </c>
      <c r="L2383" s="14">
        <f>0.0000001*G2383-$B$2*F2383</f>
        <v>2.7606601066010659E-8</v>
      </c>
      <c r="M2383">
        <f t="shared" si="302"/>
        <v>-9.9797560548786635E-8</v>
      </c>
      <c r="N2383" s="4"/>
      <c r="O2383" s="4">
        <f t="shared" si="296"/>
        <v>11.627728549479205</v>
      </c>
    </row>
    <row r="2384" spans="1:15" x14ac:dyDescent="0.25">
      <c r="A2384">
        <v>23.79</v>
      </c>
      <c r="B2384">
        <v>0</v>
      </c>
      <c r="C2384">
        <f t="shared" si="297"/>
        <v>13.4665</v>
      </c>
      <c r="D2384">
        <f t="shared" si="298"/>
        <v>0.212749999999998</v>
      </c>
      <c r="E2384">
        <f t="shared" si="299"/>
        <v>48.79</v>
      </c>
      <c r="F2384">
        <f t="shared" si="300"/>
        <v>0</v>
      </c>
      <c r="G2384">
        <f t="shared" si="301"/>
        <v>0.27600942816150853</v>
      </c>
      <c r="H2384" s="9" t="e">
        <f>G2384/F2384</f>
        <v>#DIV/0!</v>
      </c>
      <c r="I2384" s="4"/>
      <c r="J2384" s="9">
        <v>1</v>
      </c>
      <c r="K2384" s="14">
        <f>$B$2+G2384+0.0000001</f>
        <v>0.27656952816150854</v>
      </c>
      <c r="L2384" s="14">
        <f>0.0000001*G2384-$B$2*F2384</f>
        <v>2.7600942816150852E-8</v>
      </c>
      <c r="M2384">
        <f t="shared" si="302"/>
        <v>-9.9797519137467816E-8</v>
      </c>
      <c r="N2384" s="4"/>
      <c r="O2384" s="4">
        <f t="shared" si="296"/>
        <v>11.639538750644356</v>
      </c>
    </row>
    <row r="2385" spans="1:15" x14ac:dyDescent="0.25">
      <c r="A2385">
        <v>23.8</v>
      </c>
      <c r="B2385">
        <v>0</v>
      </c>
      <c r="C2385">
        <f t="shared" si="297"/>
        <v>13.4665</v>
      </c>
      <c r="D2385">
        <f t="shared" si="298"/>
        <v>0.21849999999999881</v>
      </c>
      <c r="E2385">
        <f t="shared" si="299"/>
        <v>48.8</v>
      </c>
      <c r="F2385">
        <f t="shared" si="300"/>
        <v>0</v>
      </c>
      <c r="G2385">
        <f t="shared" si="301"/>
        <v>0.27595286885245901</v>
      </c>
      <c r="H2385" s="9" t="e">
        <f>G2385/F2385</f>
        <v>#DIV/0!</v>
      </c>
      <c r="I2385" s="4"/>
      <c r="J2385" s="9">
        <v>1</v>
      </c>
      <c r="K2385" s="14">
        <f>$B$2+G2385+0.0000001</f>
        <v>0.27651296885245902</v>
      </c>
      <c r="L2385" s="14">
        <f>0.0000001*G2385-$B$2*F2385</f>
        <v>2.7595286885245901E-8</v>
      </c>
      <c r="M2385">
        <f t="shared" si="302"/>
        <v>-9.9797477698393422E-8</v>
      </c>
      <c r="N2385" s="4"/>
      <c r="O2385" s="4">
        <f t="shared" si="296"/>
        <v>11.651031619303728</v>
      </c>
    </row>
    <row r="2386" spans="1:15" x14ac:dyDescent="0.25">
      <c r="A2386">
        <v>23.81</v>
      </c>
      <c r="B2386">
        <v>0</v>
      </c>
      <c r="C2386">
        <f t="shared" si="297"/>
        <v>13.4665</v>
      </c>
      <c r="D2386">
        <f t="shared" si="298"/>
        <v>0.22424999999999784</v>
      </c>
      <c r="E2386">
        <f t="shared" si="299"/>
        <v>48.81</v>
      </c>
      <c r="F2386">
        <f t="shared" si="300"/>
        <v>0</v>
      </c>
      <c r="G2386">
        <f t="shared" si="301"/>
        <v>0.27589633271870517</v>
      </c>
      <c r="H2386" s="9" t="e">
        <f>G2386/F2386</f>
        <v>#DIV/0!</v>
      </c>
      <c r="I2386" s="4"/>
      <c r="J2386" s="9">
        <v>1</v>
      </c>
      <c r="K2386" s="14">
        <f>$B$2+G2386+0.0000001</f>
        <v>0.27645643271870518</v>
      </c>
      <c r="L2386" s="14">
        <f>0.0000001*G2386-$B$2*F2386</f>
        <v>2.7589633271870517E-8</v>
      </c>
      <c r="M2386">
        <f t="shared" si="302"/>
        <v>-9.9797436287074603E-8</v>
      </c>
      <c r="N2386" s="4"/>
      <c r="O2386" s="4">
        <f t="shared" si="296"/>
        <v>11.662223644059605</v>
      </c>
    </row>
    <row r="2387" spans="1:15" x14ac:dyDescent="0.25">
      <c r="A2387">
        <v>23.82</v>
      </c>
      <c r="B2387">
        <v>0</v>
      </c>
      <c r="C2387">
        <f t="shared" si="297"/>
        <v>13.4665</v>
      </c>
      <c r="D2387">
        <f t="shared" si="298"/>
        <v>0.22999999999999865</v>
      </c>
      <c r="E2387">
        <f t="shared" si="299"/>
        <v>48.82</v>
      </c>
      <c r="F2387">
        <f t="shared" si="300"/>
        <v>0</v>
      </c>
      <c r="G2387">
        <f t="shared" si="301"/>
        <v>0.27583981974600574</v>
      </c>
      <c r="H2387" s="9" t="e">
        <f>G2387/F2387</f>
        <v>#DIV/0!</v>
      </c>
      <c r="I2387" s="4"/>
      <c r="J2387" s="9">
        <v>1</v>
      </c>
      <c r="K2387" s="14">
        <f>$B$2+G2387+0.0000001</f>
        <v>0.27639991974600575</v>
      </c>
      <c r="L2387" s="14">
        <f>0.0000001*G2387-$B$2*F2387</f>
        <v>2.7583981974600574E-8</v>
      </c>
      <c r="M2387">
        <f t="shared" si="302"/>
        <v>-9.9797394875755785E-8</v>
      </c>
      <c r="N2387" s="4"/>
      <c r="O2387" s="4">
        <f t="shared" si="296"/>
        <v>11.673130060936421</v>
      </c>
    </row>
    <row r="2388" spans="1:15" x14ac:dyDescent="0.25">
      <c r="A2388">
        <v>23.83</v>
      </c>
      <c r="B2388">
        <v>0</v>
      </c>
      <c r="C2388">
        <f t="shared" si="297"/>
        <v>13.4665</v>
      </c>
      <c r="D2388">
        <f t="shared" si="298"/>
        <v>0.23574999999999768</v>
      </c>
      <c r="E2388">
        <f t="shared" si="299"/>
        <v>48.83</v>
      </c>
      <c r="F2388">
        <f t="shared" si="300"/>
        <v>0</v>
      </c>
      <c r="G2388">
        <f t="shared" si="301"/>
        <v>0.27578332992013105</v>
      </c>
      <c r="H2388" s="9" t="e">
        <f>G2388/F2388</f>
        <v>#DIV/0!</v>
      </c>
      <c r="I2388" s="4"/>
      <c r="J2388" s="9">
        <v>1</v>
      </c>
      <c r="K2388" s="14">
        <f>$B$2+G2388+0.0000001</f>
        <v>0.27634342992013106</v>
      </c>
      <c r="L2388" s="14">
        <f>0.0000001*G2388-$B$2*F2388</f>
        <v>2.7578332992013102E-8</v>
      </c>
      <c r="M2388">
        <f t="shared" si="302"/>
        <v>-9.9797353464436966E-8</v>
      </c>
      <c r="N2388" s="4"/>
      <c r="O2388" s="4">
        <f t="shared" si="296"/>
        <v>11.683764977125238</v>
      </c>
    </row>
    <row r="2389" spans="1:15" x14ac:dyDescent="0.25">
      <c r="A2389">
        <v>23.84</v>
      </c>
      <c r="B2389">
        <v>0</v>
      </c>
      <c r="C2389">
        <f t="shared" si="297"/>
        <v>13.4665</v>
      </c>
      <c r="D2389">
        <f t="shared" si="298"/>
        <v>0.24149999999999849</v>
      </c>
      <c r="E2389">
        <f t="shared" si="299"/>
        <v>48.84</v>
      </c>
      <c r="F2389">
        <f t="shared" si="300"/>
        <v>0</v>
      </c>
      <c r="G2389">
        <f t="shared" si="301"/>
        <v>0.27572686322686318</v>
      </c>
      <c r="H2389" s="9" t="e">
        <f>G2389/F2389</f>
        <v>#DIV/0!</v>
      </c>
      <c r="I2389" s="4"/>
      <c r="J2389" s="9">
        <v>1</v>
      </c>
      <c r="K2389" s="14">
        <f>$B$2+G2389+0.0000001</f>
        <v>0.27628696322686319</v>
      </c>
      <c r="L2389" s="14">
        <f>0.0000001*G2389-$B$2*F2389</f>
        <v>2.7572686322686317E-8</v>
      </c>
      <c r="M2389">
        <f t="shared" si="302"/>
        <v>-9.9797312053118148E-8</v>
      </c>
      <c r="N2389" s="4"/>
      <c r="O2389" s="4">
        <f t="shared" si="296"/>
        <v>11.694141479814682</v>
      </c>
    </row>
    <row r="2390" spans="1:15" x14ac:dyDescent="0.25">
      <c r="A2390">
        <v>23.85</v>
      </c>
      <c r="B2390">
        <v>0</v>
      </c>
      <c r="C2390">
        <f t="shared" si="297"/>
        <v>13.4665</v>
      </c>
      <c r="D2390">
        <f t="shared" si="298"/>
        <v>0.2472499999999993</v>
      </c>
      <c r="E2390">
        <f t="shared" si="299"/>
        <v>48.85</v>
      </c>
      <c r="F2390">
        <f t="shared" si="300"/>
        <v>0</v>
      </c>
      <c r="G2390">
        <f t="shared" si="301"/>
        <v>0.2756704196519959</v>
      </c>
      <c r="H2390" s="9" t="e">
        <f>G2390/F2390</f>
        <v>#DIV/0!</v>
      </c>
      <c r="I2390" s="4"/>
      <c r="J2390" s="9">
        <v>1</v>
      </c>
      <c r="K2390" s="14">
        <f>$B$2+G2390+0.0000001</f>
        <v>0.27623051965199591</v>
      </c>
      <c r="L2390" s="14">
        <f>0.0000001*G2390-$B$2*F2390</f>
        <v>2.756704196519959E-8</v>
      </c>
      <c r="M2390">
        <f t="shared" si="302"/>
        <v>-9.9797270641799329E-8</v>
      </c>
      <c r="N2390" s="4"/>
      <c r="O2390" s="4">
        <f t="shared" si="296"/>
        <v>11.704271732214425</v>
      </c>
    </row>
    <row r="2391" spans="1:15" x14ac:dyDescent="0.25">
      <c r="A2391">
        <v>23.86</v>
      </c>
      <c r="B2391">
        <v>0</v>
      </c>
      <c r="C2391">
        <f t="shared" si="297"/>
        <v>13.4665</v>
      </c>
      <c r="D2391">
        <f t="shared" si="298"/>
        <v>0.25299999999999834</v>
      </c>
      <c r="E2391">
        <f t="shared" si="299"/>
        <v>48.86</v>
      </c>
      <c r="F2391">
        <f t="shared" si="300"/>
        <v>0</v>
      </c>
      <c r="G2391">
        <f t="shared" si="301"/>
        <v>0.27561399918133445</v>
      </c>
      <c r="H2391" s="9" t="e">
        <f>G2391/F2391</f>
        <v>#DIV/0!</v>
      </c>
      <c r="I2391" s="4"/>
      <c r="J2391" s="9">
        <v>1</v>
      </c>
      <c r="K2391" s="14">
        <f>$B$2+G2391+0.0000001</f>
        <v>0.27617409918133445</v>
      </c>
      <c r="L2391" s="14">
        <f>0.0000001*G2391-$B$2*F2391</f>
        <v>2.7561399918133445E-8</v>
      </c>
      <c r="M2391">
        <f t="shared" si="302"/>
        <v>-9.9797229202724935E-8</v>
      </c>
      <c r="N2391" s="4"/>
      <c r="O2391" s="4">
        <f t="shared" si="296"/>
        <v>11.714167058538397</v>
      </c>
    </row>
    <row r="2392" spans="1:15" x14ac:dyDescent="0.25">
      <c r="A2392">
        <v>23.87</v>
      </c>
      <c r="B2392">
        <v>0</v>
      </c>
      <c r="C2392">
        <f t="shared" si="297"/>
        <v>13.4665</v>
      </c>
      <c r="D2392">
        <f t="shared" si="298"/>
        <v>0.25874999999999915</v>
      </c>
      <c r="E2392">
        <f t="shared" si="299"/>
        <v>48.870000000000005</v>
      </c>
      <c r="F2392">
        <f t="shared" si="300"/>
        <v>0</v>
      </c>
      <c r="G2392">
        <f t="shared" si="301"/>
        <v>0.27555760180069572</v>
      </c>
      <c r="H2392" s="9" t="e">
        <f>G2392/F2392</f>
        <v>#DIV/0!</v>
      </c>
      <c r="I2392" s="4"/>
      <c r="J2392" s="9">
        <v>1</v>
      </c>
      <c r="K2392" s="14">
        <f>$B$2+G2392+0.0000001</f>
        <v>0.27611770180069573</v>
      </c>
      <c r="L2392" s="14">
        <f>0.0000001*G2392-$B$2*F2392</f>
        <v>2.7555760180069571E-8</v>
      </c>
      <c r="M2392">
        <f t="shared" si="302"/>
        <v>-9.9797187791406117E-8</v>
      </c>
      <c r="N2392" s="4"/>
      <c r="O2392" s="4">
        <f t="shared" si="296"/>
        <v>11.723838019436801</v>
      </c>
    </row>
    <row r="2393" spans="1:15" x14ac:dyDescent="0.25">
      <c r="A2393">
        <v>23.88</v>
      </c>
      <c r="B2393">
        <v>0</v>
      </c>
      <c r="C2393">
        <f t="shared" si="297"/>
        <v>13.4665</v>
      </c>
      <c r="D2393">
        <f t="shared" si="298"/>
        <v>0.26449999999999818</v>
      </c>
      <c r="E2393">
        <f t="shared" si="299"/>
        <v>48.879999999999995</v>
      </c>
      <c r="F2393">
        <f t="shared" si="300"/>
        <v>0</v>
      </c>
      <c r="G2393">
        <f t="shared" si="301"/>
        <v>0.27550122749590839</v>
      </c>
      <c r="H2393" s="9" t="e">
        <f>G2393/F2393</f>
        <v>#DIV/0!</v>
      </c>
      <c r="I2393" s="4"/>
      <c r="J2393" s="9">
        <v>1</v>
      </c>
      <c r="K2393" s="14">
        <f>$B$2+G2393+0.0000001</f>
        <v>0.27606132749590839</v>
      </c>
      <c r="L2393" s="14">
        <f>0.0000001*G2393-$B$2*F2393</f>
        <v>2.7550122749590837E-8</v>
      </c>
      <c r="M2393">
        <f t="shared" si="302"/>
        <v>-9.9797146380087298E-8</v>
      </c>
      <c r="N2393" s="4"/>
      <c r="O2393" s="4">
        <f t="shared" si="296"/>
        <v>11.733294479136704</v>
      </c>
    </row>
    <row r="2394" spans="1:15" x14ac:dyDescent="0.25">
      <c r="A2394">
        <v>23.89</v>
      </c>
      <c r="B2394">
        <v>0</v>
      </c>
      <c r="C2394">
        <f t="shared" si="297"/>
        <v>13.4665</v>
      </c>
      <c r="D2394">
        <f t="shared" si="298"/>
        <v>0.27024999999999899</v>
      </c>
      <c r="E2394">
        <f t="shared" si="299"/>
        <v>48.89</v>
      </c>
      <c r="F2394">
        <f t="shared" si="300"/>
        <v>0</v>
      </c>
      <c r="G2394">
        <f t="shared" si="301"/>
        <v>0.27544487625281244</v>
      </c>
      <c r="H2394" s="9" t="e">
        <f>G2394/F2394</f>
        <v>#DIV/0!</v>
      </c>
      <c r="I2394" s="4"/>
      <c r="J2394" s="9">
        <v>1</v>
      </c>
      <c r="K2394" s="14">
        <f>$B$2+G2394+0.0000001</f>
        <v>0.27600497625281245</v>
      </c>
      <c r="L2394" s="14">
        <f>0.0000001*G2394-$B$2*F2394</f>
        <v>2.7544487625281242E-8</v>
      </c>
      <c r="M2394">
        <f t="shared" si="302"/>
        <v>-9.9797104941012904E-8</v>
      </c>
      <c r="N2394" s="4"/>
      <c r="O2394" s="4">
        <f t="shared" si="296"/>
        <v>11.742545665361511</v>
      </c>
    </row>
    <row r="2395" spans="1:15" x14ac:dyDescent="0.25">
      <c r="A2395">
        <v>23.9</v>
      </c>
      <c r="B2395">
        <v>0</v>
      </c>
      <c r="C2395">
        <f t="shared" si="297"/>
        <v>13.4665</v>
      </c>
      <c r="D2395">
        <f t="shared" si="298"/>
        <v>0.27599999999999802</v>
      </c>
      <c r="E2395">
        <f t="shared" si="299"/>
        <v>48.9</v>
      </c>
      <c r="F2395">
        <f t="shared" si="300"/>
        <v>0</v>
      </c>
      <c r="G2395">
        <f t="shared" si="301"/>
        <v>0.27538854805725971</v>
      </c>
      <c r="H2395" s="9" t="e">
        <f>G2395/F2395</f>
        <v>#DIV/0!</v>
      </c>
      <c r="I2395" s="4"/>
      <c r="J2395" s="9">
        <v>1</v>
      </c>
      <c r="K2395" s="14">
        <f>$B$2+G2395+0.0000001</f>
        <v>0.27594864805725972</v>
      </c>
      <c r="L2395" s="14">
        <f>0.0000001*G2395-$B$2*F2395</f>
        <v>2.7538854805725969E-8</v>
      </c>
      <c r="M2395">
        <f t="shared" si="302"/>
        <v>-9.9797063529694086E-8</v>
      </c>
      <c r="N2395" s="4"/>
      <c r="O2395" s="4">
        <f t="shared" si="296"/>
        <v>11.751600222941594</v>
      </c>
    </row>
    <row r="2396" spans="1:15" x14ac:dyDescent="0.25">
      <c r="A2396">
        <v>23.91</v>
      </c>
      <c r="B2396">
        <v>0</v>
      </c>
      <c r="C2396">
        <f t="shared" si="297"/>
        <v>13.4665</v>
      </c>
      <c r="D2396">
        <f t="shared" si="298"/>
        <v>0.28174999999999883</v>
      </c>
      <c r="E2396">
        <f t="shared" si="299"/>
        <v>48.91</v>
      </c>
      <c r="F2396">
        <f t="shared" si="300"/>
        <v>0</v>
      </c>
      <c r="G2396">
        <f t="shared" si="301"/>
        <v>0.27533224289511349</v>
      </c>
      <c r="H2396" s="9" t="e">
        <f>G2396/F2396</f>
        <v>#DIV/0!</v>
      </c>
      <c r="I2396" s="4"/>
      <c r="J2396" s="9">
        <v>1</v>
      </c>
      <c r="K2396" s="14">
        <f>$B$2+G2396+0.0000001</f>
        <v>0.2758923428951135</v>
      </c>
      <c r="L2396" s="14">
        <f>0.0000001*G2396-$B$2*F2396</f>
        <v>2.7533224289511346E-8</v>
      </c>
      <c r="M2396">
        <f t="shared" si="302"/>
        <v>-9.9797022146130843E-8</v>
      </c>
      <c r="N2396" s="4"/>
      <c r="O2396" s="4">
        <f t="shared" si="296"/>
        <v>11.760466261896861</v>
      </c>
    </row>
    <row r="2397" spans="1:15" x14ac:dyDescent="0.25">
      <c r="A2397">
        <v>23.92</v>
      </c>
      <c r="B2397">
        <v>0</v>
      </c>
      <c r="C2397">
        <f t="shared" si="297"/>
        <v>13.4665</v>
      </c>
      <c r="D2397">
        <f t="shared" si="298"/>
        <v>0.28749999999999964</v>
      </c>
      <c r="E2397">
        <f t="shared" si="299"/>
        <v>48.92</v>
      </c>
      <c r="F2397">
        <f t="shared" si="300"/>
        <v>0</v>
      </c>
      <c r="G2397">
        <f t="shared" si="301"/>
        <v>0.27527596075224858</v>
      </c>
      <c r="H2397" s="9" t="e">
        <f>G2397/F2397</f>
        <v>#DIV/0!</v>
      </c>
      <c r="I2397" s="4"/>
      <c r="J2397" s="9">
        <v>1</v>
      </c>
      <c r="K2397" s="14">
        <f>$B$2+G2397+0.0000001</f>
        <v>0.27583606075224859</v>
      </c>
      <c r="L2397" s="14">
        <f>0.0000001*G2397-$B$2*F2397</f>
        <v>2.7527596075224857E-8</v>
      </c>
      <c r="M2397">
        <f t="shared" si="302"/>
        <v>-9.9796980707056449E-8</v>
      </c>
      <c r="N2397" s="4"/>
      <c r="O2397" s="4">
        <f t="shared" si="296"/>
        <v>11.7691514006614</v>
      </c>
    </row>
    <row r="2398" spans="1:15" x14ac:dyDescent="0.25">
      <c r="A2398">
        <v>23.93</v>
      </c>
      <c r="B2398">
        <v>0</v>
      </c>
      <c r="C2398">
        <f t="shared" si="297"/>
        <v>13.4665</v>
      </c>
      <c r="D2398">
        <f t="shared" si="298"/>
        <v>0.29324999999999868</v>
      </c>
      <c r="E2398">
        <f t="shared" si="299"/>
        <v>48.93</v>
      </c>
      <c r="F2398">
        <f t="shared" si="300"/>
        <v>0</v>
      </c>
      <c r="G2398">
        <f t="shared" si="301"/>
        <v>0.27521970161455139</v>
      </c>
      <c r="H2398" s="9" t="e">
        <f>G2398/F2398</f>
        <v>#DIV/0!</v>
      </c>
      <c r="I2398" s="4"/>
      <c r="J2398" s="9">
        <v>1</v>
      </c>
      <c r="K2398" s="14">
        <f>$B$2+G2398+0.0000001</f>
        <v>0.2757798016145514</v>
      </c>
      <c r="L2398" s="14">
        <f>0.0000001*G2398-$B$2*F2398</f>
        <v>2.7521970161455137E-8</v>
      </c>
      <c r="M2398">
        <f t="shared" si="302"/>
        <v>-9.979693929573763E-8</v>
      </c>
      <c r="N2398" s="4"/>
      <c r="O2398" s="4">
        <f t="shared" si="296"/>
        <v>11.777662805027626</v>
      </c>
    </row>
    <row r="2399" spans="1:15" x14ac:dyDescent="0.25">
      <c r="A2399">
        <v>23.94</v>
      </c>
      <c r="B2399">
        <v>0</v>
      </c>
      <c r="C2399">
        <f t="shared" si="297"/>
        <v>13.4665</v>
      </c>
      <c r="D2399">
        <f t="shared" si="298"/>
        <v>0.29899999999999949</v>
      </c>
      <c r="E2399">
        <f t="shared" si="299"/>
        <v>48.94</v>
      </c>
      <c r="F2399">
        <f t="shared" si="300"/>
        <v>0</v>
      </c>
      <c r="G2399">
        <f t="shared" si="301"/>
        <v>0.27516346546791992</v>
      </c>
      <c r="H2399" s="9" t="e">
        <f>G2399/F2399</f>
        <v>#DIV/0!</v>
      </c>
      <c r="I2399" s="4"/>
      <c r="J2399" s="9">
        <v>1</v>
      </c>
      <c r="K2399" s="14">
        <f>$B$2+G2399+0.0000001</f>
        <v>0.27572356546791993</v>
      </c>
      <c r="L2399" s="14">
        <f>0.0000001*G2399-$B$2*F2399</f>
        <v>2.7516346546791992E-8</v>
      </c>
      <c r="M2399">
        <f t="shared" si="302"/>
        <v>-9.9796897884418811E-8</v>
      </c>
      <c r="N2399" s="4"/>
      <c r="O2399" s="4">
        <f t="shared" si="296"/>
        <v>11.786007223308658</v>
      </c>
    </row>
    <row r="2400" spans="1:15" x14ac:dyDescent="0.25">
      <c r="A2400">
        <v>23.95</v>
      </c>
      <c r="B2400">
        <v>0</v>
      </c>
      <c r="C2400">
        <f t="shared" si="297"/>
        <v>13.4665</v>
      </c>
      <c r="D2400">
        <f t="shared" si="298"/>
        <v>0.30474999999999852</v>
      </c>
      <c r="E2400">
        <f t="shared" si="299"/>
        <v>48.95</v>
      </c>
      <c r="F2400">
        <f t="shared" si="300"/>
        <v>0</v>
      </c>
      <c r="G2400">
        <f t="shared" si="301"/>
        <v>0.27510725229826349</v>
      </c>
      <c r="H2400" s="9" t="e">
        <f>G2400/F2400</f>
        <v>#DIV/0!</v>
      </c>
      <c r="I2400" s="4"/>
      <c r="J2400" s="9">
        <v>1</v>
      </c>
      <c r="K2400" s="14">
        <f>$B$2+G2400+0.0000001</f>
        <v>0.2756673522982635</v>
      </c>
      <c r="L2400" s="14">
        <f>0.0000001*G2400-$B$2*F2400</f>
        <v>2.7510725229826349E-8</v>
      </c>
      <c r="M2400">
        <f t="shared" si="302"/>
        <v>-9.9796856445344417E-8</v>
      </c>
      <c r="N2400" s="4"/>
      <c r="O2400" s="4">
        <f t="shared" si="296"/>
        <v>11.79419101815126</v>
      </c>
    </row>
    <row r="2401" spans="1:15" x14ac:dyDescent="0.25">
      <c r="A2401">
        <v>23.96</v>
      </c>
      <c r="B2401">
        <v>0</v>
      </c>
      <c r="C2401">
        <f t="shared" si="297"/>
        <v>13.4665</v>
      </c>
      <c r="D2401">
        <f t="shared" si="298"/>
        <v>0.31049999999999933</v>
      </c>
      <c r="E2401">
        <f t="shared" si="299"/>
        <v>48.96</v>
      </c>
      <c r="F2401">
        <f t="shared" si="300"/>
        <v>0</v>
      </c>
      <c r="G2401">
        <f t="shared" si="301"/>
        <v>0.27505106209150326</v>
      </c>
      <c r="H2401" s="9" t="e">
        <f>G2401/F2401</f>
        <v>#DIV/0!</v>
      </c>
      <c r="I2401" s="4"/>
      <c r="J2401" s="9">
        <v>1</v>
      </c>
      <c r="K2401" s="14">
        <f>$B$2+G2401+0.0000001</f>
        <v>0.27561116209150327</v>
      </c>
      <c r="L2401" s="14">
        <f>0.0000001*G2401-$B$2*F2401</f>
        <v>2.7505106209150326E-8</v>
      </c>
      <c r="M2401">
        <f t="shared" si="302"/>
        <v>-9.9796815061781174E-8</v>
      </c>
      <c r="N2401" s="4"/>
      <c r="O2401" s="4">
        <f t="shared" si="296"/>
        <v>11.802220195375092</v>
      </c>
    </row>
    <row r="2402" spans="1:15" x14ac:dyDescent="0.25">
      <c r="A2402">
        <v>23.97</v>
      </c>
      <c r="B2402">
        <v>0</v>
      </c>
      <c r="C2402">
        <f t="shared" si="297"/>
        <v>13.4665</v>
      </c>
      <c r="D2402">
        <f t="shared" si="298"/>
        <v>0.31624999999999837</v>
      </c>
      <c r="E2402">
        <f t="shared" si="299"/>
        <v>48.97</v>
      </c>
      <c r="F2402">
        <f t="shared" si="300"/>
        <v>0</v>
      </c>
      <c r="G2402">
        <f t="shared" si="301"/>
        <v>0.27499489483357159</v>
      </c>
      <c r="H2402" s="9" t="e">
        <f>G2402/F2402</f>
        <v>#DIV/0!</v>
      </c>
      <c r="I2402" s="4"/>
      <c r="J2402" s="9">
        <v>1</v>
      </c>
      <c r="K2402" s="14">
        <f>$B$2+G2402+0.0000001</f>
        <v>0.2755549948335716</v>
      </c>
      <c r="L2402" s="14">
        <f>0.0000001*G2402-$B$2*F2402</f>
        <v>2.7499489483357158E-8</v>
      </c>
      <c r="M2402">
        <f t="shared" si="302"/>
        <v>-9.979677362270678E-8</v>
      </c>
      <c r="N2402" s="4"/>
      <c r="O2402" s="4">
        <f t="shared" si="296"/>
        <v>11.810100430165654</v>
      </c>
    </row>
    <row r="2403" spans="1:15" x14ac:dyDescent="0.25">
      <c r="A2403">
        <v>23.98</v>
      </c>
      <c r="B2403">
        <v>0</v>
      </c>
      <c r="C2403">
        <f t="shared" si="297"/>
        <v>13.4665</v>
      </c>
      <c r="D2403">
        <f t="shared" si="298"/>
        <v>0.32199999999999918</v>
      </c>
      <c r="E2403">
        <f t="shared" si="299"/>
        <v>48.980000000000004</v>
      </c>
      <c r="F2403">
        <f t="shared" si="300"/>
        <v>0</v>
      </c>
      <c r="G2403">
        <f t="shared" si="301"/>
        <v>0.27493875051041239</v>
      </c>
      <c r="H2403" s="9" t="e">
        <f>G2403/F2403</f>
        <v>#DIV/0!</v>
      </c>
      <c r="I2403" s="4"/>
      <c r="J2403" s="9">
        <v>1</v>
      </c>
      <c r="K2403" s="14">
        <f>$B$2+G2403+0.0000001</f>
        <v>0.2754988505104124</v>
      </c>
      <c r="L2403" s="14">
        <f>0.0000001*G2403-$B$2*F2403</f>
        <v>2.7493875051041237E-8</v>
      </c>
      <c r="M2403">
        <f t="shared" si="302"/>
        <v>-9.9796732211387962E-8</v>
      </c>
      <c r="N2403" s="4"/>
      <c r="O2403" s="4">
        <f t="shared" si="296"/>
        <v>11.817837090907135</v>
      </c>
    </row>
    <row r="2404" spans="1:15" x14ac:dyDescent="0.25">
      <c r="A2404">
        <v>23.99</v>
      </c>
      <c r="B2404">
        <v>0</v>
      </c>
      <c r="C2404">
        <f t="shared" si="297"/>
        <v>13.4665</v>
      </c>
      <c r="D2404">
        <f t="shared" si="298"/>
        <v>0.32774999999999821</v>
      </c>
      <c r="E2404">
        <f t="shared" si="299"/>
        <v>48.989999999999995</v>
      </c>
      <c r="F2404">
        <f t="shared" si="300"/>
        <v>0</v>
      </c>
      <c r="G2404">
        <f t="shared" si="301"/>
        <v>0.27488262910798122</v>
      </c>
      <c r="H2404" s="9" t="e">
        <f>G2404/F2404</f>
        <v>#DIV/0!</v>
      </c>
      <c r="I2404" s="4"/>
      <c r="J2404" s="9">
        <v>1</v>
      </c>
      <c r="K2404" s="14">
        <f>$B$2+G2404+0.0000001</f>
        <v>0.27544272910798123</v>
      </c>
      <c r="L2404" s="14">
        <f>0.0000001*G2404-$B$2*F2404</f>
        <v>2.7488262910798122E-8</v>
      </c>
      <c r="M2404">
        <f t="shared" si="302"/>
        <v>-9.9796690800069143E-8</v>
      </c>
      <c r="N2404" s="4"/>
      <c r="O2404" s="4">
        <f t="shared" si="296"/>
        <v>11.825435260905788</v>
      </c>
    </row>
    <row r="2405" spans="1:15" x14ac:dyDescent="0.25">
      <c r="A2405">
        <v>24</v>
      </c>
      <c r="B2405">
        <v>0</v>
      </c>
      <c r="C2405">
        <f t="shared" si="297"/>
        <v>13.4665</v>
      </c>
      <c r="D2405">
        <f t="shared" si="298"/>
        <v>0.33349999999999902</v>
      </c>
      <c r="E2405">
        <f t="shared" si="299"/>
        <v>49</v>
      </c>
      <c r="F2405">
        <f t="shared" si="300"/>
        <v>0</v>
      </c>
      <c r="G2405">
        <f t="shared" si="301"/>
        <v>0.27482653061224488</v>
      </c>
      <c r="H2405" s="9" t="e">
        <f>G2405/F2405</f>
        <v>#DIV/0!</v>
      </c>
      <c r="I2405" s="4"/>
      <c r="J2405" s="9">
        <v>1</v>
      </c>
      <c r="K2405" s="14">
        <f>$B$2+G2405+0.0000001</f>
        <v>0.27538663061224489</v>
      </c>
      <c r="L2405" s="14">
        <f>0.0000001*G2405-$B$2*F2405</f>
        <v>2.7482653061224488E-8</v>
      </c>
      <c r="M2405">
        <f t="shared" si="302"/>
        <v>-9.9796649388750325E-8</v>
      </c>
      <c r="N2405" s="4"/>
      <c r="O2405" s="4">
        <f t="shared" si="296"/>
        <v>11.832899758224052</v>
      </c>
    </row>
    <row r="2406" spans="1:15" x14ac:dyDescent="0.25">
      <c r="A2406">
        <v>24.01</v>
      </c>
      <c r="B2406">
        <v>0</v>
      </c>
      <c r="C2406">
        <f t="shared" si="297"/>
        <v>13.4665</v>
      </c>
      <c r="D2406">
        <f t="shared" si="298"/>
        <v>0.33924999999999983</v>
      </c>
      <c r="E2406">
        <f t="shared" si="299"/>
        <v>49.010000000000005</v>
      </c>
      <c r="F2406">
        <f t="shared" si="300"/>
        <v>0</v>
      </c>
      <c r="G2406">
        <f t="shared" si="301"/>
        <v>0.27477045500918179</v>
      </c>
      <c r="H2406" s="9" t="e">
        <f>G2406/F2406</f>
        <v>#DIV/0!</v>
      </c>
      <c r="I2406" s="4"/>
      <c r="J2406" s="9">
        <v>1</v>
      </c>
      <c r="K2406" s="14">
        <f>$B$2+G2406+0.0000001</f>
        <v>0.2753305550091818</v>
      </c>
      <c r="L2406" s="14">
        <f>0.0000001*G2406-$B$2*F2406</f>
        <v>2.7477045500918179E-8</v>
      </c>
      <c r="M2406">
        <f t="shared" si="302"/>
        <v>-9.9796607949675931E-8</v>
      </c>
      <c r="N2406" s="4"/>
      <c r="O2406" s="4">
        <f t="shared" si="296"/>
        <v>11.840235153819144</v>
      </c>
    </row>
    <row r="2407" spans="1:15" x14ac:dyDescent="0.25">
      <c r="A2407">
        <v>24.02</v>
      </c>
      <c r="B2407">
        <v>0</v>
      </c>
      <c r="C2407">
        <f t="shared" si="297"/>
        <v>13.4665</v>
      </c>
      <c r="D2407">
        <f t="shared" si="298"/>
        <v>0.34499999999999886</v>
      </c>
      <c r="E2407">
        <f t="shared" si="299"/>
        <v>49.019999999999996</v>
      </c>
      <c r="F2407">
        <f t="shared" si="300"/>
        <v>0</v>
      </c>
      <c r="G2407">
        <f t="shared" si="301"/>
        <v>0.27471440228478172</v>
      </c>
      <c r="H2407" s="9" t="e">
        <f>G2407/F2407</f>
        <v>#DIV/0!</v>
      </c>
      <c r="I2407" s="4"/>
      <c r="J2407" s="9">
        <v>1</v>
      </c>
      <c r="K2407" s="14">
        <f>$B$2+G2407+0.0000001</f>
        <v>0.27527450228478173</v>
      </c>
      <c r="L2407" s="14">
        <f>0.0000001*G2407-$B$2*F2407</f>
        <v>2.747144022847817E-8</v>
      </c>
      <c r="M2407">
        <f t="shared" si="302"/>
        <v>-9.9796566538357112E-8</v>
      </c>
      <c r="N2407" s="4"/>
      <c r="O2407" s="4">
        <f t="shared" si="296"/>
        <v>11.847445788157213</v>
      </c>
    </row>
    <row r="2408" spans="1:15" x14ac:dyDescent="0.25">
      <c r="A2408">
        <v>24.03</v>
      </c>
      <c r="B2408">
        <v>0</v>
      </c>
      <c r="C2408">
        <f t="shared" si="297"/>
        <v>13.4665</v>
      </c>
      <c r="D2408">
        <f t="shared" si="298"/>
        <v>0.35074999999999967</v>
      </c>
      <c r="E2408">
        <f t="shared" si="299"/>
        <v>49.03</v>
      </c>
      <c r="F2408">
        <f t="shared" si="300"/>
        <v>0</v>
      </c>
      <c r="G2408">
        <f t="shared" si="301"/>
        <v>0.27465837242504587</v>
      </c>
      <c r="H2408" s="9" t="e">
        <f>G2408/F2408</f>
        <v>#DIV/0!</v>
      </c>
      <c r="I2408" s="4"/>
      <c r="J2408" s="9">
        <v>1</v>
      </c>
      <c r="K2408" s="14">
        <f>$B$2+G2408+0.0000001</f>
        <v>0.27521847242504588</v>
      </c>
      <c r="L2408" s="14">
        <f>0.0000001*G2408-$B$2*F2408</f>
        <v>2.7465837242504587E-8</v>
      </c>
      <c r="M2408">
        <f t="shared" si="302"/>
        <v>-9.9796525154793869E-8</v>
      </c>
      <c r="N2408" s="4"/>
      <c r="O2408" s="4">
        <f t="shared" si="296"/>
        <v>11.854535786454219</v>
      </c>
    </row>
    <row r="2409" spans="1:15" x14ac:dyDescent="0.25">
      <c r="A2409">
        <v>24.04</v>
      </c>
      <c r="B2409">
        <v>0</v>
      </c>
      <c r="C2409">
        <f t="shared" si="297"/>
        <v>13.4665</v>
      </c>
      <c r="D2409">
        <f t="shared" si="298"/>
        <v>0.35649999999999871</v>
      </c>
      <c r="E2409">
        <f t="shared" si="299"/>
        <v>49.04</v>
      </c>
      <c r="F2409">
        <f t="shared" si="300"/>
        <v>0</v>
      </c>
      <c r="G2409">
        <f t="shared" si="301"/>
        <v>0.27460236541598693</v>
      </c>
      <c r="H2409" s="9" t="e">
        <f>G2409/F2409</f>
        <v>#DIV/0!</v>
      </c>
      <c r="I2409" s="4"/>
      <c r="J2409" s="9">
        <v>1</v>
      </c>
      <c r="K2409" s="14">
        <f>$B$2+G2409+0.0000001</f>
        <v>0.27516246541598693</v>
      </c>
      <c r="L2409" s="14">
        <f>0.0000001*G2409-$B$2*F2409</f>
        <v>2.7460236541598691E-8</v>
      </c>
      <c r="M2409">
        <f t="shared" si="302"/>
        <v>-9.9796483715719475E-8</v>
      </c>
      <c r="N2409" s="4"/>
      <c r="O2409" s="4">
        <f t="shared" si="296"/>
        <v>11.861509072677524</v>
      </c>
    </row>
    <row r="2410" spans="1:15" x14ac:dyDescent="0.25">
      <c r="A2410">
        <v>24.05</v>
      </c>
      <c r="B2410">
        <v>0</v>
      </c>
      <c r="C2410">
        <f t="shared" si="297"/>
        <v>13.4665</v>
      </c>
      <c r="D2410">
        <f t="shared" si="298"/>
        <v>0.36224999999999952</v>
      </c>
      <c r="E2410">
        <f t="shared" si="299"/>
        <v>49.05</v>
      </c>
      <c r="F2410">
        <f t="shared" si="300"/>
        <v>0</v>
      </c>
      <c r="G2410">
        <f t="shared" si="301"/>
        <v>0.27454638124362896</v>
      </c>
      <c r="H2410" s="9" t="e">
        <f>G2410/F2410</f>
        <v>#DIV/0!</v>
      </c>
      <c r="I2410" s="4"/>
      <c r="J2410" s="9">
        <v>1</v>
      </c>
      <c r="K2410" s="14">
        <f>$B$2+G2410+0.0000001</f>
        <v>0.27510648124362896</v>
      </c>
      <c r="L2410" s="14">
        <f>0.0000001*G2410-$B$2*F2410</f>
        <v>2.7454638124362893E-8</v>
      </c>
      <c r="M2410">
        <f t="shared" si="302"/>
        <v>-9.9796442304400657E-8</v>
      </c>
      <c r="N2410" s="4"/>
      <c r="O2410" s="4">
        <f t="shared" si="296"/>
        <v>11.868369382427245</v>
      </c>
    </row>
    <row r="2411" spans="1:15" x14ac:dyDescent="0.25">
      <c r="A2411">
        <v>24.06</v>
      </c>
      <c r="B2411">
        <v>0</v>
      </c>
      <c r="C2411">
        <f t="shared" si="297"/>
        <v>13.4665</v>
      </c>
      <c r="D2411">
        <f t="shared" si="298"/>
        <v>0.36799999999999855</v>
      </c>
      <c r="E2411">
        <f t="shared" si="299"/>
        <v>49.06</v>
      </c>
      <c r="F2411">
        <f t="shared" si="300"/>
        <v>0</v>
      </c>
      <c r="G2411">
        <f t="shared" si="301"/>
        <v>0.2744904198940073</v>
      </c>
      <c r="H2411" s="9" t="e">
        <f>G2411/F2411</f>
        <v>#DIV/0!</v>
      </c>
      <c r="I2411" s="4"/>
      <c r="J2411" s="9">
        <v>1</v>
      </c>
      <c r="K2411" s="14">
        <f>$B$2+G2411+0.0000001</f>
        <v>0.27505051989400731</v>
      </c>
      <c r="L2411" s="14">
        <f>0.0000001*G2411-$B$2*F2411</f>
        <v>2.7449041989400729E-8</v>
      </c>
      <c r="M2411">
        <f t="shared" si="302"/>
        <v>-9.9796400893081838E-8</v>
      </c>
      <c r="N2411" s="4"/>
      <c r="O2411" s="4">
        <f t="shared" si="296"/>
        <v>11.875120274803148</v>
      </c>
    </row>
    <row r="2412" spans="1:15" x14ac:dyDescent="0.25">
      <c r="A2412">
        <v>24.07</v>
      </c>
      <c r="B2412">
        <v>0</v>
      </c>
      <c r="C2412">
        <f t="shared" si="297"/>
        <v>13.4665</v>
      </c>
      <c r="D2412">
        <f t="shared" si="298"/>
        <v>0.37374999999999936</v>
      </c>
      <c r="E2412">
        <f t="shared" si="299"/>
        <v>49.07</v>
      </c>
      <c r="F2412">
        <f t="shared" si="300"/>
        <v>0</v>
      </c>
      <c r="G2412">
        <f t="shared" si="301"/>
        <v>0.27443448135316895</v>
      </c>
      <c r="H2412" s="9" t="e">
        <f>G2412/F2412</f>
        <v>#DIV/0!</v>
      </c>
      <c r="I2412" s="4"/>
      <c r="J2412" s="9">
        <v>1</v>
      </c>
      <c r="K2412" s="14">
        <f>$B$2+G2412+0.0000001</f>
        <v>0.27499458135316895</v>
      </c>
      <c r="L2412" s="14">
        <f>0.0000001*G2412-$B$2*F2412</f>
        <v>2.7443448135316895E-8</v>
      </c>
      <c r="M2412">
        <f t="shared" si="302"/>
        <v>-9.979635948176302E-8</v>
      </c>
      <c r="N2412" s="4"/>
      <c r="O2412" s="4">
        <f t="shared" ref="O2412:O2475" si="303">14+LOG(D2412/E2412)</f>
        <v>11.88176514335157</v>
      </c>
    </row>
    <row r="2413" spans="1:15" x14ac:dyDescent="0.25">
      <c r="A2413">
        <v>24.08</v>
      </c>
      <c r="B2413">
        <v>0</v>
      </c>
      <c r="C2413">
        <f t="shared" ref="C2413:C2476" si="304">$B$1*$H$1</f>
        <v>13.4665</v>
      </c>
      <c r="D2413">
        <f t="shared" si="298"/>
        <v>0.37949999999999839</v>
      </c>
      <c r="E2413">
        <f t="shared" si="299"/>
        <v>49.08</v>
      </c>
      <c r="F2413">
        <f t="shared" si="300"/>
        <v>0</v>
      </c>
      <c r="G2413">
        <f t="shared" si="301"/>
        <v>0.274378565607172</v>
      </c>
      <c r="H2413" s="9" t="e">
        <f>G2413/F2413</f>
        <v>#DIV/0!</v>
      </c>
      <c r="I2413" s="4"/>
      <c r="J2413" s="9">
        <v>1</v>
      </c>
      <c r="K2413" s="14">
        <f>$B$2+G2413+0.0000001</f>
        <v>0.27493866560717201</v>
      </c>
      <c r="L2413" s="14">
        <f>0.0000001*G2413-$B$2*F2413</f>
        <v>2.7437856560717197E-8</v>
      </c>
      <c r="M2413">
        <f t="shared" si="302"/>
        <v>-9.9796318042688625E-8</v>
      </c>
      <c r="N2413" s="4"/>
      <c r="O2413" s="4">
        <f t="shared" si="303"/>
        <v>11.888307226176531</v>
      </c>
    </row>
    <row r="2414" spans="1:15" x14ac:dyDescent="0.25">
      <c r="A2414">
        <v>24.09</v>
      </c>
      <c r="B2414">
        <v>0</v>
      </c>
      <c r="C2414">
        <f t="shared" si="304"/>
        <v>13.4665</v>
      </c>
      <c r="D2414">
        <f t="shared" si="298"/>
        <v>0.3852499999999992</v>
      </c>
      <c r="E2414">
        <f t="shared" si="299"/>
        <v>49.09</v>
      </c>
      <c r="F2414">
        <f t="shared" si="300"/>
        <v>0</v>
      </c>
      <c r="G2414">
        <f t="shared" si="301"/>
        <v>0.27432267264208593</v>
      </c>
      <c r="H2414" s="9" t="e">
        <f>G2414/F2414</f>
        <v>#DIV/0!</v>
      </c>
      <c r="I2414" s="4"/>
      <c r="J2414" s="9">
        <v>1</v>
      </c>
      <c r="K2414" s="14">
        <f>$B$2+G2414+0.0000001</f>
        <v>0.27488277264208594</v>
      </c>
      <c r="L2414" s="14">
        <f>0.0000001*G2414-$B$2*F2414</f>
        <v>2.7432267264208591E-8</v>
      </c>
      <c r="M2414">
        <f t="shared" si="302"/>
        <v>-9.9796276631369807E-8</v>
      </c>
      <c r="N2414" s="4"/>
      <c r="O2414" s="4">
        <f t="shared" si="303"/>
        <v>11.894749615290586</v>
      </c>
    </row>
    <row r="2415" spans="1:15" x14ac:dyDescent="0.25">
      <c r="A2415">
        <v>24.1</v>
      </c>
      <c r="B2415">
        <v>0</v>
      </c>
      <c r="C2415">
        <f t="shared" si="304"/>
        <v>13.4665</v>
      </c>
      <c r="D2415">
        <f t="shared" si="298"/>
        <v>0.39100000000000001</v>
      </c>
      <c r="E2415">
        <f t="shared" si="299"/>
        <v>49.1</v>
      </c>
      <c r="F2415">
        <f t="shared" si="300"/>
        <v>0</v>
      </c>
      <c r="G2415">
        <f t="shared" si="301"/>
        <v>0.27426680244399182</v>
      </c>
      <c r="H2415" s="9" t="e">
        <f>G2415/F2415</f>
        <v>#DIV/0!</v>
      </c>
      <c r="I2415" s="4"/>
      <c r="J2415" s="9">
        <v>1</v>
      </c>
      <c r="K2415" s="14">
        <f>$B$2+G2415+0.0000001</f>
        <v>0.27482690244399183</v>
      </c>
      <c r="L2415" s="14">
        <f>0.0000001*G2415-$B$2*F2415</f>
        <v>2.7426680244399179E-8</v>
      </c>
      <c r="M2415">
        <f t="shared" si="302"/>
        <v>-9.9796235220050988E-8</v>
      </c>
      <c r="N2415" s="4"/>
      <c r="O2415" s="4">
        <f t="shared" si="303"/>
        <v>11.901095265272899</v>
      </c>
    </row>
    <row r="2416" spans="1:15" x14ac:dyDescent="0.25">
      <c r="A2416">
        <v>24.11</v>
      </c>
      <c r="B2416">
        <v>0</v>
      </c>
      <c r="C2416">
        <f t="shared" si="304"/>
        <v>13.4665</v>
      </c>
      <c r="D2416">
        <f t="shared" si="298"/>
        <v>0.39674999999999905</v>
      </c>
      <c r="E2416">
        <f t="shared" si="299"/>
        <v>49.11</v>
      </c>
      <c r="F2416">
        <f t="shared" si="300"/>
        <v>0</v>
      </c>
      <c r="G2416">
        <f t="shared" si="301"/>
        <v>0.2742109549989819</v>
      </c>
      <c r="H2416" s="9" t="e">
        <f>G2416/F2416</f>
        <v>#DIV/0!</v>
      </c>
      <c r="I2416" s="4"/>
      <c r="J2416" s="9">
        <v>1</v>
      </c>
      <c r="K2416" s="14">
        <f>$B$2+G2416+0.0000001</f>
        <v>0.27477105499898191</v>
      </c>
      <c r="L2416" s="14">
        <f>0.0000001*G2416-$B$2*F2416</f>
        <v>2.7421095499898191E-8</v>
      </c>
      <c r="M2416">
        <f t="shared" si="302"/>
        <v>-9.979619380873217E-8</v>
      </c>
      <c r="N2416" s="4"/>
      <c r="O2416" s="4">
        <f t="shared" si="303"/>
        <v>11.907347001295282</v>
      </c>
    </row>
    <row r="2417" spans="1:15" x14ac:dyDescent="0.25">
      <c r="A2417">
        <v>24.12</v>
      </c>
      <c r="B2417">
        <v>0</v>
      </c>
      <c r="C2417">
        <f t="shared" si="304"/>
        <v>13.4665</v>
      </c>
      <c r="D2417">
        <f t="shared" si="298"/>
        <v>0.40249999999999986</v>
      </c>
      <c r="E2417">
        <f t="shared" si="299"/>
        <v>49.120000000000005</v>
      </c>
      <c r="F2417">
        <f t="shared" si="300"/>
        <v>0</v>
      </c>
      <c r="G2417">
        <f t="shared" si="301"/>
        <v>0.27415513029315958</v>
      </c>
      <c r="H2417" s="9" t="e">
        <f>G2417/F2417</f>
        <v>#DIV/0!</v>
      </c>
      <c r="I2417" s="4"/>
      <c r="J2417" s="9">
        <v>1</v>
      </c>
      <c r="K2417" s="14">
        <f>$B$2+G2417+0.0000001</f>
        <v>0.27471523029315958</v>
      </c>
      <c r="L2417" s="14">
        <f>0.0000001*G2417-$B$2*F2417</f>
        <v>2.7415513029315955E-8</v>
      </c>
      <c r="M2417">
        <f t="shared" si="302"/>
        <v>-9.9796152397413351E-8</v>
      </c>
      <c r="N2417" s="4"/>
      <c r="O2417" s="4">
        <f t="shared" si="303"/>
        <v>11.913507526570775</v>
      </c>
    </row>
    <row r="2418" spans="1:15" x14ac:dyDescent="0.25">
      <c r="A2418">
        <v>24.13</v>
      </c>
      <c r="B2418">
        <v>0</v>
      </c>
      <c r="C2418">
        <f t="shared" si="304"/>
        <v>13.4665</v>
      </c>
      <c r="D2418">
        <f t="shared" si="298"/>
        <v>0.40824999999999889</v>
      </c>
      <c r="E2418">
        <f t="shared" si="299"/>
        <v>49.129999999999995</v>
      </c>
      <c r="F2418">
        <f t="shared" si="300"/>
        <v>0</v>
      </c>
      <c r="G2418">
        <f t="shared" si="301"/>
        <v>0.27409932831263994</v>
      </c>
      <c r="H2418" s="9" t="e">
        <f>G2418/F2418</f>
        <v>#DIV/0!</v>
      </c>
      <c r="I2418" s="4"/>
      <c r="J2418" s="9">
        <v>1</v>
      </c>
      <c r="K2418" s="14">
        <f>$B$2+G2418+0.0000001</f>
        <v>0.27465942831263995</v>
      </c>
      <c r="L2418" s="14">
        <f>0.0000001*G2418-$B$2*F2418</f>
        <v>2.7409932831263993E-8</v>
      </c>
      <c r="M2418">
        <f t="shared" si="302"/>
        <v>-9.9796110986094533E-8</v>
      </c>
      <c r="N2418" s="4"/>
      <c r="O2418" s="4">
        <f t="shared" si="303"/>
        <v>11.919579429273883</v>
      </c>
    </row>
    <row r="2419" spans="1:15" x14ac:dyDescent="0.25">
      <c r="A2419">
        <v>24.14</v>
      </c>
      <c r="B2419">
        <v>0</v>
      </c>
      <c r="C2419">
        <f t="shared" si="304"/>
        <v>13.4665</v>
      </c>
      <c r="D2419">
        <f t="shared" si="298"/>
        <v>0.4139999999999997</v>
      </c>
      <c r="E2419">
        <f t="shared" si="299"/>
        <v>49.14</v>
      </c>
      <c r="F2419">
        <f t="shared" si="300"/>
        <v>0</v>
      </c>
      <c r="G2419">
        <f t="shared" si="301"/>
        <v>0.27404354904354905</v>
      </c>
      <c r="H2419" s="9" t="e">
        <f>G2419/F2419</f>
        <v>#DIV/0!</v>
      </c>
      <c r="I2419" s="4"/>
      <c r="J2419" s="9">
        <v>1</v>
      </c>
      <c r="K2419" s="14">
        <f>$B$2+G2419+0.0000001</f>
        <v>0.27460364904354906</v>
      </c>
      <c r="L2419" s="14">
        <f>0.0000001*G2419-$B$2*F2419</f>
        <v>2.7404354904354905E-8</v>
      </c>
      <c r="M2419">
        <f t="shared" si="302"/>
        <v>-9.9796069574775714E-8</v>
      </c>
      <c r="N2419" s="4"/>
      <c r="O2419" s="4">
        <f t="shared" si="303"/>
        <v>11.925565188976837</v>
      </c>
    </row>
    <row r="2420" spans="1:15" x14ac:dyDescent="0.25">
      <c r="A2420">
        <v>24.15</v>
      </c>
      <c r="B2420">
        <v>0</v>
      </c>
      <c r="C2420">
        <f t="shared" si="304"/>
        <v>13.4665</v>
      </c>
      <c r="D2420">
        <f t="shared" si="298"/>
        <v>0.41974999999999874</v>
      </c>
      <c r="E2420">
        <f t="shared" si="299"/>
        <v>49.15</v>
      </c>
      <c r="F2420">
        <f t="shared" si="300"/>
        <v>0</v>
      </c>
      <c r="G2420">
        <f t="shared" si="301"/>
        <v>0.27398779247202443</v>
      </c>
      <c r="H2420" s="9" t="e">
        <f>G2420/F2420</f>
        <v>#DIV/0!</v>
      </c>
      <c r="I2420" s="4"/>
      <c r="J2420" s="9">
        <v>1</v>
      </c>
      <c r="K2420" s="14">
        <f>$B$2+G2420+0.0000001</f>
        <v>0.27454789247202444</v>
      </c>
      <c r="L2420" s="14">
        <f>0.0000001*G2420-$B$2*F2420</f>
        <v>2.7398779247202441E-8</v>
      </c>
      <c r="M2420">
        <f t="shared" si="302"/>
        <v>-9.9796028163456896E-8</v>
      </c>
      <c r="N2420" s="4"/>
      <c r="O2420" s="4">
        <f t="shared" si="303"/>
        <v>11.931467182641931</v>
      </c>
    </row>
    <row r="2421" spans="1:15" x14ac:dyDescent="0.25">
      <c r="A2421">
        <v>24.16</v>
      </c>
      <c r="B2421">
        <v>0</v>
      </c>
      <c r="C2421">
        <f t="shared" si="304"/>
        <v>13.4665</v>
      </c>
      <c r="D2421">
        <f t="shared" si="298"/>
        <v>0.42549999999999955</v>
      </c>
      <c r="E2421">
        <f t="shared" si="299"/>
        <v>49.16</v>
      </c>
      <c r="F2421">
        <f t="shared" si="300"/>
        <v>0</v>
      </c>
      <c r="G2421">
        <f t="shared" si="301"/>
        <v>0.27393205858421482</v>
      </c>
      <c r="H2421" s="9" t="e">
        <f>G2421/F2421</f>
        <v>#DIV/0!</v>
      </c>
      <c r="I2421" s="4"/>
      <c r="J2421" s="9">
        <v>1</v>
      </c>
      <c r="K2421" s="14">
        <f>$B$2+G2421+0.0000001</f>
        <v>0.27449215858421483</v>
      </c>
      <c r="L2421" s="14">
        <f>0.0000001*G2421-$B$2*F2421</f>
        <v>2.7393205858421482E-8</v>
      </c>
      <c r="M2421">
        <f t="shared" si="302"/>
        <v>-9.9795986752138077E-8</v>
      </c>
      <c r="N2421" s="4"/>
      <c r="O2421" s="4">
        <f t="shared" si="303"/>
        <v>11.93728769020619</v>
      </c>
    </row>
    <row r="2422" spans="1:15" x14ac:dyDescent="0.25">
      <c r="A2422">
        <v>24.17</v>
      </c>
      <c r="B2422">
        <v>0</v>
      </c>
      <c r="C2422">
        <f t="shared" si="304"/>
        <v>13.4665</v>
      </c>
      <c r="D2422">
        <f t="shared" si="298"/>
        <v>0.43125000000000036</v>
      </c>
      <c r="E2422">
        <f t="shared" si="299"/>
        <v>49.17</v>
      </c>
      <c r="F2422">
        <f t="shared" si="300"/>
        <v>0</v>
      </c>
      <c r="G2422">
        <f t="shared" si="301"/>
        <v>0.27387634736628025</v>
      </c>
      <c r="H2422" s="9" t="e">
        <f>G2422/F2422</f>
        <v>#DIV/0!</v>
      </c>
      <c r="I2422" s="4"/>
      <c r="J2422" s="9">
        <v>1</v>
      </c>
      <c r="K2422" s="14">
        <f>$B$2+G2422+0.0000001</f>
        <v>0.27443644736628026</v>
      </c>
      <c r="L2422" s="14">
        <f>0.0000001*G2422-$B$2*F2422</f>
        <v>2.7387634736628025E-8</v>
      </c>
      <c r="M2422">
        <f t="shared" si="302"/>
        <v>-9.9795945313063683E-8</v>
      </c>
      <c r="N2422" s="4"/>
      <c r="O2422" s="4">
        <f t="shared" si="303"/>
        <v>11.94302889979117</v>
      </c>
    </row>
    <row r="2423" spans="1:15" x14ac:dyDescent="0.25">
      <c r="A2423">
        <v>24.18</v>
      </c>
      <c r="B2423">
        <v>0</v>
      </c>
      <c r="C2423">
        <f t="shared" si="304"/>
        <v>13.4665</v>
      </c>
      <c r="D2423">
        <f t="shared" si="298"/>
        <v>0.43699999999999939</v>
      </c>
      <c r="E2423">
        <f t="shared" si="299"/>
        <v>49.18</v>
      </c>
      <c r="F2423">
        <f t="shared" si="300"/>
        <v>0</v>
      </c>
      <c r="G2423">
        <f t="shared" si="301"/>
        <v>0.27382065880439205</v>
      </c>
      <c r="H2423" s="9" t="e">
        <f>G2423/F2423</f>
        <v>#DIV/0!</v>
      </c>
      <c r="I2423" s="4"/>
      <c r="J2423" s="9">
        <v>1</v>
      </c>
      <c r="K2423" s="14">
        <f>$B$2+G2423+0.0000001</f>
        <v>0.27438075880439206</v>
      </c>
      <c r="L2423" s="14">
        <f>0.0000001*G2423-$B$2*F2423</f>
        <v>2.7382065880439203E-8</v>
      </c>
      <c r="M2423">
        <f t="shared" si="302"/>
        <v>-9.979590392950044E-8</v>
      </c>
      <c r="N2423" s="4"/>
      <c r="O2423" s="4">
        <f t="shared" si="303"/>
        <v>11.948692912567722</v>
      </c>
    </row>
    <row r="2424" spans="1:15" x14ac:dyDescent="0.25">
      <c r="A2424">
        <v>24.19</v>
      </c>
      <c r="B2424">
        <v>0</v>
      </c>
      <c r="C2424">
        <f t="shared" si="304"/>
        <v>13.4665</v>
      </c>
      <c r="D2424">
        <f t="shared" si="298"/>
        <v>0.4427500000000002</v>
      </c>
      <c r="E2424">
        <f t="shared" si="299"/>
        <v>49.19</v>
      </c>
      <c r="F2424">
        <f t="shared" si="300"/>
        <v>0</v>
      </c>
      <c r="G2424">
        <f t="shared" si="301"/>
        <v>0.27376499288473266</v>
      </c>
      <c r="H2424" s="9" t="e">
        <f>G2424/F2424</f>
        <v>#DIV/0!</v>
      </c>
      <c r="I2424" s="4"/>
      <c r="J2424" s="9">
        <v>1</v>
      </c>
      <c r="K2424" s="14">
        <f>$B$2+G2424+0.0000001</f>
        <v>0.27432509288473267</v>
      </c>
      <c r="L2424" s="14">
        <f>0.0000001*G2424-$B$2*F2424</f>
        <v>2.7376499288473266E-8</v>
      </c>
      <c r="M2424">
        <f t="shared" si="302"/>
        <v>-9.9795862490426046E-8</v>
      </c>
      <c r="N2424" s="4"/>
      <c r="O2424" s="4">
        <f t="shared" si="303"/>
        <v>11.954281747302781</v>
      </c>
    </row>
    <row r="2425" spans="1:15" x14ac:dyDescent="0.25">
      <c r="A2425">
        <v>24.2</v>
      </c>
      <c r="B2425">
        <v>0</v>
      </c>
      <c r="C2425">
        <f t="shared" si="304"/>
        <v>13.4665</v>
      </c>
      <c r="D2425">
        <f t="shared" si="298"/>
        <v>0.44849999999999923</v>
      </c>
      <c r="E2425">
        <f t="shared" si="299"/>
        <v>49.2</v>
      </c>
      <c r="F2425">
        <f t="shared" si="300"/>
        <v>0</v>
      </c>
      <c r="G2425">
        <f t="shared" si="301"/>
        <v>0.27370934959349591</v>
      </c>
      <c r="H2425" s="9" t="e">
        <f>G2425/F2425</f>
        <v>#DIV/0!</v>
      </c>
      <c r="I2425" s="4"/>
      <c r="J2425" s="9">
        <v>1</v>
      </c>
      <c r="K2425" s="14">
        <f>$B$2+G2425+0.0000001</f>
        <v>0.27426944959349592</v>
      </c>
      <c r="L2425" s="14">
        <f>0.0000001*G2425-$B$2*F2425</f>
        <v>2.7370934959349588E-8</v>
      </c>
      <c r="M2425">
        <f t="shared" si="302"/>
        <v>-9.9795821079107228E-8</v>
      </c>
      <c r="N2425" s="4"/>
      <c r="O2425" s="4">
        <f t="shared" si="303"/>
        <v>11.959797344612749</v>
      </c>
    </row>
    <row r="2426" spans="1:15" x14ac:dyDescent="0.25">
      <c r="A2426">
        <v>24.21</v>
      </c>
      <c r="B2426">
        <v>0</v>
      </c>
      <c r="C2426">
        <f t="shared" si="304"/>
        <v>13.4665</v>
      </c>
      <c r="D2426">
        <f t="shared" si="298"/>
        <v>0.45425000000000004</v>
      </c>
      <c r="E2426">
        <f t="shared" si="299"/>
        <v>49.21</v>
      </c>
      <c r="F2426">
        <f t="shared" si="300"/>
        <v>0</v>
      </c>
      <c r="G2426">
        <f t="shared" si="301"/>
        <v>0.27365372891688683</v>
      </c>
      <c r="H2426" s="9" t="e">
        <f>G2426/F2426</f>
        <v>#DIV/0!</v>
      </c>
      <c r="I2426" s="4"/>
      <c r="J2426" s="9">
        <v>1</v>
      </c>
      <c r="K2426" s="14">
        <f>$B$2+G2426+0.0000001</f>
        <v>0.27421382891688684</v>
      </c>
      <c r="L2426" s="14">
        <f>0.0000001*G2426-$B$2*F2426</f>
        <v>2.7365372891688683E-8</v>
      </c>
      <c r="M2426">
        <f t="shared" si="302"/>
        <v>-9.9795779667788409E-8</v>
      </c>
      <c r="N2426" s="4"/>
      <c r="O2426" s="4">
        <f t="shared" si="303"/>
        <v>11.965241570945992</v>
      </c>
    </row>
    <row r="2427" spans="1:15" x14ac:dyDescent="0.25">
      <c r="A2427">
        <v>24.22</v>
      </c>
      <c r="B2427">
        <v>0</v>
      </c>
      <c r="C2427">
        <f t="shared" si="304"/>
        <v>13.4665</v>
      </c>
      <c r="D2427">
        <f t="shared" si="298"/>
        <v>0.45999999999999908</v>
      </c>
      <c r="E2427">
        <f t="shared" si="299"/>
        <v>49.22</v>
      </c>
      <c r="F2427">
        <f t="shared" si="300"/>
        <v>0</v>
      </c>
      <c r="G2427">
        <f t="shared" si="301"/>
        <v>0.2735981308411215</v>
      </c>
      <c r="H2427" s="9" t="e">
        <f>G2427/F2427</f>
        <v>#DIV/0!</v>
      </c>
      <c r="I2427" s="4"/>
      <c r="J2427" s="9">
        <v>1</v>
      </c>
      <c r="K2427" s="14">
        <f>$B$2+G2427+0.0000001</f>
        <v>0.27415823084112151</v>
      </c>
      <c r="L2427" s="14">
        <f>0.0000001*G2427-$B$2*F2427</f>
        <v>2.735981308411215E-8</v>
      </c>
      <c r="M2427">
        <f t="shared" si="302"/>
        <v>-9.9795738256469591E-8</v>
      </c>
      <c r="N2427" s="4"/>
      <c r="O2427" s="4">
        <f t="shared" si="303"/>
        <v>11.970616222314789</v>
      </c>
    </row>
    <row r="2428" spans="1:15" x14ac:dyDescent="0.25">
      <c r="A2428">
        <v>24.23</v>
      </c>
      <c r="B2428">
        <v>0</v>
      </c>
      <c r="C2428">
        <f t="shared" si="304"/>
        <v>13.4665</v>
      </c>
      <c r="D2428">
        <f t="shared" si="298"/>
        <v>0.46574999999999989</v>
      </c>
      <c r="E2428">
        <f t="shared" si="299"/>
        <v>49.230000000000004</v>
      </c>
      <c r="F2428">
        <f t="shared" si="300"/>
        <v>0</v>
      </c>
      <c r="G2428">
        <f t="shared" si="301"/>
        <v>0.27354255535242733</v>
      </c>
      <c r="H2428" s="9" t="e">
        <f>G2428/F2428</f>
        <v>#DIV/0!</v>
      </c>
      <c r="I2428" s="4"/>
      <c r="J2428" s="9">
        <v>1</v>
      </c>
      <c r="K2428" s="14">
        <f>$B$2+G2428+0.0000001</f>
        <v>0.27410265535242734</v>
      </c>
      <c r="L2428" s="14">
        <f>0.0000001*G2428-$B$2*F2428</f>
        <v>2.7354255535242733E-8</v>
      </c>
      <c r="M2428">
        <f t="shared" si="302"/>
        <v>-9.9795696845150772E-8</v>
      </c>
      <c r="N2428" s="4"/>
      <c r="O2428" s="4">
        <f t="shared" si="303"/>
        <v>11.975923027795524</v>
      </c>
    </row>
    <row r="2429" spans="1:15" x14ac:dyDescent="0.25">
      <c r="A2429">
        <v>24.24</v>
      </c>
      <c r="B2429">
        <v>0</v>
      </c>
      <c r="C2429">
        <f t="shared" si="304"/>
        <v>13.4665</v>
      </c>
      <c r="D2429">
        <f t="shared" si="298"/>
        <v>0.47149999999999892</v>
      </c>
      <c r="E2429">
        <f t="shared" si="299"/>
        <v>49.239999999999995</v>
      </c>
      <c r="F2429">
        <f t="shared" si="300"/>
        <v>0</v>
      </c>
      <c r="G2429">
        <f t="shared" si="301"/>
        <v>0.2734870024370431</v>
      </c>
      <c r="H2429" s="9" t="e">
        <f>G2429/F2429</f>
        <v>#DIV/0!</v>
      </c>
      <c r="I2429" s="4"/>
      <c r="J2429" s="9">
        <v>1</v>
      </c>
      <c r="K2429" s="14">
        <f>$B$2+G2429+0.0000001</f>
        <v>0.27404710243704311</v>
      </c>
      <c r="L2429" s="14">
        <f>0.0000001*G2429-$B$2*F2429</f>
        <v>2.7348700243704309E-8</v>
      </c>
      <c r="M2429">
        <f t="shared" si="302"/>
        <v>-9.9795655406076378E-8</v>
      </c>
      <c r="N2429" s="4"/>
      <c r="O2429" s="4">
        <f t="shared" si="303"/>
        <v>11.981163652814068</v>
      </c>
    </row>
    <row r="2430" spans="1:15" x14ac:dyDescent="0.25">
      <c r="A2430">
        <v>24.25</v>
      </c>
      <c r="B2430">
        <v>0</v>
      </c>
      <c r="C2430">
        <f t="shared" si="304"/>
        <v>13.4665</v>
      </c>
      <c r="D2430">
        <f t="shared" si="298"/>
        <v>0.47724999999999973</v>
      </c>
      <c r="E2430">
        <f t="shared" si="299"/>
        <v>49.25</v>
      </c>
      <c r="F2430">
        <f t="shared" si="300"/>
        <v>0</v>
      </c>
      <c r="G2430">
        <f t="shared" si="301"/>
        <v>0.27343147208121826</v>
      </c>
      <c r="H2430" s="9" t="e">
        <f>G2430/F2430</f>
        <v>#DIV/0!</v>
      </c>
      <c r="I2430" s="4"/>
      <c r="J2430" s="9">
        <v>1</v>
      </c>
      <c r="K2430" s="14">
        <f>$B$2+G2430+0.0000001</f>
        <v>0.27399157208121827</v>
      </c>
      <c r="L2430" s="14">
        <f>0.0000001*G2430-$B$2*F2430</f>
        <v>2.7343147208121824E-8</v>
      </c>
      <c r="M2430">
        <f t="shared" si="302"/>
        <v>-9.9795613994757559E-8</v>
      </c>
      <c r="N2430" s="4"/>
      <c r="O2430" s="4">
        <f t="shared" si="303"/>
        <v>11.986339702232073</v>
      </c>
    </row>
    <row r="2431" spans="1:15" x14ac:dyDescent="0.25">
      <c r="A2431">
        <v>24.26</v>
      </c>
      <c r="B2431">
        <v>0</v>
      </c>
      <c r="C2431">
        <f t="shared" si="304"/>
        <v>13.4665</v>
      </c>
      <c r="D2431">
        <f t="shared" si="298"/>
        <v>0.48300000000000054</v>
      </c>
      <c r="E2431">
        <f t="shared" si="299"/>
        <v>49.260000000000005</v>
      </c>
      <c r="F2431">
        <f t="shared" si="300"/>
        <v>0</v>
      </c>
      <c r="G2431">
        <f t="shared" si="301"/>
        <v>0.27337596427121391</v>
      </c>
      <c r="H2431" s="9" t="e">
        <f>G2431/F2431</f>
        <v>#DIV/0!</v>
      </c>
      <c r="I2431" s="4"/>
      <c r="J2431" s="9">
        <v>1</v>
      </c>
      <c r="K2431" s="14">
        <f>$B$2+G2431+0.0000001</f>
        <v>0.27393606427121392</v>
      </c>
      <c r="L2431" s="14">
        <f>0.0000001*G2431-$B$2*F2431</f>
        <v>2.733759642712139E-8</v>
      </c>
      <c r="M2431">
        <f t="shared" si="302"/>
        <v>-9.9795572583438741E-8</v>
      </c>
      <c r="N2431" s="4"/>
      <c r="O2431" s="4">
        <f t="shared" si="303"/>
        <v>11.991452723248429</v>
      </c>
    </row>
    <row r="2432" spans="1:15" x14ac:dyDescent="0.25">
      <c r="A2432">
        <v>24.27</v>
      </c>
      <c r="B2432">
        <v>0</v>
      </c>
      <c r="C2432">
        <f t="shared" si="304"/>
        <v>13.4665</v>
      </c>
      <c r="D2432">
        <f t="shared" si="298"/>
        <v>0.48874999999999957</v>
      </c>
      <c r="E2432">
        <f t="shared" si="299"/>
        <v>49.269999999999996</v>
      </c>
      <c r="F2432">
        <f t="shared" si="300"/>
        <v>0</v>
      </c>
      <c r="G2432">
        <f t="shared" si="301"/>
        <v>0.27332047899330225</v>
      </c>
      <c r="H2432" s="9" t="e">
        <f>G2432/F2432</f>
        <v>#DIV/0!</v>
      </c>
      <c r="I2432" s="4"/>
      <c r="J2432" s="9">
        <v>1</v>
      </c>
      <c r="K2432" s="14">
        <f>$B$2+G2432+0.0000001</f>
        <v>0.27388057899330226</v>
      </c>
      <c r="L2432" s="14">
        <f>0.0000001*G2432-$B$2*F2432</f>
        <v>2.7332047899330225E-8</v>
      </c>
      <c r="M2432">
        <f t="shared" si="302"/>
        <v>-9.9795531172119922E-8</v>
      </c>
      <c r="N2432" s="4"/>
      <c r="O2432" s="4">
        <f t="shared" si="303"/>
        <v>11.996504208129014</v>
      </c>
    </row>
    <row r="2433" spans="1:15" x14ac:dyDescent="0.25">
      <c r="A2433">
        <v>24.28</v>
      </c>
      <c r="B2433">
        <v>0</v>
      </c>
      <c r="C2433">
        <f t="shared" si="304"/>
        <v>13.4665</v>
      </c>
      <c r="D2433">
        <f t="shared" si="298"/>
        <v>0.49450000000000038</v>
      </c>
      <c r="E2433">
        <f t="shared" si="299"/>
        <v>49.28</v>
      </c>
      <c r="F2433">
        <f t="shared" si="300"/>
        <v>0</v>
      </c>
      <c r="G2433">
        <f t="shared" si="301"/>
        <v>0.2732650162337662</v>
      </c>
      <c r="H2433" s="9" t="e">
        <f>G2433/F2433</f>
        <v>#DIV/0!</v>
      </c>
      <c r="I2433" s="4"/>
      <c r="J2433" s="9">
        <v>1</v>
      </c>
      <c r="K2433" s="14">
        <f>$B$2+G2433+0.0000001</f>
        <v>0.27382511623376621</v>
      </c>
      <c r="L2433" s="14">
        <f>0.0000001*G2433-$B$2*F2433</f>
        <v>2.7326501623376618E-8</v>
      </c>
      <c r="M2433">
        <f t="shared" si="302"/>
        <v>-9.9795489760801104E-8</v>
      </c>
      <c r="N2433" s="4"/>
      <c r="O2433" s="4">
        <f t="shared" si="303"/>
        <v>12.001495596776829</v>
      </c>
    </row>
    <row r="2434" spans="1:15" x14ac:dyDescent="0.25">
      <c r="A2434">
        <v>24.29</v>
      </c>
      <c r="B2434">
        <v>0</v>
      </c>
      <c r="C2434">
        <f t="shared" si="304"/>
        <v>13.4665</v>
      </c>
      <c r="D2434">
        <f t="shared" si="298"/>
        <v>0.50024999999999764</v>
      </c>
      <c r="E2434">
        <f t="shared" si="299"/>
        <v>49.29</v>
      </c>
      <c r="F2434">
        <f t="shared" si="300"/>
        <v>0</v>
      </c>
      <c r="G2434">
        <f t="shared" si="301"/>
        <v>0.27320957597890039</v>
      </c>
      <c r="H2434" s="9" t="e">
        <f>G2434/F2434</f>
        <v>#DIV/0!</v>
      </c>
      <c r="I2434" s="4"/>
      <c r="J2434" s="9">
        <v>1</v>
      </c>
      <c r="K2434" s="14">
        <f>$B$2+G2434+0.0000001</f>
        <v>0.2737696759789004</v>
      </c>
      <c r="L2434" s="14">
        <f>0.0000001*G2434-$B$2*F2434</f>
        <v>2.7320957597890038E-8</v>
      </c>
      <c r="M2434">
        <f t="shared" si="302"/>
        <v>-9.9795448349482285E-8</v>
      </c>
      <c r="N2434" s="4"/>
      <c r="O2434" s="4">
        <f t="shared" si="303"/>
        <v>12.006428279153523</v>
      </c>
    </row>
    <row r="2435" spans="1:15" x14ac:dyDescent="0.25">
      <c r="A2435">
        <v>24.3</v>
      </c>
      <c r="B2435">
        <v>0</v>
      </c>
      <c r="C2435">
        <f t="shared" si="304"/>
        <v>13.4665</v>
      </c>
      <c r="D2435">
        <f t="shared" si="298"/>
        <v>0.50600000000000023</v>
      </c>
      <c r="E2435">
        <f t="shared" si="299"/>
        <v>49.3</v>
      </c>
      <c r="F2435">
        <f t="shared" si="300"/>
        <v>0</v>
      </c>
      <c r="G2435">
        <f t="shared" si="301"/>
        <v>0.27315415821501016</v>
      </c>
      <c r="H2435" s="9" t="e">
        <f>G2435/F2435</f>
        <v>#DIV/0!</v>
      </c>
      <c r="I2435" s="4"/>
      <c r="J2435" s="9">
        <v>1</v>
      </c>
      <c r="K2435" s="14">
        <f>$B$2+G2435+0.0000001</f>
        <v>0.27371425821501016</v>
      </c>
      <c r="L2435" s="14">
        <f>0.0000001*G2435-$B$2*F2435</f>
        <v>2.7315415821501015E-8</v>
      </c>
      <c r="M2435">
        <f t="shared" si="302"/>
        <v>-9.9795406938163467E-8</v>
      </c>
      <c r="N2435" s="4"/>
      <c r="O2435" s="4">
        <f t="shared" si="303"/>
        <v>12.01130359756257</v>
      </c>
    </row>
    <row r="2436" spans="1:15" x14ac:dyDescent="0.25">
      <c r="A2436">
        <v>24.31</v>
      </c>
      <c r="B2436">
        <v>0</v>
      </c>
      <c r="C2436">
        <f t="shared" si="304"/>
        <v>13.4665</v>
      </c>
      <c r="D2436">
        <f t="shared" si="298"/>
        <v>0.51174999999999748</v>
      </c>
      <c r="E2436">
        <f t="shared" si="299"/>
        <v>49.31</v>
      </c>
      <c r="F2436">
        <f t="shared" si="300"/>
        <v>0</v>
      </c>
      <c r="G2436">
        <f t="shared" si="301"/>
        <v>0.27309876292841206</v>
      </c>
      <c r="H2436" s="9" t="e">
        <f>G2436/F2436</f>
        <v>#DIV/0!</v>
      </c>
      <c r="I2436" s="4"/>
      <c r="J2436" s="9">
        <v>1</v>
      </c>
      <c r="K2436" s="14">
        <f>$B$2+G2436+0.0000001</f>
        <v>0.27365886292841207</v>
      </c>
      <c r="L2436" s="14">
        <f>0.0000001*G2436-$B$2*F2436</f>
        <v>2.7309876292841205E-8</v>
      </c>
      <c r="M2436">
        <f t="shared" si="302"/>
        <v>-9.9795365526844648E-8</v>
      </c>
      <c r="N2436" s="4"/>
      <c r="O2436" s="4">
        <f t="shared" si="303"/>
        <v>12.016122848803404</v>
      </c>
    </row>
    <row r="2437" spans="1:15" x14ac:dyDescent="0.25">
      <c r="A2437">
        <v>24.32</v>
      </c>
      <c r="B2437">
        <v>0</v>
      </c>
      <c r="C2437">
        <f t="shared" si="304"/>
        <v>13.4665</v>
      </c>
      <c r="D2437">
        <f t="shared" si="298"/>
        <v>0.51749999999999829</v>
      </c>
      <c r="E2437">
        <f t="shared" si="299"/>
        <v>49.32</v>
      </c>
      <c r="F2437">
        <f t="shared" si="300"/>
        <v>0</v>
      </c>
      <c r="G2437">
        <f t="shared" si="301"/>
        <v>0.27304339010543388</v>
      </c>
      <c r="H2437" s="9" t="e">
        <f>G2437/F2437</f>
        <v>#DIV/0!</v>
      </c>
      <c r="I2437" s="4"/>
      <c r="J2437" s="9">
        <v>1</v>
      </c>
      <c r="K2437" s="14">
        <f>$B$2+G2437+0.0000001</f>
        <v>0.27360349010543389</v>
      </c>
      <c r="L2437" s="14">
        <f>0.0000001*G2437-$B$2*F2437</f>
        <v>2.7304339010543386E-8</v>
      </c>
      <c r="M2437">
        <f t="shared" si="302"/>
        <v>-9.979532411552583E-8</v>
      </c>
      <c r="N2437" s="4"/>
      <c r="O2437" s="4">
        <f t="shared" si="303"/>
        <v>12.02088728620526</v>
      </c>
    </row>
    <row r="2438" spans="1:15" x14ac:dyDescent="0.25">
      <c r="A2438">
        <v>24.33</v>
      </c>
      <c r="B2438">
        <v>0</v>
      </c>
      <c r="C2438">
        <f t="shared" si="304"/>
        <v>13.4665</v>
      </c>
      <c r="D2438">
        <f t="shared" ref="D2438:D2501" si="305">A2438*$D$1-$H$1*$B$1</f>
        <v>0.52324999999999733</v>
      </c>
      <c r="E2438">
        <f t="shared" ref="E2438:E2501" si="306">25+A2438</f>
        <v>49.33</v>
      </c>
      <c r="F2438">
        <f t="shared" ref="F2438:F2501" si="307">B2438/E2438</f>
        <v>0</v>
      </c>
      <c r="G2438">
        <f t="shared" ref="G2438:G2501" si="308">C2438/E2438</f>
        <v>0.27298803973241437</v>
      </c>
      <c r="H2438" s="9" t="e">
        <f>G2438/F2438</f>
        <v>#DIV/0!</v>
      </c>
      <c r="I2438" s="4"/>
      <c r="J2438" s="9">
        <v>1</v>
      </c>
      <c r="K2438" s="14">
        <f>$B$2+G2438+0.0000001</f>
        <v>0.27354813973241437</v>
      </c>
      <c r="L2438" s="14">
        <f>0.0000001*G2438-$B$2*F2438</f>
        <v>2.7298803973241434E-8</v>
      </c>
      <c r="M2438">
        <f t="shared" ref="M2438:M2501" si="309">(-K2438+SQRT(K2438^2-4*J2438*L2438))/(2*J2438)</f>
        <v>-9.9795282676451436E-8</v>
      </c>
      <c r="N2438" s="4"/>
      <c r="O2438" s="4">
        <f t="shared" si="303"/>
        <v>12.025598121548581</v>
      </c>
    </row>
    <row r="2439" spans="1:15" x14ac:dyDescent="0.25">
      <c r="A2439">
        <v>24.34</v>
      </c>
      <c r="B2439">
        <v>0</v>
      </c>
      <c r="C2439">
        <f t="shared" si="304"/>
        <v>13.4665</v>
      </c>
      <c r="D2439">
        <f t="shared" si="305"/>
        <v>0.52899999999999814</v>
      </c>
      <c r="E2439">
        <f t="shared" si="306"/>
        <v>49.34</v>
      </c>
      <c r="F2439">
        <f t="shared" si="307"/>
        <v>0</v>
      </c>
      <c r="G2439">
        <f t="shared" si="308"/>
        <v>0.27293271179570328</v>
      </c>
      <c r="H2439" s="9" t="e">
        <f>G2439/F2439</f>
        <v>#DIV/0!</v>
      </c>
      <c r="I2439" s="4"/>
      <c r="J2439" s="9">
        <v>1</v>
      </c>
      <c r="K2439" s="14">
        <f>$B$2+G2439+0.0000001</f>
        <v>0.27349281179570328</v>
      </c>
      <c r="L2439" s="14">
        <f>0.0000001*G2439-$B$2*F2439</f>
        <v>2.7293271179570325E-8</v>
      </c>
      <c r="M2439">
        <f t="shared" si="309"/>
        <v>-9.9795241265132617E-8</v>
      </c>
      <c r="N2439" s="4"/>
      <c r="O2439" s="4">
        <f t="shared" si="303"/>
        <v>12.030256526881466</v>
      </c>
    </row>
    <row r="2440" spans="1:15" x14ac:dyDescent="0.25">
      <c r="A2440">
        <v>24.35</v>
      </c>
      <c r="B2440">
        <v>0</v>
      </c>
      <c r="C2440">
        <f t="shared" si="304"/>
        <v>13.4665</v>
      </c>
      <c r="D2440">
        <f t="shared" si="305"/>
        <v>0.53474999999999895</v>
      </c>
      <c r="E2440">
        <f t="shared" si="306"/>
        <v>49.35</v>
      </c>
      <c r="F2440">
        <f t="shared" si="307"/>
        <v>0</v>
      </c>
      <c r="G2440">
        <f t="shared" si="308"/>
        <v>0.27287740628166157</v>
      </c>
      <c r="H2440" s="9" t="e">
        <f>G2440/F2440</f>
        <v>#DIV/0!</v>
      </c>
      <c r="I2440" s="4"/>
      <c r="J2440" s="9">
        <v>1</v>
      </c>
      <c r="K2440" s="14">
        <f>$B$2+G2440+0.0000001</f>
        <v>0.27343750628166158</v>
      </c>
      <c r="L2440" s="14">
        <f>0.0000001*G2440-$B$2*F2440</f>
        <v>2.7287740628166158E-8</v>
      </c>
      <c r="M2440">
        <f t="shared" si="309"/>
        <v>-9.9795199853813799E-8</v>
      </c>
      <c r="N2440" s="4"/>
      <c r="O2440" s="4">
        <f t="shared" si="303"/>
        <v>12.034863636237908</v>
      </c>
    </row>
    <row r="2441" spans="1:15" x14ac:dyDescent="0.25">
      <c r="A2441">
        <v>24.36</v>
      </c>
      <c r="B2441">
        <v>0</v>
      </c>
      <c r="C2441">
        <f t="shared" si="304"/>
        <v>13.4665</v>
      </c>
      <c r="D2441">
        <f t="shared" si="305"/>
        <v>0.54049999999999798</v>
      </c>
      <c r="E2441">
        <f t="shared" si="306"/>
        <v>49.36</v>
      </c>
      <c r="F2441">
        <f t="shared" si="307"/>
        <v>0</v>
      </c>
      <c r="G2441">
        <f t="shared" si="308"/>
        <v>0.27282212317666127</v>
      </c>
      <c r="H2441" s="9" t="e">
        <f>G2441/F2441</f>
        <v>#DIV/0!</v>
      </c>
      <c r="I2441" s="4"/>
      <c r="J2441" s="9">
        <v>1</v>
      </c>
      <c r="K2441" s="14">
        <f>$B$2+G2441+0.0000001</f>
        <v>0.27338222317666128</v>
      </c>
      <c r="L2441" s="14">
        <f>0.0000001*G2441-$B$2*F2441</f>
        <v>2.7282212317666125E-8</v>
      </c>
      <c r="M2441">
        <f t="shared" si="309"/>
        <v>-9.979515844249498E-8</v>
      </c>
      <c r="N2441" s="4"/>
      <c r="O2441" s="4">
        <f t="shared" si="303"/>
        <v>12.039420547264143</v>
      </c>
    </row>
    <row r="2442" spans="1:15" x14ac:dyDescent="0.25">
      <c r="A2442">
        <v>24.37</v>
      </c>
      <c r="B2442">
        <v>0</v>
      </c>
      <c r="C2442">
        <f t="shared" si="304"/>
        <v>13.4665</v>
      </c>
      <c r="D2442">
        <f t="shared" si="305"/>
        <v>0.54624999999999879</v>
      </c>
      <c r="E2442">
        <f t="shared" si="306"/>
        <v>49.370000000000005</v>
      </c>
      <c r="F2442">
        <f t="shared" si="307"/>
        <v>0</v>
      </c>
      <c r="G2442">
        <f t="shared" si="308"/>
        <v>0.27276686246708526</v>
      </c>
      <c r="H2442" s="9" t="e">
        <f>G2442/F2442</f>
        <v>#DIV/0!</v>
      </c>
      <c r="I2442" s="4"/>
      <c r="J2442" s="9">
        <v>1</v>
      </c>
      <c r="K2442" s="14">
        <f>$B$2+G2442+0.0000001</f>
        <v>0.27332696246708527</v>
      </c>
      <c r="L2442" s="14">
        <f>0.0000001*G2442-$B$2*F2442</f>
        <v>2.7276686246708526E-8</v>
      </c>
      <c r="M2442">
        <f t="shared" si="309"/>
        <v>-9.9795117031176162E-8</v>
      </c>
      <c r="N2442" s="4"/>
      <c r="O2442" s="4">
        <f t="shared" si="303"/>
        <v>12.043928322758946</v>
      </c>
    </row>
    <row r="2443" spans="1:15" x14ac:dyDescent="0.25">
      <c r="A2443">
        <v>24.38</v>
      </c>
      <c r="B2443">
        <v>0</v>
      </c>
      <c r="C2443">
        <f t="shared" si="304"/>
        <v>13.4665</v>
      </c>
      <c r="D2443">
        <f t="shared" si="305"/>
        <v>0.55199999999999783</v>
      </c>
      <c r="E2443">
        <f t="shared" si="306"/>
        <v>49.379999999999995</v>
      </c>
      <c r="F2443">
        <f t="shared" si="307"/>
        <v>0</v>
      </c>
      <c r="G2443">
        <f t="shared" si="308"/>
        <v>0.2727116241393277</v>
      </c>
      <c r="H2443" s="9" t="e">
        <f>G2443/F2443</f>
        <v>#DIV/0!</v>
      </c>
      <c r="I2443" s="4"/>
      <c r="J2443" s="9">
        <v>1</v>
      </c>
      <c r="K2443" s="14">
        <f>$B$2+G2443+0.0000001</f>
        <v>0.27327172413932771</v>
      </c>
      <c r="L2443" s="14">
        <f>0.0000001*G2443-$B$2*F2443</f>
        <v>2.7271162413932767E-8</v>
      </c>
      <c r="M2443">
        <f t="shared" si="309"/>
        <v>-9.9795075619857343E-8</v>
      </c>
      <c r="N2443" s="4"/>
      <c r="O2443" s="4">
        <f t="shared" si="303"/>
        <v>12.048387992133284</v>
      </c>
    </row>
    <row r="2444" spans="1:15" x14ac:dyDescent="0.25">
      <c r="A2444">
        <v>24.39</v>
      </c>
      <c r="B2444">
        <v>0</v>
      </c>
      <c r="C2444">
        <f t="shared" si="304"/>
        <v>13.4665</v>
      </c>
      <c r="D2444">
        <f t="shared" si="305"/>
        <v>0.55774999999999864</v>
      </c>
      <c r="E2444">
        <f t="shared" si="306"/>
        <v>49.39</v>
      </c>
      <c r="F2444">
        <f t="shared" si="307"/>
        <v>0</v>
      </c>
      <c r="G2444">
        <f t="shared" si="308"/>
        <v>0.27265640817979347</v>
      </c>
      <c r="H2444" s="9" t="e">
        <f>G2444/F2444</f>
        <v>#DIV/0!</v>
      </c>
      <c r="I2444" s="4"/>
      <c r="J2444" s="9">
        <v>1</v>
      </c>
      <c r="K2444" s="14">
        <f>$B$2+G2444+0.0000001</f>
        <v>0.27321650817979348</v>
      </c>
      <c r="L2444" s="14">
        <f>0.0000001*G2444-$B$2*F2444</f>
        <v>2.7265640817979345E-8</v>
      </c>
      <c r="M2444">
        <f t="shared" si="309"/>
        <v>-9.9795034180782949E-8</v>
      </c>
      <c r="N2444" s="4"/>
      <c r="O2444" s="4">
        <f t="shared" si="303"/>
        <v>12.052800552794325</v>
      </c>
    </row>
    <row r="2445" spans="1:15" x14ac:dyDescent="0.25">
      <c r="A2445">
        <v>24.4</v>
      </c>
      <c r="B2445">
        <v>0</v>
      </c>
      <c r="C2445">
        <f t="shared" si="304"/>
        <v>13.4665</v>
      </c>
      <c r="D2445">
        <f t="shared" si="305"/>
        <v>0.56349999999999767</v>
      </c>
      <c r="E2445">
        <f t="shared" si="306"/>
        <v>49.4</v>
      </c>
      <c r="F2445">
        <f t="shared" si="307"/>
        <v>0</v>
      </c>
      <c r="G2445">
        <f t="shared" si="308"/>
        <v>0.27260121457489878</v>
      </c>
      <c r="H2445" s="9" t="e">
        <f>G2445/F2445</f>
        <v>#DIV/0!</v>
      </c>
      <c r="I2445" s="4"/>
      <c r="J2445" s="9">
        <v>1</v>
      </c>
      <c r="K2445" s="14">
        <f>$B$2+G2445+0.0000001</f>
        <v>0.27316131457489878</v>
      </c>
      <c r="L2445" s="14">
        <f>0.0000001*G2445-$B$2*F2445</f>
        <v>2.7260121457489876E-8</v>
      </c>
      <c r="M2445">
        <f t="shared" si="309"/>
        <v>-9.9794992797219706E-8</v>
      </c>
      <c r="N2445" s="4"/>
      <c r="O2445" s="4">
        <f t="shared" si="303"/>
        <v>12.057166971458477</v>
      </c>
    </row>
    <row r="2446" spans="1:15" x14ac:dyDescent="0.25">
      <c r="A2446">
        <v>24.41</v>
      </c>
      <c r="B2446">
        <v>0</v>
      </c>
      <c r="C2446">
        <f t="shared" si="304"/>
        <v>13.4665</v>
      </c>
      <c r="D2446">
        <f t="shared" si="305"/>
        <v>0.56924999999999848</v>
      </c>
      <c r="E2446">
        <f t="shared" si="306"/>
        <v>49.41</v>
      </c>
      <c r="F2446">
        <f t="shared" si="307"/>
        <v>0</v>
      </c>
      <c r="G2446">
        <f t="shared" si="308"/>
        <v>0.27254604331107063</v>
      </c>
      <c r="H2446" s="9" t="e">
        <f>G2446/F2446</f>
        <v>#DIV/0!</v>
      </c>
      <c r="I2446" s="4"/>
      <c r="J2446" s="9">
        <v>1</v>
      </c>
      <c r="K2446" s="14">
        <f>$B$2+G2446+0.0000001</f>
        <v>0.27310614331107064</v>
      </c>
      <c r="L2446" s="14">
        <f>0.0000001*G2446-$B$2*F2446</f>
        <v>2.7254604331107063E-8</v>
      </c>
      <c r="M2446">
        <f t="shared" si="309"/>
        <v>-9.9794951358145312E-8</v>
      </c>
      <c r="N2446" s="4"/>
      <c r="O2446" s="4">
        <f t="shared" si="303"/>
        <v>12.061488185397762</v>
      </c>
    </row>
    <row r="2447" spans="1:15" x14ac:dyDescent="0.25">
      <c r="A2447">
        <v>24.42</v>
      </c>
      <c r="B2447">
        <v>0</v>
      </c>
      <c r="C2447">
        <f t="shared" si="304"/>
        <v>13.4665</v>
      </c>
      <c r="D2447">
        <f t="shared" si="305"/>
        <v>0.57499999999999929</v>
      </c>
      <c r="E2447">
        <f t="shared" si="306"/>
        <v>49.42</v>
      </c>
      <c r="F2447">
        <f t="shared" si="307"/>
        <v>0</v>
      </c>
      <c r="G2447">
        <f t="shared" si="308"/>
        <v>0.27249089437474705</v>
      </c>
      <c r="H2447" s="9" t="e">
        <f>G2447/F2447</f>
        <v>#DIV/0!</v>
      </c>
      <c r="I2447" s="4"/>
      <c r="J2447" s="9">
        <v>1</v>
      </c>
      <c r="K2447" s="14">
        <f>$B$2+G2447+0.0000001</f>
        <v>0.27305099437474706</v>
      </c>
      <c r="L2447" s="14">
        <f>0.0000001*G2447-$B$2*F2447</f>
        <v>2.7249089437474703E-8</v>
      </c>
      <c r="M2447">
        <f t="shared" si="309"/>
        <v>-9.9794909946826493E-8</v>
      </c>
      <c r="N2447" s="4"/>
      <c r="O2447" s="4">
        <f t="shared" si="303"/>
        <v>12.065765103623569</v>
      </c>
    </row>
    <row r="2448" spans="1:15" x14ac:dyDescent="0.25">
      <c r="A2448">
        <v>24.43</v>
      </c>
      <c r="B2448">
        <v>0</v>
      </c>
      <c r="C2448">
        <f t="shared" si="304"/>
        <v>13.4665</v>
      </c>
      <c r="D2448">
        <f t="shared" si="305"/>
        <v>0.58074999999999832</v>
      </c>
      <c r="E2448">
        <f t="shared" si="306"/>
        <v>49.43</v>
      </c>
      <c r="F2448">
        <f t="shared" si="307"/>
        <v>0</v>
      </c>
      <c r="G2448">
        <f t="shared" si="308"/>
        <v>0.2724357677523771</v>
      </c>
      <c r="H2448" s="9" t="e">
        <f>G2448/F2448</f>
        <v>#DIV/0!</v>
      </c>
      <c r="I2448" s="4"/>
      <c r="J2448" s="9">
        <v>1</v>
      </c>
      <c r="K2448" s="14">
        <f>$B$2+G2448+0.0000001</f>
        <v>0.27299586775237711</v>
      </c>
      <c r="L2448" s="14">
        <f>0.0000001*G2448-$B$2*F2448</f>
        <v>2.724357677523771E-8</v>
      </c>
      <c r="M2448">
        <f t="shared" si="309"/>
        <v>-9.9794868535507675E-8</v>
      </c>
      <c r="N2448" s="4"/>
      <c r="O2448" s="4">
        <f t="shared" si="303"/>
        <v>12.069998608011495</v>
      </c>
    </row>
    <row r="2449" spans="1:15" x14ac:dyDescent="0.25">
      <c r="A2449">
        <v>24.44</v>
      </c>
      <c r="B2449">
        <v>0</v>
      </c>
      <c r="C2449">
        <f t="shared" si="304"/>
        <v>13.4665</v>
      </c>
      <c r="D2449">
        <f t="shared" si="305"/>
        <v>0.58649999999999913</v>
      </c>
      <c r="E2449">
        <f t="shared" si="306"/>
        <v>49.44</v>
      </c>
      <c r="F2449">
        <f t="shared" si="307"/>
        <v>0</v>
      </c>
      <c r="G2449">
        <f t="shared" si="308"/>
        <v>0.27238066343042072</v>
      </c>
      <c r="H2449" s="9" t="e">
        <f>G2449/F2449</f>
        <v>#DIV/0!</v>
      </c>
      <c r="I2449" s="4"/>
      <c r="J2449" s="9">
        <v>1</v>
      </c>
      <c r="K2449" s="14">
        <f>$B$2+G2449+0.0000001</f>
        <v>0.27294076343042073</v>
      </c>
      <c r="L2449" s="14">
        <f>0.0000001*G2449-$B$2*F2449</f>
        <v>2.723806634304207E-8</v>
      </c>
      <c r="M2449">
        <f t="shared" si="309"/>
        <v>-9.9794827124188856E-8</v>
      </c>
      <c r="N2449" s="4"/>
      <c r="O2449" s="4">
        <f t="shared" si="303"/>
        <v>12.074189554370788</v>
      </c>
    </row>
    <row r="2450" spans="1:15" x14ac:dyDescent="0.25">
      <c r="A2450">
        <v>24.45</v>
      </c>
      <c r="B2450">
        <v>0</v>
      </c>
      <c r="C2450">
        <f t="shared" si="304"/>
        <v>13.4665</v>
      </c>
      <c r="D2450">
        <f t="shared" si="305"/>
        <v>0.59224999999999817</v>
      </c>
      <c r="E2450">
        <f t="shared" si="306"/>
        <v>49.45</v>
      </c>
      <c r="F2450">
        <f t="shared" si="307"/>
        <v>0</v>
      </c>
      <c r="G2450">
        <f t="shared" si="308"/>
        <v>0.27232558139534879</v>
      </c>
      <c r="H2450" s="9" t="e">
        <f>G2450/F2450</f>
        <v>#DIV/0!</v>
      </c>
      <c r="I2450" s="4"/>
      <c r="J2450" s="9">
        <v>1</v>
      </c>
      <c r="K2450" s="14">
        <f>$B$2+G2450+0.0000001</f>
        <v>0.2728856813953488</v>
      </c>
      <c r="L2450" s="14">
        <f>0.0000001*G2450-$B$2*F2450</f>
        <v>2.7232558139534878E-8</v>
      </c>
      <c r="M2450">
        <f t="shared" si="309"/>
        <v>-9.9794785712870038E-8</v>
      </c>
      <c r="N2450" s="4"/>
      <c r="O2450" s="4">
        <f t="shared" si="303"/>
        <v>12.078338773461603</v>
      </c>
    </row>
    <row r="2451" spans="1:15" x14ac:dyDescent="0.25">
      <c r="A2451">
        <v>24.46</v>
      </c>
      <c r="B2451">
        <v>0</v>
      </c>
      <c r="C2451">
        <f t="shared" si="304"/>
        <v>13.4665</v>
      </c>
      <c r="D2451">
        <f t="shared" si="305"/>
        <v>0.59799999999999898</v>
      </c>
      <c r="E2451">
        <f t="shared" si="306"/>
        <v>49.46</v>
      </c>
      <c r="F2451">
        <f t="shared" si="307"/>
        <v>0</v>
      </c>
      <c r="G2451">
        <f t="shared" si="308"/>
        <v>0.27227052163364335</v>
      </c>
      <c r="H2451" s="9" t="e">
        <f>G2451/F2451</f>
        <v>#DIV/0!</v>
      </c>
      <c r="I2451" s="4"/>
      <c r="J2451" s="9">
        <v>1</v>
      </c>
      <c r="K2451" s="14">
        <f>$B$2+G2451+0.0000001</f>
        <v>0.27283062163364336</v>
      </c>
      <c r="L2451" s="14">
        <f>0.0000001*G2451-$B$2*F2451</f>
        <v>2.7227052163364332E-8</v>
      </c>
      <c r="M2451">
        <f t="shared" si="309"/>
        <v>-9.9794744301551219E-8</v>
      </c>
      <c r="N2451" s="4"/>
      <c r="O2451" s="4">
        <f t="shared" si="303"/>
        <v>12.082447071963131</v>
      </c>
    </row>
    <row r="2452" spans="1:15" x14ac:dyDescent="0.25">
      <c r="A2452">
        <v>24.47</v>
      </c>
      <c r="B2452">
        <v>0</v>
      </c>
      <c r="C2452">
        <f t="shared" si="304"/>
        <v>13.4665</v>
      </c>
      <c r="D2452">
        <f t="shared" si="305"/>
        <v>0.60374999999999801</v>
      </c>
      <c r="E2452">
        <f t="shared" si="306"/>
        <v>49.47</v>
      </c>
      <c r="F2452">
        <f t="shared" si="307"/>
        <v>0</v>
      </c>
      <c r="G2452">
        <f t="shared" si="308"/>
        <v>0.27221548413179708</v>
      </c>
      <c r="H2452" s="9" t="e">
        <f>G2452/F2452</f>
        <v>#DIV/0!</v>
      </c>
      <c r="I2452" s="4"/>
      <c r="J2452" s="9">
        <v>1</v>
      </c>
      <c r="K2452" s="14">
        <f>$B$2+G2452+0.0000001</f>
        <v>0.27277558413179709</v>
      </c>
      <c r="L2452" s="14">
        <f>0.0000001*G2452-$B$2*F2452</f>
        <v>2.7221548413179706E-8</v>
      </c>
      <c r="M2452">
        <f t="shared" si="309"/>
        <v>-9.9794702890232401E-8</v>
      </c>
      <c r="N2452" s="4"/>
      <c r="O2452" s="4">
        <f t="shared" si="303"/>
        <v>12.086515233395385</v>
      </c>
    </row>
    <row r="2453" spans="1:15" x14ac:dyDescent="0.25">
      <c r="A2453">
        <v>24.48</v>
      </c>
      <c r="B2453">
        <v>0</v>
      </c>
      <c r="C2453">
        <f t="shared" si="304"/>
        <v>13.4665</v>
      </c>
      <c r="D2453">
        <f t="shared" si="305"/>
        <v>0.60949999999999882</v>
      </c>
      <c r="E2453">
        <f t="shared" si="306"/>
        <v>49.480000000000004</v>
      </c>
      <c r="F2453">
        <f t="shared" si="307"/>
        <v>0</v>
      </c>
      <c r="G2453">
        <f t="shared" si="308"/>
        <v>0.27216046887631362</v>
      </c>
      <c r="H2453" s="9" t="e">
        <f>G2453/F2453</f>
        <v>#DIV/0!</v>
      </c>
      <c r="I2453" s="4"/>
      <c r="J2453" s="9">
        <v>1</v>
      </c>
      <c r="K2453" s="14">
        <f>$B$2+G2453+0.0000001</f>
        <v>0.27272056887631363</v>
      </c>
      <c r="L2453" s="14">
        <f>0.0000001*G2453-$B$2*F2453</f>
        <v>2.7216046887631361E-8</v>
      </c>
      <c r="M2453">
        <f t="shared" si="309"/>
        <v>-9.9794661478913582E-8</v>
      </c>
      <c r="N2453" s="4"/>
      <c r="O2453" s="4">
        <f t="shared" si="303"/>
        <v>12.090544018997317</v>
      </c>
    </row>
    <row r="2454" spans="1:15" x14ac:dyDescent="0.25">
      <c r="A2454">
        <v>24.49</v>
      </c>
      <c r="B2454">
        <v>0</v>
      </c>
      <c r="C2454">
        <f t="shared" si="304"/>
        <v>13.4665</v>
      </c>
      <c r="D2454">
        <f t="shared" si="305"/>
        <v>0.61524999999999785</v>
      </c>
      <c r="E2454">
        <f t="shared" si="306"/>
        <v>49.489999999999995</v>
      </c>
      <c r="F2454">
        <f t="shared" si="307"/>
        <v>0</v>
      </c>
      <c r="G2454">
        <f t="shared" si="308"/>
        <v>0.27210547585370787</v>
      </c>
      <c r="H2454" s="9" t="e">
        <f>G2454/F2454</f>
        <v>#DIV/0!</v>
      </c>
      <c r="I2454" s="4"/>
      <c r="J2454" s="9">
        <v>1</v>
      </c>
      <c r="K2454" s="14">
        <f>$B$2+G2454+0.0000001</f>
        <v>0.27266557585370788</v>
      </c>
      <c r="L2454" s="14">
        <f>0.0000001*G2454-$B$2*F2454</f>
        <v>2.7210547585370784E-8</v>
      </c>
      <c r="M2454">
        <f t="shared" si="309"/>
        <v>-9.9794620067594764E-8</v>
      </c>
      <c r="N2454" s="4"/>
      <c r="O2454" s="4">
        <f t="shared" si="303"/>
        <v>12.094534168563683</v>
      </c>
    </row>
    <row r="2455" spans="1:15" x14ac:dyDescent="0.25">
      <c r="A2455">
        <v>24.5</v>
      </c>
      <c r="B2455">
        <v>0</v>
      </c>
      <c r="C2455">
        <f t="shared" si="304"/>
        <v>13.4665</v>
      </c>
      <c r="D2455">
        <f t="shared" si="305"/>
        <v>0.62099999999999866</v>
      </c>
      <c r="E2455">
        <f t="shared" si="306"/>
        <v>49.5</v>
      </c>
      <c r="F2455">
        <f t="shared" si="307"/>
        <v>0</v>
      </c>
      <c r="G2455">
        <f t="shared" si="308"/>
        <v>0.27205050505050504</v>
      </c>
      <c r="H2455" s="9" t="e">
        <f>G2455/F2455</f>
        <v>#DIV/0!</v>
      </c>
      <c r="I2455" s="4"/>
      <c r="J2455" s="9">
        <v>1</v>
      </c>
      <c r="K2455" s="14">
        <f>$B$2+G2455+0.0000001</f>
        <v>0.27261060505050505</v>
      </c>
      <c r="L2455" s="14">
        <f>0.0000001*G2455-$B$2*F2455</f>
        <v>2.7205050505050502E-8</v>
      </c>
      <c r="M2455">
        <f t="shared" si="309"/>
        <v>-9.979457862852037E-8</v>
      </c>
      <c r="N2455" s="4"/>
      <c r="O2455" s="4">
        <f t="shared" si="303"/>
        <v>12.09848640124301</v>
      </c>
    </row>
    <row r="2456" spans="1:15" x14ac:dyDescent="0.25">
      <c r="A2456">
        <v>24.51</v>
      </c>
      <c r="B2456">
        <v>0</v>
      </c>
      <c r="C2456">
        <f t="shared" si="304"/>
        <v>13.4665</v>
      </c>
      <c r="D2456">
        <f t="shared" si="305"/>
        <v>0.62674999999999947</v>
      </c>
      <c r="E2456">
        <f t="shared" si="306"/>
        <v>49.510000000000005</v>
      </c>
      <c r="F2456">
        <f t="shared" si="307"/>
        <v>0</v>
      </c>
      <c r="G2456">
        <f t="shared" si="308"/>
        <v>0.27199555645324175</v>
      </c>
      <c r="H2456" s="9" t="e">
        <f>G2456/F2456</f>
        <v>#DIV/0!</v>
      </c>
      <c r="I2456" s="4"/>
      <c r="J2456" s="9">
        <v>1</v>
      </c>
      <c r="K2456" s="14">
        <f>$B$2+G2456+0.0000001</f>
        <v>0.27255565645324176</v>
      </c>
      <c r="L2456" s="14">
        <f>0.0000001*G2456-$B$2*F2456</f>
        <v>2.7199555645324173E-8</v>
      </c>
      <c r="M2456">
        <f t="shared" si="309"/>
        <v>-9.9794537244957127E-8</v>
      </c>
      <c r="N2456" s="4"/>
      <c r="O2456" s="4">
        <f t="shared" si="303"/>
        <v>12.10240141629877</v>
      </c>
    </row>
    <row r="2457" spans="1:15" x14ac:dyDescent="0.25">
      <c r="A2457">
        <v>24.52</v>
      </c>
      <c r="B2457">
        <v>0</v>
      </c>
      <c r="C2457">
        <f t="shared" si="304"/>
        <v>13.4665</v>
      </c>
      <c r="D2457">
        <f t="shared" si="305"/>
        <v>0.63249999999999851</v>
      </c>
      <c r="E2457">
        <f t="shared" si="306"/>
        <v>49.519999999999996</v>
      </c>
      <c r="F2457">
        <f t="shared" si="307"/>
        <v>0</v>
      </c>
      <c r="G2457">
        <f t="shared" si="308"/>
        <v>0.2719406300484653</v>
      </c>
      <c r="H2457" s="9" t="e">
        <f>G2457/F2457</f>
        <v>#DIV/0!</v>
      </c>
      <c r="I2457" s="4"/>
      <c r="J2457" s="9">
        <v>1</v>
      </c>
      <c r="K2457" s="14">
        <f>$B$2+G2457+0.0000001</f>
        <v>0.27250073004846531</v>
      </c>
      <c r="L2457" s="14">
        <f>0.0000001*G2457-$B$2*F2457</f>
        <v>2.7194063004846529E-8</v>
      </c>
      <c r="M2457">
        <f t="shared" si="309"/>
        <v>-9.9794495805882732E-8</v>
      </c>
      <c r="N2457" s="4"/>
      <c r="O2457" s="4">
        <f t="shared" si="303"/>
        <v>12.106279893835794</v>
      </c>
    </row>
    <row r="2458" spans="1:15" x14ac:dyDescent="0.25">
      <c r="A2458">
        <v>24.53</v>
      </c>
      <c r="B2458">
        <v>0</v>
      </c>
      <c r="C2458">
        <f t="shared" si="304"/>
        <v>13.4665</v>
      </c>
      <c r="D2458">
        <f t="shared" si="305"/>
        <v>0.63824999999999932</v>
      </c>
      <c r="E2458">
        <f t="shared" si="306"/>
        <v>49.53</v>
      </c>
      <c r="F2458">
        <f t="shared" si="307"/>
        <v>0</v>
      </c>
      <c r="G2458">
        <f t="shared" si="308"/>
        <v>0.27188572582273368</v>
      </c>
      <c r="H2458" s="9" t="e">
        <f>G2458/F2458</f>
        <v>#DIV/0!</v>
      </c>
      <c r="I2458" s="4"/>
      <c r="J2458" s="9">
        <v>1</v>
      </c>
      <c r="K2458" s="14">
        <f>$B$2+G2458+0.0000001</f>
        <v>0.27244582582273369</v>
      </c>
      <c r="L2458" s="14">
        <f>0.0000001*G2458-$B$2*F2458</f>
        <v>2.7188572582273366E-8</v>
      </c>
      <c r="M2458">
        <f t="shared" si="309"/>
        <v>-9.9794454394563914E-8</v>
      </c>
      <c r="N2458" s="4"/>
      <c r="O2458" s="4">
        <f t="shared" si="303"/>
        <v>12.110122495493831</v>
      </c>
    </row>
    <row r="2459" spans="1:15" x14ac:dyDescent="0.25">
      <c r="A2459">
        <v>24.54</v>
      </c>
      <c r="B2459">
        <v>0</v>
      </c>
      <c r="C2459">
        <f t="shared" si="304"/>
        <v>13.4665</v>
      </c>
      <c r="D2459">
        <f t="shared" si="305"/>
        <v>0.64399999999999835</v>
      </c>
      <c r="E2459">
        <f t="shared" si="306"/>
        <v>49.54</v>
      </c>
      <c r="F2459">
        <f t="shared" si="307"/>
        <v>0</v>
      </c>
      <c r="G2459">
        <f t="shared" si="308"/>
        <v>0.27183084376261607</v>
      </c>
      <c r="H2459" s="9" t="e">
        <f>G2459/F2459</f>
        <v>#DIV/0!</v>
      </c>
      <c r="I2459" s="4"/>
      <c r="J2459" s="9">
        <v>1</v>
      </c>
      <c r="K2459" s="14">
        <f>$B$2+G2459+0.0000001</f>
        <v>0.27239094376261608</v>
      </c>
      <c r="L2459" s="14">
        <f>0.0000001*G2459-$B$2*F2459</f>
        <v>2.7183084376261607E-8</v>
      </c>
      <c r="M2459">
        <f t="shared" si="309"/>
        <v>-9.9794412983245095E-8</v>
      </c>
      <c r="N2459" s="4"/>
      <c r="O2459" s="4">
        <f t="shared" si="303"/>
        <v>12.113929865109993</v>
      </c>
    </row>
    <row r="2460" spans="1:15" x14ac:dyDescent="0.25">
      <c r="A2460">
        <v>24.55</v>
      </c>
      <c r="B2460">
        <v>0</v>
      </c>
      <c r="C2460">
        <f t="shared" si="304"/>
        <v>13.4665</v>
      </c>
      <c r="D2460">
        <f t="shared" si="305"/>
        <v>0.64974999999999916</v>
      </c>
      <c r="E2460">
        <f t="shared" si="306"/>
        <v>49.55</v>
      </c>
      <c r="F2460">
        <f t="shared" si="307"/>
        <v>0</v>
      </c>
      <c r="G2460">
        <f t="shared" si="308"/>
        <v>0.27177598385469226</v>
      </c>
      <c r="H2460" s="9" t="e">
        <f>G2460/F2460</f>
        <v>#DIV/0!</v>
      </c>
      <c r="I2460" s="4"/>
      <c r="J2460" s="9">
        <v>1</v>
      </c>
      <c r="K2460" s="14">
        <f>$B$2+G2460+0.0000001</f>
        <v>0.27233608385469227</v>
      </c>
      <c r="L2460" s="14">
        <f>0.0000001*G2460-$B$2*F2460</f>
        <v>2.7177598385469224E-8</v>
      </c>
      <c r="M2460">
        <f t="shared" si="309"/>
        <v>-9.9794371571926277E-8</v>
      </c>
      <c r="N2460" s="4"/>
      <c r="O2460" s="4">
        <f t="shared" si="303"/>
        <v>12.117702629351756</v>
      </c>
    </row>
    <row r="2461" spans="1:15" x14ac:dyDescent="0.25">
      <c r="A2461">
        <v>24.56</v>
      </c>
      <c r="B2461">
        <v>0</v>
      </c>
      <c r="C2461">
        <f t="shared" si="304"/>
        <v>13.4665</v>
      </c>
      <c r="D2461">
        <f t="shared" si="305"/>
        <v>0.6554999999999982</v>
      </c>
      <c r="E2461">
        <f t="shared" si="306"/>
        <v>49.56</v>
      </c>
      <c r="F2461">
        <f t="shared" si="307"/>
        <v>0</v>
      </c>
      <c r="G2461">
        <f t="shared" si="308"/>
        <v>0.27172114608555287</v>
      </c>
      <c r="H2461" s="9" t="e">
        <f>G2461/F2461</f>
        <v>#DIV/0!</v>
      </c>
      <c r="I2461" s="4"/>
      <c r="J2461" s="9">
        <v>1</v>
      </c>
      <c r="K2461" s="14">
        <f>$B$2+G2461+0.0000001</f>
        <v>0.27228124608555287</v>
      </c>
      <c r="L2461" s="14">
        <f>0.0000001*G2461-$B$2*F2461</f>
        <v>2.7172114608555284E-8</v>
      </c>
      <c r="M2461">
        <f t="shared" si="309"/>
        <v>-9.9794330160607458E-8</v>
      </c>
      <c r="N2461" s="4"/>
      <c r="O2461" s="4">
        <f t="shared" si="303"/>
        <v>12.121441398322077</v>
      </c>
    </row>
    <row r="2462" spans="1:15" x14ac:dyDescent="0.25">
      <c r="A2462">
        <v>24.57</v>
      </c>
      <c r="B2462">
        <v>0</v>
      </c>
      <c r="C2462">
        <f t="shared" si="304"/>
        <v>13.4665</v>
      </c>
      <c r="D2462">
        <f t="shared" si="305"/>
        <v>0.66124999999999901</v>
      </c>
      <c r="E2462">
        <f t="shared" si="306"/>
        <v>49.57</v>
      </c>
      <c r="F2462">
        <f t="shared" si="307"/>
        <v>0</v>
      </c>
      <c r="G2462">
        <f t="shared" si="308"/>
        <v>0.2716663304417995</v>
      </c>
      <c r="H2462" s="9" t="e">
        <f>G2462/F2462</f>
        <v>#DIV/0!</v>
      </c>
      <c r="I2462" s="4"/>
      <c r="J2462" s="9">
        <v>1</v>
      </c>
      <c r="K2462" s="14">
        <f>$B$2+G2462+0.0000001</f>
        <v>0.27222643044179951</v>
      </c>
      <c r="L2462" s="14">
        <f>0.0000001*G2462-$B$2*F2462</f>
        <v>2.7166633044179948E-8</v>
      </c>
      <c r="M2462">
        <f t="shared" si="309"/>
        <v>-9.979428874928864E-8</v>
      </c>
      <c r="N2462" s="4"/>
      <c r="O2462" s="4">
        <f t="shared" si="303"/>
        <v>12.125146766138091</v>
      </c>
    </row>
    <row r="2463" spans="1:15" x14ac:dyDescent="0.25">
      <c r="A2463">
        <v>24.58</v>
      </c>
      <c r="B2463">
        <v>0</v>
      </c>
      <c r="C2463">
        <f t="shared" si="304"/>
        <v>13.4665</v>
      </c>
      <c r="D2463">
        <f t="shared" si="305"/>
        <v>0.66699999999999804</v>
      </c>
      <c r="E2463">
        <f t="shared" si="306"/>
        <v>49.58</v>
      </c>
      <c r="F2463">
        <f t="shared" si="307"/>
        <v>0</v>
      </c>
      <c r="G2463">
        <f t="shared" si="308"/>
        <v>0.27161153691004436</v>
      </c>
      <c r="H2463" s="9" t="e">
        <f>G2463/F2463</f>
        <v>#DIV/0!</v>
      </c>
      <c r="I2463" s="4"/>
      <c r="J2463" s="9">
        <v>1</v>
      </c>
      <c r="K2463" s="14">
        <f>$B$2+G2463+0.0000001</f>
        <v>0.27217163691004437</v>
      </c>
      <c r="L2463" s="14">
        <f>0.0000001*G2463-$B$2*F2463</f>
        <v>2.7161153691004436E-8</v>
      </c>
      <c r="M2463">
        <f t="shared" si="309"/>
        <v>-9.9794247337969821E-8</v>
      </c>
      <c r="N2463" s="4"/>
      <c r="O2463" s="4">
        <f t="shared" si="303"/>
        <v>12.128819311484746</v>
      </c>
    </row>
    <row r="2464" spans="1:15" x14ac:dyDescent="0.25">
      <c r="A2464">
        <v>24.59</v>
      </c>
      <c r="B2464">
        <v>0</v>
      </c>
      <c r="C2464">
        <f t="shared" si="304"/>
        <v>13.4665</v>
      </c>
      <c r="D2464">
        <f t="shared" si="305"/>
        <v>0.67274999999999885</v>
      </c>
      <c r="E2464">
        <f t="shared" si="306"/>
        <v>49.59</v>
      </c>
      <c r="F2464">
        <f t="shared" si="307"/>
        <v>0</v>
      </c>
      <c r="G2464">
        <f t="shared" si="308"/>
        <v>0.27155676547691066</v>
      </c>
      <c r="H2464" s="9" t="e">
        <f>G2464/F2464</f>
        <v>#DIV/0!</v>
      </c>
      <c r="I2464" s="4"/>
      <c r="J2464" s="9">
        <v>1</v>
      </c>
      <c r="K2464" s="14">
        <f>$B$2+G2464+0.0000001</f>
        <v>0.27211686547691066</v>
      </c>
      <c r="L2464" s="14">
        <f>0.0000001*G2464-$B$2*F2464</f>
        <v>2.7155676547691065E-8</v>
      </c>
      <c r="M2464">
        <f t="shared" si="309"/>
        <v>-9.9794205926651003E-8</v>
      </c>
      <c r="N2464" s="4"/>
      <c r="O2464" s="4">
        <f t="shared" si="303"/>
        <v>12.132459598144681</v>
      </c>
    </row>
    <row r="2465" spans="1:15" x14ac:dyDescent="0.25">
      <c r="A2465">
        <v>24.6</v>
      </c>
      <c r="B2465">
        <v>0</v>
      </c>
      <c r="C2465">
        <f t="shared" si="304"/>
        <v>13.4665</v>
      </c>
      <c r="D2465">
        <f t="shared" si="305"/>
        <v>0.67849999999999966</v>
      </c>
      <c r="E2465">
        <f t="shared" si="306"/>
        <v>49.6</v>
      </c>
      <c r="F2465">
        <f t="shared" si="307"/>
        <v>0</v>
      </c>
      <c r="G2465">
        <f t="shared" si="308"/>
        <v>0.27150201612903224</v>
      </c>
      <c r="H2465" s="9" t="e">
        <f>G2465/F2465</f>
        <v>#DIV/0!</v>
      </c>
      <c r="I2465" s="4"/>
      <c r="J2465" s="9">
        <v>1</v>
      </c>
      <c r="K2465" s="14">
        <f>$B$2+G2465+0.0000001</f>
        <v>0.27206211612903225</v>
      </c>
      <c r="L2465" s="14">
        <f>0.0000001*G2465-$B$2*F2465</f>
        <v>2.7150201612903223E-8</v>
      </c>
      <c r="M2465">
        <f t="shared" si="309"/>
        <v>-9.9794164487576609E-8</v>
      </c>
      <c r="N2465" s="4"/>
      <c r="O2465" s="4">
        <f t="shared" si="303"/>
        <v>12.136068175505558</v>
      </c>
    </row>
    <row r="2466" spans="1:15" x14ac:dyDescent="0.25">
      <c r="A2466">
        <v>24.61</v>
      </c>
      <c r="B2466">
        <v>0</v>
      </c>
      <c r="C2466">
        <f t="shared" si="304"/>
        <v>13.4665</v>
      </c>
      <c r="D2466">
        <f t="shared" si="305"/>
        <v>0.68424999999999869</v>
      </c>
      <c r="E2466">
        <f t="shared" si="306"/>
        <v>49.61</v>
      </c>
      <c r="F2466">
        <f t="shared" si="307"/>
        <v>0</v>
      </c>
      <c r="G2466">
        <f t="shared" si="308"/>
        <v>0.2714472888530538</v>
      </c>
      <c r="H2466" s="9" t="e">
        <f>G2466/F2466</f>
        <v>#DIV/0!</v>
      </c>
      <c r="I2466" s="4"/>
      <c r="J2466" s="9">
        <v>1</v>
      </c>
      <c r="K2466" s="14">
        <f>$B$2+G2466+0.0000001</f>
        <v>0.27200738885305381</v>
      </c>
      <c r="L2466" s="14">
        <f>0.0000001*G2466-$B$2*F2466</f>
        <v>2.7144728885305378E-8</v>
      </c>
      <c r="M2466">
        <f t="shared" si="309"/>
        <v>-9.979412307625779E-8</v>
      </c>
      <c r="N2466" s="4"/>
      <c r="O2466" s="4">
        <f t="shared" si="303"/>
        <v>12.139645579045975</v>
      </c>
    </row>
    <row r="2467" spans="1:15" x14ac:dyDescent="0.25">
      <c r="A2467">
        <v>24.62</v>
      </c>
      <c r="B2467">
        <v>0</v>
      </c>
      <c r="C2467">
        <f t="shared" si="304"/>
        <v>13.4665</v>
      </c>
      <c r="D2467">
        <f t="shared" si="305"/>
        <v>0.6899999999999995</v>
      </c>
      <c r="E2467">
        <f t="shared" si="306"/>
        <v>49.620000000000005</v>
      </c>
      <c r="F2467">
        <f t="shared" si="307"/>
        <v>0</v>
      </c>
      <c r="G2467">
        <f t="shared" si="308"/>
        <v>0.27139258363563079</v>
      </c>
      <c r="H2467" s="9" t="e">
        <f>G2467/F2467</f>
        <v>#DIV/0!</v>
      </c>
      <c r="I2467" s="4"/>
      <c r="J2467" s="9">
        <v>1</v>
      </c>
      <c r="K2467" s="14">
        <f>$B$2+G2467+0.0000001</f>
        <v>0.2719526836356308</v>
      </c>
      <c r="L2467" s="14">
        <f>0.0000001*G2467-$B$2*F2467</f>
        <v>2.7139258363563077E-8</v>
      </c>
      <c r="M2467">
        <f t="shared" si="309"/>
        <v>-9.9794081692694547E-8</v>
      </c>
      <c r="N2467" s="4"/>
      <c r="O2467" s="4">
        <f t="shared" si="303"/>
        <v>12.143192330801064</v>
      </c>
    </row>
    <row r="2468" spans="1:15" x14ac:dyDescent="0.25">
      <c r="A2468">
        <v>24.63</v>
      </c>
      <c r="B2468">
        <v>0</v>
      </c>
      <c r="C2468">
        <f t="shared" si="304"/>
        <v>13.4665</v>
      </c>
      <c r="D2468">
        <f t="shared" si="305"/>
        <v>0.69574999999999854</v>
      </c>
      <c r="E2468">
        <f t="shared" si="306"/>
        <v>49.629999999999995</v>
      </c>
      <c r="F2468">
        <f t="shared" si="307"/>
        <v>0</v>
      </c>
      <c r="G2468">
        <f t="shared" si="308"/>
        <v>0.27133790046342943</v>
      </c>
      <c r="H2468" s="9" t="e">
        <f>G2468/F2468</f>
        <v>#DIV/0!</v>
      </c>
      <c r="I2468" s="4"/>
      <c r="J2468" s="9">
        <v>1</v>
      </c>
      <c r="K2468" s="14">
        <f>$B$2+G2468+0.0000001</f>
        <v>0.27189800046342943</v>
      </c>
      <c r="L2468" s="14">
        <f>0.0000001*G2468-$B$2*F2468</f>
        <v>2.7133790046342942E-8</v>
      </c>
      <c r="M2468">
        <f t="shared" si="309"/>
        <v>-9.9794040253620153E-8</v>
      </c>
      <c r="N2468" s="4"/>
      <c r="O2468" s="4">
        <f t="shared" si="303"/>
        <v>12.146708939808757</v>
      </c>
    </row>
    <row r="2469" spans="1:15" x14ac:dyDescent="0.25">
      <c r="A2469">
        <v>24.64</v>
      </c>
      <c r="B2469">
        <v>0</v>
      </c>
      <c r="C2469">
        <f t="shared" si="304"/>
        <v>13.4665</v>
      </c>
      <c r="D2469">
        <f t="shared" si="305"/>
        <v>0.70149999999999935</v>
      </c>
      <c r="E2469">
        <f t="shared" si="306"/>
        <v>49.64</v>
      </c>
      <c r="F2469">
        <f t="shared" si="307"/>
        <v>0</v>
      </c>
      <c r="G2469">
        <f t="shared" si="308"/>
        <v>0.27128323932312648</v>
      </c>
      <c r="H2469" s="9" t="e">
        <f>G2469/F2469</f>
        <v>#DIV/0!</v>
      </c>
      <c r="I2469" s="4"/>
      <c r="J2469" s="9">
        <v>1</v>
      </c>
      <c r="K2469" s="14">
        <f>$B$2+G2469+0.0000001</f>
        <v>0.27184333932312649</v>
      </c>
      <c r="L2469" s="14">
        <f>0.0000001*G2469-$B$2*F2469</f>
        <v>2.7128323932312648E-8</v>
      </c>
      <c r="M2469">
        <f t="shared" si="309"/>
        <v>-9.9793998842301335E-8</v>
      </c>
      <c r="N2469" s="4"/>
      <c r="O2469" s="4">
        <f t="shared" si="303"/>
        <v>12.150195902537686</v>
      </c>
    </row>
    <row r="2470" spans="1:15" x14ac:dyDescent="0.25">
      <c r="A2470">
        <v>24.65</v>
      </c>
      <c r="B2470">
        <v>0</v>
      </c>
      <c r="C2470">
        <f t="shared" si="304"/>
        <v>13.4665</v>
      </c>
      <c r="D2470">
        <f t="shared" si="305"/>
        <v>0.70724999999999838</v>
      </c>
      <c r="E2470">
        <f t="shared" si="306"/>
        <v>49.65</v>
      </c>
      <c r="F2470">
        <f t="shared" si="307"/>
        <v>0</v>
      </c>
      <c r="G2470">
        <f t="shared" si="308"/>
        <v>0.27122860020140988</v>
      </c>
      <c r="H2470" s="9" t="e">
        <f>G2470/F2470</f>
        <v>#DIV/0!</v>
      </c>
      <c r="I2470" s="4"/>
      <c r="J2470" s="9">
        <v>1</v>
      </c>
      <c r="K2470" s="14">
        <f>$B$2+G2470+0.0000001</f>
        <v>0.27178870020140988</v>
      </c>
      <c r="L2470" s="14">
        <f>0.0000001*G2470-$B$2*F2470</f>
        <v>2.7122860020140987E-8</v>
      </c>
      <c r="M2470">
        <f t="shared" si="309"/>
        <v>-9.9793957430982516E-8</v>
      </c>
      <c r="N2470" s="4"/>
      <c r="O2470" s="4">
        <f t="shared" si="303"/>
        <v>12.153653703297628</v>
      </c>
    </row>
    <row r="2471" spans="1:15" x14ac:dyDescent="0.25">
      <c r="A2471">
        <v>24.66</v>
      </c>
      <c r="B2471">
        <v>0</v>
      </c>
      <c r="C2471">
        <f t="shared" si="304"/>
        <v>13.4665</v>
      </c>
      <c r="D2471">
        <f t="shared" si="305"/>
        <v>0.71299999999999919</v>
      </c>
      <c r="E2471">
        <f t="shared" si="306"/>
        <v>49.66</v>
      </c>
      <c r="F2471">
        <f t="shared" si="307"/>
        <v>0</v>
      </c>
      <c r="G2471">
        <f t="shared" si="308"/>
        <v>0.27117398308497787</v>
      </c>
      <c r="H2471" s="9" t="e">
        <f>G2471/F2471</f>
        <v>#DIV/0!</v>
      </c>
      <c r="I2471" s="4"/>
      <c r="J2471" s="9">
        <v>1</v>
      </c>
      <c r="K2471" s="14">
        <f>$B$2+G2471+0.0000001</f>
        <v>0.27173408308497787</v>
      </c>
      <c r="L2471" s="14">
        <f>0.0000001*G2471-$B$2*F2471</f>
        <v>2.7117398308497785E-8</v>
      </c>
      <c r="M2471">
        <f t="shared" si="309"/>
        <v>-9.9793916019663698E-8</v>
      </c>
      <c r="N2471" s="4"/>
      <c r="O2471" s="4">
        <f t="shared" si="303"/>
        <v>12.15708281463332</v>
      </c>
    </row>
    <row r="2472" spans="1:15" x14ac:dyDescent="0.25">
      <c r="A2472">
        <v>24.67</v>
      </c>
      <c r="B2472">
        <v>0</v>
      </c>
      <c r="C2472">
        <f t="shared" si="304"/>
        <v>13.4665</v>
      </c>
      <c r="D2472">
        <f t="shared" si="305"/>
        <v>0.71875</v>
      </c>
      <c r="E2472">
        <f t="shared" si="306"/>
        <v>49.67</v>
      </c>
      <c r="F2472">
        <f t="shared" si="307"/>
        <v>0</v>
      </c>
      <c r="G2472">
        <f t="shared" si="308"/>
        <v>0.27111938796053953</v>
      </c>
      <c r="H2472" s="9" t="e">
        <f>G2472/F2472</f>
        <v>#DIV/0!</v>
      </c>
      <c r="I2472" s="4"/>
      <c r="J2472" s="9">
        <v>1</v>
      </c>
      <c r="K2472" s="14">
        <f>$B$2+G2472+0.0000001</f>
        <v>0.27167948796053953</v>
      </c>
      <c r="L2472" s="14">
        <f>0.0000001*G2472-$B$2*F2472</f>
        <v>2.711193879605395E-8</v>
      </c>
      <c r="M2472">
        <f t="shared" si="309"/>
        <v>-9.9793874608344879E-8</v>
      </c>
      <c r="N2472" s="4"/>
      <c r="O2472" s="4">
        <f t="shared" si="303"/>
        <v>12.160483697702464</v>
      </c>
    </row>
    <row r="2473" spans="1:15" x14ac:dyDescent="0.25">
      <c r="A2473">
        <v>24.68</v>
      </c>
      <c r="B2473">
        <v>0</v>
      </c>
      <c r="C2473">
        <f t="shared" si="304"/>
        <v>13.4665</v>
      </c>
      <c r="D2473">
        <f t="shared" si="305"/>
        <v>0.72449999999999903</v>
      </c>
      <c r="E2473">
        <f t="shared" si="306"/>
        <v>49.68</v>
      </c>
      <c r="F2473">
        <f t="shared" si="307"/>
        <v>0</v>
      </c>
      <c r="G2473">
        <f t="shared" si="308"/>
        <v>0.27106481481481481</v>
      </c>
      <c r="H2473" s="9" t="e">
        <f>G2473/F2473</f>
        <v>#DIV/0!</v>
      </c>
      <c r="I2473" s="4"/>
      <c r="J2473" s="9">
        <v>1</v>
      </c>
      <c r="K2473" s="14">
        <f>$B$2+G2473+0.0000001</f>
        <v>0.27162491481481482</v>
      </c>
      <c r="L2473" s="14">
        <f>0.0000001*G2473-$B$2*F2473</f>
        <v>2.7106481481481482E-8</v>
      </c>
      <c r="M2473">
        <f t="shared" si="309"/>
        <v>-9.9793833197026061E-8</v>
      </c>
      <c r="N2473" s="4"/>
      <c r="O2473" s="4">
        <f t="shared" si="303"/>
        <v>12.163856802638669</v>
      </c>
    </row>
    <row r="2474" spans="1:15" x14ac:dyDescent="0.25">
      <c r="A2474">
        <v>24.69</v>
      </c>
      <c r="B2474">
        <v>0</v>
      </c>
      <c r="C2474">
        <f t="shared" si="304"/>
        <v>13.4665</v>
      </c>
      <c r="D2474">
        <f t="shared" si="305"/>
        <v>0.73024999999999984</v>
      </c>
      <c r="E2474">
        <f t="shared" si="306"/>
        <v>49.69</v>
      </c>
      <c r="F2474">
        <f t="shared" si="307"/>
        <v>0</v>
      </c>
      <c r="G2474">
        <f t="shared" si="308"/>
        <v>0.27101026363453412</v>
      </c>
      <c r="H2474" s="9" t="e">
        <f>G2474/F2474</f>
        <v>#DIV/0!</v>
      </c>
      <c r="I2474" s="4"/>
      <c r="J2474" s="9">
        <v>1</v>
      </c>
      <c r="K2474" s="14">
        <f>$B$2+G2474+0.0000001</f>
        <v>0.27157036363453413</v>
      </c>
      <c r="L2474" s="14">
        <f>0.0000001*G2474-$B$2*F2474</f>
        <v>2.7101026363453411E-8</v>
      </c>
      <c r="M2474">
        <f t="shared" si="309"/>
        <v>-9.9793791785707242E-8</v>
      </c>
      <c r="N2474" s="4"/>
      <c r="O2474" s="4">
        <f t="shared" si="303"/>
        <v>12.167202568900054</v>
      </c>
    </row>
    <row r="2475" spans="1:15" x14ac:dyDescent="0.25">
      <c r="A2475">
        <v>24.7</v>
      </c>
      <c r="B2475">
        <v>0</v>
      </c>
      <c r="C2475">
        <f t="shared" si="304"/>
        <v>13.4665</v>
      </c>
      <c r="D2475">
        <f t="shared" si="305"/>
        <v>0.73599999999999888</v>
      </c>
      <c r="E2475">
        <f t="shared" si="306"/>
        <v>49.7</v>
      </c>
      <c r="F2475">
        <f t="shared" si="307"/>
        <v>0</v>
      </c>
      <c r="G2475">
        <f t="shared" si="308"/>
        <v>0.27095573440643861</v>
      </c>
      <c r="H2475" s="9" t="e">
        <f>G2475/F2475</f>
        <v>#DIV/0!</v>
      </c>
      <c r="I2475" s="4"/>
      <c r="J2475" s="9">
        <v>1</v>
      </c>
      <c r="K2475" s="14">
        <f>$B$2+G2475+0.0000001</f>
        <v>0.27151583440643862</v>
      </c>
      <c r="L2475" s="14">
        <f>0.0000001*G2475-$B$2*F2475</f>
        <v>2.709557344064386E-8</v>
      </c>
      <c r="M2475">
        <f t="shared" si="309"/>
        <v>-9.9793750374388424E-8</v>
      </c>
      <c r="N2475" s="4"/>
      <c r="O2475" s="4">
        <f t="shared" si="303"/>
        <v>12.170521425604166</v>
      </c>
    </row>
    <row r="2476" spans="1:15" x14ac:dyDescent="0.25">
      <c r="A2476">
        <v>24.71</v>
      </c>
      <c r="B2476">
        <v>0</v>
      </c>
      <c r="C2476">
        <f t="shared" si="304"/>
        <v>13.4665</v>
      </c>
      <c r="D2476">
        <f t="shared" si="305"/>
        <v>0.74174999999999969</v>
      </c>
      <c r="E2476">
        <f t="shared" si="306"/>
        <v>49.71</v>
      </c>
      <c r="F2476">
        <f t="shared" si="307"/>
        <v>0</v>
      </c>
      <c r="G2476">
        <f t="shared" si="308"/>
        <v>0.27090122711728021</v>
      </c>
      <c r="H2476" s="9" t="e">
        <f>G2476/F2476</f>
        <v>#DIV/0!</v>
      </c>
      <c r="I2476" s="4"/>
      <c r="J2476" s="9">
        <v>1</v>
      </c>
      <c r="K2476" s="14">
        <f>$B$2+G2476+0.0000001</f>
        <v>0.27146132711728022</v>
      </c>
      <c r="L2476" s="14">
        <f>0.0000001*G2476-$B$2*F2476</f>
        <v>2.7090122711728019E-8</v>
      </c>
      <c r="M2476">
        <f t="shared" si="309"/>
        <v>-9.9793708963069605E-8</v>
      </c>
      <c r="N2476" s="4"/>
      <c r="O2476" s="4">
        <f t="shared" ref="O2476:O2539" si="310">14+LOG(D2476/E2476)</f>
        <v>12.173813791849881</v>
      </c>
    </row>
    <row r="2477" spans="1:15" x14ac:dyDescent="0.25">
      <c r="A2477">
        <v>24.72</v>
      </c>
      <c r="B2477">
        <v>0</v>
      </c>
      <c r="C2477">
        <f t="shared" ref="C2477:C2540" si="311">$B$1*$H$1</f>
        <v>13.4665</v>
      </c>
      <c r="D2477">
        <f t="shared" si="305"/>
        <v>0.74749999999999872</v>
      </c>
      <c r="E2477">
        <f t="shared" si="306"/>
        <v>49.72</v>
      </c>
      <c r="F2477">
        <f t="shared" si="307"/>
        <v>0</v>
      </c>
      <c r="G2477">
        <f t="shared" si="308"/>
        <v>0.2708467417538214</v>
      </c>
      <c r="H2477" s="9" t="e">
        <f>G2477/F2477</f>
        <v>#DIV/0!</v>
      </c>
      <c r="I2477" s="4"/>
      <c r="J2477" s="9">
        <v>1</v>
      </c>
      <c r="K2477" s="14">
        <f>$B$2+G2477+0.0000001</f>
        <v>0.2714068417538214</v>
      </c>
      <c r="L2477" s="14">
        <f>0.0000001*G2477-$B$2*F2477</f>
        <v>2.7084674175382138E-8</v>
      </c>
      <c r="M2477">
        <f t="shared" si="309"/>
        <v>-9.9793667551750787E-8</v>
      </c>
      <c r="N2477" s="4"/>
      <c r="O2477" s="4">
        <f t="shared" si="310"/>
        <v>12.17708007702686</v>
      </c>
    </row>
    <row r="2478" spans="1:15" x14ac:dyDescent="0.25">
      <c r="A2478">
        <v>24.73</v>
      </c>
      <c r="B2478">
        <v>0</v>
      </c>
      <c r="C2478">
        <f t="shared" si="311"/>
        <v>13.4665</v>
      </c>
      <c r="D2478">
        <f t="shared" si="305"/>
        <v>0.75324999999999953</v>
      </c>
      <c r="E2478">
        <f t="shared" si="306"/>
        <v>49.730000000000004</v>
      </c>
      <c r="F2478">
        <f t="shared" si="307"/>
        <v>0</v>
      </c>
      <c r="G2478">
        <f t="shared" si="308"/>
        <v>0.27079227830283531</v>
      </c>
      <c r="H2478" s="9" t="e">
        <f>G2478/F2478</f>
        <v>#DIV/0!</v>
      </c>
      <c r="I2478" s="4"/>
      <c r="J2478" s="9">
        <v>1</v>
      </c>
      <c r="K2478" s="14">
        <f>$B$2+G2478+0.0000001</f>
        <v>0.27135237830283532</v>
      </c>
      <c r="L2478" s="14">
        <f>0.0000001*G2478-$B$2*F2478</f>
        <v>2.7079227830283529E-8</v>
      </c>
      <c r="M2478">
        <f t="shared" si="309"/>
        <v>-9.9793626112676392E-8</v>
      </c>
      <c r="N2478" s="4"/>
      <c r="O2478" s="4">
        <f t="shared" si="310"/>
        <v>12.180320681113169</v>
      </c>
    </row>
    <row r="2479" spans="1:15" x14ac:dyDescent="0.25">
      <c r="A2479">
        <v>24.74</v>
      </c>
      <c r="B2479">
        <v>0</v>
      </c>
      <c r="C2479">
        <f t="shared" si="311"/>
        <v>13.4665</v>
      </c>
      <c r="D2479">
        <f t="shared" si="305"/>
        <v>0.75899999999999856</v>
      </c>
      <c r="E2479">
        <f t="shared" si="306"/>
        <v>49.739999999999995</v>
      </c>
      <c r="F2479">
        <f t="shared" si="307"/>
        <v>0</v>
      </c>
      <c r="G2479">
        <f t="shared" si="308"/>
        <v>0.2707378367511058</v>
      </c>
      <c r="H2479" s="9" t="e">
        <f>G2479/F2479</f>
        <v>#DIV/0!</v>
      </c>
      <c r="I2479" s="4"/>
      <c r="J2479" s="9">
        <v>1</v>
      </c>
      <c r="K2479" s="14">
        <f>$B$2+G2479+0.0000001</f>
        <v>0.27129793675110581</v>
      </c>
      <c r="L2479" s="14">
        <f>0.0000001*G2479-$B$2*F2479</f>
        <v>2.7073783675110579E-8</v>
      </c>
      <c r="M2479">
        <f t="shared" si="309"/>
        <v>-9.9793584701357574E-8</v>
      </c>
      <c r="N2479" s="4"/>
      <c r="O2479" s="4">
        <f t="shared" si="310"/>
        <v>12.183535994961563</v>
      </c>
    </row>
    <row r="2480" spans="1:15" x14ac:dyDescent="0.25">
      <c r="A2480">
        <v>24.75</v>
      </c>
      <c r="B2480">
        <v>0</v>
      </c>
      <c r="C2480">
        <f t="shared" si="311"/>
        <v>13.4665</v>
      </c>
      <c r="D2480">
        <f t="shared" si="305"/>
        <v>0.76474999999999937</v>
      </c>
      <c r="E2480">
        <f t="shared" si="306"/>
        <v>49.75</v>
      </c>
      <c r="F2480">
        <f t="shared" si="307"/>
        <v>0</v>
      </c>
      <c r="G2480">
        <f t="shared" si="308"/>
        <v>0.27068341708542715</v>
      </c>
      <c r="H2480" s="9" t="e">
        <f>G2480/F2480</f>
        <v>#DIV/0!</v>
      </c>
      <c r="I2480" s="4"/>
      <c r="J2480" s="9">
        <v>1</v>
      </c>
      <c r="K2480" s="14">
        <f>$B$2+G2480+0.0000001</f>
        <v>0.27124351708542715</v>
      </c>
      <c r="L2480" s="14">
        <f>0.0000001*G2480-$B$2*F2480</f>
        <v>2.7068341708542714E-8</v>
      </c>
      <c r="M2480">
        <f t="shared" si="309"/>
        <v>-9.9793543290038755E-8</v>
      </c>
      <c r="N2480" s="4"/>
      <c r="O2480" s="4">
        <f t="shared" si="310"/>
        <v>12.186726400574972</v>
      </c>
    </row>
    <row r="2481" spans="1:15" x14ac:dyDescent="0.25">
      <c r="A2481">
        <v>24.76</v>
      </c>
      <c r="B2481">
        <v>0</v>
      </c>
      <c r="C2481">
        <f t="shared" si="311"/>
        <v>13.4665</v>
      </c>
      <c r="D2481">
        <f t="shared" si="305"/>
        <v>0.77050000000000018</v>
      </c>
      <c r="E2481">
        <f t="shared" si="306"/>
        <v>49.760000000000005</v>
      </c>
      <c r="F2481">
        <f t="shared" si="307"/>
        <v>0</v>
      </c>
      <c r="G2481">
        <f t="shared" si="308"/>
        <v>0.27062901929260447</v>
      </c>
      <c r="H2481" s="9" t="e">
        <f>G2481/F2481</f>
        <v>#DIV/0!</v>
      </c>
      <c r="I2481" s="4"/>
      <c r="J2481" s="9">
        <v>1</v>
      </c>
      <c r="K2481" s="14">
        <f>$B$2+G2481+0.0000001</f>
        <v>0.27118911929260447</v>
      </c>
      <c r="L2481" s="14">
        <f>0.0000001*G2481-$B$2*F2481</f>
        <v>2.7062901929260444E-8</v>
      </c>
      <c r="M2481">
        <f t="shared" si="309"/>
        <v>-9.9793501878719937E-8</v>
      </c>
      <c r="N2481" s="4"/>
      <c r="O2481" s="4">
        <f t="shared" si="310"/>
        <v>12.189892271371676</v>
      </c>
    </row>
    <row r="2482" spans="1:15" x14ac:dyDescent="0.25">
      <c r="A2482">
        <v>24.77</v>
      </c>
      <c r="B2482">
        <v>0</v>
      </c>
      <c r="C2482">
        <f t="shared" si="311"/>
        <v>13.4665</v>
      </c>
      <c r="D2482">
        <f t="shared" si="305"/>
        <v>0.77624999999999922</v>
      </c>
      <c r="E2482">
        <f t="shared" si="306"/>
        <v>49.769999999999996</v>
      </c>
      <c r="F2482">
        <f t="shared" si="307"/>
        <v>0</v>
      </c>
      <c r="G2482">
        <f t="shared" si="308"/>
        <v>0.27057464335945353</v>
      </c>
      <c r="H2482" s="9" t="e">
        <f>G2482/F2482</f>
        <v>#DIV/0!</v>
      </c>
      <c r="I2482" s="4"/>
      <c r="J2482" s="9">
        <v>1</v>
      </c>
      <c r="K2482" s="14">
        <f>$B$2+G2482+0.0000001</f>
        <v>0.27113474335945353</v>
      </c>
      <c r="L2482" s="14">
        <f>0.0000001*G2482-$B$2*F2482</f>
        <v>2.7057464335945351E-8</v>
      </c>
      <c r="M2482">
        <f t="shared" si="309"/>
        <v>-9.9793460467401118E-8</v>
      </c>
      <c r="N2482" s="4"/>
      <c r="O2482" s="4">
        <f t="shared" si="310"/>
        <v>12.193033972440613</v>
      </c>
    </row>
    <row r="2483" spans="1:15" x14ac:dyDescent="0.25">
      <c r="A2483">
        <v>24.78</v>
      </c>
      <c r="B2483">
        <v>0</v>
      </c>
      <c r="C2483">
        <f t="shared" si="311"/>
        <v>13.4665</v>
      </c>
      <c r="D2483">
        <f t="shared" si="305"/>
        <v>0.78200000000000003</v>
      </c>
      <c r="E2483">
        <f t="shared" si="306"/>
        <v>49.78</v>
      </c>
      <c r="F2483">
        <f t="shared" si="307"/>
        <v>0</v>
      </c>
      <c r="G2483">
        <f t="shared" si="308"/>
        <v>0.27052028927280031</v>
      </c>
      <c r="H2483" s="9" t="e">
        <f>G2483/F2483</f>
        <v>#DIV/0!</v>
      </c>
      <c r="I2483" s="4"/>
      <c r="J2483" s="9">
        <v>1</v>
      </c>
      <c r="K2483" s="14">
        <f>$B$2+G2483+0.0000001</f>
        <v>0.27108038927280032</v>
      </c>
      <c r="L2483" s="14">
        <f>0.0000001*G2483-$B$2*F2483</f>
        <v>2.705202892728003E-8</v>
      </c>
      <c r="M2483">
        <f t="shared" si="309"/>
        <v>-9.97934190560823E-8</v>
      </c>
      <c r="N2483" s="4"/>
      <c r="O2483" s="4">
        <f t="shared" si="310"/>
        <v>12.196151860787273</v>
      </c>
    </row>
    <row r="2484" spans="1:15" x14ac:dyDescent="0.25">
      <c r="A2484">
        <v>24.79</v>
      </c>
      <c r="B2484">
        <v>0</v>
      </c>
      <c r="C2484">
        <f t="shared" si="311"/>
        <v>13.4665</v>
      </c>
      <c r="D2484">
        <f t="shared" si="305"/>
        <v>0.78774999999999906</v>
      </c>
      <c r="E2484">
        <f t="shared" si="306"/>
        <v>49.79</v>
      </c>
      <c r="F2484">
        <f t="shared" si="307"/>
        <v>0</v>
      </c>
      <c r="G2484">
        <f t="shared" si="308"/>
        <v>0.27046595701948184</v>
      </c>
      <c r="H2484" s="9" t="e">
        <f>G2484/F2484</f>
        <v>#DIV/0!</v>
      </c>
      <c r="I2484" s="4"/>
      <c r="J2484" s="9">
        <v>1</v>
      </c>
      <c r="K2484" s="14">
        <f>$B$2+G2484+0.0000001</f>
        <v>0.27102605701948185</v>
      </c>
      <c r="L2484" s="14">
        <f>0.0000001*G2484-$B$2*F2484</f>
        <v>2.7046595701948181E-8</v>
      </c>
      <c r="M2484">
        <f t="shared" si="309"/>
        <v>-9.9793377644763481E-8</v>
      </c>
      <c r="N2484" s="4"/>
      <c r="O2484" s="4">
        <f t="shared" si="310"/>
        <v>12.199246285570577</v>
      </c>
    </row>
    <row r="2485" spans="1:15" x14ac:dyDescent="0.25">
      <c r="A2485">
        <v>24.8</v>
      </c>
      <c r="B2485">
        <v>0</v>
      </c>
      <c r="C2485">
        <f t="shared" si="311"/>
        <v>13.4665</v>
      </c>
      <c r="D2485">
        <f t="shared" si="305"/>
        <v>0.79349999999999987</v>
      </c>
      <c r="E2485">
        <f t="shared" si="306"/>
        <v>49.8</v>
      </c>
      <c r="F2485">
        <f t="shared" si="307"/>
        <v>0</v>
      </c>
      <c r="G2485">
        <f t="shared" si="308"/>
        <v>0.27041164658634542</v>
      </c>
      <c r="H2485" s="9" t="e">
        <f>G2485/F2485</f>
        <v>#DIV/0!</v>
      </c>
      <c r="I2485" s="4"/>
      <c r="J2485" s="9">
        <v>1</v>
      </c>
      <c r="K2485" s="14">
        <f>$B$2+G2485+0.0000001</f>
        <v>0.27097174658634543</v>
      </c>
      <c r="L2485" s="14">
        <f>0.0000001*G2485-$B$2*F2485</f>
        <v>2.7041164658634542E-8</v>
      </c>
      <c r="M2485">
        <f t="shared" si="309"/>
        <v>-9.9793336233444663E-8</v>
      </c>
      <c r="N2485" s="4"/>
      <c r="O2485" s="4">
        <f t="shared" si="310"/>
        <v>12.20231758833115</v>
      </c>
    </row>
    <row r="2486" spans="1:15" x14ac:dyDescent="0.25">
      <c r="A2486">
        <v>24.81</v>
      </c>
      <c r="B2486">
        <v>0</v>
      </c>
      <c r="C2486">
        <f t="shared" si="311"/>
        <v>13.4665</v>
      </c>
      <c r="D2486">
        <f t="shared" si="305"/>
        <v>0.79924999999999891</v>
      </c>
      <c r="E2486">
        <f t="shared" si="306"/>
        <v>49.81</v>
      </c>
      <c r="F2486">
        <f t="shared" si="307"/>
        <v>0</v>
      </c>
      <c r="G2486">
        <f t="shared" si="308"/>
        <v>0.27035735796024896</v>
      </c>
      <c r="H2486" s="9" t="e">
        <f>G2486/F2486</f>
        <v>#DIV/0!</v>
      </c>
      <c r="I2486" s="4"/>
      <c r="J2486" s="9">
        <v>1</v>
      </c>
      <c r="K2486" s="14">
        <f>$B$2+G2486+0.0000001</f>
        <v>0.27091745796024896</v>
      </c>
      <c r="L2486" s="14">
        <f>0.0000001*G2486-$B$2*F2486</f>
        <v>2.7035735796024894E-8</v>
      </c>
      <c r="M2486">
        <f t="shared" si="309"/>
        <v>-9.9793294822125844E-8</v>
      </c>
      <c r="N2486" s="4"/>
      <c r="O2486" s="4">
        <f t="shared" si="310"/>
        <v>12.205366103211341</v>
      </c>
    </row>
    <row r="2487" spans="1:15" x14ac:dyDescent="0.25">
      <c r="A2487">
        <v>24.82</v>
      </c>
      <c r="B2487">
        <v>0</v>
      </c>
      <c r="C2487">
        <f t="shared" si="311"/>
        <v>13.4665</v>
      </c>
      <c r="D2487">
        <f t="shared" si="305"/>
        <v>0.80499999999999972</v>
      </c>
      <c r="E2487">
        <f t="shared" si="306"/>
        <v>49.82</v>
      </c>
      <c r="F2487">
        <f t="shared" si="307"/>
        <v>0</v>
      </c>
      <c r="G2487">
        <f t="shared" si="308"/>
        <v>0.270303091128061</v>
      </c>
      <c r="H2487" s="9" t="e">
        <f>G2487/F2487</f>
        <v>#DIV/0!</v>
      </c>
      <c r="I2487" s="4"/>
      <c r="J2487" s="9">
        <v>1</v>
      </c>
      <c r="K2487" s="14">
        <f>$B$2+G2487+0.0000001</f>
        <v>0.27086319112806101</v>
      </c>
      <c r="L2487" s="14">
        <f>0.0000001*G2487-$B$2*F2487</f>
        <v>2.7030309112806098E-8</v>
      </c>
      <c r="M2487">
        <f t="shared" si="309"/>
        <v>-9.9793253410807026E-8</v>
      </c>
      <c r="N2487" s="4"/>
      <c r="O2487" s="4">
        <f t="shared" si="310"/>
        <v>12.208392157167381</v>
      </c>
    </row>
    <row r="2488" spans="1:15" x14ac:dyDescent="0.25">
      <c r="A2488">
        <v>24.83</v>
      </c>
      <c r="B2488">
        <v>0</v>
      </c>
      <c r="C2488">
        <f t="shared" si="311"/>
        <v>13.4665</v>
      </c>
      <c r="D2488">
        <f t="shared" si="305"/>
        <v>0.81074999999999875</v>
      </c>
      <c r="E2488">
        <f t="shared" si="306"/>
        <v>49.83</v>
      </c>
      <c r="F2488">
        <f t="shared" si="307"/>
        <v>0</v>
      </c>
      <c r="G2488">
        <f t="shared" si="308"/>
        <v>0.27024884607666066</v>
      </c>
      <c r="H2488" s="9" t="e">
        <f>G2488/F2488</f>
        <v>#DIV/0!</v>
      </c>
      <c r="I2488" s="4"/>
      <c r="J2488" s="9">
        <v>1</v>
      </c>
      <c r="K2488" s="14">
        <f>$B$2+G2488+0.0000001</f>
        <v>0.27080894607666067</v>
      </c>
      <c r="L2488" s="14">
        <f>0.0000001*G2488-$B$2*F2488</f>
        <v>2.7024884607666067E-8</v>
      </c>
      <c r="M2488">
        <f t="shared" si="309"/>
        <v>-9.9793211999488207E-8</v>
      </c>
      <c r="N2488" s="4"/>
      <c r="O2488" s="4">
        <f t="shared" si="310"/>
        <v>12.211396070173953</v>
      </c>
    </row>
    <row r="2489" spans="1:15" x14ac:dyDescent="0.25">
      <c r="A2489">
        <v>24.84</v>
      </c>
      <c r="B2489">
        <v>0</v>
      </c>
      <c r="C2489">
        <f t="shared" si="311"/>
        <v>13.4665</v>
      </c>
      <c r="D2489">
        <f t="shared" si="305"/>
        <v>0.81649999999999956</v>
      </c>
      <c r="E2489">
        <f t="shared" si="306"/>
        <v>49.84</v>
      </c>
      <c r="F2489">
        <f t="shared" si="307"/>
        <v>0</v>
      </c>
      <c r="G2489">
        <f t="shared" si="308"/>
        <v>0.27019462279293738</v>
      </c>
      <c r="H2489" s="9" t="e">
        <f>G2489/F2489</f>
        <v>#DIV/0!</v>
      </c>
      <c r="I2489" s="4"/>
      <c r="J2489" s="9">
        <v>1</v>
      </c>
      <c r="K2489" s="14">
        <f>$B$2+G2489+0.0000001</f>
        <v>0.27075472279293739</v>
      </c>
      <c r="L2489" s="14">
        <f>0.0000001*G2489-$B$2*F2489</f>
        <v>2.7019462279293736E-8</v>
      </c>
      <c r="M2489">
        <f t="shared" si="309"/>
        <v>-9.9793170588169389E-8</v>
      </c>
      <c r="N2489" s="4"/>
      <c r="O2489" s="4">
        <f t="shared" si="310"/>
        <v>12.214378155421574</v>
      </c>
    </row>
    <row r="2490" spans="1:15" x14ac:dyDescent="0.25">
      <c r="A2490">
        <v>24.85</v>
      </c>
      <c r="B2490">
        <v>0</v>
      </c>
      <c r="C2490">
        <f t="shared" si="311"/>
        <v>13.4665</v>
      </c>
      <c r="D2490">
        <f t="shared" si="305"/>
        <v>0.82225000000000037</v>
      </c>
      <c r="E2490">
        <f t="shared" si="306"/>
        <v>49.85</v>
      </c>
      <c r="F2490">
        <f t="shared" si="307"/>
        <v>0</v>
      </c>
      <c r="G2490">
        <f t="shared" si="308"/>
        <v>0.27014042126379134</v>
      </c>
      <c r="H2490" s="9" t="e">
        <f>G2490/F2490</f>
        <v>#DIV/0!</v>
      </c>
      <c r="I2490" s="4"/>
      <c r="J2490" s="9">
        <v>1</v>
      </c>
      <c r="K2490" s="14">
        <f>$B$2+G2490+0.0000001</f>
        <v>0.27070052126379135</v>
      </c>
      <c r="L2490" s="14">
        <f>0.0000001*G2490-$B$2*F2490</f>
        <v>2.7014042126379132E-8</v>
      </c>
      <c r="M2490">
        <f t="shared" si="309"/>
        <v>-9.979312917685057E-8</v>
      </c>
      <c r="N2490" s="4"/>
      <c r="O2490" s="4">
        <f t="shared" si="310"/>
        <v>12.217338719507017</v>
      </c>
    </row>
    <row r="2491" spans="1:15" x14ac:dyDescent="0.25">
      <c r="A2491">
        <v>24.86</v>
      </c>
      <c r="B2491">
        <v>0</v>
      </c>
      <c r="C2491">
        <f t="shared" si="311"/>
        <v>13.4665</v>
      </c>
      <c r="D2491">
        <f t="shared" si="305"/>
        <v>0.8279999999999994</v>
      </c>
      <c r="E2491">
        <f t="shared" si="306"/>
        <v>49.86</v>
      </c>
      <c r="F2491">
        <f t="shared" si="307"/>
        <v>0</v>
      </c>
      <c r="G2491">
        <f t="shared" si="308"/>
        <v>0.27008624147613319</v>
      </c>
      <c r="H2491" s="9" t="e">
        <f>G2491/F2491</f>
        <v>#DIV/0!</v>
      </c>
      <c r="I2491" s="4"/>
      <c r="J2491" s="9">
        <v>1</v>
      </c>
      <c r="K2491" s="14">
        <f>$B$2+G2491+0.0000001</f>
        <v>0.2706463414761332</v>
      </c>
      <c r="L2491" s="14">
        <f>0.0000001*G2491-$B$2*F2491</f>
        <v>2.7008624147613318E-8</v>
      </c>
      <c r="M2491">
        <f t="shared" si="309"/>
        <v>-9.9793087737776176E-8</v>
      </c>
      <c r="N2491" s="4"/>
      <c r="O2491" s="4">
        <f t="shared" si="310"/>
        <v>12.220278062617126</v>
      </c>
    </row>
    <row r="2492" spans="1:15" x14ac:dyDescent="0.25">
      <c r="A2492">
        <v>24.87</v>
      </c>
      <c r="B2492">
        <v>0</v>
      </c>
      <c r="C2492">
        <f t="shared" si="311"/>
        <v>13.4665</v>
      </c>
      <c r="D2492">
        <f t="shared" si="305"/>
        <v>0.83375000000000021</v>
      </c>
      <c r="E2492">
        <f t="shared" si="306"/>
        <v>49.870000000000005</v>
      </c>
      <c r="F2492">
        <f t="shared" si="307"/>
        <v>0</v>
      </c>
      <c r="G2492">
        <f t="shared" si="308"/>
        <v>0.27003208341688389</v>
      </c>
      <c r="H2492" s="9" t="e">
        <f>G2492/F2492</f>
        <v>#DIV/0!</v>
      </c>
      <c r="I2492" s="4"/>
      <c r="J2492" s="9">
        <v>1</v>
      </c>
      <c r="K2492" s="14">
        <f>$B$2+G2492+0.0000001</f>
        <v>0.2705921834168839</v>
      </c>
      <c r="L2492" s="14">
        <f>0.0000001*G2492-$B$2*F2492</f>
        <v>2.700320834168839E-8</v>
      </c>
      <c r="M2492">
        <f t="shared" si="309"/>
        <v>-9.9793046354212933E-8</v>
      </c>
      <c r="N2492" s="4"/>
      <c r="O2492" s="4">
        <f t="shared" si="310"/>
        <v>12.223196478706242</v>
      </c>
    </row>
    <row r="2493" spans="1:15" x14ac:dyDescent="0.25">
      <c r="A2493">
        <v>24.88</v>
      </c>
      <c r="B2493">
        <v>0</v>
      </c>
      <c r="C2493">
        <f t="shared" si="311"/>
        <v>13.4665</v>
      </c>
      <c r="D2493">
        <f t="shared" si="305"/>
        <v>0.83949999999999925</v>
      </c>
      <c r="E2493">
        <f t="shared" si="306"/>
        <v>49.879999999999995</v>
      </c>
      <c r="F2493">
        <f t="shared" si="307"/>
        <v>0</v>
      </c>
      <c r="G2493">
        <f t="shared" si="308"/>
        <v>0.26997794707297518</v>
      </c>
      <c r="H2493" s="9" t="e">
        <f>G2493/F2493</f>
        <v>#DIV/0!</v>
      </c>
      <c r="I2493" s="4"/>
      <c r="J2493" s="9">
        <v>1</v>
      </c>
      <c r="K2493" s="14">
        <f>$B$2+G2493+0.0000001</f>
        <v>0.27053804707297519</v>
      </c>
      <c r="L2493" s="14">
        <f>0.0000001*G2493-$B$2*F2493</f>
        <v>2.6997794707297517E-8</v>
      </c>
      <c r="M2493">
        <f t="shared" si="309"/>
        <v>-9.9793004942894115E-8</v>
      </c>
      <c r="N2493" s="4"/>
      <c r="O2493" s="4">
        <f t="shared" si="310"/>
        <v>12.226094255667562</v>
      </c>
    </row>
    <row r="2494" spans="1:15" x14ac:dyDescent="0.25">
      <c r="A2494">
        <v>24.89</v>
      </c>
      <c r="B2494">
        <v>0</v>
      </c>
      <c r="C2494">
        <f t="shared" si="311"/>
        <v>13.4665</v>
      </c>
      <c r="D2494">
        <f t="shared" si="305"/>
        <v>0.84525000000000006</v>
      </c>
      <c r="E2494">
        <f t="shared" si="306"/>
        <v>49.89</v>
      </c>
      <c r="F2494">
        <f t="shared" si="307"/>
        <v>0</v>
      </c>
      <c r="G2494">
        <f t="shared" si="308"/>
        <v>0.26992383243134899</v>
      </c>
      <c r="H2494" s="9" t="e">
        <f>G2494/F2494</f>
        <v>#DIV/0!</v>
      </c>
      <c r="I2494" s="4"/>
      <c r="J2494" s="9">
        <v>1</v>
      </c>
      <c r="K2494" s="14">
        <f>$B$2+G2494+0.0000001</f>
        <v>0.27048393243134899</v>
      </c>
      <c r="L2494" s="14">
        <f>0.0000001*G2494-$B$2*F2494</f>
        <v>2.6992383243134899E-8</v>
      </c>
      <c r="M2494">
        <f t="shared" si="309"/>
        <v>-9.979296350381972E-8</v>
      </c>
      <c r="N2494" s="4"/>
      <c r="O2494" s="4">
        <f t="shared" si="310"/>
        <v>12.228971675498626</v>
      </c>
    </row>
    <row r="2495" spans="1:15" x14ac:dyDescent="0.25">
      <c r="A2495">
        <v>24.9</v>
      </c>
      <c r="B2495">
        <v>0</v>
      </c>
      <c r="C2495">
        <f t="shared" si="311"/>
        <v>13.4665</v>
      </c>
      <c r="D2495">
        <f t="shared" si="305"/>
        <v>0.85099999999999731</v>
      </c>
      <c r="E2495">
        <f t="shared" si="306"/>
        <v>49.9</v>
      </c>
      <c r="F2495">
        <f t="shared" si="307"/>
        <v>0</v>
      </c>
      <c r="G2495">
        <f t="shared" si="308"/>
        <v>0.26986973947895793</v>
      </c>
      <c r="H2495" s="9" t="e">
        <f>G2495/F2495</f>
        <v>#DIV/0!</v>
      </c>
      <c r="I2495" s="4"/>
      <c r="J2495" s="9">
        <v>1</v>
      </c>
      <c r="K2495" s="14">
        <f>$B$2+G2495+0.0000001</f>
        <v>0.27042983947895793</v>
      </c>
      <c r="L2495" s="14">
        <f>0.0000001*G2495-$B$2*F2495</f>
        <v>2.6986973947895791E-8</v>
      </c>
      <c r="M2495">
        <f t="shared" si="309"/>
        <v>-9.9792922092500902E-8</v>
      </c>
      <c r="N2495" s="4"/>
      <c r="O2495" s="4">
        <f t="shared" si="310"/>
        <v>12.231829014461196</v>
      </c>
    </row>
    <row r="2496" spans="1:15" x14ac:dyDescent="0.25">
      <c r="A2496">
        <v>24.91</v>
      </c>
      <c r="B2496">
        <v>0</v>
      </c>
      <c r="C2496">
        <f t="shared" si="311"/>
        <v>13.4665</v>
      </c>
      <c r="D2496">
        <f t="shared" si="305"/>
        <v>0.8567499999999999</v>
      </c>
      <c r="E2496">
        <f t="shared" si="306"/>
        <v>49.91</v>
      </c>
      <c r="F2496">
        <f t="shared" si="307"/>
        <v>0</v>
      </c>
      <c r="G2496">
        <f t="shared" si="308"/>
        <v>0.26981566820276498</v>
      </c>
      <c r="H2496" s="9" t="e">
        <f>G2496/F2496</f>
        <v>#DIV/0!</v>
      </c>
      <c r="I2496" s="4"/>
      <c r="J2496" s="9">
        <v>1</v>
      </c>
      <c r="K2496" s="14">
        <f>$B$2+G2496+0.0000001</f>
        <v>0.27037576820276499</v>
      </c>
      <c r="L2496" s="14">
        <f>0.0000001*G2496-$B$2*F2496</f>
        <v>2.6981566820276497E-8</v>
      </c>
      <c r="M2496">
        <f t="shared" si="309"/>
        <v>-9.9792880681182083E-8</v>
      </c>
      <c r="N2496" s="4"/>
      <c r="O2496" s="4">
        <f t="shared" si="310"/>
        <v>12.234666543235782</v>
      </c>
    </row>
    <row r="2497" spans="1:15" x14ac:dyDescent="0.25">
      <c r="A2497">
        <v>24.92</v>
      </c>
      <c r="B2497">
        <v>0</v>
      </c>
      <c r="C2497">
        <f t="shared" si="311"/>
        <v>13.4665</v>
      </c>
      <c r="D2497">
        <f t="shared" si="305"/>
        <v>0.86250000000000071</v>
      </c>
      <c r="E2497">
        <f t="shared" si="306"/>
        <v>49.92</v>
      </c>
      <c r="F2497">
        <f t="shared" si="307"/>
        <v>0</v>
      </c>
      <c r="G2497">
        <f t="shared" si="308"/>
        <v>0.26976161858974357</v>
      </c>
      <c r="H2497" s="9" t="e">
        <f>G2497/F2497</f>
        <v>#DIV/0!</v>
      </c>
      <c r="I2497" s="4"/>
      <c r="J2497" s="9">
        <v>1</v>
      </c>
      <c r="K2497" s="14">
        <f>$B$2+G2497+0.0000001</f>
        <v>0.27032171858974358</v>
      </c>
      <c r="L2497" s="14">
        <f>0.0000001*G2497-$B$2*F2497</f>
        <v>2.6976161858974356E-8</v>
      </c>
      <c r="M2497">
        <f t="shared" si="309"/>
        <v>-9.9792839297618841E-8</v>
      </c>
      <c r="N2497" s="4"/>
      <c r="O2497" s="4">
        <f t="shared" si="310"/>
        <v>12.237484527070944</v>
      </c>
    </row>
    <row r="2498" spans="1:15" x14ac:dyDescent="0.25">
      <c r="A2498">
        <v>24.93</v>
      </c>
      <c r="B2498">
        <v>0</v>
      </c>
      <c r="C2498">
        <f t="shared" si="311"/>
        <v>13.4665</v>
      </c>
      <c r="D2498">
        <f t="shared" si="305"/>
        <v>0.86824999999999797</v>
      </c>
      <c r="E2498">
        <f t="shared" si="306"/>
        <v>49.93</v>
      </c>
      <c r="F2498">
        <f t="shared" si="307"/>
        <v>0</v>
      </c>
      <c r="G2498">
        <f t="shared" si="308"/>
        <v>0.2697075906268776</v>
      </c>
      <c r="H2498" s="9" t="e">
        <f>G2498/F2498</f>
        <v>#DIV/0!</v>
      </c>
      <c r="I2498" s="4"/>
      <c r="J2498" s="9">
        <v>1</v>
      </c>
      <c r="K2498" s="14">
        <f>$B$2+G2498+0.0000001</f>
        <v>0.27026769062687761</v>
      </c>
      <c r="L2498" s="14">
        <f>0.0000001*G2498-$B$2*F2498</f>
        <v>2.697075906268776E-8</v>
      </c>
      <c r="M2498">
        <f t="shared" si="309"/>
        <v>-9.9792797886300022E-8</v>
      </c>
      <c r="N2498" s="4"/>
      <c r="O2498" s="4">
        <f t="shared" si="310"/>
        <v>12.240283225927689</v>
      </c>
    </row>
    <row r="2499" spans="1:15" x14ac:dyDescent="0.25">
      <c r="A2499">
        <v>24.94</v>
      </c>
      <c r="B2499">
        <v>0</v>
      </c>
      <c r="C2499">
        <f t="shared" si="311"/>
        <v>13.4665</v>
      </c>
      <c r="D2499">
        <f t="shared" si="305"/>
        <v>0.87400000000000055</v>
      </c>
      <c r="E2499">
        <f t="shared" si="306"/>
        <v>49.94</v>
      </c>
      <c r="F2499">
        <f t="shared" si="307"/>
        <v>0</v>
      </c>
      <c r="G2499">
        <f t="shared" si="308"/>
        <v>0.26965358430116143</v>
      </c>
      <c r="H2499" s="9" t="e">
        <f>G2499/F2499</f>
        <v>#DIV/0!</v>
      </c>
      <c r="I2499" s="4"/>
      <c r="J2499" s="9">
        <v>1</v>
      </c>
      <c r="K2499" s="14">
        <f>$B$2+G2499+0.0000001</f>
        <v>0.27021368430116144</v>
      </c>
      <c r="L2499" s="14">
        <f>0.0000001*G2499-$B$2*F2499</f>
        <v>2.6965358430116143E-8</v>
      </c>
      <c r="M2499">
        <f t="shared" si="309"/>
        <v>-9.9792756447225628E-8</v>
      </c>
      <c r="N2499" s="4"/>
      <c r="O2499" s="4">
        <f t="shared" si="310"/>
        <v>12.243062894619074</v>
      </c>
    </row>
    <row r="2500" spans="1:15" x14ac:dyDescent="0.25">
      <c r="A2500">
        <v>24.95</v>
      </c>
      <c r="B2500">
        <v>0</v>
      </c>
      <c r="C2500">
        <f t="shared" si="311"/>
        <v>13.4665</v>
      </c>
      <c r="D2500">
        <f t="shared" si="305"/>
        <v>0.87974999999999781</v>
      </c>
      <c r="E2500">
        <f t="shared" si="306"/>
        <v>49.95</v>
      </c>
      <c r="F2500">
        <f t="shared" si="307"/>
        <v>0</v>
      </c>
      <c r="G2500">
        <f t="shared" si="308"/>
        <v>0.26959959959959956</v>
      </c>
      <c r="H2500" s="9" t="e">
        <f>G2500/F2500</f>
        <v>#DIV/0!</v>
      </c>
      <c r="I2500" s="4"/>
      <c r="J2500" s="9">
        <v>1</v>
      </c>
      <c r="K2500" s="14">
        <f>$B$2+G2500+0.0000001</f>
        <v>0.27015969959959957</v>
      </c>
      <c r="L2500" s="14">
        <f>0.0000001*G2500-$B$2*F2500</f>
        <v>2.6959959959959954E-8</v>
      </c>
      <c r="M2500">
        <f t="shared" si="309"/>
        <v>-9.9792715035906809E-8</v>
      </c>
      <c r="N2500" s="4"/>
      <c r="O2500" s="4">
        <f t="shared" si="310"/>
        <v>12.245823782945227</v>
      </c>
    </row>
    <row r="2501" spans="1:15" x14ac:dyDescent="0.25">
      <c r="A2501">
        <v>24.96</v>
      </c>
      <c r="B2501">
        <v>0</v>
      </c>
      <c r="C2501">
        <f t="shared" si="311"/>
        <v>13.4665</v>
      </c>
      <c r="D2501">
        <f t="shared" si="305"/>
        <v>0.88549999999999862</v>
      </c>
      <c r="E2501">
        <f t="shared" si="306"/>
        <v>49.96</v>
      </c>
      <c r="F2501">
        <f t="shared" si="307"/>
        <v>0</v>
      </c>
      <c r="G2501">
        <f t="shared" si="308"/>
        <v>0.26954563650920738</v>
      </c>
      <c r="H2501" s="9" t="e">
        <f>G2501/F2501</f>
        <v>#DIV/0!</v>
      </c>
      <c r="I2501" s="4"/>
      <c r="J2501" s="9">
        <v>1</v>
      </c>
      <c r="K2501" s="14">
        <f>$B$2+G2501+0.0000001</f>
        <v>0.27010573650920738</v>
      </c>
      <c r="L2501" s="14">
        <f>0.0000001*G2501-$B$2*F2501</f>
        <v>2.6954563650920738E-8</v>
      </c>
      <c r="M2501">
        <f t="shared" si="309"/>
        <v>-9.9792673624587991E-8</v>
      </c>
      <c r="N2501" s="4"/>
      <c r="O2501" s="4">
        <f t="shared" si="310"/>
        <v>12.248566135823996</v>
      </c>
    </row>
    <row r="2502" spans="1:15" x14ac:dyDescent="0.25">
      <c r="A2502">
        <v>24.97</v>
      </c>
      <c r="B2502">
        <v>0</v>
      </c>
      <c r="C2502">
        <f t="shared" si="311"/>
        <v>13.4665</v>
      </c>
      <c r="D2502">
        <f t="shared" ref="D2502:D2565" si="312">A2502*$D$1-$H$1*$B$1</f>
        <v>0.89124999999999766</v>
      </c>
      <c r="E2502">
        <f t="shared" ref="E2502:E2565" si="313">25+A2502</f>
        <v>49.97</v>
      </c>
      <c r="F2502">
        <f t="shared" ref="F2502:F2565" si="314">B2502/E2502</f>
        <v>0</v>
      </c>
      <c r="G2502">
        <f t="shared" ref="G2502:G2565" si="315">C2502/E2502</f>
        <v>0.2694916950170102</v>
      </c>
      <c r="H2502" s="9" t="e">
        <f>G2502/F2502</f>
        <v>#DIV/0!</v>
      </c>
      <c r="I2502" s="4"/>
      <c r="J2502" s="9">
        <v>1</v>
      </c>
      <c r="K2502" s="14">
        <f>$B$2+G2502+0.0000001</f>
        <v>0.27005179501701021</v>
      </c>
      <c r="L2502" s="14">
        <f>0.0000001*G2502-$B$2*F2502</f>
        <v>2.6949169501701019E-8</v>
      </c>
      <c r="M2502">
        <f t="shared" ref="M2502:M2565" si="316">(-K2502+SQRT(K2502^2-4*J2502*L2502))/(2*J2502)</f>
        <v>-9.9792632213269172E-8</v>
      </c>
      <c r="N2502" s="4"/>
      <c r="O2502" s="4">
        <f t="shared" si="310"/>
        <v>12.251290193417335</v>
      </c>
    </row>
    <row r="2503" spans="1:15" x14ac:dyDescent="0.25">
      <c r="A2503">
        <v>24.98</v>
      </c>
      <c r="B2503">
        <v>0</v>
      </c>
      <c r="C2503">
        <f t="shared" si="311"/>
        <v>13.4665</v>
      </c>
      <c r="D2503">
        <f t="shared" si="312"/>
        <v>0.89699999999999847</v>
      </c>
      <c r="E2503">
        <f t="shared" si="313"/>
        <v>49.980000000000004</v>
      </c>
      <c r="F2503">
        <f t="shared" si="314"/>
        <v>0</v>
      </c>
      <c r="G2503">
        <f t="shared" si="315"/>
        <v>0.26943777511004402</v>
      </c>
      <c r="H2503" s="9" t="e">
        <f>G2503/F2503</f>
        <v>#DIV/0!</v>
      </c>
      <c r="I2503" s="4"/>
      <c r="J2503" s="9">
        <v>1</v>
      </c>
      <c r="K2503" s="14">
        <f>$B$2+G2503+0.0000001</f>
        <v>0.26999787511004403</v>
      </c>
      <c r="L2503" s="14">
        <f>0.0000001*G2503-$B$2*F2503</f>
        <v>2.69437775110044E-8</v>
      </c>
      <c r="M2503">
        <f t="shared" si="316"/>
        <v>-9.9792590801950354E-8</v>
      </c>
      <c r="N2503" s="4"/>
      <c r="O2503" s="4">
        <f t="shared" si="310"/>
        <v>12.253996191253661</v>
      </c>
    </row>
    <row r="2504" spans="1:15" x14ac:dyDescent="0.25">
      <c r="A2504">
        <v>24.99</v>
      </c>
      <c r="B2504">
        <v>0</v>
      </c>
      <c r="C2504">
        <f t="shared" si="311"/>
        <v>13.4665</v>
      </c>
      <c r="D2504">
        <f t="shared" si="312"/>
        <v>0.9027499999999975</v>
      </c>
      <c r="E2504">
        <f t="shared" si="313"/>
        <v>49.989999999999995</v>
      </c>
      <c r="F2504">
        <f t="shared" si="314"/>
        <v>0</v>
      </c>
      <c r="G2504">
        <f t="shared" si="315"/>
        <v>0.26938387677535508</v>
      </c>
      <c r="H2504" s="9" t="e">
        <f>G2504/F2504</f>
        <v>#DIV/0!</v>
      </c>
      <c r="I2504" s="4"/>
      <c r="J2504" s="9">
        <v>1</v>
      </c>
      <c r="K2504" s="14">
        <f>$B$2+G2504+0.0000001</f>
        <v>0.26994397677535509</v>
      </c>
      <c r="L2504" s="14">
        <f>0.0000001*G2504-$B$2*F2504</f>
        <v>2.6938387677535507E-8</v>
      </c>
      <c r="M2504">
        <f t="shared" si="316"/>
        <v>-9.9792549390631535E-8</v>
      </c>
      <c r="N2504" s="4"/>
      <c r="O2504" s="4">
        <f t="shared" si="310"/>
        <v>12.256684360346274</v>
      </c>
    </row>
    <row r="2505" spans="1:15" x14ac:dyDescent="0.25">
      <c r="A2505">
        <v>25</v>
      </c>
      <c r="B2505">
        <v>0</v>
      </c>
      <c r="C2505">
        <f t="shared" si="311"/>
        <v>13.4665</v>
      </c>
      <c r="D2505">
        <f t="shared" si="312"/>
        <v>0.90849999999999831</v>
      </c>
      <c r="E2505">
        <f t="shared" si="313"/>
        <v>50</v>
      </c>
      <c r="F2505">
        <f t="shared" si="314"/>
        <v>0</v>
      </c>
      <c r="G2505">
        <f t="shared" si="315"/>
        <v>0.26933000000000001</v>
      </c>
      <c r="H2505" s="9" t="e">
        <f>G2505/F2505</f>
        <v>#DIV/0!</v>
      </c>
      <c r="I2505" s="4"/>
      <c r="J2505" s="9">
        <v>1</v>
      </c>
      <c r="K2505" s="14">
        <f>$B$2+G2505+0.0000001</f>
        <v>0.26989010000000002</v>
      </c>
      <c r="L2505" s="14">
        <f>0.0000001*G2505-$B$2*F2505</f>
        <v>2.6933E-8</v>
      </c>
      <c r="M2505">
        <f t="shared" si="316"/>
        <v>-9.9792507979312717E-8</v>
      </c>
      <c r="N2505" s="4"/>
      <c r="O2505" s="4">
        <f t="shared" si="310"/>
        <v>12.259354927308033</v>
      </c>
    </row>
    <row r="2506" spans="1:15" x14ac:dyDescent="0.25">
      <c r="A2506">
        <v>25.01</v>
      </c>
      <c r="B2506">
        <v>0</v>
      </c>
      <c r="C2506">
        <f t="shared" si="311"/>
        <v>13.4665</v>
      </c>
      <c r="D2506">
        <f t="shared" si="312"/>
        <v>0.91424999999999912</v>
      </c>
      <c r="E2506">
        <f t="shared" si="313"/>
        <v>50.010000000000005</v>
      </c>
      <c r="F2506">
        <f t="shared" si="314"/>
        <v>0</v>
      </c>
      <c r="G2506">
        <f t="shared" si="315"/>
        <v>0.26927614477104578</v>
      </c>
      <c r="H2506" s="9" t="e">
        <f>G2506/F2506</f>
        <v>#DIV/0!</v>
      </c>
      <c r="I2506" s="4"/>
      <c r="J2506" s="9">
        <v>1</v>
      </c>
      <c r="K2506" s="14">
        <f>$B$2+G2506+0.0000001</f>
        <v>0.26983624477104579</v>
      </c>
      <c r="L2506" s="14">
        <f>0.0000001*G2506-$B$2*F2506</f>
        <v>2.6927614477104576E-8</v>
      </c>
      <c r="M2506">
        <f t="shared" si="316"/>
        <v>-9.9792466567993898E-8</v>
      </c>
      <c r="N2506" s="4"/>
      <c r="O2506" s="4">
        <f t="shared" si="310"/>
        <v>12.262008114462414</v>
      </c>
    </row>
    <row r="2507" spans="1:15" x14ac:dyDescent="0.25">
      <c r="A2507">
        <v>25.02</v>
      </c>
      <c r="B2507">
        <v>0</v>
      </c>
      <c r="C2507">
        <f t="shared" si="311"/>
        <v>13.4665</v>
      </c>
      <c r="D2507">
        <f t="shared" si="312"/>
        <v>0.91999999999999815</v>
      </c>
      <c r="E2507">
        <f t="shared" si="313"/>
        <v>50.019999999999996</v>
      </c>
      <c r="F2507">
        <f t="shared" si="314"/>
        <v>0</v>
      </c>
      <c r="G2507">
        <f t="shared" si="315"/>
        <v>0.26922231107556976</v>
      </c>
      <c r="H2507" s="9" t="e">
        <f>G2507/F2507</f>
        <v>#DIV/0!</v>
      </c>
      <c r="I2507" s="4"/>
      <c r="J2507" s="9">
        <v>1</v>
      </c>
      <c r="K2507" s="14">
        <f>$B$2+G2507+0.0000001</f>
        <v>0.26978241107556977</v>
      </c>
      <c r="L2507" s="14">
        <f>0.0000001*G2507-$B$2*F2507</f>
        <v>2.6922231107556977E-8</v>
      </c>
      <c r="M2507">
        <f t="shared" si="316"/>
        <v>-9.979242515667508E-8</v>
      </c>
      <c r="N2507" s="4"/>
      <c r="O2507" s="4">
        <f t="shared" si="310"/>
        <v>12.26464413995107</v>
      </c>
    </row>
    <row r="2508" spans="1:15" x14ac:dyDescent="0.25">
      <c r="A2508">
        <v>25.03</v>
      </c>
      <c r="B2508">
        <v>0</v>
      </c>
      <c r="C2508">
        <f t="shared" si="311"/>
        <v>13.4665</v>
      </c>
      <c r="D2508">
        <f t="shared" si="312"/>
        <v>0.92574999999999896</v>
      </c>
      <c r="E2508">
        <f t="shared" si="313"/>
        <v>50.03</v>
      </c>
      <c r="F2508">
        <f t="shared" si="314"/>
        <v>0</v>
      </c>
      <c r="G2508">
        <f t="shared" si="315"/>
        <v>0.26916849890065958</v>
      </c>
      <c r="H2508" s="9" t="e">
        <f>G2508/F2508</f>
        <v>#DIV/0!</v>
      </c>
      <c r="I2508" s="4"/>
      <c r="J2508" s="9">
        <v>1</v>
      </c>
      <c r="K2508" s="14">
        <f>$B$2+G2508+0.0000001</f>
        <v>0.26972859890065959</v>
      </c>
      <c r="L2508" s="14">
        <f>0.0000001*G2508-$B$2*F2508</f>
        <v>2.6916849890065957E-8</v>
      </c>
      <c r="M2508">
        <f t="shared" si="316"/>
        <v>-9.9792383745356261E-8</v>
      </c>
      <c r="N2508" s="4"/>
      <c r="O2508" s="4">
        <f t="shared" si="310"/>
        <v>12.267263217838071</v>
      </c>
    </row>
    <row r="2509" spans="1:15" x14ac:dyDescent="0.25">
      <c r="A2509">
        <v>25.04</v>
      </c>
      <c r="B2509">
        <v>0</v>
      </c>
      <c r="C2509">
        <f t="shared" si="311"/>
        <v>13.4665</v>
      </c>
      <c r="D2509">
        <f t="shared" si="312"/>
        <v>0.931499999999998</v>
      </c>
      <c r="E2509">
        <f t="shared" si="313"/>
        <v>50.04</v>
      </c>
      <c r="F2509">
        <f t="shared" si="314"/>
        <v>0</v>
      </c>
      <c r="G2509">
        <f t="shared" si="315"/>
        <v>0.26911470823341327</v>
      </c>
      <c r="H2509" s="9" t="e">
        <f>G2509/F2509</f>
        <v>#DIV/0!</v>
      </c>
      <c r="I2509" s="4"/>
      <c r="J2509" s="9">
        <v>1</v>
      </c>
      <c r="K2509" s="14">
        <f>$B$2+G2509+0.0000001</f>
        <v>0.26967480823341328</v>
      </c>
      <c r="L2509" s="14">
        <f>0.0000001*G2509-$B$2*F2509</f>
        <v>2.6911470823341326E-8</v>
      </c>
      <c r="M2509">
        <f t="shared" si="316"/>
        <v>-9.9792342334037443E-8</v>
      </c>
      <c r="N2509" s="4"/>
      <c r="O2509" s="4">
        <f t="shared" si="310"/>
        <v>12.269865558210878</v>
      </c>
    </row>
    <row r="2510" spans="1:15" x14ac:dyDescent="0.25">
      <c r="A2510">
        <v>25.05</v>
      </c>
      <c r="B2510">
        <v>0</v>
      </c>
      <c r="C2510">
        <f t="shared" si="311"/>
        <v>13.4665</v>
      </c>
      <c r="D2510">
        <f t="shared" si="312"/>
        <v>0.93724999999999881</v>
      </c>
      <c r="E2510">
        <f t="shared" si="313"/>
        <v>50.05</v>
      </c>
      <c r="F2510">
        <f t="shared" si="314"/>
        <v>0</v>
      </c>
      <c r="G2510">
        <f t="shared" si="315"/>
        <v>0.26906093906093909</v>
      </c>
      <c r="H2510" s="9" t="e">
        <f>G2510/F2510</f>
        <v>#DIV/0!</v>
      </c>
      <c r="I2510" s="4"/>
      <c r="J2510" s="9">
        <v>1</v>
      </c>
      <c r="K2510" s="14">
        <f>$B$2+G2510+0.0000001</f>
        <v>0.26962103906093909</v>
      </c>
      <c r="L2510" s="14">
        <f>0.0000001*G2510-$B$2*F2510</f>
        <v>2.6906093906093907E-8</v>
      </c>
      <c r="M2510">
        <f t="shared" si="316"/>
        <v>-9.9792300922718624E-8</v>
      </c>
      <c r="N2510" s="4"/>
      <c r="O2510" s="4">
        <f t="shared" si="310"/>
        <v>12.272451367278251</v>
      </c>
    </row>
    <row r="2511" spans="1:15" x14ac:dyDescent="0.25">
      <c r="A2511">
        <v>25.06</v>
      </c>
      <c r="B2511">
        <v>0</v>
      </c>
      <c r="C2511">
        <f t="shared" si="311"/>
        <v>13.4665</v>
      </c>
      <c r="D2511">
        <f t="shared" si="312"/>
        <v>0.94299999999999784</v>
      </c>
      <c r="E2511">
        <f t="shared" si="313"/>
        <v>50.06</v>
      </c>
      <c r="F2511">
        <f t="shared" si="314"/>
        <v>0</v>
      </c>
      <c r="G2511">
        <f t="shared" si="315"/>
        <v>0.26900719137035556</v>
      </c>
      <c r="H2511" s="9" t="e">
        <f>G2511/F2511</f>
        <v>#DIV/0!</v>
      </c>
      <c r="I2511" s="4"/>
      <c r="J2511" s="9">
        <v>1</v>
      </c>
      <c r="K2511" s="14">
        <f>$B$2+G2511+0.0000001</f>
        <v>0.26956729137035557</v>
      </c>
      <c r="L2511" s="14">
        <f>0.0000001*G2511-$B$2*F2511</f>
        <v>2.6900719137035555E-8</v>
      </c>
      <c r="M2511">
        <f t="shared" si="316"/>
        <v>-9.9792259511399806E-8</v>
      </c>
      <c r="N2511" s="4"/>
      <c r="O2511" s="4">
        <f t="shared" si="310"/>
        <v>12.275020847465123</v>
      </c>
    </row>
    <row r="2512" spans="1:15" x14ac:dyDescent="0.25">
      <c r="A2512">
        <v>25.07</v>
      </c>
      <c r="B2512">
        <v>0</v>
      </c>
      <c r="C2512">
        <f t="shared" si="311"/>
        <v>13.4665</v>
      </c>
      <c r="D2512">
        <f t="shared" si="312"/>
        <v>0.94874999999999865</v>
      </c>
      <c r="E2512">
        <f t="shared" si="313"/>
        <v>50.07</v>
      </c>
      <c r="F2512">
        <f t="shared" si="314"/>
        <v>0</v>
      </c>
      <c r="G2512">
        <f t="shared" si="315"/>
        <v>0.2689534651487917</v>
      </c>
      <c r="H2512" s="9" t="e">
        <f>G2512/F2512</f>
        <v>#DIV/0!</v>
      </c>
      <c r="I2512" s="4"/>
      <c r="J2512" s="9">
        <v>1</v>
      </c>
      <c r="K2512" s="14">
        <f>$B$2+G2512+0.0000001</f>
        <v>0.26951356514879171</v>
      </c>
      <c r="L2512" s="14">
        <f>0.0000001*G2512-$B$2*F2512</f>
        <v>2.6895346514879169E-8</v>
      </c>
      <c r="M2512">
        <f t="shared" si="316"/>
        <v>-9.9792218100080987E-8</v>
      </c>
      <c r="N2512" s="4"/>
      <c r="O2512" s="4">
        <f t="shared" si="310"/>
        <v>12.277574197504627</v>
      </c>
    </row>
    <row r="2513" spans="1:15" x14ac:dyDescent="0.25">
      <c r="A2513">
        <v>25.08</v>
      </c>
      <c r="B2513">
        <v>0</v>
      </c>
      <c r="C2513">
        <f t="shared" si="311"/>
        <v>13.4665</v>
      </c>
      <c r="D2513">
        <f t="shared" si="312"/>
        <v>0.95449999999999768</v>
      </c>
      <c r="E2513">
        <f t="shared" si="313"/>
        <v>50.08</v>
      </c>
      <c r="F2513">
        <f t="shared" si="314"/>
        <v>0</v>
      </c>
      <c r="G2513">
        <f t="shared" si="315"/>
        <v>0.26889976038338659</v>
      </c>
      <c r="H2513" s="9" t="e">
        <f>G2513/F2513</f>
        <v>#DIV/0!</v>
      </c>
      <c r="I2513" s="4"/>
      <c r="J2513" s="9">
        <v>1</v>
      </c>
      <c r="K2513" s="14">
        <f>$B$2+G2513+0.0000001</f>
        <v>0.2694598603833866</v>
      </c>
      <c r="L2513" s="14">
        <f>0.0000001*G2513-$B$2*F2513</f>
        <v>2.6889976038338657E-8</v>
      </c>
      <c r="M2513">
        <f t="shared" si="316"/>
        <v>-9.9792176688762169E-8</v>
      </c>
      <c r="N2513" s="4"/>
      <c r="O2513" s="4">
        <f t="shared" si="310"/>
        <v>12.28011161252731</v>
      </c>
    </row>
    <row r="2514" spans="1:15" x14ac:dyDescent="0.25">
      <c r="A2514">
        <v>25.09</v>
      </c>
      <c r="B2514">
        <v>0</v>
      </c>
      <c r="C2514">
        <f t="shared" si="311"/>
        <v>13.4665</v>
      </c>
      <c r="D2514">
        <f t="shared" si="312"/>
        <v>0.96024999999999849</v>
      </c>
      <c r="E2514">
        <f t="shared" si="313"/>
        <v>50.09</v>
      </c>
      <c r="F2514">
        <f t="shared" si="314"/>
        <v>0</v>
      </c>
      <c r="G2514">
        <f t="shared" si="315"/>
        <v>0.26884607706128966</v>
      </c>
      <c r="H2514" s="9" t="e">
        <f>G2514/F2514</f>
        <v>#DIV/0!</v>
      </c>
      <c r="I2514" s="4"/>
      <c r="J2514" s="9">
        <v>1</v>
      </c>
      <c r="K2514" s="14">
        <f>$B$2+G2514+0.0000001</f>
        <v>0.26940617706128966</v>
      </c>
      <c r="L2514" s="14">
        <f>0.0000001*G2514-$B$2*F2514</f>
        <v>2.6884607706128963E-8</v>
      </c>
      <c r="M2514">
        <f t="shared" si="316"/>
        <v>-9.979213527744335E-8</v>
      </c>
      <c r="N2514" s="4"/>
      <c r="O2514" s="4">
        <f t="shared" si="310"/>
        <v>12.2826332841477</v>
      </c>
    </row>
    <row r="2515" spans="1:15" x14ac:dyDescent="0.25">
      <c r="A2515">
        <v>25.1</v>
      </c>
      <c r="B2515">
        <v>0</v>
      </c>
      <c r="C2515">
        <f t="shared" si="311"/>
        <v>13.4665</v>
      </c>
      <c r="D2515">
        <f t="shared" si="312"/>
        <v>0.9659999999999993</v>
      </c>
      <c r="E2515">
        <f t="shared" si="313"/>
        <v>50.1</v>
      </c>
      <c r="F2515">
        <f t="shared" si="314"/>
        <v>0</v>
      </c>
      <c r="G2515">
        <f t="shared" si="315"/>
        <v>0.26879241516966068</v>
      </c>
      <c r="H2515" s="9" t="e">
        <f>G2515/F2515</f>
        <v>#DIV/0!</v>
      </c>
      <c r="I2515" s="4"/>
      <c r="J2515" s="9">
        <v>1</v>
      </c>
      <c r="K2515" s="14">
        <f>$B$2+G2515+0.0000001</f>
        <v>0.26935251516966069</v>
      </c>
      <c r="L2515" s="14">
        <f>0.0000001*G2515-$B$2*F2515</f>
        <v>2.6879241516966068E-8</v>
      </c>
      <c r="M2515">
        <f t="shared" si="316"/>
        <v>-9.9792093866124532E-8</v>
      </c>
      <c r="N2515" s="4"/>
      <c r="O2515" s="4">
        <f t="shared" si="310"/>
        <v>12.285139400548248</v>
      </c>
    </row>
    <row r="2516" spans="1:15" x14ac:dyDescent="0.25">
      <c r="A2516">
        <v>25.11</v>
      </c>
      <c r="B2516">
        <v>0</v>
      </c>
      <c r="C2516">
        <f t="shared" si="311"/>
        <v>13.4665</v>
      </c>
      <c r="D2516">
        <f t="shared" si="312"/>
        <v>0.97174999999999834</v>
      </c>
      <c r="E2516">
        <f t="shared" si="313"/>
        <v>50.11</v>
      </c>
      <c r="F2516">
        <f t="shared" si="314"/>
        <v>0</v>
      </c>
      <c r="G2516">
        <f t="shared" si="315"/>
        <v>0.26873877469566954</v>
      </c>
      <c r="H2516" s="9" t="e">
        <f>G2516/F2516</f>
        <v>#DIV/0!</v>
      </c>
      <c r="I2516" s="4"/>
      <c r="J2516" s="9">
        <v>1</v>
      </c>
      <c r="K2516" s="14">
        <f>$B$2+G2516+0.0000001</f>
        <v>0.26929887469566954</v>
      </c>
      <c r="L2516" s="14">
        <f>0.0000001*G2516-$B$2*F2516</f>
        <v>2.6873877469566952E-8</v>
      </c>
      <c r="M2516">
        <f t="shared" si="316"/>
        <v>-9.9792052454805713E-8</v>
      </c>
      <c r="N2516" s="4"/>
      <c r="O2516" s="4">
        <f t="shared" si="310"/>
        <v>12.287630146560826</v>
      </c>
    </row>
    <row r="2517" spans="1:15" x14ac:dyDescent="0.25">
      <c r="A2517">
        <v>25.12</v>
      </c>
      <c r="B2517">
        <v>0</v>
      </c>
      <c r="C2517">
        <f t="shared" si="311"/>
        <v>13.4665</v>
      </c>
      <c r="D2517">
        <f t="shared" si="312"/>
        <v>0.97749999999999915</v>
      </c>
      <c r="E2517">
        <f t="shared" si="313"/>
        <v>50.120000000000005</v>
      </c>
      <c r="F2517">
        <f t="shared" si="314"/>
        <v>0</v>
      </c>
      <c r="G2517">
        <f t="shared" si="315"/>
        <v>0.26868515562649636</v>
      </c>
      <c r="H2517" s="9" t="e">
        <f>G2517/F2517</f>
        <v>#DIV/0!</v>
      </c>
      <c r="I2517" s="4"/>
      <c r="J2517" s="9">
        <v>1</v>
      </c>
      <c r="K2517" s="14">
        <f>$B$2+G2517+0.0000001</f>
        <v>0.26924525562649637</v>
      </c>
      <c r="L2517" s="14">
        <f>0.0000001*G2517-$B$2*F2517</f>
        <v>2.6868515562649634E-8</v>
      </c>
      <c r="M2517">
        <f t="shared" si="316"/>
        <v>-9.9792011043486895E-8</v>
      </c>
      <c r="N2517" s="4"/>
      <c r="O2517" s="4">
        <f t="shared" si="310"/>
        <v>12.290105703745791</v>
      </c>
    </row>
    <row r="2518" spans="1:15" x14ac:dyDescent="0.25">
      <c r="A2518">
        <v>25.13</v>
      </c>
      <c r="B2518">
        <v>0</v>
      </c>
      <c r="C2518">
        <f t="shared" si="311"/>
        <v>13.4665</v>
      </c>
      <c r="D2518">
        <f t="shared" si="312"/>
        <v>0.98324999999999818</v>
      </c>
      <c r="E2518">
        <f t="shared" si="313"/>
        <v>50.129999999999995</v>
      </c>
      <c r="F2518">
        <f t="shared" si="314"/>
        <v>0</v>
      </c>
      <c r="G2518">
        <f t="shared" si="315"/>
        <v>0.26863155794933175</v>
      </c>
      <c r="H2518" s="9" t="e">
        <f>G2518/F2518</f>
        <v>#DIV/0!</v>
      </c>
      <c r="I2518" s="4"/>
      <c r="J2518" s="9">
        <v>1</v>
      </c>
      <c r="K2518" s="14">
        <f>$B$2+G2518+0.0000001</f>
        <v>0.26919165794933175</v>
      </c>
      <c r="L2518" s="14">
        <f>0.0000001*G2518-$B$2*F2518</f>
        <v>2.6863155794933172E-8</v>
      </c>
      <c r="M2518">
        <f t="shared" si="316"/>
        <v>-9.9791969632168076E-8</v>
      </c>
      <c r="N2518" s="4"/>
      <c r="O2518" s="4">
        <f t="shared" si="310"/>
        <v>12.292566250468729</v>
      </c>
    </row>
    <row r="2519" spans="1:15" x14ac:dyDescent="0.25">
      <c r="A2519">
        <v>25.14</v>
      </c>
      <c r="B2519">
        <v>0</v>
      </c>
      <c r="C2519">
        <f t="shared" si="311"/>
        <v>13.4665</v>
      </c>
      <c r="D2519">
        <f t="shared" si="312"/>
        <v>0.98899999999999899</v>
      </c>
      <c r="E2519">
        <f t="shared" si="313"/>
        <v>50.14</v>
      </c>
      <c r="F2519">
        <f t="shared" si="314"/>
        <v>0</v>
      </c>
      <c r="G2519">
        <f t="shared" si="315"/>
        <v>0.26857798165137614</v>
      </c>
      <c r="H2519" s="9" t="e">
        <f>G2519/F2519</f>
        <v>#DIV/0!</v>
      </c>
      <c r="I2519" s="4"/>
      <c r="J2519" s="9">
        <v>1</v>
      </c>
      <c r="K2519" s="14">
        <f>$B$2+G2519+0.0000001</f>
        <v>0.26913808165137615</v>
      </c>
      <c r="L2519" s="14">
        <f>0.0000001*G2519-$B$2*F2519</f>
        <v>2.6857798165137613E-8</v>
      </c>
      <c r="M2519">
        <f t="shared" si="316"/>
        <v>-9.9791928220849258E-8</v>
      </c>
      <c r="N2519" s="4"/>
      <c r="O2519" s="4">
        <f t="shared" si="310"/>
        <v>12.295011961974982</v>
      </c>
    </row>
    <row r="2520" spans="1:15" x14ac:dyDescent="0.25">
      <c r="A2520">
        <v>25.15</v>
      </c>
      <c r="B2520">
        <v>0</v>
      </c>
      <c r="C2520">
        <f t="shared" si="311"/>
        <v>13.4665</v>
      </c>
      <c r="D2520">
        <f t="shared" si="312"/>
        <v>0.99474999999999802</v>
      </c>
      <c r="E2520">
        <f t="shared" si="313"/>
        <v>50.15</v>
      </c>
      <c r="F2520">
        <f t="shared" si="314"/>
        <v>0</v>
      </c>
      <c r="G2520">
        <f t="shared" si="315"/>
        <v>0.2685244267198405</v>
      </c>
      <c r="H2520" s="9" t="e">
        <f>G2520/F2520</f>
        <v>#DIV/0!</v>
      </c>
      <c r="I2520" s="4"/>
      <c r="J2520" s="9">
        <v>1</v>
      </c>
      <c r="K2520" s="14">
        <f>$B$2+G2520+0.0000001</f>
        <v>0.26908452671984051</v>
      </c>
      <c r="L2520" s="14">
        <f>0.0000001*G2520-$B$2*F2520</f>
        <v>2.6852442671984049E-8</v>
      </c>
      <c r="M2520">
        <f t="shared" si="316"/>
        <v>-9.9791886809530439E-8</v>
      </c>
      <c r="N2520" s="4"/>
      <c r="O2520" s="4">
        <f t="shared" si="310"/>
        <v>12.297443010461988</v>
      </c>
    </row>
    <row r="2521" spans="1:15" x14ac:dyDescent="0.25">
      <c r="A2521">
        <v>25.16</v>
      </c>
      <c r="B2521">
        <v>0</v>
      </c>
      <c r="C2521">
        <f t="shared" si="311"/>
        <v>13.4665</v>
      </c>
      <c r="D2521">
        <f t="shared" si="312"/>
        <v>1.0004999999999988</v>
      </c>
      <c r="E2521">
        <f t="shared" si="313"/>
        <v>50.16</v>
      </c>
      <c r="F2521">
        <f t="shared" si="314"/>
        <v>0</v>
      </c>
      <c r="G2521">
        <f t="shared" si="315"/>
        <v>0.26847089314194578</v>
      </c>
      <c r="H2521" s="9" t="e">
        <f>G2521/F2521</f>
        <v>#DIV/0!</v>
      </c>
      <c r="I2521" s="4"/>
      <c r="J2521" s="9">
        <v>1</v>
      </c>
      <c r="K2521" s="14">
        <f>$B$2+G2521+0.0000001</f>
        <v>0.26903099314194578</v>
      </c>
      <c r="L2521" s="14">
        <f>0.0000001*G2521-$B$2*F2521</f>
        <v>2.6847089314194577E-8</v>
      </c>
      <c r="M2521">
        <f t="shared" si="316"/>
        <v>-9.979184539821162E-8</v>
      </c>
      <c r="N2521" s="4"/>
      <c r="O2521" s="4">
        <f t="shared" si="310"/>
        <v>12.299859565149569</v>
      </c>
    </row>
    <row r="2522" spans="1:15" x14ac:dyDescent="0.25">
      <c r="A2522">
        <v>25.17</v>
      </c>
      <c r="B2522">
        <v>0</v>
      </c>
      <c r="C2522">
        <f t="shared" si="311"/>
        <v>13.4665</v>
      </c>
      <c r="D2522">
        <f t="shared" si="312"/>
        <v>1.0062499999999996</v>
      </c>
      <c r="E2522">
        <f t="shared" si="313"/>
        <v>50.17</v>
      </c>
      <c r="F2522">
        <f t="shared" si="314"/>
        <v>0</v>
      </c>
      <c r="G2522">
        <f t="shared" si="315"/>
        <v>0.26841738090492323</v>
      </c>
      <c r="H2522" s="9" t="e">
        <f>G2522/F2522</f>
        <v>#DIV/0!</v>
      </c>
      <c r="I2522" s="4"/>
      <c r="J2522" s="9">
        <v>1</v>
      </c>
      <c r="K2522" s="14">
        <f>$B$2+G2522+0.0000001</f>
        <v>0.26897748090492324</v>
      </c>
      <c r="L2522" s="14">
        <f>0.0000001*G2522-$B$2*F2522</f>
        <v>2.684173809049232E-8</v>
      </c>
      <c r="M2522">
        <f t="shared" si="316"/>
        <v>-9.9791803986892802E-8</v>
      </c>
      <c r="N2522" s="4"/>
      <c r="O2522" s="4">
        <f t="shared" si="310"/>
        <v>12.302261792348173</v>
      </c>
    </row>
    <row r="2523" spans="1:15" x14ac:dyDescent="0.25">
      <c r="A2523">
        <v>25.18</v>
      </c>
      <c r="B2523">
        <v>0</v>
      </c>
      <c r="C2523">
        <f t="shared" si="311"/>
        <v>13.4665</v>
      </c>
      <c r="D2523">
        <f t="shared" si="312"/>
        <v>1.0119999999999987</v>
      </c>
      <c r="E2523">
        <f t="shared" si="313"/>
        <v>50.18</v>
      </c>
      <c r="F2523">
        <f t="shared" si="314"/>
        <v>0</v>
      </c>
      <c r="G2523">
        <f t="shared" si="315"/>
        <v>0.26836388999601435</v>
      </c>
      <c r="H2523" s="9" t="e">
        <f>G2523/F2523</f>
        <v>#DIV/0!</v>
      </c>
      <c r="I2523" s="4"/>
      <c r="J2523" s="9">
        <v>1</v>
      </c>
      <c r="K2523" s="14">
        <f>$B$2+G2523+0.0000001</f>
        <v>0.26892398999601436</v>
      </c>
      <c r="L2523" s="14">
        <f>0.0000001*G2523-$B$2*F2523</f>
        <v>2.6836388999601432E-8</v>
      </c>
      <c r="M2523">
        <f t="shared" si="316"/>
        <v>-9.9791762575573983E-8</v>
      </c>
      <c r="N2523" s="4"/>
      <c r="O2523" s="4">
        <f t="shared" si="310"/>
        <v>12.304649855525188</v>
      </c>
    </row>
    <row r="2524" spans="1:15" x14ac:dyDescent="0.25">
      <c r="A2524">
        <v>25.19</v>
      </c>
      <c r="B2524">
        <v>0</v>
      </c>
      <c r="C2524">
        <f t="shared" si="311"/>
        <v>13.4665</v>
      </c>
      <c r="D2524">
        <f t="shared" si="312"/>
        <v>1.0177499999999995</v>
      </c>
      <c r="E2524">
        <f t="shared" si="313"/>
        <v>50.19</v>
      </c>
      <c r="F2524">
        <f t="shared" si="314"/>
        <v>0</v>
      </c>
      <c r="G2524">
        <f t="shared" si="315"/>
        <v>0.26831042040247061</v>
      </c>
      <c r="H2524" s="9" t="e">
        <f>G2524/F2524</f>
        <v>#DIV/0!</v>
      </c>
      <c r="I2524" s="4"/>
      <c r="J2524" s="9">
        <v>1</v>
      </c>
      <c r="K2524" s="14">
        <f>$B$2+G2524+0.0000001</f>
        <v>0.26887052040247061</v>
      </c>
      <c r="L2524" s="14">
        <f>0.0000001*G2524-$B$2*F2524</f>
        <v>2.6831042040247059E-8</v>
      </c>
      <c r="M2524">
        <f t="shared" si="316"/>
        <v>-9.9791721164255165E-8</v>
      </c>
      <c r="N2524" s="4"/>
      <c r="O2524" s="4">
        <f t="shared" si="310"/>
        <v>12.307023915369379</v>
      </c>
    </row>
    <row r="2525" spans="1:15" x14ac:dyDescent="0.25">
      <c r="A2525">
        <v>25.2</v>
      </c>
      <c r="B2525">
        <v>0</v>
      </c>
      <c r="C2525">
        <f t="shared" si="311"/>
        <v>13.4665</v>
      </c>
      <c r="D2525">
        <f t="shared" si="312"/>
        <v>1.0234999999999985</v>
      </c>
      <c r="E2525">
        <f t="shared" si="313"/>
        <v>50.2</v>
      </c>
      <c r="F2525">
        <f t="shared" si="314"/>
        <v>0</v>
      </c>
      <c r="G2525">
        <f t="shared" si="315"/>
        <v>0.26825697211155375</v>
      </c>
      <c r="H2525" s="9" t="e">
        <f>G2525/F2525</f>
        <v>#DIV/0!</v>
      </c>
      <c r="I2525" s="4"/>
      <c r="J2525" s="9">
        <v>1</v>
      </c>
      <c r="K2525" s="14">
        <f>$B$2+G2525+0.0000001</f>
        <v>0.26881707211155376</v>
      </c>
      <c r="L2525" s="14">
        <f>0.0000001*G2525-$B$2*F2525</f>
        <v>2.6825697211155375E-8</v>
      </c>
      <c r="M2525">
        <f t="shared" si="316"/>
        <v>-9.9791679752936346E-8</v>
      </c>
      <c r="N2525" s="4"/>
      <c r="O2525" s="4">
        <f t="shared" si="310"/>
        <v>12.309384129853505</v>
      </c>
    </row>
    <row r="2526" spans="1:15" x14ac:dyDescent="0.25">
      <c r="A2526">
        <v>25.21</v>
      </c>
      <c r="B2526">
        <v>0</v>
      </c>
      <c r="C2526">
        <f t="shared" si="311"/>
        <v>13.4665</v>
      </c>
      <c r="D2526">
        <f t="shared" si="312"/>
        <v>1.0292499999999993</v>
      </c>
      <c r="E2526">
        <f t="shared" si="313"/>
        <v>50.21</v>
      </c>
      <c r="F2526">
        <f t="shared" si="314"/>
        <v>0</v>
      </c>
      <c r="G2526">
        <f t="shared" si="315"/>
        <v>0.26820354511053573</v>
      </c>
      <c r="H2526" s="9" t="e">
        <f>G2526/F2526</f>
        <v>#DIV/0!</v>
      </c>
      <c r="I2526" s="4"/>
      <c r="J2526" s="9">
        <v>1</v>
      </c>
      <c r="K2526" s="14">
        <f>$B$2+G2526+0.0000001</f>
        <v>0.26876364511053574</v>
      </c>
      <c r="L2526" s="14">
        <f>0.0000001*G2526-$B$2*F2526</f>
        <v>2.6820354511053572E-8</v>
      </c>
      <c r="M2526">
        <f t="shared" si="316"/>
        <v>-9.9791638313861952E-8</v>
      </c>
      <c r="N2526" s="4"/>
      <c r="O2526" s="4">
        <f t="shared" si="310"/>
        <v>12.311730654295177</v>
      </c>
    </row>
    <row r="2527" spans="1:15" x14ac:dyDescent="0.25">
      <c r="A2527">
        <v>25.22</v>
      </c>
      <c r="B2527">
        <v>0</v>
      </c>
      <c r="C2527">
        <f t="shared" si="311"/>
        <v>13.4665</v>
      </c>
      <c r="D2527">
        <f t="shared" si="312"/>
        <v>1.0349999999999984</v>
      </c>
      <c r="E2527">
        <f t="shared" si="313"/>
        <v>50.22</v>
      </c>
      <c r="F2527">
        <f t="shared" si="314"/>
        <v>0</v>
      </c>
      <c r="G2527">
        <f t="shared" si="315"/>
        <v>0.26815013938669852</v>
      </c>
      <c r="H2527" s="9" t="e">
        <f>G2527/F2527</f>
        <v>#DIV/0!</v>
      </c>
      <c r="I2527" s="4"/>
      <c r="J2527" s="9">
        <v>1</v>
      </c>
      <c r="K2527" s="14">
        <f>$B$2+G2527+0.0000001</f>
        <v>0.26871023938669852</v>
      </c>
      <c r="L2527" s="14">
        <f>0.0000001*G2527-$B$2*F2527</f>
        <v>2.6815013938669852E-8</v>
      </c>
      <c r="M2527">
        <f t="shared" si="316"/>
        <v>-9.9791596930298709E-8</v>
      </c>
      <c r="N2527" s="4"/>
      <c r="O2527" s="4">
        <f t="shared" si="310"/>
        <v>12.314063641416032</v>
      </c>
    </row>
    <row r="2528" spans="1:15" x14ac:dyDescent="0.25">
      <c r="A2528">
        <v>25.23</v>
      </c>
      <c r="B2528">
        <v>0</v>
      </c>
      <c r="C2528">
        <f t="shared" si="311"/>
        <v>13.4665</v>
      </c>
      <c r="D2528">
        <f t="shared" si="312"/>
        <v>1.0407499999999992</v>
      </c>
      <c r="E2528">
        <f t="shared" si="313"/>
        <v>50.230000000000004</v>
      </c>
      <c r="F2528">
        <f t="shared" si="314"/>
        <v>0</v>
      </c>
      <c r="G2528">
        <f t="shared" si="315"/>
        <v>0.26809675492733426</v>
      </c>
      <c r="H2528" s="9" t="e">
        <f>G2528/F2528</f>
        <v>#DIV/0!</v>
      </c>
      <c r="I2528" s="4"/>
      <c r="J2528" s="9">
        <v>1</v>
      </c>
      <c r="K2528" s="14">
        <f>$B$2+G2528+0.0000001</f>
        <v>0.26865685492733427</v>
      </c>
      <c r="L2528" s="14">
        <f>0.0000001*G2528-$B$2*F2528</f>
        <v>2.6809675492733424E-8</v>
      </c>
      <c r="M2528">
        <f t="shared" si="316"/>
        <v>-9.9791555518979891E-8</v>
      </c>
      <c r="N2528" s="4"/>
      <c r="O2528" s="4">
        <f t="shared" si="310"/>
        <v>12.316383241399265</v>
      </c>
    </row>
    <row r="2529" spans="1:15" x14ac:dyDescent="0.25">
      <c r="A2529">
        <v>25.24</v>
      </c>
      <c r="B2529">
        <v>0</v>
      </c>
      <c r="C2529">
        <f t="shared" si="311"/>
        <v>13.4665</v>
      </c>
      <c r="D2529">
        <f t="shared" si="312"/>
        <v>1.0464999999999982</v>
      </c>
      <c r="E2529">
        <f t="shared" si="313"/>
        <v>50.239999999999995</v>
      </c>
      <c r="F2529">
        <f t="shared" si="314"/>
        <v>0</v>
      </c>
      <c r="G2529">
        <f t="shared" si="315"/>
        <v>0.26804339171974523</v>
      </c>
      <c r="H2529" s="9" t="e">
        <f>G2529/F2529</f>
        <v>#DIV/0!</v>
      </c>
      <c r="I2529" s="4"/>
      <c r="J2529" s="9">
        <v>1</v>
      </c>
      <c r="K2529" s="14">
        <f>$B$2+G2529+0.0000001</f>
        <v>0.26860349171974524</v>
      </c>
      <c r="L2529" s="14">
        <f>0.0000001*G2529-$B$2*F2529</f>
        <v>2.6804339171974521E-8</v>
      </c>
      <c r="M2529">
        <f t="shared" si="316"/>
        <v>-9.9791514107661072E-8</v>
      </c>
      <c r="N2529" s="4"/>
      <c r="O2529" s="4">
        <f t="shared" si="310"/>
        <v>12.318689601945565</v>
      </c>
    </row>
    <row r="2530" spans="1:15" x14ac:dyDescent="0.25">
      <c r="A2530">
        <v>25.25</v>
      </c>
      <c r="B2530">
        <v>0</v>
      </c>
      <c r="C2530">
        <f t="shared" si="311"/>
        <v>13.4665</v>
      </c>
      <c r="D2530">
        <f t="shared" si="312"/>
        <v>1.052249999999999</v>
      </c>
      <c r="E2530">
        <f t="shared" si="313"/>
        <v>50.25</v>
      </c>
      <c r="F2530">
        <f t="shared" si="314"/>
        <v>0</v>
      </c>
      <c r="G2530">
        <f t="shared" si="315"/>
        <v>0.2679900497512438</v>
      </c>
      <c r="H2530" s="9" t="e">
        <f>G2530/F2530</f>
        <v>#DIV/0!</v>
      </c>
      <c r="I2530" s="4"/>
      <c r="J2530" s="9">
        <v>1</v>
      </c>
      <c r="K2530" s="14">
        <f>$B$2+G2530+0.0000001</f>
        <v>0.26855014975124381</v>
      </c>
      <c r="L2530" s="14">
        <f>0.0000001*G2530-$B$2*F2530</f>
        <v>2.6799004975124378E-8</v>
      </c>
      <c r="M2530">
        <f t="shared" si="316"/>
        <v>-9.9791472668586678E-8</v>
      </c>
      <c r="N2530" s="4"/>
      <c r="O2530" s="4">
        <f t="shared" si="310"/>
        <v>12.320982868327533</v>
      </c>
    </row>
    <row r="2531" spans="1:15" x14ac:dyDescent="0.25">
      <c r="A2531">
        <v>25.26</v>
      </c>
      <c r="B2531">
        <v>0</v>
      </c>
      <c r="C2531">
        <f t="shared" si="311"/>
        <v>13.4665</v>
      </c>
      <c r="D2531">
        <f t="shared" si="312"/>
        <v>1.0579999999999998</v>
      </c>
      <c r="E2531">
        <f t="shared" si="313"/>
        <v>50.260000000000005</v>
      </c>
      <c r="F2531">
        <f t="shared" si="314"/>
        <v>0</v>
      </c>
      <c r="G2531">
        <f t="shared" si="315"/>
        <v>0.26793672900915239</v>
      </c>
      <c r="H2531" s="9" t="e">
        <f>G2531/F2531</f>
        <v>#DIV/0!</v>
      </c>
      <c r="I2531" s="4"/>
      <c r="J2531" s="9">
        <v>1</v>
      </c>
      <c r="K2531" s="14">
        <f>$B$2+G2531+0.0000001</f>
        <v>0.26849682900915239</v>
      </c>
      <c r="L2531" s="14">
        <f>0.0000001*G2531-$B$2*F2531</f>
        <v>2.6793672900915237E-8</v>
      </c>
      <c r="M2531">
        <f t="shared" si="316"/>
        <v>-9.9791431285023435E-8</v>
      </c>
      <c r="N2531" s="4"/>
      <c r="O2531" s="4">
        <f t="shared" si="310"/>
        <v>12.323263183442609</v>
      </c>
    </row>
    <row r="2532" spans="1:15" x14ac:dyDescent="0.25">
      <c r="A2532">
        <v>25.27</v>
      </c>
      <c r="B2532">
        <v>0</v>
      </c>
      <c r="C2532">
        <f t="shared" si="311"/>
        <v>13.4665</v>
      </c>
      <c r="D2532">
        <f t="shared" si="312"/>
        <v>1.0637499999999989</v>
      </c>
      <c r="E2532">
        <f t="shared" si="313"/>
        <v>50.269999999999996</v>
      </c>
      <c r="F2532">
        <f t="shared" si="314"/>
        <v>0</v>
      </c>
      <c r="G2532">
        <f t="shared" si="315"/>
        <v>0.26788342948080368</v>
      </c>
      <c r="H2532" s="9" t="e">
        <f>G2532/F2532</f>
        <v>#DIV/0!</v>
      </c>
      <c r="I2532" s="4"/>
      <c r="J2532" s="9">
        <v>1</v>
      </c>
      <c r="K2532" s="14">
        <f>$B$2+G2532+0.0000001</f>
        <v>0.26844352948080369</v>
      </c>
      <c r="L2532" s="14">
        <f>0.0000001*G2532-$B$2*F2532</f>
        <v>2.6788342948080366E-8</v>
      </c>
      <c r="M2532">
        <f t="shared" si="316"/>
        <v>-9.9791389845949041E-8</v>
      </c>
      <c r="N2532" s="4"/>
      <c r="O2532" s="4">
        <f t="shared" si="310"/>
        <v>12.325530687864568</v>
      </c>
    </row>
    <row r="2533" spans="1:15" x14ac:dyDescent="0.25">
      <c r="A2533">
        <v>25.28</v>
      </c>
      <c r="B2533">
        <v>0</v>
      </c>
      <c r="C2533">
        <f t="shared" si="311"/>
        <v>13.4665</v>
      </c>
      <c r="D2533">
        <f t="shared" si="312"/>
        <v>1.0694999999999997</v>
      </c>
      <c r="E2533">
        <f t="shared" si="313"/>
        <v>50.28</v>
      </c>
      <c r="F2533">
        <f t="shared" si="314"/>
        <v>0</v>
      </c>
      <c r="G2533">
        <f t="shared" si="315"/>
        <v>0.26783015115354014</v>
      </c>
      <c r="H2533" s="9" t="e">
        <f>G2533/F2533</f>
        <v>#DIV/0!</v>
      </c>
      <c r="I2533" s="4"/>
      <c r="J2533" s="9">
        <v>1</v>
      </c>
      <c r="K2533" s="14">
        <f>$B$2+G2533+0.0000001</f>
        <v>0.26839025115354015</v>
      </c>
      <c r="L2533" s="14">
        <f>0.0000001*G2533-$B$2*F2533</f>
        <v>2.6783015115354013E-8</v>
      </c>
      <c r="M2533">
        <f t="shared" si="316"/>
        <v>-9.9791348462385798E-8</v>
      </c>
      <c r="N2533" s="4"/>
      <c r="O2533" s="4">
        <f t="shared" si="310"/>
        <v>12.327785519893627</v>
      </c>
    </row>
    <row r="2534" spans="1:15" x14ac:dyDescent="0.25">
      <c r="A2534">
        <v>25.29</v>
      </c>
      <c r="B2534">
        <v>0</v>
      </c>
      <c r="C2534">
        <f t="shared" si="311"/>
        <v>13.4665</v>
      </c>
      <c r="D2534">
        <f t="shared" si="312"/>
        <v>1.0752499999999987</v>
      </c>
      <c r="E2534">
        <f t="shared" si="313"/>
        <v>50.29</v>
      </c>
      <c r="F2534">
        <f t="shared" si="314"/>
        <v>0</v>
      </c>
      <c r="G2534">
        <f t="shared" si="315"/>
        <v>0.26777689401471466</v>
      </c>
      <c r="H2534" s="9" t="e">
        <f>G2534/F2534</f>
        <v>#DIV/0!</v>
      </c>
      <c r="I2534" s="4"/>
      <c r="J2534" s="9">
        <v>1</v>
      </c>
      <c r="K2534" s="14">
        <f>$B$2+G2534+0.0000001</f>
        <v>0.26833699401471467</v>
      </c>
      <c r="L2534" s="14">
        <f>0.0000001*G2534-$B$2*F2534</f>
        <v>2.6777689401471465E-8</v>
      </c>
      <c r="M2534">
        <f t="shared" si="316"/>
        <v>-9.979130705106698E-8</v>
      </c>
      <c r="N2534" s="4"/>
      <c r="O2534" s="4">
        <f t="shared" si="310"/>
        <v>12.330027815605202</v>
      </c>
    </row>
    <row r="2535" spans="1:15" x14ac:dyDescent="0.25">
      <c r="A2535">
        <v>25.3</v>
      </c>
      <c r="B2535">
        <v>0</v>
      </c>
      <c r="C2535">
        <f t="shared" si="311"/>
        <v>13.4665</v>
      </c>
      <c r="D2535">
        <f t="shared" si="312"/>
        <v>1.0809999999999995</v>
      </c>
      <c r="E2535">
        <f t="shared" si="313"/>
        <v>50.3</v>
      </c>
      <c r="F2535">
        <f t="shared" si="314"/>
        <v>0</v>
      </c>
      <c r="G2535">
        <f t="shared" si="315"/>
        <v>0.26772365805168985</v>
      </c>
      <c r="H2535" s="9" t="e">
        <f>G2535/F2535</f>
        <v>#DIV/0!</v>
      </c>
      <c r="I2535" s="4"/>
      <c r="J2535" s="9">
        <v>1</v>
      </c>
      <c r="K2535" s="14">
        <f>$B$2+G2535+0.0000001</f>
        <v>0.26828375805168986</v>
      </c>
      <c r="L2535" s="14">
        <f>0.0000001*G2535-$B$2*F2535</f>
        <v>2.6772365805168983E-8</v>
      </c>
      <c r="M2535">
        <f t="shared" si="316"/>
        <v>-9.9791265611992586E-8</v>
      </c>
      <c r="N2535" s="4"/>
      <c r="O2535" s="4">
        <f t="shared" si="310"/>
        <v>12.332257708897384</v>
      </c>
    </row>
    <row r="2536" spans="1:15" x14ac:dyDescent="0.25">
      <c r="A2536">
        <v>25.31</v>
      </c>
      <c r="B2536">
        <v>0</v>
      </c>
      <c r="C2536">
        <f t="shared" si="311"/>
        <v>13.4665</v>
      </c>
      <c r="D2536">
        <f t="shared" si="312"/>
        <v>1.0867499999999986</v>
      </c>
      <c r="E2536">
        <f t="shared" si="313"/>
        <v>50.31</v>
      </c>
      <c r="F2536">
        <f t="shared" si="314"/>
        <v>0</v>
      </c>
      <c r="G2536">
        <f t="shared" si="315"/>
        <v>0.26767044325183859</v>
      </c>
      <c r="H2536" s="9" t="e">
        <f>G2536/F2536</f>
        <v>#DIV/0!</v>
      </c>
      <c r="I2536" s="4"/>
      <c r="J2536" s="9">
        <v>1</v>
      </c>
      <c r="K2536" s="14">
        <f>$B$2+G2536+0.0000001</f>
        <v>0.26823054325183859</v>
      </c>
      <c r="L2536" s="14">
        <f>0.0000001*G2536-$B$2*F2536</f>
        <v>2.6767044325183858E-8</v>
      </c>
      <c r="M2536">
        <f t="shared" si="316"/>
        <v>-9.9791224200673767E-8</v>
      </c>
      <c r="N2536" s="4"/>
      <c r="O2536" s="4">
        <f t="shared" si="310"/>
        <v>12.334475331537126</v>
      </c>
    </row>
    <row r="2537" spans="1:15" x14ac:dyDescent="0.25">
      <c r="A2537">
        <v>25.32</v>
      </c>
      <c r="B2537">
        <v>0</v>
      </c>
      <c r="C2537">
        <f t="shared" si="311"/>
        <v>13.4665</v>
      </c>
      <c r="D2537">
        <f t="shared" si="312"/>
        <v>1.0924999999999994</v>
      </c>
      <c r="E2537">
        <f t="shared" si="313"/>
        <v>50.32</v>
      </c>
      <c r="F2537">
        <f t="shared" si="314"/>
        <v>0</v>
      </c>
      <c r="G2537">
        <f t="shared" si="315"/>
        <v>0.26761724960254374</v>
      </c>
      <c r="H2537" s="9" t="e">
        <f>G2537/F2537</f>
        <v>#DIV/0!</v>
      </c>
      <c r="I2537" s="4"/>
      <c r="J2537" s="9">
        <v>1</v>
      </c>
      <c r="K2537" s="14">
        <f>$B$2+G2537+0.0000001</f>
        <v>0.26817734960254375</v>
      </c>
      <c r="L2537" s="14">
        <f>0.0000001*G2537-$B$2*F2537</f>
        <v>2.6761724960254372E-8</v>
      </c>
      <c r="M2537">
        <f t="shared" si="316"/>
        <v>-9.9791182817110524E-8</v>
      </c>
      <c r="N2537" s="4"/>
      <c r="O2537" s="4">
        <f t="shared" si="310"/>
        <v>12.336680813205247</v>
      </c>
    </row>
    <row r="2538" spans="1:15" x14ac:dyDescent="0.25">
      <c r="A2538">
        <v>25.33</v>
      </c>
      <c r="B2538">
        <v>0</v>
      </c>
      <c r="C2538">
        <f t="shared" si="311"/>
        <v>13.4665</v>
      </c>
      <c r="D2538">
        <f t="shared" si="312"/>
        <v>1.0982499999999984</v>
      </c>
      <c r="E2538">
        <f t="shared" si="313"/>
        <v>50.33</v>
      </c>
      <c r="F2538">
        <f t="shared" si="314"/>
        <v>0</v>
      </c>
      <c r="G2538">
        <f t="shared" si="315"/>
        <v>0.26756407709119812</v>
      </c>
      <c r="H2538" s="9" t="e">
        <f>G2538/F2538</f>
        <v>#DIV/0!</v>
      </c>
      <c r="I2538" s="4"/>
      <c r="J2538" s="9">
        <v>1</v>
      </c>
      <c r="K2538" s="14">
        <f>$B$2+G2538+0.0000001</f>
        <v>0.26812417709119812</v>
      </c>
      <c r="L2538" s="14">
        <f>0.0000001*G2538-$B$2*F2538</f>
        <v>2.6756407709119809E-8</v>
      </c>
      <c r="M2538">
        <f t="shared" si="316"/>
        <v>-9.9791141405791706E-8</v>
      </c>
      <c r="N2538" s="4"/>
      <c r="O2538" s="4">
        <f t="shared" si="310"/>
        <v>12.338874281540217</v>
      </c>
    </row>
    <row r="2539" spans="1:15" x14ac:dyDescent="0.25">
      <c r="A2539">
        <v>25.34</v>
      </c>
      <c r="B2539">
        <v>0</v>
      </c>
      <c r="C2539">
        <f t="shared" si="311"/>
        <v>13.4665</v>
      </c>
      <c r="D2539">
        <f t="shared" si="312"/>
        <v>1.1039999999999992</v>
      </c>
      <c r="E2539">
        <f t="shared" si="313"/>
        <v>50.34</v>
      </c>
      <c r="F2539">
        <f t="shared" si="314"/>
        <v>0</v>
      </c>
      <c r="G2539">
        <f t="shared" si="315"/>
        <v>0.26751092570520457</v>
      </c>
      <c r="H2539" s="9" t="e">
        <f>G2539/F2539</f>
        <v>#DIV/0!</v>
      </c>
      <c r="I2539" s="4"/>
      <c r="J2539" s="9">
        <v>1</v>
      </c>
      <c r="K2539" s="14">
        <f>$B$2+G2539+0.0000001</f>
        <v>0.26807102570520458</v>
      </c>
      <c r="L2539" s="14">
        <f>0.0000001*G2539-$B$2*F2539</f>
        <v>2.6751092570520456E-8</v>
      </c>
      <c r="M2539">
        <f t="shared" si="316"/>
        <v>-9.9791099994472887E-8</v>
      </c>
      <c r="N2539" s="4"/>
      <c r="O2539" s="4">
        <f t="shared" si="310"/>
        <v>12.341055862180836</v>
      </c>
    </row>
    <row r="2540" spans="1:15" x14ac:dyDescent="0.25">
      <c r="A2540">
        <v>25.35</v>
      </c>
      <c r="B2540">
        <v>0</v>
      </c>
      <c r="C2540">
        <f t="shared" si="311"/>
        <v>13.4665</v>
      </c>
      <c r="D2540">
        <f t="shared" si="312"/>
        <v>1.10975</v>
      </c>
      <c r="E2540">
        <f t="shared" si="313"/>
        <v>50.35</v>
      </c>
      <c r="F2540">
        <f t="shared" si="314"/>
        <v>0</v>
      </c>
      <c r="G2540">
        <f t="shared" si="315"/>
        <v>0.26745779543197618</v>
      </c>
      <c r="H2540" s="9" t="e">
        <f>G2540/F2540</f>
        <v>#DIV/0!</v>
      </c>
      <c r="I2540" s="4"/>
      <c r="J2540" s="9">
        <v>1</v>
      </c>
      <c r="K2540" s="14">
        <f>$B$2+G2540+0.0000001</f>
        <v>0.26801789543197618</v>
      </c>
      <c r="L2540" s="14">
        <f>0.0000001*G2540-$B$2*F2540</f>
        <v>2.6745779543197616E-8</v>
      </c>
      <c r="M2540">
        <f t="shared" si="316"/>
        <v>-9.9791058555398493E-8</v>
      </c>
      <c r="N2540" s="4"/>
      <c r="O2540" s="4">
        <f t="shared" ref="O2540:O2603" si="317">14+LOG(D2540/E2540)</f>
        <v>12.343225678807768</v>
      </c>
    </row>
    <row r="2541" spans="1:15" x14ac:dyDescent="0.25">
      <c r="A2541">
        <v>25.36</v>
      </c>
      <c r="B2541">
        <v>0</v>
      </c>
      <c r="C2541">
        <f t="shared" ref="C2541:C2604" si="318">$B$1*$H$1</f>
        <v>13.4665</v>
      </c>
      <c r="D2541">
        <f t="shared" si="312"/>
        <v>1.115499999999999</v>
      </c>
      <c r="E2541">
        <f t="shared" si="313"/>
        <v>50.36</v>
      </c>
      <c r="F2541">
        <f t="shared" si="314"/>
        <v>0</v>
      </c>
      <c r="G2541">
        <f t="shared" si="315"/>
        <v>0.26740468625893565</v>
      </c>
      <c r="H2541" s="9" t="e">
        <f>G2541/F2541</f>
        <v>#DIV/0!</v>
      </c>
      <c r="I2541" s="4"/>
      <c r="J2541" s="9">
        <v>1</v>
      </c>
      <c r="K2541" s="14">
        <f>$B$2+G2541+0.0000001</f>
        <v>0.26796478625893566</v>
      </c>
      <c r="L2541" s="14">
        <f>0.0000001*G2541-$B$2*F2541</f>
        <v>2.6740468625893563E-8</v>
      </c>
      <c r="M2541">
        <f t="shared" si="316"/>
        <v>-9.979101717183525E-8</v>
      </c>
      <c r="N2541" s="4"/>
      <c r="O2541" s="4">
        <f t="shared" si="317"/>
        <v>12.345383853184032</v>
      </c>
    </row>
    <row r="2542" spans="1:15" x14ac:dyDescent="0.25">
      <c r="A2542">
        <v>25.37</v>
      </c>
      <c r="B2542">
        <v>0</v>
      </c>
      <c r="C2542">
        <f t="shared" si="318"/>
        <v>13.4665</v>
      </c>
      <c r="D2542">
        <f t="shared" si="312"/>
        <v>1.1212499999999999</v>
      </c>
      <c r="E2542">
        <f t="shared" si="313"/>
        <v>50.370000000000005</v>
      </c>
      <c r="F2542">
        <f t="shared" si="314"/>
        <v>0</v>
      </c>
      <c r="G2542">
        <f t="shared" si="315"/>
        <v>0.26735159817351595</v>
      </c>
      <c r="H2542" s="9" t="e">
        <f>G2542/F2542</f>
        <v>#DIV/0!</v>
      </c>
      <c r="I2542" s="4"/>
      <c r="J2542" s="9">
        <v>1</v>
      </c>
      <c r="K2542" s="14">
        <f>$B$2+G2542+0.0000001</f>
        <v>0.26791169817351596</v>
      </c>
      <c r="L2542" s="14">
        <f>0.0000001*G2542-$B$2*F2542</f>
        <v>2.6735159817351594E-8</v>
      </c>
      <c r="M2542">
        <f t="shared" si="316"/>
        <v>-9.9790975760516432E-8</v>
      </c>
      <c r="N2542" s="4"/>
      <c r="O2542" s="4">
        <f t="shared" si="317"/>
        <v>12.347530505194438</v>
      </c>
    </row>
    <row r="2543" spans="1:15" x14ac:dyDescent="0.25">
      <c r="A2543">
        <v>25.38</v>
      </c>
      <c r="B2543">
        <v>0</v>
      </c>
      <c r="C2543">
        <f t="shared" si="318"/>
        <v>13.4665</v>
      </c>
      <c r="D2543">
        <f t="shared" si="312"/>
        <v>1.1269999999999989</v>
      </c>
      <c r="E2543">
        <f t="shared" si="313"/>
        <v>50.379999999999995</v>
      </c>
      <c r="F2543">
        <f t="shared" si="314"/>
        <v>0</v>
      </c>
      <c r="G2543">
        <f t="shared" si="315"/>
        <v>0.26729853116315999</v>
      </c>
      <c r="H2543" s="9" t="e">
        <f>G2543/F2543</f>
        <v>#DIV/0!</v>
      </c>
      <c r="I2543" s="4"/>
      <c r="J2543" s="9">
        <v>1</v>
      </c>
      <c r="K2543" s="14">
        <f>$B$2+G2543+0.0000001</f>
        <v>0.26785863116316</v>
      </c>
      <c r="L2543" s="14">
        <f>0.0000001*G2543-$B$2*F2543</f>
        <v>2.6729853116315998E-8</v>
      </c>
      <c r="M2543">
        <f t="shared" si="316"/>
        <v>-9.9790934349197613E-8</v>
      </c>
      <c r="N2543" s="4"/>
      <c r="O2543" s="4">
        <f t="shared" si="317"/>
        <v>12.349665752884011</v>
      </c>
    </row>
    <row r="2544" spans="1:15" x14ac:dyDescent="0.25">
      <c r="A2544">
        <v>25.39</v>
      </c>
      <c r="B2544">
        <v>0</v>
      </c>
      <c r="C2544">
        <f t="shared" si="318"/>
        <v>13.4665</v>
      </c>
      <c r="D2544">
        <f t="shared" si="312"/>
        <v>1.1327499999999997</v>
      </c>
      <c r="E2544">
        <f t="shared" si="313"/>
        <v>50.39</v>
      </c>
      <c r="F2544">
        <f t="shared" si="314"/>
        <v>0</v>
      </c>
      <c r="G2544">
        <f t="shared" si="315"/>
        <v>0.26724548521532049</v>
      </c>
      <c r="H2544" s="9" t="e">
        <f>G2544/F2544</f>
        <v>#DIV/0!</v>
      </c>
      <c r="I2544" s="4"/>
      <c r="J2544" s="9">
        <v>1</v>
      </c>
      <c r="K2544" s="14">
        <f>$B$2+G2544+0.0000001</f>
        <v>0.2678055852153205</v>
      </c>
      <c r="L2544" s="14">
        <f>0.0000001*G2544-$B$2*F2544</f>
        <v>2.6724548521532047E-8</v>
      </c>
      <c r="M2544">
        <f t="shared" si="316"/>
        <v>-9.9790892937878795E-8</v>
      </c>
      <c r="N2544" s="4"/>
      <c r="O2544" s="4">
        <f t="shared" si="317"/>
        <v>12.351789712495455</v>
      </c>
    </row>
    <row r="2545" spans="1:15" x14ac:dyDescent="0.25">
      <c r="A2545">
        <v>25.4</v>
      </c>
      <c r="B2545">
        <v>0</v>
      </c>
      <c r="C2545">
        <f t="shared" si="318"/>
        <v>13.4665</v>
      </c>
      <c r="D2545">
        <f t="shared" si="312"/>
        <v>1.1384999999999987</v>
      </c>
      <c r="E2545">
        <f t="shared" si="313"/>
        <v>50.4</v>
      </c>
      <c r="F2545">
        <f t="shared" si="314"/>
        <v>0</v>
      </c>
      <c r="G2545">
        <f t="shared" si="315"/>
        <v>0.2671924603174603</v>
      </c>
      <c r="H2545" s="9" t="e">
        <f>G2545/F2545</f>
        <v>#DIV/0!</v>
      </c>
      <c r="I2545" s="4"/>
      <c r="J2545" s="9">
        <v>1</v>
      </c>
      <c r="K2545" s="14">
        <f>$B$2+G2545+0.0000001</f>
        <v>0.26775256031746031</v>
      </c>
      <c r="L2545" s="14">
        <f>0.0000001*G2545-$B$2*F2545</f>
        <v>2.6719246031746029E-8</v>
      </c>
      <c r="M2545">
        <f t="shared" si="316"/>
        <v>-9.9790851526559976E-8</v>
      </c>
      <c r="N2545" s="4"/>
      <c r="O2545" s="4">
        <f t="shared" si="317"/>
        <v>12.353902498505636</v>
      </c>
    </row>
    <row r="2546" spans="1:15" x14ac:dyDescent="0.25">
      <c r="A2546">
        <v>25.41</v>
      </c>
      <c r="B2546">
        <v>0</v>
      </c>
      <c r="C2546">
        <f t="shared" si="318"/>
        <v>13.4665</v>
      </c>
      <c r="D2546">
        <f t="shared" si="312"/>
        <v>1.1442499999999995</v>
      </c>
      <c r="E2546">
        <f t="shared" si="313"/>
        <v>50.41</v>
      </c>
      <c r="F2546">
        <f t="shared" si="314"/>
        <v>0</v>
      </c>
      <c r="G2546">
        <f t="shared" si="315"/>
        <v>0.26713945645705217</v>
      </c>
      <c r="H2546" s="9" t="e">
        <f>G2546/F2546</f>
        <v>#DIV/0!</v>
      </c>
      <c r="I2546" s="4"/>
      <c r="J2546" s="9">
        <v>1</v>
      </c>
      <c r="K2546" s="14">
        <f>$B$2+G2546+0.0000001</f>
        <v>0.26769955645705218</v>
      </c>
      <c r="L2546" s="14">
        <f>0.0000001*G2546-$B$2*F2546</f>
        <v>2.6713945645705216E-8</v>
      </c>
      <c r="M2546">
        <f t="shared" si="316"/>
        <v>-9.9790810115241158E-8</v>
      </c>
      <c r="N2546" s="4"/>
      <c r="O2546" s="4">
        <f t="shared" si="317"/>
        <v>12.356004223661186</v>
      </c>
    </row>
    <row r="2547" spans="1:15" x14ac:dyDescent="0.25">
      <c r="A2547">
        <v>25.42</v>
      </c>
      <c r="B2547">
        <v>0</v>
      </c>
      <c r="C2547">
        <f t="shared" si="318"/>
        <v>13.4665</v>
      </c>
      <c r="D2547">
        <f t="shared" si="312"/>
        <v>1.1500000000000004</v>
      </c>
      <c r="E2547">
        <f t="shared" si="313"/>
        <v>50.42</v>
      </c>
      <c r="F2547">
        <f t="shared" si="314"/>
        <v>0</v>
      </c>
      <c r="G2547">
        <f t="shared" si="315"/>
        <v>0.26708647362157872</v>
      </c>
      <c r="H2547" s="9" t="e">
        <f>G2547/F2547</f>
        <v>#DIV/0!</v>
      </c>
      <c r="I2547" s="4"/>
      <c r="J2547" s="9">
        <v>1</v>
      </c>
      <c r="K2547" s="14">
        <f>$B$2+G2547+0.0000001</f>
        <v>0.26764657362157873</v>
      </c>
      <c r="L2547" s="14">
        <f>0.0000001*G2547-$B$2*F2547</f>
        <v>2.6708647362157871E-8</v>
      </c>
      <c r="M2547">
        <f t="shared" si="316"/>
        <v>-9.9790768703922339E-8</v>
      </c>
      <c r="N2547" s="4"/>
      <c r="O2547" s="4">
        <f t="shared" si="317"/>
        <v>12.358094999013185</v>
      </c>
    </row>
    <row r="2548" spans="1:15" x14ac:dyDescent="0.25">
      <c r="A2548">
        <v>25.43</v>
      </c>
      <c r="B2548">
        <v>0</v>
      </c>
      <c r="C2548">
        <f t="shared" si="318"/>
        <v>13.4665</v>
      </c>
      <c r="D2548">
        <f t="shared" si="312"/>
        <v>1.1557499999999994</v>
      </c>
      <c r="E2548">
        <f t="shared" si="313"/>
        <v>50.43</v>
      </c>
      <c r="F2548">
        <f t="shared" si="314"/>
        <v>0</v>
      </c>
      <c r="G2548">
        <f t="shared" si="315"/>
        <v>0.26703351179853263</v>
      </c>
      <c r="H2548" s="9" t="e">
        <f>G2548/F2548</f>
        <v>#DIV/0!</v>
      </c>
      <c r="I2548" s="4"/>
      <c r="J2548" s="9">
        <v>1</v>
      </c>
      <c r="K2548" s="14">
        <f>$B$2+G2548+0.0000001</f>
        <v>0.26759361179853264</v>
      </c>
      <c r="L2548" s="14">
        <f>0.0000001*G2548-$B$2*F2548</f>
        <v>2.6703351179853262E-8</v>
      </c>
      <c r="M2548">
        <f t="shared" si="316"/>
        <v>-9.979072729260352E-8</v>
      </c>
      <c r="N2548" s="4"/>
      <c r="O2548" s="4">
        <f t="shared" si="317"/>
        <v>12.360174933950987</v>
      </c>
    </row>
    <row r="2549" spans="1:15" x14ac:dyDescent="0.25">
      <c r="A2549">
        <v>25.44</v>
      </c>
      <c r="B2549">
        <v>0</v>
      </c>
      <c r="C2549">
        <f t="shared" si="318"/>
        <v>13.4665</v>
      </c>
      <c r="D2549">
        <f t="shared" si="312"/>
        <v>1.1615000000000002</v>
      </c>
      <c r="E2549">
        <f t="shared" si="313"/>
        <v>50.44</v>
      </c>
      <c r="F2549">
        <f t="shared" si="314"/>
        <v>0</v>
      </c>
      <c r="G2549">
        <f t="shared" si="315"/>
        <v>0.26698057097541633</v>
      </c>
      <c r="H2549" s="9" t="e">
        <f>G2549/F2549</f>
        <v>#DIV/0!</v>
      </c>
      <c r="I2549" s="4"/>
      <c r="J2549" s="9">
        <v>1</v>
      </c>
      <c r="K2549" s="14">
        <f>$B$2+G2549+0.0000001</f>
        <v>0.26754067097541634</v>
      </c>
      <c r="L2549" s="14">
        <f>0.0000001*G2549-$B$2*F2549</f>
        <v>2.6698057097541631E-8</v>
      </c>
      <c r="M2549">
        <f t="shared" si="316"/>
        <v>-9.9790685881284702E-8</v>
      </c>
      <c r="N2549" s="4"/>
      <c r="O2549" s="4">
        <f t="shared" si="317"/>
        <v>12.36224413623521</v>
      </c>
    </row>
    <row r="2550" spans="1:15" x14ac:dyDescent="0.25">
      <c r="A2550">
        <v>25.45</v>
      </c>
      <c r="B2550">
        <v>0</v>
      </c>
      <c r="C2550">
        <f t="shared" si="318"/>
        <v>13.4665</v>
      </c>
      <c r="D2550">
        <f t="shared" si="312"/>
        <v>1.1672499999999992</v>
      </c>
      <c r="E2550">
        <f t="shared" si="313"/>
        <v>50.45</v>
      </c>
      <c r="F2550">
        <f t="shared" si="314"/>
        <v>0</v>
      </c>
      <c r="G2550">
        <f t="shared" si="315"/>
        <v>0.26692765113974232</v>
      </c>
      <c r="H2550" s="9" t="e">
        <f>G2550/F2550</f>
        <v>#DIV/0!</v>
      </c>
      <c r="I2550" s="4"/>
      <c r="J2550" s="9">
        <v>1</v>
      </c>
      <c r="K2550" s="14">
        <f>$B$2+G2550+0.0000001</f>
        <v>0.26748775113974232</v>
      </c>
      <c r="L2550" s="14">
        <f>0.0000001*G2550-$B$2*F2550</f>
        <v>2.669276511397423E-8</v>
      </c>
      <c r="M2550">
        <f t="shared" si="316"/>
        <v>-9.9790644469965883E-8</v>
      </c>
      <c r="N2550" s="4"/>
      <c r="O2550" s="4">
        <f t="shared" si="317"/>
        <v>12.364302712029914</v>
      </c>
    </row>
    <row r="2551" spans="1:15" x14ac:dyDescent="0.25">
      <c r="A2551">
        <v>25.46</v>
      </c>
      <c r="B2551">
        <v>0</v>
      </c>
      <c r="C2551">
        <f t="shared" si="318"/>
        <v>13.4665</v>
      </c>
      <c r="D2551">
        <f t="shared" si="312"/>
        <v>1.173</v>
      </c>
      <c r="E2551">
        <f t="shared" si="313"/>
        <v>50.46</v>
      </c>
      <c r="F2551">
        <f t="shared" si="314"/>
        <v>0</v>
      </c>
      <c r="G2551">
        <f t="shared" si="315"/>
        <v>0.2668747522790329</v>
      </c>
      <c r="H2551" s="9" t="e">
        <f>G2551/F2551</f>
        <v>#DIV/0!</v>
      </c>
      <c r="I2551" s="4"/>
      <c r="J2551" s="9">
        <v>1</v>
      </c>
      <c r="K2551" s="14">
        <f>$B$2+G2551+0.0000001</f>
        <v>0.26743485227903291</v>
      </c>
      <c r="L2551" s="14">
        <f>0.0000001*G2551-$B$2*F2551</f>
        <v>2.6687475227903289E-8</v>
      </c>
      <c r="M2551">
        <f t="shared" si="316"/>
        <v>-9.9790603058647065E-8</v>
      </c>
      <c r="N2551" s="4"/>
      <c r="O2551" s="4">
        <f t="shared" si="317"/>
        <v>12.366350765933973</v>
      </c>
    </row>
    <row r="2552" spans="1:15" x14ac:dyDescent="0.25">
      <c r="A2552">
        <v>25.47</v>
      </c>
      <c r="B2552">
        <v>0</v>
      </c>
      <c r="C2552">
        <f t="shared" si="318"/>
        <v>13.4665</v>
      </c>
      <c r="D2552">
        <f t="shared" si="312"/>
        <v>1.1787499999999991</v>
      </c>
      <c r="E2552">
        <f t="shared" si="313"/>
        <v>50.47</v>
      </c>
      <c r="F2552">
        <f t="shared" si="314"/>
        <v>0</v>
      </c>
      <c r="G2552">
        <f t="shared" si="315"/>
        <v>0.26682187438082028</v>
      </c>
      <c r="H2552" s="9" t="e">
        <f>G2552/F2552</f>
        <v>#DIV/0!</v>
      </c>
      <c r="I2552" s="4"/>
      <c r="J2552" s="9">
        <v>1</v>
      </c>
      <c r="K2552" s="14">
        <f>$B$2+G2552+0.0000001</f>
        <v>0.26738197438082029</v>
      </c>
      <c r="L2552" s="14">
        <f>0.0000001*G2552-$B$2*F2552</f>
        <v>2.6682187438082026E-8</v>
      </c>
      <c r="M2552">
        <f t="shared" si="316"/>
        <v>-9.9790561647328246E-8</v>
      </c>
      <c r="N2552" s="4"/>
      <c r="O2552" s="4">
        <f t="shared" si="317"/>
        <v>12.368388401011698</v>
      </c>
    </row>
    <row r="2553" spans="1:15" x14ac:dyDescent="0.25">
      <c r="A2553">
        <v>25.48</v>
      </c>
      <c r="B2553">
        <v>0</v>
      </c>
      <c r="C2553">
        <f t="shared" si="318"/>
        <v>13.4665</v>
      </c>
      <c r="D2553">
        <f t="shared" si="312"/>
        <v>1.1844999999999999</v>
      </c>
      <c r="E2553">
        <f t="shared" si="313"/>
        <v>50.480000000000004</v>
      </c>
      <c r="F2553">
        <f t="shared" si="314"/>
        <v>0</v>
      </c>
      <c r="G2553">
        <f t="shared" si="315"/>
        <v>0.26676901743264658</v>
      </c>
      <c r="H2553" s="9" t="e">
        <f>G2553/F2553</f>
        <v>#DIV/0!</v>
      </c>
      <c r="I2553" s="4"/>
      <c r="J2553" s="9">
        <v>1</v>
      </c>
      <c r="K2553" s="14">
        <f>$B$2+G2553+0.0000001</f>
        <v>0.26732911743264659</v>
      </c>
      <c r="L2553" s="14">
        <f>0.0000001*G2553-$B$2*F2553</f>
        <v>2.6676901743264658E-8</v>
      </c>
      <c r="M2553">
        <f t="shared" si="316"/>
        <v>-9.9790520236009428E-8</v>
      </c>
      <c r="N2553" s="4"/>
      <c r="O2553" s="4">
        <f t="shared" si="317"/>
        <v>12.370415718822706</v>
      </c>
    </row>
    <row r="2554" spans="1:15" x14ac:dyDescent="0.25">
      <c r="A2554">
        <v>25.49</v>
      </c>
      <c r="B2554">
        <v>0</v>
      </c>
      <c r="C2554">
        <f t="shared" si="318"/>
        <v>13.4665</v>
      </c>
      <c r="D2554">
        <f t="shared" si="312"/>
        <v>1.1902499999999989</v>
      </c>
      <c r="E2554">
        <f t="shared" si="313"/>
        <v>50.489999999999995</v>
      </c>
      <c r="F2554">
        <f t="shared" si="314"/>
        <v>0</v>
      </c>
      <c r="G2554">
        <f t="shared" si="315"/>
        <v>0.26671618142206382</v>
      </c>
      <c r="H2554" s="9" t="e">
        <f>G2554/F2554</f>
        <v>#DIV/0!</v>
      </c>
      <c r="I2554" s="4"/>
      <c r="J2554" s="9">
        <v>1</v>
      </c>
      <c r="K2554" s="14">
        <f>$B$2+G2554+0.0000001</f>
        <v>0.26727628142206383</v>
      </c>
      <c r="L2554" s="14">
        <f>0.0000001*G2554-$B$2*F2554</f>
        <v>2.6671618142206382E-8</v>
      </c>
      <c r="M2554">
        <f t="shared" si="316"/>
        <v>-9.9790478824690609E-8</v>
      </c>
      <c r="N2554" s="4"/>
      <c r="O2554" s="4">
        <f t="shared" si="317"/>
        <v>12.372432819451062</v>
      </c>
    </row>
    <row r="2555" spans="1:15" x14ac:dyDescent="0.25">
      <c r="A2555">
        <v>25.5</v>
      </c>
      <c r="B2555">
        <v>0</v>
      </c>
      <c r="C2555">
        <f t="shared" si="318"/>
        <v>13.4665</v>
      </c>
      <c r="D2555">
        <f t="shared" si="312"/>
        <v>1.1959999999999997</v>
      </c>
      <c r="E2555">
        <f t="shared" si="313"/>
        <v>50.5</v>
      </c>
      <c r="F2555">
        <f t="shared" si="314"/>
        <v>0</v>
      </c>
      <c r="G2555">
        <f t="shared" si="315"/>
        <v>0.26666336633663368</v>
      </c>
      <c r="H2555" s="9" t="e">
        <f>G2555/F2555</f>
        <v>#DIV/0!</v>
      </c>
      <c r="I2555" s="4"/>
      <c r="J2555" s="9">
        <v>1</v>
      </c>
      <c r="K2555" s="14">
        <f>$B$2+G2555+0.0000001</f>
        <v>0.26722346633663369</v>
      </c>
      <c r="L2555" s="14">
        <f>0.0000001*G2555-$B$2*F2555</f>
        <v>2.6666336633663366E-8</v>
      </c>
      <c r="M2555">
        <f t="shared" si="316"/>
        <v>-9.9790437413371791E-8</v>
      </c>
      <c r="N2555" s="4"/>
      <c r="O2555" s="4">
        <f t="shared" si="317"/>
        <v>12.374439801533731</v>
      </c>
    </row>
    <row r="2556" spans="1:15" x14ac:dyDescent="0.25">
      <c r="A2556">
        <v>25.51</v>
      </c>
      <c r="B2556">
        <v>0</v>
      </c>
      <c r="C2556">
        <f t="shared" si="318"/>
        <v>13.4665</v>
      </c>
      <c r="D2556">
        <f t="shared" si="312"/>
        <v>1.2017500000000005</v>
      </c>
      <c r="E2556">
        <f t="shared" si="313"/>
        <v>50.510000000000005</v>
      </c>
      <c r="F2556">
        <f t="shared" si="314"/>
        <v>0</v>
      </c>
      <c r="G2556">
        <f t="shared" si="315"/>
        <v>0.26661057216392792</v>
      </c>
      <c r="H2556" s="9" t="e">
        <f>G2556/F2556</f>
        <v>#DIV/0!</v>
      </c>
      <c r="I2556" s="4"/>
      <c r="J2556" s="9">
        <v>1</v>
      </c>
      <c r="K2556" s="14">
        <f>$B$2+G2556+0.0000001</f>
        <v>0.26717067216392792</v>
      </c>
      <c r="L2556" s="14">
        <f>0.0000001*G2556-$B$2*F2556</f>
        <v>2.6661057216392792E-8</v>
      </c>
      <c r="M2556">
        <f t="shared" si="316"/>
        <v>-9.9790396002052972E-8</v>
      </c>
      <c r="N2556" s="4"/>
      <c r="O2556" s="4">
        <f t="shared" si="317"/>
        <v>12.376436762288336</v>
      </c>
    </row>
    <row r="2557" spans="1:15" x14ac:dyDescent="0.25">
      <c r="A2557">
        <v>25.52</v>
      </c>
      <c r="B2557">
        <v>0</v>
      </c>
      <c r="C2557">
        <f t="shared" si="318"/>
        <v>13.4665</v>
      </c>
      <c r="D2557">
        <f t="shared" si="312"/>
        <v>1.2074999999999996</v>
      </c>
      <c r="E2557">
        <f t="shared" si="313"/>
        <v>50.519999999999996</v>
      </c>
      <c r="F2557">
        <f t="shared" si="314"/>
        <v>0</v>
      </c>
      <c r="G2557">
        <f t="shared" si="315"/>
        <v>0.26655779889152814</v>
      </c>
      <c r="H2557" s="9" t="e">
        <f>G2557/F2557</f>
        <v>#DIV/0!</v>
      </c>
      <c r="I2557" s="4"/>
      <c r="J2557" s="9">
        <v>1</v>
      </c>
      <c r="K2557" s="14">
        <f>$B$2+G2557+0.0000001</f>
        <v>0.26711789889152815</v>
      </c>
      <c r="L2557" s="14">
        <f>0.0000001*G2557-$B$2*F2557</f>
        <v>2.6655779889152812E-8</v>
      </c>
      <c r="M2557">
        <f t="shared" si="316"/>
        <v>-9.9790354590734154E-8</v>
      </c>
      <c r="N2557" s="4"/>
      <c r="O2557" s="4">
        <f t="shared" si="317"/>
        <v>12.378423797540256</v>
      </c>
    </row>
    <row r="2558" spans="1:15" x14ac:dyDescent="0.25">
      <c r="A2558">
        <v>25.53</v>
      </c>
      <c r="B2558">
        <v>0</v>
      </c>
      <c r="C2558">
        <f t="shared" si="318"/>
        <v>13.4665</v>
      </c>
      <c r="D2558">
        <f t="shared" si="312"/>
        <v>1.2132500000000004</v>
      </c>
      <c r="E2558">
        <f t="shared" si="313"/>
        <v>50.53</v>
      </c>
      <c r="F2558">
        <f t="shared" si="314"/>
        <v>0</v>
      </c>
      <c r="G2558">
        <f t="shared" si="315"/>
        <v>0.2665050465070255</v>
      </c>
      <c r="H2558" s="9" t="e">
        <f>G2558/F2558</f>
        <v>#DIV/0!</v>
      </c>
      <c r="I2558" s="4"/>
      <c r="J2558" s="9">
        <v>1</v>
      </c>
      <c r="K2558" s="14">
        <f>$B$2+G2558+0.0000001</f>
        <v>0.26706514650702551</v>
      </c>
      <c r="L2558" s="14">
        <f>0.0000001*G2558-$B$2*F2558</f>
        <v>2.6650504650702548E-8</v>
      </c>
      <c r="M2558">
        <f t="shared" si="316"/>
        <v>-9.9790313179415335E-8</v>
      </c>
      <c r="N2558" s="4"/>
      <c r="O2558" s="4">
        <f t="shared" si="317"/>
        <v>12.380401001749092</v>
      </c>
    </row>
    <row r="2559" spans="1:15" x14ac:dyDescent="0.25">
      <c r="A2559">
        <v>25.54</v>
      </c>
      <c r="B2559">
        <v>0</v>
      </c>
      <c r="C2559">
        <f t="shared" si="318"/>
        <v>13.4665</v>
      </c>
      <c r="D2559">
        <f t="shared" si="312"/>
        <v>1.2189999999999976</v>
      </c>
      <c r="E2559">
        <f t="shared" si="313"/>
        <v>50.54</v>
      </c>
      <c r="F2559">
        <f t="shared" si="314"/>
        <v>0</v>
      </c>
      <c r="G2559">
        <f t="shared" si="315"/>
        <v>0.26645231499802136</v>
      </c>
      <c r="H2559" s="9" t="e">
        <f>G2559/F2559</f>
        <v>#DIV/0!</v>
      </c>
      <c r="I2559" s="4"/>
      <c r="J2559" s="9">
        <v>1</v>
      </c>
      <c r="K2559" s="14">
        <f>$B$2+G2559+0.0000001</f>
        <v>0.26701241499802136</v>
      </c>
      <c r="L2559" s="14">
        <f>0.0000001*G2559-$B$2*F2559</f>
        <v>2.6645231499802136E-8</v>
      </c>
      <c r="M2559">
        <f t="shared" si="316"/>
        <v>-9.9790271768096517E-8</v>
      </c>
      <c r="N2559" s="4"/>
      <c r="O2559" s="4">
        <f t="shared" si="317"/>
        <v>12.382368468034485</v>
      </c>
    </row>
    <row r="2560" spans="1:15" x14ac:dyDescent="0.25">
      <c r="A2560">
        <v>25.55</v>
      </c>
      <c r="B2560">
        <v>0</v>
      </c>
      <c r="C2560">
        <f t="shared" si="318"/>
        <v>13.4665</v>
      </c>
      <c r="D2560">
        <f t="shared" si="312"/>
        <v>1.2247500000000002</v>
      </c>
      <c r="E2560">
        <f t="shared" si="313"/>
        <v>50.55</v>
      </c>
      <c r="F2560">
        <f t="shared" si="314"/>
        <v>0</v>
      </c>
      <c r="G2560">
        <f t="shared" si="315"/>
        <v>0.26639960435212662</v>
      </c>
      <c r="H2560" s="9" t="e">
        <f>G2560/F2560</f>
        <v>#DIV/0!</v>
      </c>
      <c r="I2560" s="4"/>
      <c r="J2560" s="9">
        <v>1</v>
      </c>
      <c r="K2560" s="14">
        <f>$B$2+G2560+0.0000001</f>
        <v>0.26695970435212663</v>
      </c>
      <c r="L2560" s="14">
        <f>0.0000001*G2560-$B$2*F2560</f>
        <v>2.6639960435212661E-8</v>
      </c>
      <c r="M2560">
        <f t="shared" si="316"/>
        <v>-9.9790230356777698E-8</v>
      </c>
      <c r="N2560" s="4"/>
      <c r="O2560" s="4">
        <f t="shared" si="317"/>
        <v>12.384326288201349</v>
      </c>
    </row>
    <row r="2561" spans="1:15" x14ac:dyDescent="0.25">
      <c r="A2561">
        <v>25.56</v>
      </c>
      <c r="B2561">
        <v>0</v>
      </c>
      <c r="C2561">
        <f t="shared" si="318"/>
        <v>13.4665</v>
      </c>
      <c r="D2561">
        <f t="shared" si="312"/>
        <v>1.2304999999999975</v>
      </c>
      <c r="E2561">
        <f t="shared" si="313"/>
        <v>50.56</v>
      </c>
      <c r="F2561">
        <f t="shared" si="314"/>
        <v>0</v>
      </c>
      <c r="G2561">
        <f t="shared" si="315"/>
        <v>0.26634691455696202</v>
      </c>
      <c r="H2561" s="9" t="e">
        <f>G2561/F2561</f>
        <v>#DIV/0!</v>
      </c>
      <c r="I2561" s="4"/>
      <c r="J2561" s="9">
        <v>1</v>
      </c>
      <c r="K2561" s="14">
        <f>$B$2+G2561+0.0000001</f>
        <v>0.26690701455696203</v>
      </c>
      <c r="L2561" s="14">
        <f>0.0000001*G2561-$B$2*F2561</f>
        <v>2.6634691455696202E-8</v>
      </c>
      <c r="M2561">
        <f t="shared" si="316"/>
        <v>-9.979018894545888E-8</v>
      </c>
      <c r="N2561" s="4"/>
      <c r="O2561" s="4">
        <f t="shared" si="317"/>
        <v>12.386274552764492</v>
      </c>
    </row>
    <row r="2562" spans="1:15" x14ac:dyDescent="0.25">
      <c r="A2562">
        <v>25.57</v>
      </c>
      <c r="B2562">
        <v>0</v>
      </c>
      <c r="C2562">
        <f t="shared" si="318"/>
        <v>13.4665</v>
      </c>
      <c r="D2562">
        <f t="shared" si="312"/>
        <v>1.2362499999999983</v>
      </c>
      <c r="E2562">
        <f t="shared" si="313"/>
        <v>50.57</v>
      </c>
      <c r="F2562">
        <f t="shared" si="314"/>
        <v>0</v>
      </c>
      <c r="G2562">
        <f t="shared" si="315"/>
        <v>0.26629424560015819</v>
      </c>
      <c r="H2562" s="9" t="e">
        <f>G2562/F2562</f>
        <v>#DIV/0!</v>
      </c>
      <c r="I2562" s="4"/>
      <c r="J2562" s="9">
        <v>1</v>
      </c>
      <c r="K2562" s="14">
        <f>$B$2+G2562+0.0000001</f>
        <v>0.26685434560015819</v>
      </c>
      <c r="L2562" s="14">
        <f>0.0000001*G2562-$B$2*F2562</f>
        <v>2.6629424560015816E-8</v>
      </c>
      <c r="M2562">
        <f t="shared" si="316"/>
        <v>-9.9790147534140061E-8</v>
      </c>
      <c r="N2562" s="4"/>
      <c r="O2562" s="4">
        <f t="shared" si="317"/>
        <v>12.388213350972691</v>
      </c>
    </row>
    <row r="2563" spans="1:15" x14ac:dyDescent="0.25">
      <c r="A2563">
        <v>25.58</v>
      </c>
      <c r="B2563">
        <v>0</v>
      </c>
      <c r="C2563">
        <f t="shared" si="318"/>
        <v>13.4665</v>
      </c>
      <c r="D2563">
        <f t="shared" si="312"/>
        <v>1.2419999999999973</v>
      </c>
      <c r="E2563">
        <f t="shared" si="313"/>
        <v>50.58</v>
      </c>
      <c r="F2563">
        <f t="shared" si="314"/>
        <v>0</v>
      </c>
      <c r="G2563">
        <f t="shared" si="315"/>
        <v>0.2662415974693555</v>
      </c>
      <c r="H2563" s="9" t="e">
        <f>G2563/F2563</f>
        <v>#DIV/0!</v>
      </c>
      <c r="I2563" s="4"/>
      <c r="J2563" s="9">
        <v>1</v>
      </c>
      <c r="K2563" s="14">
        <f>$B$2+G2563+0.0000001</f>
        <v>0.2668016974693555</v>
      </c>
      <c r="L2563" s="14">
        <f>0.0000001*G2563-$B$2*F2563</f>
        <v>2.6624159746935548E-8</v>
      </c>
      <c r="M2563">
        <f t="shared" si="316"/>
        <v>-9.9790106122821243E-8</v>
      </c>
      <c r="N2563" s="4"/>
      <c r="O2563" s="4">
        <f t="shared" si="317"/>
        <v>12.390142770832174</v>
      </c>
    </row>
    <row r="2564" spans="1:15" x14ac:dyDescent="0.25">
      <c r="A2564">
        <v>25.59</v>
      </c>
      <c r="B2564">
        <v>0</v>
      </c>
      <c r="C2564">
        <f t="shared" si="318"/>
        <v>13.4665</v>
      </c>
      <c r="D2564">
        <f t="shared" si="312"/>
        <v>1.2477499999999981</v>
      </c>
      <c r="E2564">
        <f t="shared" si="313"/>
        <v>50.59</v>
      </c>
      <c r="F2564">
        <f t="shared" si="314"/>
        <v>0</v>
      </c>
      <c r="G2564">
        <f t="shared" si="315"/>
        <v>0.266188970152204</v>
      </c>
      <c r="H2564" s="9" t="e">
        <f>G2564/F2564</f>
        <v>#DIV/0!</v>
      </c>
      <c r="I2564" s="4"/>
      <c r="J2564" s="9">
        <v>1</v>
      </c>
      <c r="K2564" s="14">
        <f>$B$2+G2564+0.0000001</f>
        <v>0.266749070152204</v>
      </c>
      <c r="L2564" s="14">
        <f>0.0000001*G2564-$B$2*F2564</f>
        <v>2.66188970152204E-8</v>
      </c>
      <c r="M2564">
        <f t="shared" si="316"/>
        <v>-9.9790064711502424E-8</v>
      </c>
      <c r="N2564" s="4"/>
      <c r="O2564" s="4">
        <f t="shared" si="317"/>
        <v>12.392062899129591</v>
      </c>
    </row>
    <row r="2565" spans="1:15" x14ac:dyDescent="0.25">
      <c r="A2565">
        <v>25.6</v>
      </c>
      <c r="B2565">
        <v>0</v>
      </c>
      <c r="C2565">
        <f t="shared" si="318"/>
        <v>13.4665</v>
      </c>
      <c r="D2565">
        <f t="shared" si="312"/>
        <v>1.2534999999999989</v>
      </c>
      <c r="E2565">
        <f t="shared" si="313"/>
        <v>50.6</v>
      </c>
      <c r="F2565">
        <f t="shared" si="314"/>
        <v>0</v>
      </c>
      <c r="G2565">
        <f t="shared" si="315"/>
        <v>0.26613636363636362</v>
      </c>
      <c r="H2565" s="9" t="e">
        <f>G2565/F2565</f>
        <v>#DIV/0!</v>
      </c>
      <c r="I2565" s="4"/>
      <c r="J2565" s="9">
        <v>1</v>
      </c>
      <c r="K2565" s="14">
        <f>$B$2+G2565+0.0000001</f>
        <v>0.26669646363636362</v>
      </c>
      <c r="L2565" s="14">
        <f>0.0000001*G2565-$B$2*F2565</f>
        <v>2.6613636363636362E-8</v>
      </c>
      <c r="M2565">
        <f t="shared" si="316"/>
        <v>-9.9790023300183606E-8</v>
      </c>
      <c r="N2565" s="4"/>
      <c r="O2565" s="4">
        <f t="shared" si="317"/>
        <v>12.393973821454436</v>
      </c>
    </row>
    <row r="2566" spans="1:15" x14ac:dyDescent="0.25">
      <c r="A2566">
        <v>25.61</v>
      </c>
      <c r="B2566">
        <v>0</v>
      </c>
      <c r="C2566">
        <f t="shared" si="318"/>
        <v>13.4665</v>
      </c>
      <c r="D2566">
        <f t="shared" ref="D2566:D2629" si="319">A2566*$D$1-$H$1*$B$1</f>
        <v>1.259249999999998</v>
      </c>
      <c r="E2566">
        <f t="shared" ref="E2566:E2629" si="320">25+A2566</f>
        <v>50.61</v>
      </c>
      <c r="F2566">
        <f t="shared" ref="F2566:F2629" si="321">B2566/E2566</f>
        <v>0</v>
      </c>
      <c r="G2566">
        <f t="shared" ref="G2566:G2629" si="322">C2566/E2566</f>
        <v>0.26608377790950405</v>
      </c>
      <c r="H2566" s="9" t="e">
        <f>G2566/F2566</f>
        <v>#DIV/0!</v>
      </c>
      <c r="I2566" s="4"/>
      <c r="J2566" s="9">
        <v>1</v>
      </c>
      <c r="K2566" s="14">
        <f>$B$2+G2566+0.0000001</f>
        <v>0.26664387790950406</v>
      </c>
      <c r="L2566" s="14">
        <f>0.0000001*G2566-$B$2*F2566</f>
        <v>2.6608377790950403E-8</v>
      </c>
      <c r="M2566">
        <f t="shared" ref="M2566:M2629" si="323">(-K2566+SQRT(K2566^2-4*J2566*L2566))/(2*J2566)</f>
        <v>-9.9789981888864787E-8</v>
      </c>
      <c r="N2566" s="4"/>
      <c r="O2566" s="4">
        <f t="shared" si="317"/>
        <v>12.395875622220961</v>
      </c>
    </row>
    <row r="2567" spans="1:15" x14ac:dyDescent="0.25">
      <c r="A2567">
        <v>25.62</v>
      </c>
      <c r="B2567">
        <v>0</v>
      </c>
      <c r="C2567">
        <f t="shared" si="318"/>
        <v>13.4665</v>
      </c>
      <c r="D2567">
        <f t="shared" si="319"/>
        <v>1.2649999999999988</v>
      </c>
      <c r="E2567">
        <f t="shared" si="320"/>
        <v>50.620000000000005</v>
      </c>
      <c r="F2567">
        <f t="shared" si="321"/>
        <v>0</v>
      </c>
      <c r="G2567">
        <f t="shared" si="322"/>
        <v>0.2660312129593046</v>
      </c>
      <c r="H2567" s="9" t="e">
        <f>G2567/F2567</f>
        <v>#DIV/0!</v>
      </c>
      <c r="I2567" s="4"/>
      <c r="J2567" s="9">
        <v>1</v>
      </c>
      <c r="K2567" s="14">
        <f>$B$2+G2567+0.0000001</f>
        <v>0.2665913129593046</v>
      </c>
      <c r="L2567" s="14">
        <f>0.0000001*G2567-$B$2*F2567</f>
        <v>2.6603121295930457E-8</v>
      </c>
      <c r="M2567">
        <f t="shared" si="323"/>
        <v>-9.9789940477545969E-8</v>
      </c>
      <c r="N2567" s="4"/>
      <c r="O2567" s="4">
        <f t="shared" si="317"/>
        <v>12.3977683846896</v>
      </c>
    </row>
    <row r="2568" spans="1:15" x14ac:dyDescent="0.25">
      <c r="A2568">
        <v>25.63</v>
      </c>
      <c r="B2568">
        <v>0</v>
      </c>
      <c r="C2568">
        <f t="shared" si="318"/>
        <v>13.4665</v>
      </c>
      <c r="D2568">
        <f t="shared" si="319"/>
        <v>1.2707499999999978</v>
      </c>
      <c r="E2568">
        <f t="shared" si="320"/>
        <v>50.629999999999995</v>
      </c>
      <c r="F2568">
        <f t="shared" si="321"/>
        <v>0</v>
      </c>
      <c r="G2568">
        <f t="shared" si="322"/>
        <v>0.2659786687734545</v>
      </c>
      <c r="H2568" s="9" t="e">
        <f>G2568/F2568</f>
        <v>#DIV/0!</v>
      </c>
      <c r="I2568" s="4"/>
      <c r="J2568" s="9">
        <v>1</v>
      </c>
      <c r="K2568" s="14">
        <f>$B$2+G2568+0.0000001</f>
        <v>0.2665387687734545</v>
      </c>
      <c r="L2568" s="14">
        <f>0.0000001*G2568-$B$2*F2568</f>
        <v>2.6597866877345449E-8</v>
      </c>
      <c r="M2568">
        <f t="shared" si="323"/>
        <v>-9.978989906622715E-8</v>
      </c>
      <c r="N2568" s="4"/>
      <c r="O2568" s="4">
        <f t="shared" si="317"/>
        <v>12.399652190987899</v>
      </c>
    </row>
    <row r="2569" spans="1:15" x14ac:dyDescent="0.25">
      <c r="A2569">
        <v>25.64</v>
      </c>
      <c r="B2569">
        <v>0</v>
      </c>
      <c r="C2569">
        <f t="shared" si="318"/>
        <v>13.4665</v>
      </c>
      <c r="D2569">
        <f t="shared" si="319"/>
        <v>1.2764999999999986</v>
      </c>
      <c r="E2569">
        <f t="shared" si="320"/>
        <v>50.64</v>
      </c>
      <c r="F2569">
        <f t="shared" si="321"/>
        <v>0</v>
      </c>
      <c r="G2569">
        <f t="shared" si="322"/>
        <v>0.26592614533965242</v>
      </c>
      <c r="H2569" s="9" t="e">
        <f>G2569/F2569</f>
        <v>#DIV/0!</v>
      </c>
      <c r="I2569" s="4"/>
      <c r="J2569" s="9">
        <v>1</v>
      </c>
      <c r="K2569" s="14">
        <f>$B$2+G2569+0.0000001</f>
        <v>0.26648624533965243</v>
      </c>
      <c r="L2569" s="14">
        <f>0.0000001*G2569-$B$2*F2569</f>
        <v>2.659261453396524E-8</v>
      </c>
      <c r="M2569">
        <f t="shared" si="323"/>
        <v>-9.9789857654908332E-8</v>
      </c>
      <c r="N2569" s="4"/>
      <c r="O2569" s="4">
        <f t="shared" si="317"/>
        <v>12.40152712213097</v>
      </c>
    </row>
    <row r="2570" spans="1:15" x14ac:dyDescent="0.25">
      <c r="A2570">
        <v>25.65</v>
      </c>
      <c r="B2570">
        <v>0</v>
      </c>
      <c r="C2570">
        <f t="shared" si="318"/>
        <v>13.4665</v>
      </c>
      <c r="D2570">
        <f t="shared" si="319"/>
        <v>1.2822499999999977</v>
      </c>
      <c r="E2570">
        <f t="shared" si="320"/>
        <v>50.65</v>
      </c>
      <c r="F2570">
        <f t="shared" si="321"/>
        <v>0</v>
      </c>
      <c r="G2570">
        <f t="shared" si="322"/>
        <v>0.26587364264560709</v>
      </c>
      <c r="H2570" s="9" t="e">
        <f>G2570/F2570</f>
        <v>#DIV/0!</v>
      </c>
      <c r="I2570" s="4"/>
      <c r="J2570" s="9">
        <v>1</v>
      </c>
      <c r="K2570" s="14">
        <f>$B$2+G2570+0.0000001</f>
        <v>0.2664337426456071</v>
      </c>
      <c r="L2570" s="14">
        <f>0.0000001*G2570-$B$2*F2570</f>
        <v>2.6587364264560708E-8</v>
      </c>
      <c r="M2570">
        <f t="shared" si="323"/>
        <v>-9.9789816243589513E-8</v>
      </c>
      <c r="N2570" s="4"/>
      <c r="O2570" s="4">
        <f t="shared" si="317"/>
        <v>12.403393258041492</v>
      </c>
    </row>
    <row r="2571" spans="1:15" x14ac:dyDescent="0.25">
      <c r="A2571">
        <v>25.66</v>
      </c>
      <c r="B2571">
        <v>0</v>
      </c>
      <c r="C2571">
        <f t="shared" si="318"/>
        <v>13.4665</v>
      </c>
      <c r="D2571">
        <f t="shared" si="319"/>
        <v>1.2879999999999985</v>
      </c>
      <c r="E2571">
        <f t="shared" si="320"/>
        <v>50.66</v>
      </c>
      <c r="F2571">
        <f t="shared" si="321"/>
        <v>0</v>
      </c>
      <c r="G2571">
        <f t="shared" si="322"/>
        <v>0.26582116067903672</v>
      </c>
      <c r="H2571" s="9" t="e">
        <f>G2571/F2571</f>
        <v>#DIV/0!</v>
      </c>
      <c r="I2571" s="4"/>
      <c r="J2571" s="9">
        <v>1</v>
      </c>
      <c r="K2571" s="14">
        <f>$B$2+G2571+0.0000001</f>
        <v>0.26638126067903672</v>
      </c>
      <c r="L2571" s="14">
        <f>0.0000001*G2571-$B$2*F2571</f>
        <v>2.658211606790367E-8</v>
      </c>
      <c r="M2571">
        <f t="shared" si="323"/>
        <v>-9.9789774832270695E-8</v>
      </c>
      <c r="N2571" s="4"/>
      <c r="O2571" s="4">
        <f t="shared" si="317"/>
        <v>12.405250677569263</v>
      </c>
    </row>
    <row r="2572" spans="1:15" x14ac:dyDescent="0.25">
      <c r="A2572">
        <v>25.67</v>
      </c>
      <c r="B2572">
        <v>0</v>
      </c>
      <c r="C2572">
        <f t="shared" si="318"/>
        <v>13.4665</v>
      </c>
      <c r="D2572">
        <f t="shared" si="319"/>
        <v>1.2937499999999993</v>
      </c>
      <c r="E2572">
        <f t="shared" si="320"/>
        <v>50.67</v>
      </c>
      <c r="F2572">
        <f t="shared" si="321"/>
        <v>0</v>
      </c>
      <c r="G2572">
        <f t="shared" si="322"/>
        <v>0.26576869942766923</v>
      </c>
      <c r="H2572" s="9" t="e">
        <f>G2572/F2572</f>
        <v>#DIV/0!</v>
      </c>
      <c r="I2572" s="4"/>
      <c r="J2572" s="9">
        <v>1</v>
      </c>
      <c r="K2572" s="14">
        <f>$B$2+G2572+0.0000001</f>
        <v>0.26632879942766924</v>
      </c>
      <c r="L2572" s="14">
        <f>0.0000001*G2572-$B$2*F2572</f>
        <v>2.6576869942766922E-8</v>
      </c>
      <c r="M2572">
        <f t="shared" si="323"/>
        <v>-9.9789733448707452E-8</v>
      </c>
      <c r="N2572" s="4"/>
      <c r="O2572" s="4">
        <f t="shared" si="317"/>
        <v>12.407099458510322</v>
      </c>
    </row>
    <row r="2573" spans="1:15" x14ac:dyDescent="0.25">
      <c r="A2573">
        <v>25.68</v>
      </c>
      <c r="B2573">
        <v>0</v>
      </c>
      <c r="C2573">
        <f t="shared" si="318"/>
        <v>13.4665</v>
      </c>
      <c r="D2573">
        <f t="shared" si="319"/>
        <v>1.2994999999999983</v>
      </c>
      <c r="E2573">
        <f t="shared" si="320"/>
        <v>50.68</v>
      </c>
      <c r="F2573">
        <f t="shared" si="321"/>
        <v>0</v>
      </c>
      <c r="G2573">
        <f t="shared" si="322"/>
        <v>0.26571625887924233</v>
      </c>
      <c r="H2573" s="9" t="e">
        <f>G2573/F2573</f>
        <v>#DIV/0!</v>
      </c>
      <c r="I2573" s="4"/>
      <c r="J2573" s="9">
        <v>1</v>
      </c>
      <c r="K2573" s="14">
        <f>$B$2+G2573+0.0000001</f>
        <v>0.26627635887924234</v>
      </c>
      <c r="L2573" s="14">
        <f>0.0000001*G2573-$B$2*F2573</f>
        <v>2.6571625887924231E-8</v>
      </c>
      <c r="M2573">
        <f t="shared" si="323"/>
        <v>-9.9789692037388633E-8</v>
      </c>
      <c r="N2573" s="4"/>
      <c r="O2573" s="4">
        <f t="shared" si="317"/>
        <v>12.408939677625627</v>
      </c>
    </row>
    <row r="2574" spans="1:15" x14ac:dyDescent="0.25">
      <c r="A2574">
        <v>25.69</v>
      </c>
      <c r="B2574">
        <v>0</v>
      </c>
      <c r="C2574">
        <f t="shared" si="318"/>
        <v>13.4665</v>
      </c>
      <c r="D2574">
        <f t="shared" si="319"/>
        <v>1.3052499999999991</v>
      </c>
      <c r="E2574">
        <f t="shared" si="320"/>
        <v>50.69</v>
      </c>
      <c r="F2574">
        <f t="shared" si="321"/>
        <v>0</v>
      </c>
      <c r="G2574">
        <f t="shared" si="322"/>
        <v>0.26566383902150326</v>
      </c>
      <c r="H2574" s="9" t="e">
        <f>G2574/F2574</f>
        <v>#DIV/0!</v>
      </c>
      <c r="I2574" s="4"/>
      <c r="J2574" s="9">
        <v>1</v>
      </c>
      <c r="K2574" s="14">
        <f>$B$2+G2574+0.0000001</f>
        <v>0.26622393902150326</v>
      </c>
      <c r="L2574" s="14">
        <f>0.0000001*G2574-$B$2*F2574</f>
        <v>2.6566383902150325E-8</v>
      </c>
      <c r="M2574">
        <f t="shared" si="323"/>
        <v>-9.9789650598314239E-8</v>
      </c>
      <c r="N2574" s="4"/>
      <c r="O2574" s="4">
        <f t="shared" si="317"/>
        <v>12.410771410659351</v>
      </c>
    </row>
    <row r="2575" spans="1:15" x14ac:dyDescent="0.25">
      <c r="A2575">
        <v>25.7</v>
      </c>
      <c r="B2575">
        <v>0</v>
      </c>
      <c r="C2575">
        <f t="shared" si="318"/>
        <v>13.4665</v>
      </c>
      <c r="D2575">
        <f t="shared" si="319"/>
        <v>1.3109999999999982</v>
      </c>
      <c r="E2575">
        <f t="shared" si="320"/>
        <v>50.7</v>
      </c>
      <c r="F2575">
        <f t="shared" si="321"/>
        <v>0</v>
      </c>
      <c r="G2575">
        <f t="shared" si="322"/>
        <v>0.26561143984220903</v>
      </c>
      <c r="H2575" s="9" t="e">
        <f>G2575/F2575</f>
        <v>#DIV/0!</v>
      </c>
      <c r="I2575" s="4"/>
      <c r="J2575" s="9">
        <v>1</v>
      </c>
      <c r="K2575" s="14">
        <f>$B$2+G2575+0.0000001</f>
        <v>0.26617153984220904</v>
      </c>
      <c r="L2575" s="14">
        <f>0.0000001*G2575-$B$2*F2575</f>
        <v>2.6561143984220903E-8</v>
      </c>
      <c r="M2575">
        <f t="shared" si="323"/>
        <v>-9.9789609214750996E-8</v>
      </c>
      <c r="N2575" s="4"/>
      <c r="O2575" s="4">
        <f t="shared" si="317"/>
        <v>12.412594732356748</v>
      </c>
    </row>
    <row r="2576" spans="1:15" x14ac:dyDescent="0.25">
      <c r="A2576">
        <v>25.71</v>
      </c>
      <c r="B2576">
        <v>0</v>
      </c>
      <c r="C2576">
        <f t="shared" si="318"/>
        <v>13.4665</v>
      </c>
      <c r="D2576">
        <f t="shared" si="319"/>
        <v>1.316749999999999</v>
      </c>
      <c r="E2576">
        <f t="shared" si="320"/>
        <v>50.71</v>
      </c>
      <c r="F2576">
        <f t="shared" si="321"/>
        <v>0</v>
      </c>
      <c r="G2576">
        <f t="shared" si="322"/>
        <v>0.26555906132912638</v>
      </c>
      <c r="H2576" s="9" t="e">
        <f>G2576/F2576</f>
        <v>#DIV/0!</v>
      </c>
      <c r="I2576" s="4"/>
      <c r="J2576" s="9">
        <v>1</v>
      </c>
      <c r="K2576" s="14">
        <f>$B$2+G2576+0.0000001</f>
        <v>0.26611916132912639</v>
      </c>
      <c r="L2576" s="14">
        <f>0.0000001*G2576-$B$2*F2576</f>
        <v>2.6555906132912638E-8</v>
      </c>
      <c r="M2576">
        <f t="shared" si="323"/>
        <v>-9.9789567803432178E-8</v>
      </c>
      <c r="N2576" s="4"/>
      <c r="O2576" s="4">
        <f t="shared" si="317"/>
        <v>12.414409716481645</v>
      </c>
    </row>
    <row r="2577" spans="1:15" x14ac:dyDescent="0.25">
      <c r="A2577">
        <v>25.72</v>
      </c>
      <c r="B2577">
        <v>0</v>
      </c>
      <c r="C2577">
        <f t="shared" si="318"/>
        <v>13.4665</v>
      </c>
      <c r="D2577">
        <f t="shared" si="319"/>
        <v>1.322499999999998</v>
      </c>
      <c r="E2577">
        <f t="shared" si="320"/>
        <v>50.72</v>
      </c>
      <c r="F2577">
        <f t="shared" si="321"/>
        <v>0</v>
      </c>
      <c r="G2577">
        <f t="shared" si="322"/>
        <v>0.26550670347003152</v>
      </c>
      <c r="H2577" s="9" t="e">
        <f>G2577/F2577</f>
        <v>#DIV/0!</v>
      </c>
      <c r="I2577" s="4"/>
      <c r="J2577" s="9">
        <v>1</v>
      </c>
      <c r="K2577" s="14">
        <f>$B$2+G2577+0.0000001</f>
        <v>0.26606680347003153</v>
      </c>
      <c r="L2577" s="14">
        <f>0.0000001*G2577-$B$2*F2577</f>
        <v>2.6550670347003152E-8</v>
      </c>
      <c r="M2577">
        <f t="shared" si="323"/>
        <v>-9.9789526392113359E-8</v>
      </c>
      <c r="N2577" s="4"/>
      <c r="O2577" s="4">
        <f t="shared" si="317"/>
        <v>12.416216435833547</v>
      </c>
    </row>
    <row r="2578" spans="1:15" x14ac:dyDescent="0.25">
      <c r="A2578">
        <v>25.73</v>
      </c>
      <c r="B2578">
        <v>0</v>
      </c>
      <c r="C2578">
        <f t="shared" si="318"/>
        <v>13.4665</v>
      </c>
      <c r="D2578">
        <f t="shared" si="319"/>
        <v>1.3282499999999988</v>
      </c>
      <c r="E2578">
        <f t="shared" si="320"/>
        <v>50.730000000000004</v>
      </c>
      <c r="F2578">
        <f t="shared" si="321"/>
        <v>0</v>
      </c>
      <c r="G2578">
        <f t="shared" si="322"/>
        <v>0.26545436625271041</v>
      </c>
      <c r="H2578" s="9" t="e">
        <f>G2578/F2578</f>
        <v>#DIV/0!</v>
      </c>
      <c r="I2578" s="4"/>
      <c r="J2578" s="9">
        <v>1</v>
      </c>
      <c r="K2578" s="14">
        <f>$B$2+G2578+0.0000001</f>
        <v>0.26601446625271041</v>
      </c>
      <c r="L2578" s="14">
        <f>0.0000001*G2578-$B$2*F2578</f>
        <v>2.654543662527104E-8</v>
      </c>
      <c r="M2578">
        <f t="shared" si="323"/>
        <v>-9.9789484980794541E-8</v>
      </c>
      <c r="N2578" s="4"/>
      <c r="O2578" s="4">
        <f t="shared" si="317"/>
        <v>12.418014962264371</v>
      </c>
    </row>
    <row r="2579" spans="1:15" x14ac:dyDescent="0.25">
      <c r="A2579">
        <v>25.74</v>
      </c>
      <c r="B2579">
        <v>0</v>
      </c>
      <c r="C2579">
        <f t="shared" si="318"/>
        <v>13.4665</v>
      </c>
      <c r="D2579">
        <f t="shared" si="319"/>
        <v>1.3339999999999979</v>
      </c>
      <c r="E2579">
        <f t="shared" si="320"/>
        <v>50.739999999999995</v>
      </c>
      <c r="F2579">
        <f t="shared" si="321"/>
        <v>0</v>
      </c>
      <c r="G2579">
        <f t="shared" si="322"/>
        <v>0.26540204966495862</v>
      </c>
      <c r="H2579" s="9" t="e">
        <f>G2579/F2579</f>
        <v>#DIV/0!</v>
      </c>
      <c r="I2579" s="4"/>
      <c r="J2579" s="9">
        <v>1</v>
      </c>
      <c r="K2579" s="14">
        <f>$B$2+G2579+0.0000001</f>
        <v>0.26596214966495862</v>
      </c>
      <c r="L2579" s="14">
        <f>0.0000001*G2579-$B$2*F2579</f>
        <v>2.6540204966495861E-8</v>
      </c>
      <c r="M2579">
        <f t="shared" si="323"/>
        <v>-9.9789443569475722E-8</v>
      </c>
      <c r="N2579" s="4"/>
      <c r="O2579" s="4">
        <f t="shared" si="317"/>
        <v>12.419805366694817</v>
      </c>
    </row>
    <row r="2580" spans="1:15" x14ac:dyDescent="0.25">
      <c r="A2580">
        <v>25.75</v>
      </c>
      <c r="B2580">
        <v>0</v>
      </c>
      <c r="C2580">
        <f t="shared" si="318"/>
        <v>13.4665</v>
      </c>
      <c r="D2580">
        <f t="shared" si="319"/>
        <v>1.3397499999999987</v>
      </c>
      <c r="E2580">
        <f t="shared" si="320"/>
        <v>50.75</v>
      </c>
      <c r="F2580">
        <f t="shared" si="321"/>
        <v>0</v>
      </c>
      <c r="G2580">
        <f t="shared" si="322"/>
        <v>0.2653497536945813</v>
      </c>
      <c r="H2580" s="9" t="e">
        <f>G2580/F2580</f>
        <v>#DIV/0!</v>
      </c>
      <c r="I2580" s="4"/>
      <c r="J2580" s="9">
        <v>1</v>
      </c>
      <c r="K2580" s="14">
        <f>$B$2+G2580+0.0000001</f>
        <v>0.26590985369458131</v>
      </c>
      <c r="L2580" s="14">
        <f>0.0000001*G2580-$B$2*F2580</f>
        <v>2.653497536945813E-8</v>
      </c>
      <c r="M2580">
        <f t="shared" si="323"/>
        <v>-9.9789402158156904E-8</v>
      </c>
      <c r="N2580" s="4"/>
      <c r="O2580" s="4">
        <f t="shared" si="317"/>
        <v>12.421587719130398</v>
      </c>
    </row>
    <row r="2581" spans="1:15" x14ac:dyDescent="0.25">
      <c r="A2581">
        <v>25.76</v>
      </c>
      <c r="B2581">
        <v>0</v>
      </c>
      <c r="C2581">
        <f t="shared" si="318"/>
        <v>13.4665</v>
      </c>
      <c r="D2581">
        <f t="shared" si="319"/>
        <v>1.3454999999999995</v>
      </c>
      <c r="E2581">
        <f t="shared" si="320"/>
        <v>50.760000000000005</v>
      </c>
      <c r="F2581">
        <f t="shared" si="321"/>
        <v>0</v>
      </c>
      <c r="G2581">
        <f t="shared" si="322"/>
        <v>0.26529747832939321</v>
      </c>
      <c r="H2581" s="9" t="e">
        <f>G2581/F2581</f>
        <v>#DIV/0!</v>
      </c>
      <c r="I2581" s="4"/>
      <c r="J2581" s="9">
        <v>1</v>
      </c>
      <c r="K2581" s="14">
        <f>$B$2+G2581+0.0000001</f>
        <v>0.26585757832939322</v>
      </c>
      <c r="L2581" s="14">
        <f>0.0000001*G2581-$B$2*F2581</f>
        <v>2.652974783293932E-8</v>
      </c>
      <c r="M2581">
        <f t="shared" si="323"/>
        <v>-9.9789360746838085E-8</v>
      </c>
      <c r="N2581" s="4"/>
      <c r="O2581" s="4">
        <f t="shared" si="317"/>
        <v>12.423362088677106</v>
      </c>
    </row>
    <row r="2582" spans="1:15" x14ac:dyDescent="0.25">
      <c r="A2582">
        <v>25.77</v>
      </c>
      <c r="B2582">
        <v>0</v>
      </c>
      <c r="C2582">
        <f t="shared" si="318"/>
        <v>13.4665</v>
      </c>
      <c r="D2582">
        <f t="shared" si="319"/>
        <v>1.3512499999999985</v>
      </c>
      <c r="E2582">
        <f t="shared" si="320"/>
        <v>50.769999999999996</v>
      </c>
      <c r="F2582">
        <f t="shared" si="321"/>
        <v>0</v>
      </c>
      <c r="G2582">
        <f t="shared" si="322"/>
        <v>0.26524522355721886</v>
      </c>
      <c r="H2582" s="9" t="e">
        <f>G2582/F2582</f>
        <v>#DIV/0!</v>
      </c>
      <c r="I2582" s="4"/>
      <c r="J2582" s="9">
        <v>1</v>
      </c>
      <c r="K2582" s="14">
        <f>$B$2+G2582+0.0000001</f>
        <v>0.26580532355721886</v>
      </c>
      <c r="L2582" s="14">
        <f>0.0000001*G2582-$B$2*F2582</f>
        <v>2.6524522355721883E-8</v>
      </c>
      <c r="M2582">
        <f t="shared" si="323"/>
        <v>-9.9789319335519266E-8</v>
      </c>
      <c r="N2582" s="4"/>
      <c r="O2582" s="4">
        <f t="shared" si="317"/>
        <v>12.425128543556761</v>
      </c>
    </row>
    <row r="2583" spans="1:15" x14ac:dyDescent="0.25">
      <c r="A2583">
        <v>25.78</v>
      </c>
      <c r="B2583">
        <v>0</v>
      </c>
      <c r="C2583">
        <f t="shared" si="318"/>
        <v>13.4665</v>
      </c>
      <c r="D2583">
        <f t="shared" si="319"/>
        <v>1.3569999999999993</v>
      </c>
      <c r="E2583">
        <f t="shared" si="320"/>
        <v>50.78</v>
      </c>
      <c r="F2583">
        <f t="shared" si="321"/>
        <v>0</v>
      </c>
      <c r="G2583">
        <f t="shared" si="322"/>
        <v>0.26519298936589208</v>
      </c>
      <c r="H2583" s="9" t="e">
        <f>G2583/F2583</f>
        <v>#DIV/0!</v>
      </c>
      <c r="I2583" s="4"/>
      <c r="J2583" s="9">
        <v>1</v>
      </c>
      <c r="K2583" s="14">
        <f>$B$2+G2583+0.0000001</f>
        <v>0.26575308936589209</v>
      </c>
      <c r="L2583" s="14">
        <f>0.0000001*G2583-$B$2*F2583</f>
        <v>2.6519298936589208E-8</v>
      </c>
      <c r="M2583">
        <f t="shared" si="323"/>
        <v>-9.9789277924200448E-8</v>
      </c>
      <c r="N2583" s="4"/>
      <c r="O2583" s="4">
        <f t="shared" si="317"/>
        <v>12.426887151122033</v>
      </c>
    </row>
    <row r="2584" spans="1:15" x14ac:dyDescent="0.25">
      <c r="A2584">
        <v>25.79</v>
      </c>
      <c r="B2584">
        <v>0</v>
      </c>
      <c r="C2584">
        <f t="shared" si="318"/>
        <v>13.4665</v>
      </c>
      <c r="D2584">
        <f t="shared" si="319"/>
        <v>1.3627499999999984</v>
      </c>
      <c r="E2584">
        <f t="shared" si="320"/>
        <v>50.79</v>
      </c>
      <c r="F2584">
        <f t="shared" si="321"/>
        <v>0</v>
      </c>
      <c r="G2584">
        <f t="shared" si="322"/>
        <v>0.26514077574325656</v>
      </c>
      <c r="H2584" s="9" t="e">
        <f>G2584/F2584</f>
        <v>#DIV/0!</v>
      </c>
      <c r="I2584" s="4"/>
      <c r="J2584" s="9">
        <v>1</v>
      </c>
      <c r="K2584" s="14">
        <f>$B$2+G2584+0.0000001</f>
        <v>0.26570087574325657</v>
      </c>
      <c r="L2584" s="14">
        <f>0.0000001*G2584-$B$2*F2584</f>
        <v>2.6514077574325654E-8</v>
      </c>
      <c r="M2584">
        <f t="shared" si="323"/>
        <v>-9.9789236512881629E-8</v>
      </c>
      <c r="N2584" s="4"/>
      <c r="O2584" s="4">
        <f t="shared" si="317"/>
        <v>12.428637977871137</v>
      </c>
    </row>
    <row r="2585" spans="1:15" x14ac:dyDescent="0.25">
      <c r="A2585">
        <v>25.8</v>
      </c>
      <c r="B2585">
        <v>0</v>
      </c>
      <c r="C2585">
        <f t="shared" si="318"/>
        <v>13.4665</v>
      </c>
      <c r="D2585">
        <f t="shared" si="319"/>
        <v>1.3684999999999992</v>
      </c>
      <c r="E2585">
        <f t="shared" si="320"/>
        <v>50.8</v>
      </c>
      <c r="F2585">
        <f t="shared" si="321"/>
        <v>0</v>
      </c>
      <c r="G2585">
        <f t="shared" si="322"/>
        <v>0.26508858267716534</v>
      </c>
      <c r="H2585" s="9" t="e">
        <f>G2585/F2585</f>
        <v>#DIV/0!</v>
      </c>
      <c r="I2585" s="4"/>
      <c r="J2585" s="9">
        <v>1</v>
      </c>
      <c r="K2585" s="14">
        <f>$B$2+G2585+0.0000001</f>
        <v>0.26564868267716535</v>
      </c>
      <c r="L2585" s="14">
        <f>0.0000001*G2585-$B$2*F2585</f>
        <v>2.6508858267716533E-8</v>
      </c>
      <c r="M2585">
        <f t="shared" si="323"/>
        <v>-9.9789195101562811E-8</v>
      </c>
      <c r="N2585" s="4"/>
      <c r="O2585" s="4">
        <f t="shared" si="317"/>
        <v>12.430381089462223</v>
      </c>
    </row>
    <row r="2586" spans="1:15" x14ac:dyDescent="0.25">
      <c r="A2586">
        <v>25.81</v>
      </c>
      <c r="B2586">
        <v>0</v>
      </c>
      <c r="C2586">
        <f t="shared" si="318"/>
        <v>13.4665</v>
      </c>
      <c r="D2586">
        <f t="shared" si="319"/>
        <v>1.3742499999999982</v>
      </c>
      <c r="E2586">
        <f t="shared" si="320"/>
        <v>50.81</v>
      </c>
      <c r="F2586">
        <f t="shared" si="321"/>
        <v>0</v>
      </c>
      <c r="G2586">
        <f t="shared" si="322"/>
        <v>0.26503641015548118</v>
      </c>
      <c r="H2586" s="9" t="e">
        <f>G2586/F2586</f>
        <v>#DIV/0!</v>
      </c>
      <c r="I2586" s="4"/>
      <c r="J2586" s="9">
        <v>1</v>
      </c>
      <c r="K2586" s="14">
        <f>$B$2+G2586+0.0000001</f>
        <v>0.26559651015548119</v>
      </c>
      <c r="L2586" s="14">
        <f>0.0000001*G2586-$B$2*F2586</f>
        <v>2.6503641015548119E-8</v>
      </c>
      <c r="M2586">
        <f t="shared" si="323"/>
        <v>-9.9789153690243992E-8</v>
      </c>
      <c r="N2586" s="4"/>
      <c r="O2586" s="4">
        <f t="shared" si="317"/>
        <v>12.432116550727471</v>
      </c>
    </row>
    <row r="2587" spans="1:15" x14ac:dyDescent="0.25">
      <c r="A2587">
        <v>25.82</v>
      </c>
      <c r="B2587">
        <v>0</v>
      </c>
      <c r="C2587">
        <f t="shared" si="318"/>
        <v>13.4665</v>
      </c>
      <c r="D2587">
        <f t="shared" si="319"/>
        <v>1.379999999999999</v>
      </c>
      <c r="E2587">
        <f t="shared" si="320"/>
        <v>50.82</v>
      </c>
      <c r="F2587">
        <f t="shared" si="321"/>
        <v>0</v>
      </c>
      <c r="G2587">
        <f t="shared" si="322"/>
        <v>0.26498425816607635</v>
      </c>
      <c r="H2587" s="9" t="e">
        <f>G2587/F2587</f>
        <v>#DIV/0!</v>
      </c>
      <c r="I2587" s="4"/>
      <c r="J2587" s="9">
        <v>1</v>
      </c>
      <c r="K2587" s="14">
        <f>$B$2+G2587+0.0000001</f>
        <v>0.26554435816607636</v>
      </c>
      <c r="L2587" s="14">
        <f>0.0000001*G2587-$B$2*F2587</f>
        <v>2.6498425816607633E-8</v>
      </c>
      <c r="M2587">
        <f t="shared" si="323"/>
        <v>-9.9789112278925174E-8</v>
      </c>
      <c r="N2587" s="4"/>
      <c r="O2587" s="4">
        <f t="shared" si="317"/>
        <v>12.433844425686885</v>
      </c>
    </row>
    <row r="2588" spans="1:15" x14ac:dyDescent="0.25">
      <c r="A2588">
        <v>25.83</v>
      </c>
      <c r="B2588">
        <v>0</v>
      </c>
      <c r="C2588">
        <f t="shared" si="318"/>
        <v>13.4665</v>
      </c>
      <c r="D2588">
        <f t="shared" si="319"/>
        <v>1.385749999999998</v>
      </c>
      <c r="E2588">
        <f t="shared" si="320"/>
        <v>50.83</v>
      </c>
      <c r="F2588">
        <f t="shared" si="321"/>
        <v>0</v>
      </c>
      <c r="G2588">
        <f t="shared" si="322"/>
        <v>0.26493212669683258</v>
      </c>
      <c r="H2588" s="9" t="e">
        <f>G2588/F2588</f>
        <v>#DIV/0!</v>
      </c>
      <c r="I2588" s="4"/>
      <c r="J2588" s="9">
        <v>1</v>
      </c>
      <c r="K2588" s="14">
        <f>$B$2+G2588+0.0000001</f>
        <v>0.26549222669683259</v>
      </c>
      <c r="L2588" s="14">
        <f>0.0000001*G2588-$B$2*F2588</f>
        <v>2.6493212669683256E-8</v>
      </c>
      <c r="M2588">
        <f t="shared" si="323"/>
        <v>-9.9789070867606355E-8</v>
      </c>
      <c r="N2588" s="4"/>
      <c r="O2588" s="4">
        <f t="shared" si="317"/>
        <v>12.435564777561794</v>
      </c>
    </row>
    <row r="2589" spans="1:15" x14ac:dyDescent="0.25">
      <c r="A2589">
        <v>25.84</v>
      </c>
      <c r="B2589">
        <v>0</v>
      </c>
      <c r="C2589">
        <f t="shared" si="318"/>
        <v>13.4665</v>
      </c>
      <c r="D2589">
        <f t="shared" si="319"/>
        <v>1.3914999999999988</v>
      </c>
      <c r="E2589">
        <f t="shared" si="320"/>
        <v>50.84</v>
      </c>
      <c r="F2589">
        <f t="shared" si="321"/>
        <v>0</v>
      </c>
      <c r="G2589">
        <f t="shared" si="322"/>
        <v>0.26488001573564118</v>
      </c>
      <c r="H2589" s="9" t="e">
        <f>G2589/F2589</f>
        <v>#DIV/0!</v>
      </c>
      <c r="I2589" s="4"/>
      <c r="J2589" s="9">
        <v>1</v>
      </c>
      <c r="K2589" s="14">
        <f>$B$2+G2589+0.0000001</f>
        <v>0.26544011573564119</v>
      </c>
      <c r="L2589" s="14">
        <f>0.0000001*G2589-$B$2*F2589</f>
        <v>2.6488001573564117E-8</v>
      </c>
      <c r="M2589">
        <f t="shared" si="323"/>
        <v>-9.9789029456287537E-8</v>
      </c>
      <c r="N2589" s="4"/>
      <c r="O2589" s="4">
        <f t="shared" si="317"/>
        <v>12.437277668788091</v>
      </c>
    </row>
    <row r="2590" spans="1:15" x14ac:dyDescent="0.25">
      <c r="A2590">
        <v>25.85</v>
      </c>
      <c r="B2590">
        <v>0</v>
      </c>
      <c r="C2590">
        <f t="shared" si="318"/>
        <v>13.4665</v>
      </c>
      <c r="D2590">
        <f t="shared" si="319"/>
        <v>1.3972499999999997</v>
      </c>
      <c r="E2590">
        <f t="shared" si="320"/>
        <v>50.85</v>
      </c>
      <c r="F2590">
        <f t="shared" si="321"/>
        <v>0</v>
      </c>
      <c r="G2590">
        <f t="shared" si="322"/>
        <v>0.26482792527040316</v>
      </c>
      <c r="H2590" s="9" t="e">
        <f>G2590/F2590</f>
        <v>#DIV/0!</v>
      </c>
      <c r="I2590" s="4"/>
      <c r="J2590" s="9">
        <v>1</v>
      </c>
      <c r="K2590" s="14">
        <f>$B$2+G2590+0.0000001</f>
        <v>0.26538802527040317</v>
      </c>
      <c r="L2590" s="14">
        <f>0.0000001*G2590-$B$2*F2590</f>
        <v>2.6482792527040314E-8</v>
      </c>
      <c r="M2590">
        <f t="shared" si="323"/>
        <v>-9.9788988072724294E-8</v>
      </c>
      <c r="N2590" s="4"/>
      <c r="O2590" s="4">
        <f t="shared" si="317"/>
        <v>12.43898316102918</v>
      </c>
    </row>
    <row r="2591" spans="1:15" x14ac:dyDescent="0.25">
      <c r="A2591">
        <v>25.86</v>
      </c>
      <c r="B2591">
        <v>0</v>
      </c>
      <c r="C2591">
        <f t="shared" si="318"/>
        <v>13.4665</v>
      </c>
      <c r="D2591">
        <f t="shared" si="319"/>
        <v>1.4029999999999987</v>
      </c>
      <c r="E2591">
        <f t="shared" si="320"/>
        <v>50.86</v>
      </c>
      <c r="F2591">
        <f t="shared" si="321"/>
        <v>0</v>
      </c>
      <c r="G2591">
        <f t="shared" si="322"/>
        <v>0.26477585528902869</v>
      </c>
      <c r="H2591" s="9" t="e">
        <f>G2591/F2591</f>
        <v>#DIV/0!</v>
      </c>
      <c r="I2591" s="4"/>
      <c r="J2591" s="9">
        <v>1</v>
      </c>
      <c r="K2591" s="14">
        <f>$B$2+G2591+0.0000001</f>
        <v>0.2653359552890287</v>
      </c>
      <c r="L2591" s="14">
        <f>0.0000001*G2591-$B$2*F2591</f>
        <v>2.6477585528902868E-8</v>
      </c>
      <c r="M2591">
        <f t="shared" si="323"/>
        <v>-9.9788946661405475E-8</v>
      </c>
      <c r="N2591" s="4"/>
      <c r="O2591" s="4">
        <f t="shared" si="317"/>
        <v>12.440681315188669</v>
      </c>
    </row>
    <row r="2592" spans="1:15" x14ac:dyDescent="0.25">
      <c r="A2592">
        <v>25.87</v>
      </c>
      <c r="B2592">
        <v>0</v>
      </c>
      <c r="C2592">
        <f t="shared" si="318"/>
        <v>13.4665</v>
      </c>
      <c r="D2592">
        <f t="shared" si="319"/>
        <v>1.4087499999999995</v>
      </c>
      <c r="E2592">
        <f t="shared" si="320"/>
        <v>50.870000000000005</v>
      </c>
      <c r="F2592">
        <f t="shared" si="321"/>
        <v>0</v>
      </c>
      <c r="G2592">
        <f t="shared" si="322"/>
        <v>0.26472380577943777</v>
      </c>
      <c r="H2592" s="9" t="e">
        <f>G2592/F2592</f>
        <v>#DIV/0!</v>
      </c>
      <c r="I2592" s="4"/>
      <c r="J2592" s="9">
        <v>1</v>
      </c>
      <c r="K2592" s="14">
        <f>$B$2+G2592+0.0000001</f>
        <v>0.26528390577943778</v>
      </c>
      <c r="L2592" s="14">
        <f>0.0000001*G2592-$B$2*F2592</f>
        <v>2.6472380577943778E-8</v>
      </c>
      <c r="M2592">
        <f t="shared" si="323"/>
        <v>-9.9788905250086657E-8</v>
      </c>
      <c r="N2592" s="4"/>
      <c r="O2592" s="4">
        <f t="shared" si="317"/>
        <v>12.442372191422809</v>
      </c>
    </row>
    <row r="2593" spans="1:15" x14ac:dyDescent="0.25">
      <c r="A2593">
        <v>25.88</v>
      </c>
      <c r="B2593">
        <v>0</v>
      </c>
      <c r="C2593">
        <f t="shared" si="318"/>
        <v>13.4665</v>
      </c>
      <c r="D2593">
        <f t="shared" si="319"/>
        <v>1.4144999999999985</v>
      </c>
      <c r="E2593">
        <f t="shared" si="320"/>
        <v>50.879999999999995</v>
      </c>
      <c r="F2593">
        <f t="shared" si="321"/>
        <v>0</v>
      </c>
      <c r="G2593">
        <f t="shared" si="322"/>
        <v>0.26467177672955977</v>
      </c>
      <c r="H2593" s="9" t="e">
        <f>G2593/F2593</f>
        <v>#DIV/0!</v>
      </c>
      <c r="I2593" s="4"/>
      <c r="J2593" s="9">
        <v>1</v>
      </c>
      <c r="K2593" s="14">
        <f>$B$2+G2593+0.0000001</f>
        <v>0.26523187672955978</v>
      </c>
      <c r="L2593" s="14">
        <f>0.0000001*G2593-$B$2*F2593</f>
        <v>2.6467177672955975E-8</v>
      </c>
      <c r="M2593">
        <f t="shared" si="323"/>
        <v>-9.9788863838767838E-8</v>
      </c>
      <c r="N2593" s="4"/>
      <c r="O2593" s="4">
        <f t="shared" si="317"/>
        <v>12.444055849152651</v>
      </c>
    </row>
    <row r="2594" spans="1:15" x14ac:dyDescent="0.25">
      <c r="A2594">
        <v>25.89</v>
      </c>
      <c r="B2594">
        <v>0</v>
      </c>
      <c r="C2594">
        <f t="shared" si="318"/>
        <v>13.4665</v>
      </c>
      <c r="D2594">
        <f t="shared" si="319"/>
        <v>1.4202499999999993</v>
      </c>
      <c r="E2594">
        <f t="shared" si="320"/>
        <v>50.89</v>
      </c>
      <c r="F2594">
        <f t="shared" si="321"/>
        <v>0</v>
      </c>
      <c r="G2594">
        <f t="shared" si="322"/>
        <v>0.26461976812733345</v>
      </c>
      <c r="H2594" s="9" t="e">
        <f>G2594/F2594</f>
        <v>#DIV/0!</v>
      </c>
      <c r="I2594" s="4"/>
      <c r="J2594" s="9">
        <v>1</v>
      </c>
      <c r="K2594" s="14">
        <f>$B$2+G2594+0.0000001</f>
        <v>0.26517986812733346</v>
      </c>
      <c r="L2594" s="14">
        <f>0.0000001*G2594-$B$2*F2594</f>
        <v>2.6461976812733345E-8</v>
      </c>
      <c r="M2594">
        <f t="shared" si="323"/>
        <v>-9.9788822399693444E-8</v>
      </c>
      <c r="N2594" s="4"/>
      <c r="O2594" s="4">
        <f t="shared" si="317"/>
        <v>12.445732347076001</v>
      </c>
    </row>
    <row r="2595" spans="1:15" x14ac:dyDescent="0.25">
      <c r="A2595">
        <v>25.9</v>
      </c>
      <c r="B2595">
        <v>0</v>
      </c>
      <c r="C2595">
        <f t="shared" si="318"/>
        <v>13.4665</v>
      </c>
      <c r="D2595">
        <f t="shared" si="319"/>
        <v>1.4259999999999984</v>
      </c>
      <c r="E2595">
        <f t="shared" si="320"/>
        <v>50.9</v>
      </c>
      <c r="F2595">
        <f t="shared" si="321"/>
        <v>0</v>
      </c>
      <c r="G2595">
        <f t="shared" si="322"/>
        <v>0.26456777996070729</v>
      </c>
      <c r="H2595" s="9" t="e">
        <f>G2595/F2595</f>
        <v>#DIV/0!</v>
      </c>
      <c r="I2595" s="4"/>
      <c r="J2595" s="9">
        <v>1</v>
      </c>
      <c r="K2595" s="14">
        <f>$B$2+G2595+0.0000001</f>
        <v>0.2651278799607073</v>
      </c>
      <c r="L2595" s="14">
        <f>0.0000001*G2595-$B$2*F2595</f>
        <v>2.6456777996070729E-8</v>
      </c>
      <c r="M2595">
        <f t="shared" si="323"/>
        <v>-9.9788781016130201E-8</v>
      </c>
      <c r="N2595" s="4"/>
      <c r="O2595" s="4">
        <f t="shared" si="317"/>
        <v>12.447401743179087</v>
      </c>
    </row>
    <row r="2596" spans="1:15" x14ac:dyDescent="0.25">
      <c r="A2596">
        <v>25.91</v>
      </c>
      <c r="B2596">
        <v>0</v>
      </c>
      <c r="C2596">
        <f t="shared" si="318"/>
        <v>13.4665</v>
      </c>
      <c r="D2596">
        <f t="shared" si="319"/>
        <v>1.4317499999999992</v>
      </c>
      <c r="E2596">
        <f t="shared" si="320"/>
        <v>50.91</v>
      </c>
      <c r="F2596">
        <f t="shared" si="321"/>
        <v>0</v>
      </c>
      <c r="G2596">
        <f t="shared" si="322"/>
        <v>0.26451581221763898</v>
      </c>
      <c r="H2596" s="9" t="e">
        <f>G2596/F2596</f>
        <v>#DIV/0!</v>
      </c>
      <c r="I2596" s="4"/>
      <c r="J2596" s="9">
        <v>1</v>
      </c>
      <c r="K2596" s="14">
        <f>$B$2+G2596+0.0000001</f>
        <v>0.26507591221763899</v>
      </c>
      <c r="L2596" s="14">
        <f>0.0000001*G2596-$B$2*F2596</f>
        <v>2.6451581221763896E-8</v>
      </c>
      <c r="M2596">
        <f t="shared" si="323"/>
        <v>-9.9788739604811383E-8</v>
      </c>
      <c r="N2596" s="4"/>
      <c r="O2596" s="4">
        <f t="shared" si="317"/>
        <v>12.449064094748028</v>
      </c>
    </row>
    <row r="2597" spans="1:15" x14ac:dyDescent="0.25">
      <c r="A2597">
        <v>25.92</v>
      </c>
      <c r="B2597">
        <v>0</v>
      </c>
      <c r="C2597">
        <f t="shared" si="318"/>
        <v>13.4665</v>
      </c>
      <c r="D2597">
        <f t="shared" si="319"/>
        <v>1.4375</v>
      </c>
      <c r="E2597">
        <f t="shared" si="320"/>
        <v>50.92</v>
      </c>
      <c r="F2597">
        <f t="shared" si="321"/>
        <v>0</v>
      </c>
      <c r="G2597">
        <f t="shared" si="322"/>
        <v>0.2644638648860958</v>
      </c>
      <c r="H2597" s="9" t="e">
        <f>G2597/F2597</f>
        <v>#DIV/0!</v>
      </c>
      <c r="I2597" s="4"/>
      <c r="J2597" s="9">
        <v>1</v>
      </c>
      <c r="K2597" s="14">
        <f>$B$2+G2597+0.0000001</f>
        <v>0.26502396488609581</v>
      </c>
      <c r="L2597" s="14">
        <f>0.0000001*G2597-$B$2*F2597</f>
        <v>2.6446386488609581E-8</v>
      </c>
      <c r="M2597">
        <f t="shared" si="323"/>
        <v>-9.9788698193492564E-8</v>
      </c>
      <c r="N2597" s="4"/>
      <c r="O2597" s="4">
        <f t="shared" si="317"/>
        <v>12.45071945838005</v>
      </c>
    </row>
    <row r="2598" spans="1:15" x14ac:dyDescent="0.25">
      <c r="A2598">
        <v>25.93</v>
      </c>
      <c r="B2598">
        <v>0</v>
      </c>
      <c r="C2598">
        <f t="shared" si="318"/>
        <v>13.4665</v>
      </c>
      <c r="D2598">
        <f t="shared" si="319"/>
        <v>1.443249999999999</v>
      </c>
      <c r="E2598">
        <f t="shared" si="320"/>
        <v>50.93</v>
      </c>
      <c r="F2598">
        <f t="shared" si="321"/>
        <v>0</v>
      </c>
      <c r="G2598">
        <f t="shared" si="322"/>
        <v>0.2644119379540546</v>
      </c>
      <c r="H2598" s="9" t="e">
        <f>G2598/F2598</f>
        <v>#DIV/0!</v>
      </c>
      <c r="I2598" s="4"/>
      <c r="J2598" s="9">
        <v>1</v>
      </c>
      <c r="K2598" s="14">
        <f>$B$2+G2598+0.0000001</f>
        <v>0.26497203795405461</v>
      </c>
      <c r="L2598" s="14">
        <f>0.0000001*G2598-$B$2*F2598</f>
        <v>2.6441193795405459E-8</v>
      </c>
      <c r="M2598">
        <f t="shared" si="323"/>
        <v>-9.9788656782173746E-8</v>
      </c>
      <c r="N2598" s="4"/>
      <c r="O2598" s="4">
        <f t="shared" si="317"/>
        <v>12.452367889994489</v>
      </c>
    </row>
    <row r="2599" spans="1:15" x14ac:dyDescent="0.25">
      <c r="A2599">
        <v>25.94</v>
      </c>
      <c r="B2599">
        <v>0</v>
      </c>
      <c r="C2599">
        <f t="shared" si="318"/>
        <v>13.4665</v>
      </c>
      <c r="D2599">
        <f t="shared" si="319"/>
        <v>1.4489999999999998</v>
      </c>
      <c r="E2599">
        <f t="shared" si="320"/>
        <v>50.94</v>
      </c>
      <c r="F2599">
        <f t="shared" si="321"/>
        <v>0</v>
      </c>
      <c r="G2599">
        <f t="shared" si="322"/>
        <v>0.26436003140950137</v>
      </c>
      <c r="H2599" s="9" t="e">
        <f>G2599/F2599</f>
        <v>#DIV/0!</v>
      </c>
      <c r="I2599" s="4"/>
      <c r="J2599" s="9">
        <v>1</v>
      </c>
      <c r="K2599" s="14">
        <f>$B$2+G2599+0.0000001</f>
        <v>0.26492013140950138</v>
      </c>
      <c r="L2599" s="14">
        <f>0.0000001*G2599-$B$2*F2599</f>
        <v>2.6436003140950137E-8</v>
      </c>
      <c r="M2599">
        <f t="shared" si="323"/>
        <v>-9.9788615370854927E-8</v>
      </c>
      <c r="N2599" s="4"/>
      <c r="O2599" s="4">
        <f t="shared" si="317"/>
        <v>12.454009444843578</v>
      </c>
    </row>
    <row r="2600" spans="1:15" x14ac:dyDescent="0.25">
      <c r="A2600">
        <v>25.95</v>
      </c>
      <c r="B2600">
        <v>0</v>
      </c>
      <c r="C2600">
        <f t="shared" si="318"/>
        <v>13.4665</v>
      </c>
      <c r="D2600">
        <f t="shared" si="319"/>
        <v>1.4547499999999989</v>
      </c>
      <c r="E2600">
        <f t="shared" si="320"/>
        <v>50.95</v>
      </c>
      <c r="F2600">
        <f t="shared" si="321"/>
        <v>0</v>
      </c>
      <c r="G2600">
        <f t="shared" si="322"/>
        <v>0.26430814524043178</v>
      </c>
      <c r="H2600" s="9" t="e">
        <f>G2600/F2600</f>
        <v>#DIV/0!</v>
      </c>
      <c r="I2600" s="4"/>
      <c r="J2600" s="9">
        <v>1</v>
      </c>
      <c r="K2600" s="14">
        <f>$B$2+G2600+0.0000001</f>
        <v>0.26486824524043179</v>
      </c>
      <c r="L2600" s="14">
        <f>0.0000001*G2600-$B$2*F2600</f>
        <v>2.6430814524043178E-8</v>
      </c>
      <c r="M2600">
        <f t="shared" si="323"/>
        <v>-9.9788573959536109E-8</v>
      </c>
      <c r="N2600" s="4"/>
      <c r="O2600" s="4">
        <f t="shared" si="317"/>
        <v>12.455644177523002</v>
      </c>
    </row>
    <row r="2601" spans="1:15" x14ac:dyDescent="0.25">
      <c r="A2601">
        <v>25.96</v>
      </c>
      <c r="B2601">
        <v>0</v>
      </c>
      <c r="C2601">
        <f t="shared" si="318"/>
        <v>13.4665</v>
      </c>
      <c r="D2601">
        <f t="shared" si="319"/>
        <v>1.4604999999999997</v>
      </c>
      <c r="E2601">
        <f t="shared" si="320"/>
        <v>50.96</v>
      </c>
      <c r="F2601">
        <f t="shared" si="321"/>
        <v>0</v>
      </c>
      <c r="G2601">
        <f t="shared" si="322"/>
        <v>0.26425627943485086</v>
      </c>
      <c r="H2601" s="9" t="e">
        <f>G2601/F2601</f>
        <v>#DIV/0!</v>
      </c>
      <c r="I2601" s="4"/>
      <c r="J2601" s="9">
        <v>1</v>
      </c>
      <c r="K2601" s="14">
        <f>$B$2+G2601+0.0000001</f>
        <v>0.26481637943485087</v>
      </c>
      <c r="L2601" s="14">
        <f>0.0000001*G2601-$B$2*F2601</f>
        <v>2.6425627943485083E-8</v>
      </c>
      <c r="M2601">
        <f t="shared" si="323"/>
        <v>-9.978853254821729E-8</v>
      </c>
      <c r="N2601" s="4"/>
      <c r="O2601" s="4">
        <f t="shared" si="317"/>
        <v>12.457272141982275</v>
      </c>
    </row>
    <row r="2602" spans="1:15" x14ac:dyDescent="0.25">
      <c r="A2602">
        <v>25.97</v>
      </c>
      <c r="B2602">
        <v>0</v>
      </c>
      <c r="C2602">
        <f t="shared" si="318"/>
        <v>13.4665</v>
      </c>
      <c r="D2602">
        <f t="shared" si="319"/>
        <v>1.4662499999999987</v>
      </c>
      <c r="E2602">
        <f t="shared" si="320"/>
        <v>50.97</v>
      </c>
      <c r="F2602">
        <f t="shared" si="321"/>
        <v>0</v>
      </c>
      <c r="G2602">
        <f t="shared" si="322"/>
        <v>0.26420443398077303</v>
      </c>
      <c r="H2602" s="9" t="e">
        <f>G2602/F2602</f>
        <v>#DIV/0!</v>
      </c>
      <c r="I2602" s="4"/>
      <c r="J2602" s="9">
        <v>1</v>
      </c>
      <c r="K2602" s="14">
        <f>$B$2+G2602+0.0000001</f>
        <v>0.26476453398077304</v>
      </c>
      <c r="L2602" s="14">
        <f>0.0000001*G2602-$B$2*F2602</f>
        <v>2.6420443398077301E-8</v>
      </c>
      <c r="M2602">
        <f t="shared" si="323"/>
        <v>-9.9788491164654047E-8</v>
      </c>
      <c r="N2602" s="4"/>
      <c r="O2602" s="4">
        <f t="shared" si="317"/>
        <v>12.458893391534877</v>
      </c>
    </row>
    <row r="2603" spans="1:15" x14ac:dyDescent="0.25">
      <c r="A2603">
        <v>25.98</v>
      </c>
      <c r="B2603">
        <v>0</v>
      </c>
      <c r="C2603">
        <f t="shared" si="318"/>
        <v>13.4665</v>
      </c>
      <c r="D2603">
        <f t="shared" si="319"/>
        <v>1.4719999999999995</v>
      </c>
      <c r="E2603">
        <f t="shared" si="320"/>
        <v>50.980000000000004</v>
      </c>
      <c r="F2603">
        <f t="shared" si="321"/>
        <v>0</v>
      </c>
      <c r="G2603">
        <f t="shared" si="322"/>
        <v>0.26415260886622205</v>
      </c>
      <c r="H2603" s="9" t="e">
        <f>G2603/F2603</f>
        <v>#DIV/0!</v>
      </c>
      <c r="I2603" s="4"/>
      <c r="J2603" s="9">
        <v>1</v>
      </c>
      <c r="K2603" s="14">
        <f>$B$2+G2603+0.0000001</f>
        <v>0.26471270886622206</v>
      </c>
      <c r="L2603" s="14">
        <f>0.0000001*G2603-$B$2*F2603</f>
        <v>2.6415260886622204E-8</v>
      </c>
      <c r="M2603">
        <f t="shared" si="323"/>
        <v>-9.9788449725579653E-8</v>
      </c>
      <c r="N2603" s="4"/>
      <c r="O2603" s="4">
        <f t="shared" si="317"/>
        <v>12.460507978868231</v>
      </c>
    </row>
    <row r="2604" spans="1:15" x14ac:dyDescent="0.25">
      <c r="A2604">
        <v>25.99</v>
      </c>
      <c r="B2604">
        <v>0</v>
      </c>
      <c r="C2604">
        <f t="shared" si="318"/>
        <v>13.4665</v>
      </c>
      <c r="D2604">
        <f t="shared" si="319"/>
        <v>1.4777499999999986</v>
      </c>
      <c r="E2604">
        <f t="shared" si="320"/>
        <v>50.989999999999995</v>
      </c>
      <c r="F2604">
        <f t="shared" si="321"/>
        <v>0</v>
      </c>
      <c r="G2604">
        <f t="shared" si="322"/>
        <v>0.26410080407923126</v>
      </c>
      <c r="H2604" s="9" t="e">
        <f>G2604/F2604</f>
        <v>#DIV/0!</v>
      </c>
      <c r="I2604" s="4"/>
      <c r="J2604" s="9">
        <v>1</v>
      </c>
      <c r="K2604" s="14">
        <f>$B$2+G2604+0.0000001</f>
        <v>0.26466090407923126</v>
      </c>
      <c r="L2604" s="14">
        <f>0.0000001*G2604-$B$2*F2604</f>
        <v>2.6410080407923125E-8</v>
      </c>
      <c r="M2604">
        <f t="shared" si="323"/>
        <v>-9.9788408314260835E-8</v>
      </c>
      <c r="N2604" s="4"/>
      <c r="O2604" s="4">
        <f t="shared" ref="O2604:O2667" si="324">14+LOG(D2604/E2604)</f>
        <v>12.46211595605345</v>
      </c>
    </row>
    <row r="2605" spans="1:15" x14ac:dyDescent="0.25">
      <c r="A2605">
        <v>26</v>
      </c>
      <c r="B2605">
        <v>0</v>
      </c>
      <c r="C2605">
        <f t="shared" ref="C2605:C2668" si="325">$B$1*$H$1</f>
        <v>13.4665</v>
      </c>
      <c r="D2605">
        <f t="shared" si="319"/>
        <v>1.4834999999999994</v>
      </c>
      <c r="E2605">
        <f t="shared" si="320"/>
        <v>51</v>
      </c>
      <c r="F2605">
        <f t="shared" si="321"/>
        <v>0</v>
      </c>
      <c r="G2605">
        <f t="shared" si="322"/>
        <v>0.26404901960784316</v>
      </c>
      <c r="H2605" s="9" t="e">
        <f>G2605/F2605</f>
        <v>#DIV/0!</v>
      </c>
      <c r="I2605" s="4"/>
      <c r="J2605" s="9">
        <v>1</v>
      </c>
      <c r="K2605" s="14">
        <f>$B$2+G2605+0.0000001</f>
        <v>0.26460911960784317</v>
      </c>
      <c r="L2605" s="14">
        <f>0.0000001*G2605-$B$2*F2605</f>
        <v>2.6404901960784316E-8</v>
      </c>
      <c r="M2605">
        <f t="shared" si="323"/>
        <v>-9.9788366930697592E-8</v>
      </c>
      <c r="N2605" s="4"/>
      <c r="O2605" s="4">
        <f t="shared" si="324"/>
        <v>12.463717374554925</v>
      </c>
    </row>
    <row r="2606" spans="1:15" x14ac:dyDescent="0.25">
      <c r="A2606">
        <v>26.01</v>
      </c>
      <c r="B2606">
        <v>0</v>
      </c>
      <c r="C2606">
        <f t="shared" si="325"/>
        <v>13.4665</v>
      </c>
      <c r="D2606">
        <f t="shared" si="319"/>
        <v>1.4892500000000002</v>
      </c>
      <c r="E2606">
        <f t="shared" si="320"/>
        <v>51.010000000000005</v>
      </c>
      <c r="F2606">
        <f t="shared" si="321"/>
        <v>0</v>
      </c>
      <c r="G2606">
        <f t="shared" si="322"/>
        <v>0.26399725544010977</v>
      </c>
      <c r="H2606" s="9" t="e">
        <f>G2606/F2606</f>
        <v>#DIV/0!</v>
      </c>
      <c r="I2606" s="4"/>
      <c r="J2606" s="9">
        <v>1</v>
      </c>
      <c r="K2606" s="14">
        <f>$B$2+G2606+0.0000001</f>
        <v>0.26455735544010978</v>
      </c>
      <c r="L2606" s="14">
        <f>0.0000001*G2606-$B$2*F2606</f>
        <v>2.6399725544010977E-8</v>
      </c>
      <c r="M2606">
        <f t="shared" si="323"/>
        <v>-9.9788325519378773E-8</v>
      </c>
      <c r="N2606" s="4"/>
      <c r="O2606" s="4">
        <f t="shared" si="324"/>
        <v>12.465312285239696</v>
      </c>
    </row>
    <row r="2607" spans="1:15" x14ac:dyDescent="0.25">
      <c r="A2607">
        <v>26.02</v>
      </c>
      <c r="B2607">
        <v>0</v>
      </c>
      <c r="C2607">
        <f t="shared" si="325"/>
        <v>13.4665</v>
      </c>
      <c r="D2607">
        <f t="shared" si="319"/>
        <v>1.4949999999999992</v>
      </c>
      <c r="E2607">
        <f t="shared" si="320"/>
        <v>51.019999999999996</v>
      </c>
      <c r="F2607">
        <f t="shared" si="321"/>
        <v>0</v>
      </c>
      <c r="G2607">
        <f t="shared" si="322"/>
        <v>0.26394551156409252</v>
      </c>
      <c r="H2607" s="9" t="e">
        <f>G2607/F2607</f>
        <v>#DIV/0!</v>
      </c>
      <c r="I2607" s="4"/>
      <c r="J2607" s="9">
        <v>1</v>
      </c>
      <c r="K2607" s="14">
        <f>$B$2+G2607+0.0000001</f>
        <v>0.26450561156409252</v>
      </c>
      <c r="L2607" s="14">
        <f>0.0000001*G2607-$B$2*F2607</f>
        <v>2.6394551156409251E-8</v>
      </c>
      <c r="M2607">
        <f t="shared" si="323"/>
        <v>-9.9788284108059955E-8</v>
      </c>
      <c r="N2607" s="4"/>
      <c r="O2607" s="4">
        <f t="shared" si="324"/>
        <v>12.466900738386677</v>
      </c>
    </row>
    <row r="2608" spans="1:15" x14ac:dyDescent="0.25">
      <c r="A2608">
        <v>26.03</v>
      </c>
      <c r="B2608">
        <v>0</v>
      </c>
      <c r="C2608">
        <f t="shared" si="325"/>
        <v>13.4665</v>
      </c>
      <c r="D2608">
        <f t="shared" si="319"/>
        <v>1.50075</v>
      </c>
      <c r="E2608">
        <f t="shared" si="320"/>
        <v>51.03</v>
      </c>
      <c r="F2608">
        <f t="shared" si="321"/>
        <v>0</v>
      </c>
      <c r="G2608">
        <f t="shared" si="322"/>
        <v>0.26389378796786206</v>
      </c>
      <c r="H2608" s="9" t="e">
        <f>G2608/F2608</f>
        <v>#DIV/0!</v>
      </c>
      <c r="I2608" s="4"/>
      <c r="J2608" s="9">
        <v>1</v>
      </c>
      <c r="K2608" s="14">
        <f>$B$2+G2608+0.0000001</f>
        <v>0.26445388796786207</v>
      </c>
      <c r="L2608" s="14">
        <f>0.0000001*G2608-$B$2*F2608</f>
        <v>2.6389378796786205E-8</v>
      </c>
      <c r="M2608">
        <f t="shared" si="323"/>
        <v>-9.9788242696741136E-8</v>
      </c>
      <c r="N2608" s="4"/>
      <c r="O2608" s="4">
        <f t="shared" si="324"/>
        <v>12.468482783695681</v>
      </c>
    </row>
    <row r="2609" spans="1:15" x14ac:dyDescent="0.25">
      <c r="A2609">
        <v>26.04</v>
      </c>
      <c r="B2609">
        <v>0</v>
      </c>
      <c r="C2609">
        <f t="shared" si="325"/>
        <v>13.4665</v>
      </c>
      <c r="D2609">
        <f t="shared" si="319"/>
        <v>1.5064999999999991</v>
      </c>
      <c r="E2609">
        <f t="shared" si="320"/>
        <v>51.04</v>
      </c>
      <c r="F2609">
        <f t="shared" si="321"/>
        <v>0</v>
      </c>
      <c r="G2609">
        <f t="shared" si="322"/>
        <v>0.26384208463949843</v>
      </c>
      <c r="H2609" s="9" t="e">
        <f>G2609/F2609</f>
        <v>#DIV/0!</v>
      </c>
      <c r="I2609" s="4"/>
      <c r="J2609" s="9">
        <v>1</v>
      </c>
      <c r="K2609" s="14">
        <f>$B$2+G2609+0.0000001</f>
        <v>0.26440218463949844</v>
      </c>
      <c r="L2609" s="14">
        <f>0.0000001*G2609-$B$2*F2609</f>
        <v>2.6384208463949843E-8</v>
      </c>
      <c r="M2609">
        <f t="shared" si="323"/>
        <v>-9.9788201285422318E-8</v>
      </c>
      <c r="N2609" s="4"/>
      <c r="O2609" s="4">
        <f t="shared" si="324"/>
        <v>12.470058470296269</v>
      </c>
    </row>
    <row r="2610" spans="1:15" x14ac:dyDescent="0.25">
      <c r="A2610">
        <v>26.05</v>
      </c>
      <c r="B2610">
        <v>0</v>
      </c>
      <c r="C2610">
        <f t="shared" si="325"/>
        <v>13.4665</v>
      </c>
      <c r="D2610">
        <f t="shared" si="319"/>
        <v>1.5122499999999999</v>
      </c>
      <c r="E2610">
        <f t="shared" si="320"/>
        <v>51.05</v>
      </c>
      <c r="F2610">
        <f t="shared" si="321"/>
        <v>0</v>
      </c>
      <c r="G2610">
        <f t="shared" si="322"/>
        <v>0.2637904015670911</v>
      </c>
      <c r="H2610" s="9" t="e">
        <f>G2610/F2610</f>
        <v>#DIV/0!</v>
      </c>
      <c r="I2610" s="4"/>
      <c r="J2610" s="9">
        <v>1</v>
      </c>
      <c r="K2610" s="14">
        <f>$B$2+G2610+0.0000001</f>
        <v>0.26435050156709111</v>
      </c>
      <c r="L2610" s="14">
        <f>0.0000001*G2610-$B$2*F2610</f>
        <v>2.6379040156709109E-8</v>
      </c>
      <c r="M2610">
        <f t="shared" si="323"/>
        <v>-9.9788159874103499E-8</v>
      </c>
      <c r="N2610" s="4"/>
      <c r="O2610" s="4">
        <f t="shared" si="324"/>
        <v>12.471627846756459</v>
      </c>
    </row>
    <row r="2611" spans="1:15" x14ac:dyDescent="0.25">
      <c r="A2611">
        <v>26.06</v>
      </c>
      <c r="B2611">
        <v>0</v>
      </c>
      <c r="C2611">
        <f t="shared" si="325"/>
        <v>13.4665</v>
      </c>
      <c r="D2611">
        <f t="shared" si="319"/>
        <v>1.5179999999999989</v>
      </c>
      <c r="E2611">
        <f t="shared" si="320"/>
        <v>51.06</v>
      </c>
      <c r="F2611">
        <f t="shared" si="321"/>
        <v>0</v>
      </c>
      <c r="G2611">
        <f t="shared" si="322"/>
        <v>0.26373873873873871</v>
      </c>
      <c r="H2611" s="9" t="e">
        <f>G2611/F2611</f>
        <v>#DIV/0!</v>
      </c>
      <c r="I2611" s="4"/>
      <c r="J2611" s="9">
        <v>1</v>
      </c>
      <c r="K2611" s="14">
        <f>$B$2+G2611+0.0000001</f>
        <v>0.26429883873873872</v>
      </c>
      <c r="L2611" s="14">
        <f>0.0000001*G2611-$B$2*F2611</f>
        <v>2.6373873873873871E-8</v>
      </c>
      <c r="M2611">
        <f t="shared" si="323"/>
        <v>-9.9788118462784681E-8</v>
      </c>
      <c r="N2611" s="4"/>
      <c r="O2611" s="4">
        <f t="shared" si="324"/>
        <v>12.47319096109123</v>
      </c>
    </row>
    <row r="2612" spans="1:15" x14ac:dyDescent="0.25">
      <c r="A2612">
        <v>26.07</v>
      </c>
      <c r="B2612">
        <v>0</v>
      </c>
      <c r="C2612">
        <f t="shared" si="325"/>
        <v>13.4665</v>
      </c>
      <c r="D2612">
        <f t="shared" si="319"/>
        <v>1.5237499999999997</v>
      </c>
      <c r="E2612">
        <f t="shared" si="320"/>
        <v>51.07</v>
      </c>
      <c r="F2612">
        <f t="shared" si="321"/>
        <v>0</v>
      </c>
      <c r="G2612">
        <f t="shared" si="322"/>
        <v>0.26368709614254943</v>
      </c>
      <c r="H2612" s="9" t="e">
        <f>G2612/F2612</f>
        <v>#DIV/0!</v>
      </c>
      <c r="I2612" s="4"/>
      <c r="J2612" s="9">
        <v>1</v>
      </c>
      <c r="K2612" s="14">
        <f>$B$2+G2612+0.0000001</f>
        <v>0.26424719614254943</v>
      </c>
      <c r="L2612" s="14">
        <f>0.0000001*G2612-$B$2*F2612</f>
        <v>2.6368709614254942E-8</v>
      </c>
      <c r="M2612">
        <f t="shared" si="323"/>
        <v>-9.9788077079221438E-8</v>
      </c>
      <c r="N2612" s="4"/>
      <c r="O2612" s="4">
        <f t="shared" si="324"/>
        <v>12.474747860770899</v>
      </c>
    </row>
    <row r="2613" spans="1:15" x14ac:dyDescent="0.25">
      <c r="A2613">
        <v>26.08</v>
      </c>
      <c r="B2613">
        <v>0</v>
      </c>
      <c r="C2613">
        <f t="shared" si="325"/>
        <v>13.4665</v>
      </c>
      <c r="D2613">
        <f t="shared" si="319"/>
        <v>1.5294999999999987</v>
      </c>
      <c r="E2613">
        <f t="shared" si="320"/>
        <v>51.08</v>
      </c>
      <c r="F2613">
        <f t="shared" si="321"/>
        <v>0</v>
      </c>
      <c r="G2613">
        <f t="shared" si="322"/>
        <v>0.26363547376664059</v>
      </c>
      <c r="H2613" s="9" t="e">
        <f>G2613/F2613</f>
        <v>#DIV/0!</v>
      </c>
      <c r="I2613" s="4"/>
      <c r="J2613" s="9">
        <v>1</v>
      </c>
      <c r="K2613" s="14">
        <f>$B$2+G2613+0.0000001</f>
        <v>0.2641955737666406</v>
      </c>
      <c r="L2613" s="14">
        <f>0.0000001*G2613-$B$2*F2613</f>
        <v>2.6363547376664059E-8</v>
      </c>
      <c r="M2613">
        <f t="shared" si="323"/>
        <v>-9.9788035640147044E-8</v>
      </c>
      <c r="N2613" s="4"/>
      <c r="O2613" s="4">
        <f t="shared" si="324"/>
        <v>12.47629859272932</v>
      </c>
    </row>
    <row r="2614" spans="1:15" x14ac:dyDescent="0.25">
      <c r="A2614">
        <v>26.09</v>
      </c>
      <c r="B2614">
        <v>0</v>
      </c>
      <c r="C2614">
        <f t="shared" si="325"/>
        <v>13.4665</v>
      </c>
      <c r="D2614">
        <f t="shared" si="319"/>
        <v>1.5352499999999996</v>
      </c>
      <c r="E2614">
        <f t="shared" si="320"/>
        <v>51.09</v>
      </c>
      <c r="F2614">
        <f t="shared" si="321"/>
        <v>0</v>
      </c>
      <c r="G2614">
        <f t="shared" si="322"/>
        <v>0.26358387159913876</v>
      </c>
      <c r="H2614" s="9" t="e">
        <f>G2614/F2614</f>
        <v>#DIV/0!</v>
      </c>
      <c r="I2614" s="4"/>
      <c r="J2614" s="9">
        <v>1</v>
      </c>
      <c r="K2614" s="14">
        <f>$B$2+G2614+0.0000001</f>
        <v>0.26414397159913877</v>
      </c>
      <c r="L2614" s="14">
        <f>0.0000001*G2614-$B$2*F2614</f>
        <v>2.6358387159913876E-8</v>
      </c>
      <c r="M2614">
        <f t="shared" si="323"/>
        <v>-9.9787994256583801E-8</v>
      </c>
      <c r="N2614" s="4"/>
      <c r="O2614" s="4">
        <f t="shared" si="324"/>
        <v>12.477843203371942</v>
      </c>
    </row>
    <row r="2615" spans="1:15" x14ac:dyDescent="0.25">
      <c r="A2615">
        <v>26.1</v>
      </c>
      <c r="B2615">
        <v>0</v>
      </c>
      <c r="C2615">
        <f t="shared" si="325"/>
        <v>13.4665</v>
      </c>
      <c r="D2615">
        <f t="shared" si="319"/>
        <v>1.5410000000000004</v>
      </c>
      <c r="E2615">
        <f t="shared" si="320"/>
        <v>51.1</v>
      </c>
      <c r="F2615">
        <f t="shared" si="321"/>
        <v>0</v>
      </c>
      <c r="G2615">
        <f t="shared" si="322"/>
        <v>0.26353228962818004</v>
      </c>
      <c r="H2615" s="9" t="e">
        <f>G2615/F2615</f>
        <v>#DIV/0!</v>
      </c>
      <c r="I2615" s="4"/>
      <c r="J2615" s="9">
        <v>1</v>
      </c>
      <c r="K2615" s="14">
        <f>$B$2+G2615+0.0000001</f>
        <v>0.26409238962818005</v>
      </c>
      <c r="L2615" s="14">
        <f>0.0000001*G2615-$B$2*F2615</f>
        <v>2.6353228962818001E-8</v>
      </c>
      <c r="M2615">
        <f t="shared" si="323"/>
        <v>-9.9787952845264982E-8</v>
      </c>
      <c r="N2615" s="4"/>
      <c r="O2615" s="4">
        <f t="shared" si="324"/>
        <v>12.479381738583706</v>
      </c>
    </row>
    <row r="2616" spans="1:15" x14ac:dyDescent="0.25">
      <c r="A2616">
        <v>26.11</v>
      </c>
      <c r="B2616">
        <v>0</v>
      </c>
      <c r="C2616">
        <f t="shared" si="325"/>
        <v>13.4665</v>
      </c>
      <c r="D2616">
        <f t="shared" si="319"/>
        <v>1.5467499999999994</v>
      </c>
      <c r="E2616">
        <f t="shared" si="320"/>
        <v>51.11</v>
      </c>
      <c r="F2616">
        <f t="shared" si="321"/>
        <v>0</v>
      </c>
      <c r="G2616">
        <f t="shared" si="322"/>
        <v>0.26348072784190962</v>
      </c>
      <c r="H2616" s="9" t="e">
        <f>G2616/F2616</f>
        <v>#DIV/0!</v>
      </c>
      <c r="I2616" s="4"/>
      <c r="J2616" s="9">
        <v>1</v>
      </c>
      <c r="K2616" s="14">
        <f>$B$2+G2616+0.0000001</f>
        <v>0.26404082784190963</v>
      </c>
      <c r="L2616" s="14">
        <f>0.0000001*G2616-$B$2*F2616</f>
        <v>2.6348072784190963E-8</v>
      </c>
      <c r="M2616">
        <f t="shared" si="323"/>
        <v>-9.9787911433946164E-8</v>
      </c>
      <c r="N2616" s="4"/>
      <c r="O2616" s="4">
        <f t="shared" si="324"/>
        <v>12.480914243736802</v>
      </c>
    </row>
    <row r="2617" spans="1:15" x14ac:dyDescent="0.25">
      <c r="A2617">
        <v>26.12</v>
      </c>
      <c r="B2617">
        <v>0</v>
      </c>
      <c r="C2617">
        <f t="shared" si="325"/>
        <v>13.4665</v>
      </c>
      <c r="D2617">
        <f t="shared" si="319"/>
        <v>1.5525000000000002</v>
      </c>
      <c r="E2617">
        <f t="shared" si="320"/>
        <v>51.120000000000005</v>
      </c>
      <c r="F2617">
        <f t="shared" si="321"/>
        <v>0</v>
      </c>
      <c r="G2617">
        <f t="shared" si="322"/>
        <v>0.26342918622848199</v>
      </c>
      <c r="H2617" s="9" t="e">
        <f>G2617/F2617</f>
        <v>#DIV/0!</v>
      </c>
      <c r="I2617" s="4"/>
      <c r="J2617" s="9">
        <v>1</v>
      </c>
      <c r="K2617" s="14">
        <f>$B$2+G2617+0.0000001</f>
        <v>0.263989286228482</v>
      </c>
      <c r="L2617" s="14">
        <f>0.0000001*G2617-$B$2*F2617</f>
        <v>2.6342918622848198E-8</v>
      </c>
      <c r="M2617">
        <f t="shared" si="323"/>
        <v>-9.9787870022627345E-8</v>
      </c>
      <c r="N2617" s="4"/>
      <c r="O2617" s="4">
        <f t="shared" si="324"/>
        <v>12.482440763698275</v>
      </c>
    </row>
    <row r="2618" spans="1:15" x14ac:dyDescent="0.25">
      <c r="A2618">
        <v>26.13</v>
      </c>
      <c r="B2618">
        <v>0</v>
      </c>
      <c r="C2618">
        <f t="shared" si="325"/>
        <v>13.4665</v>
      </c>
      <c r="D2618">
        <f t="shared" si="319"/>
        <v>1.5582499999999975</v>
      </c>
      <c r="E2618">
        <f t="shared" si="320"/>
        <v>51.129999999999995</v>
      </c>
      <c r="F2618">
        <f t="shared" si="321"/>
        <v>0</v>
      </c>
      <c r="G2618">
        <f t="shared" si="322"/>
        <v>0.26337766477606106</v>
      </c>
      <c r="H2618" s="9" t="e">
        <f>G2618/F2618</f>
        <v>#DIV/0!</v>
      </c>
      <c r="I2618" s="4"/>
      <c r="J2618" s="9">
        <v>1</v>
      </c>
      <c r="K2618" s="14">
        <f>$B$2+G2618+0.0000001</f>
        <v>0.26393776477606107</v>
      </c>
      <c r="L2618" s="14">
        <f>0.0000001*G2618-$B$2*F2618</f>
        <v>2.6337766477606104E-8</v>
      </c>
      <c r="M2618">
        <f t="shared" si="323"/>
        <v>-9.9787828611308527E-8</v>
      </c>
      <c r="N2618" s="4"/>
      <c r="O2618" s="4">
        <f t="shared" si="324"/>
        <v>12.483961342837498</v>
      </c>
    </row>
    <row r="2619" spans="1:15" x14ac:dyDescent="0.25">
      <c r="A2619">
        <v>26.14</v>
      </c>
      <c r="B2619">
        <v>0</v>
      </c>
      <c r="C2619">
        <f t="shared" si="325"/>
        <v>13.4665</v>
      </c>
      <c r="D2619">
        <f t="shared" si="319"/>
        <v>1.5640000000000001</v>
      </c>
      <c r="E2619">
        <f t="shared" si="320"/>
        <v>51.14</v>
      </c>
      <c r="F2619">
        <f t="shared" si="321"/>
        <v>0</v>
      </c>
      <c r="G2619">
        <f t="shared" si="322"/>
        <v>0.26332616347281973</v>
      </c>
      <c r="H2619" s="9" t="e">
        <f>G2619/F2619</f>
        <v>#DIV/0!</v>
      </c>
      <c r="I2619" s="4"/>
      <c r="J2619" s="9">
        <v>1</v>
      </c>
      <c r="K2619" s="14">
        <f>$B$2+G2619+0.0000001</f>
        <v>0.26388626347281974</v>
      </c>
      <c r="L2619" s="14">
        <f>0.0000001*G2619-$B$2*F2619</f>
        <v>2.6332616347281971E-8</v>
      </c>
      <c r="M2619">
        <f t="shared" si="323"/>
        <v>-9.9787787199989708E-8</v>
      </c>
      <c r="N2619" s="4"/>
      <c r="O2619" s="4">
        <f t="shared" si="324"/>
        <v>12.485476025033513</v>
      </c>
    </row>
    <row r="2620" spans="1:15" x14ac:dyDescent="0.25">
      <c r="A2620">
        <v>26.15</v>
      </c>
      <c r="B2620">
        <v>0</v>
      </c>
      <c r="C2620">
        <f t="shared" si="325"/>
        <v>13.4665</v>
      </c>
      <c r="D2620">
        <f t="shared" si="319"/>
        <v>1.5697499999999973</v>
      </c>
      <c r="E2620">
        <f t="shared" si="320"/>
        <v>51.15</v>
      </c>
      <c r="F2620">
        <f t="shared" si="321"/>
        <v>0</v>
      </c>
      <c r="G2620">
        <f t="shared" si="322"/>
        <v>0.2632746823069404</v>
      </c>
      <c r="H2620" s="9" t="e">
        <f>G2620/F2620</f>
        <v>#DIV/0!</v>
      </c>
      <c r="I2620" s="4"/>
      <c r="J2620" s="9">
        <v>1</v>
      </c>
      <c r="K2620" s="14">
        <f>$B$2+G2620+0.0000001</f>
        <v>0.26383478230694041</v>
      </c>
      <c r="L2620" s="14">
        <f>0.0000001*G2620-$B$2*F2620</f>
        <v>2.6327468230694037E-8</v>
      </c>
      <c r="M2620">
        <f t="shared" si="323"/>
        <v>-9.978774578867089E-8</v>
      </c>
      <c r="N2620" s="4"/>
      <c r="O2620" s="4">
        <f t="shared" si="324"/>
        <v>12.486984853682207</v>
      </c>
    </row>
    <row r="2621" spans="1:15" x14ac:dyDescent="0.25">
      <c r="A2621">
        <v>26.16</v>
      </c>
      <c r="B2621">
        <v>0</v>
      </c>
      <c r="C2621">
        <f t="shared" si="325"/>
        <v>13.4665</v>
      </c>
      <c r="D2621">
        <f t="shared" si="319"/>
        <v>1.5754999999999981</v>
      </c>
      <c r="E2621">
        <f t="shared" si="320"/>
        <v>51.16</v>
      </c>
      <c r="F2621">
        <f t="shared" si="321"/>
        <v>0</v>
      </c>
      <c r="G2621">
        <f t="shared" si="322"/>
        <v>0.26322322126661457</v>
      </c>
      <c r="H2621" s="9" t="e">
        <f>G2621/F2621</f>
        <v>#DIV/0!</v>
      </c>
      <c r="I2621" s="4"/>
      <c r="J2621" s="9">
        <v>1</v>
      </c>
      <c r="K2621" s="14">
        <f>$B$2+G2621+0.0000001</f>
        <v>0.26378332126661458</v>
      </c>
      <c r="L2621" s="14">
        <f>0.0000001*G2621-$B$2*F2621</f>
        <v>2.6322322126661455E-8</v>
      </c>
      <c r="M2621">
        <f t="shared" si="323"/>
        <v>-9.9787704377352071E-8</v>
      </c>
      <c r="N2621" s="4"/>
      <c r="O2621" s="4">
        <f t="shared" si="324"/>
        <v>12.488487871703402</v>
      </c>
    </row>
    <row r="2622" spans="1:15" x14ac:dyDescent="0.25">
      <c r="A2622">
        <v>26.17</v>
      </c>
      <c r="B2622">
        <v>0</v>
      </c>
      <c r="C2622">
        <f t="shared" si="325"/>
        <v>13.4665</v>
      </c>
      <c r="D2622">
        <f t="shared" si="319"/>
        <v>1.5812500000000007</v>
      </c>
      <c r="E2622">
        <f t="shared" si="320"/>
        <v>51.17</v>
      </c>
      <c r="F2622">
        <f t="shared" si="321"/>
        <v>0</v>
      </c>
      <c r="G2622">
        <f t="shared" si="322"/>
        <v>0.26317178034004296</v>
      </c>
      <c r="H2622" s="9" t="e">
        <f>G2622/F2622</f>
        <v>#DIV/0!</v>
      </c>
      <c r="I2622" s="4"/>
      <c r="J2622" s="9">
        <v>1</v>
      </c>
      <c r="K2622" s="14">
        <f>$B$2+G2622+0.0000001</f>
        <v>0.26373188034004297</v>
      </c>
      <c r="L2622" s="14">
        <f>0.0000001*G2622-$B$2*F2622</f>
        <v>2.6317178034004294E-8</v>
      </c>
      <c r="M2622">
        <f t="shared" si="323"/>
        <v>-9.9787662966033253E-8</v>
      </c>
      <c r="N2622" s="4"/>
      <c r="O2622" s="4">
        <f t="shared" si="324"/>
        <v>12.489985121547775</v>
      </c>
    </row>
    <row r="2623" spans="1:15" x14ac:dyDescent="0.25">
      <c r="A2623">
        <v>26.18</v>
      </c>
      <c r="B2623">
        <v>0</v>
      </c>
      <c r="C2623">
        <f t="shared" si="325"/>
        <v>13.4665</v>
      </c>
      <c r="D2623">
        <f t="shared" si="319"/>
        <v>1.586999999999998</v>
      </c>
      <c r="E2623">
        <f t="shared" si="320"/>
        <v>51.18</v>
      </c>
      <c r="F2623">
        <f t="shared" si="321"/>
        <v>0</v>
      </c>
      <c r="G2623">
        <f t="shared" si="322"/>
        <v>0.26312035951543572</v>
      </c>
      <c r="H2623" s="9" t="e">
        <f>G2623/F2623</f>
        <v>#DIV/0!</v>
      </c>
      <c r="I2623" s="4"/>
      <c r="J2623" s="9">
        <v>1</v>
      </c>
      <c r="K2623" s="14">
        <f>$B$2+G2623+0.0000001</f>
        <v>0.26368045951543573</v>
      </c>
      <c r="L2623" s="14">
        <f>0.0000001*G2623-$B$2*F2623</f>
        <v>2.631203595154357E-8</v>
      </c>
      <c r="M2623">
        <f t="shared" si="323"/>
        <v>-9.978762158247001E-8</v>
      </c>
      <c r="N2623" s="4"/>
      <c r="O2623" s="4">
        <f t="shared" si="324"/>
        <v>12.491476645203681</v>
      </c>
    </row>
    <row r="2624" spans="1:15" x14ac:dyDescent="0.25">
      <c r="A2624">
        <v>26.19</v>
      </c>
      <c r="B2624">
        <v>0</v>
      </c>
      <c r="C2624">
        <f t="shared" si="325"/>
        <v>13.4665</v>
      </c>
      <c r="D2624">
        <f t="shared" si="319"/>
        <v>1.5927499999999988</v>
      </c>
      <c r="E2624">
        <f t="shared" si="320"/>
        <v>51.19</v>
      </c>
      <c r="F2624">
        <f t="shared" si="321"/>
        <v>0</v>
      </c>
      <c r="G2624">
        <f t="shared" si="322"/>
        <v>0.26306895878101194</v>
      </c>
      <c r="H2624" s="9" t="e">
        <f>G2624/F2624</f>
        <v>#DIV/0!</v>
      </c>
      <c r="I2624" s="4"/>
      <c r="J2624" s="9">
        <v>1</v>
      </c>
      <c r="K2624" s="14">
        <f>$B$2+G2624+0.0000001</f>
        <v>0.26362905878101195</v>
      </c>
      <c r="L2624" s="14">
        <f>0.0000001*G2624-$B$2*F2624</f>
        <v>2.6306895878101194E-8</v>
      </c>
      <c r="M2624">
        <f t="shared" si="323"/>
        <v>-9.9787580171151191E-8</v>
      </c>
      <c r="N2624" s="4"/>
      <c r="O2624" s="4">
        <f t="shared" si="324"/>
        <v>12.492962484203833</v>
      </c>
    </row>
    <row r="2625" spans="1:15" x14ac:dyDescent="0.25">
      <c r="A2625">
        <v>26.2</v>
      </c>
      <c r="B2625">
        <v>0</v>
      </c>
      <c r="C2625">
        <f t="shared" si="325"/>
        <v>13.4665</v>
      </c>
      <c r="D2625">
        <f t="shared" si="319"/>
        <v>1.5984999999999978</v>
      </c>
      <c r="E2625">
        <f t="shared" si="320"/>
        <v>51.2</v>
      </c>
      <c r="F2625">
        <f t="shared" si="321"/>
        <v>0</v>
      </c>
      <c r="G2625">
        <f t="shared" si="322"/>
        <v>0.26301757812499998</v>
      </c>
      <c r="H2625" s="9" t="e">
        <f>G2625/F2625</f>
        <v>#DIV/0!</v>
      </c>
      <c r="I2625" s="4"/>
      <c r="J2625" s="9">
        <v>1</v>
      </c>
      <c r="K2625" s="14">
        <f>$B$2+G2625+0.0000001</f>
        <v>0.26357767812499999</v>
      </c>
      <c r="L2625" s="14">
        <f>0.0000001*G2625-$B$2*F2625</f>
        <v>2.6301757812499998E-8</v>
      </c>
      <c r="M2625">
        <f t="shared" si="323"/>
        <v>-9.9787538759832373E-8</v>
      </c>
      <c r="N2625" s="4"/>
      <c r="O2625" s="4">
        <f t="shared" si="324"/>
        <v>12.494442679631875</v>
      </c>
    </row>
    <row r="2626" spans="1:15" x14ac:dyDescent="0.25">
      <c r="A2626">
        <v>26.21</v>
      </c>
      <c r="B2626">
        <v>0</v>
      </c>
      <c r="C2626">
        <f t="shared" si="325"/>
        <v>13.4665</v>
      </c>
      <c r="D2626">
        <f t="shared" si="319"/>
        <v>1.6042499999999986</v>
      </c>
      <c r="E2626">
        <f t="shared" si="320"/>
        <v>51.21</v>
      </c>
      <c r="F2626">
        <f t="shared" si="321"/>
        <v>0</v>
      </c>
      <c r="G2626">
        <f t="shared" si="322"/>
        <v>0.26296621753563759</v>
      </c>
      <c r="H2626" s="9" t="e">
        <f>G2626/F2626</f>
        <v>#DIV/0!</v>
      </c>
      <c r="I2626" s="4"/>
      <c r="J2626" s="9">
        <v>1</v>
      </c>
      <c r="K2626" s="14">
        <f>$B$2+G2626+0.0000001</f>
        <v>0.2635263175356376</v>
      </c>
      <c r="L2626" s="14">
        <f>0.0000001*G2626-$B$2*F2626</f>
        <v>2.6296621753563757E-8</v>
      </c>
      <c r="M2626">
        <f t="shared" si="323"/>
        <v>-9.9787497348513554E-8</v>
      </c>
      <c r="N2626" s="4"/>
      <c r="O2626" s="4">
        <f t="shared" si="324"/>
        <v>12.495917272128832</v>
      </c>
    </row>
    <row r="2627" spans="1:15" x14ac:dyDescent="0.25">
      <c r="A2627">
        <v>26.22</v>
      </c>
      <c r="B2627">
        <v>0</v>
      </c>
      <c r="C2627">
        <f t="shared" si="325"/>
        <v>13.4665</v>
      </c>
      <c r="D2627">
        <f t="shared" si="319"/>
        <v>1.6099999999999977</v>
      </c>
      <c r="E2627">
        <f t="shared" si="320"/>
        <v>51.22</v>
      </c>
      <c r="F2627">
        <f t="shared" si="321"/>
        <v>0</v>
      </c>
      <c r="G2627">
        <f t="shared" si="322"/>
        <v>0.26291487700117144</v>
      </c>
      <c r="H2627" s="9" t="e">
        <f>G2627/F2627</f>
        <v>#DIV/0!</v>
      </c>
      <c r="I2627" s="4"/>
      <c r="J2627" s="9">
        <v>1</v>
      </c>
      <c r="K2627" s="14">
        <f>$B$2+G2627+0.0000001</f>
        <v>0.26347497700117145</v>
      </c>
      <c r="L2627" s="14">
        <f>0.0000001*G2627-$B$2*F2627</f>
        <v>2.6291487700117144E-8</v>
      </c>
      <c r="M2627">
        <f t="shared" si="323"/>
        <v>-9.9787455937194736E-8</v>
      </c>
      <c r="N2627" s="4"/>
      <c r="O2627" s="4">
        <f t="shared" si="324"/>
        <v>12.497386301899438</v>
      </c>
    </row>
    <row r="2628" spans="1:15" x14ac:dyDescent="0.25">
      <c r="A2628">
        <v>26.23</v>
      </c>
      <c r="B2628">
        <v>0</v>
      </c>
      <c r="C2628">
        <f t="shared" si="325"/>
        <v>13.4665</v>
      </c>
      <c r="D2628">
        <f t="shared" si="319"/>
        <v>1.6157499999999985</v>
      </c>
      <c r="E2628">
        <f t="shared" si="320"/>
        <v>51.230000000000004</v>
      </c>
      <c r="F2628">
        <f t="shared" si="321"/>
        <v>0</v>
      </c>
      <c r="G2628">
        <f t="shared" si="322"/>
        <v>0.26286355650985749</v>
      </c>
      <c r="H2628" s="9" t="e">
        <f>G2628/F2628</f>
        <v>#DIV/0!</v>
      </c>
      <c r="I2628" s="4"/>
      <c r="J2628" s="9">
        <v>1</v>
      </c>
      <c r="K2628" s="14">
        <f>$B$2+G2628+0.0000001</f>
        <v>0.2634236565098575</v>
      </c>
      <c r="L2628" s="14">
        <f>0.0000001*G2628-$B$2*F2628</f>
        <v>2.6286355650985747E-8</v>
      </c>
      <c r="M2628">
        <f t="shared" si="323"/>
        <v>-9.9787414525875917E-8</v>
      </c>
      <c r="N2628" s="4"/>
      <c r="O2628" s="4">
        <f t="shared" si="324"/>
        <v>12.498849808718369</v>
      </c>
    </row>
    <row r="2629" spans="1:15" x14ac:dyDescent="0.25">
      <c r="A2629">
        <v>26.24</v>
      </c>
      <c r="B2629">
        <v>0</v>
      </c>
      <c r="C2629">
        <f t="shared" si="325"/>
        <v>13.4665</v>
      </c>
      <c r="D2629">
        <f t="shared" si="319"/>
        <v>1.6214999999999975</v>
      </c>
      <c r="E2629">
        <f t="shared" si="320"/>
        <v>51.239999999999995</v>
      </c>
      <c r="F2629">
        <f t="shared" si="321"/>
        <v>0</v>
      </c>
      <c r="G2629">
        <f t="shared" si="322"/>
        <v>0.262812256049961</v>
      </c>
      <c r="H2629" s="9" t="e">
        <f>G2629/F2629</f>
        <v>#DIV/0!</v>
      </c>
      <c r="I2629" s="4"/>
      <c r="J2629" s="9">
        <v>1</v>
      </c>
      <c r="K2629" s="14">
        <f>$B$2+G2629+0.0000001</f>
        <v>0.26337235604996101</v>
      </c>
      <c r="L2629" s="14">
        <f>0.0000001*G2629-$B$2*F2629</f>
        <v>2.6281225604996099E-8</v>
      </c>
      <c r="M2629">
        <f t="shared" si="323"/>
        <v>-9.9787373114557099E-8</v>
      </c>
      <c r="N2629" s="4"/>
      <c r="O2629" s="4">
        <f t="shared" si="324"/>
        <v>12.500307831936343</v>
      </c>
    </row>
    <row r="2630" spans="1:15" x14ac:dyDescent="0.25">
      <c r="A2630">
        <v>26.25</v>
      </c>
      <c r="B2630">
        <v>0</v>
      </c>
      <c r="C2630">
        <f t="shared" si="325"/>
        <v>13.4665</v>
      </c>
      <c r="D2630">
        <f t="shared" ref="D2630:D2693" si="326">A2630*$D$1-$H$1*$B$1</f>
        <v>1.6272499999999983</v>
      </c>
      <c r="E2630">
        <f t="shared" ref="E2630:E2693" si="327">25+A2630</f>
        <v>51.25</v>
      </c>
      <c r="F2630">
        <f t="shared" ref="F2630:F2693" si="328">B2630/E2630</f>
        <v>0</v>
      </c>
      <c r="G2630">
        <f t="shared" ref="G2630:G2693" si="329">C2630/E2630</f>
        <v>0.26276097560975609</v>
      </c>
      <c r="H2630" s="9" t="e">
        <f>G2630/F2630</f>
        <v>#DIV/0!</v>
      </c>
      <c r="I2630" s="4"/>
      <c r="J2630" s="9">
        <v>1</v>
      </c>
      <c r="K2630" s="14">
        <f>$B$2+G2630+0.0000001</f>
        <v>0.26332107560975609</v>
      </c>
      <c r="L2630" s="14">
        <f>0.0000001*G2630-$B$2*F2630</f>
        <v>2.6276097560975608E-8</v>
      </c>
      <c r="M2630">
        <f t="shared" ref="M2630:M2693" si="330">(-K2630+SQRT(K2630^2-4*J2630*L2630))/(2*J2630)</f>
        <v>-9.9787331730993856E-8</v>
      </c>
      <c r="N2630" s="4"/>
      <c r="O2630" s="4">
        <f t="shared" si="324"/>
        <v>12.501760410486128</v>
      </c>
    </row>
    <row r="2631" spans="1:15" x14ac:dyDescent="0.25">
      <c r="A2631">
        <v>26.26</v>
      </c>
      <c r="B2631">
        <v>0</v>
      </c>
      <c r="C2631">
        <f t="shared" si="325"/>
        <v>13.4665</v>
      </c>
      <c r="D2631">
        <f t="shared" si="326"/>
        <v>1.6329999999999991</v>
      </c>
      <c r="E2631">
        <f t="shared" si="327"/>
        <v>51.260000000000005</v>
      </c>
      <c r="F2631">
        <f t="shared" si="328"/>
        <v>0</v>
      </c>
      <c r="G2631">
        <f t="shared" si="329"/>
        <v>0.26270971517752628</v>
      </c>
      <c r="H2631" s="9" t="e">
        <f>G2631/F2631</f>
        <v>#DIV/0!</v>
      </c>
      <c r="I2631" s="4"/>
      <c r="J2631" s="9">
        <v>1</v>
      </c>
      <c r="K2631" s="14">
        <f>$B$2+G2631+0.0000001</f>
        <v>0.26326981517752629</v>
      </c>
      <c r="L2631" s="14">
        <f>0.0000001*G2631-$B$2*F2631</f>
        <v>2.6270971517752626E-8</v>
      </c>
      <c r="M2631">
        <f t="shared" si="330"/>
        <v>-9.9787290291919462E-8</v>
      </c>
      <c r="N2631" s="4"/>
      <c r="O2631" s="4">
        <f t="shared" si="324"/>
        <v>12.503207582888443</v>
      </c>
    </row>
    <row r="2632" spans="1:15" x14ac:dyDescent="0.25">
      <c r="A2632">
        <v>26.27</v>
      </c>
      <c r="B2632">
        <v>0</v>
      </c>
      <c r="C2632">
        <f t="shared" si="325"/>
        <v>13.4665</v>
      </c>
      <c r="D2632">
        <f t="shared" si="326"/>
        <v>1.6387499999999982</v>
      </c>
      <c r="E2632">
        <f t="shared" si="327"/>
        <v>51.269999999999996</v>
      </c>
      <c r="F2632">
        <f t="shared" si="328"/>
        <v>0</v>
      </c>
      <c r="G2632">
        <f t="shared" si="329"/>
        <v>0.26265847474156429</v>
      </c>
      <c r="H2632" s="9" t="e">
        <f>G2632/F2632</f>
        <v>#DIV/0!</v>
      </c>
      <c r="I2632" s="4"/>
      <c r="J2632" s="9">
        <v>1</v>
      </c>
      <c r="K2632" s="14">
        <f>$B$2+G2632+0.0000001</f>
        <v>0.26321857474156429</v>
      </c>
      <c r="L2632" s="14">
        <f>0.0000001*G2632-$B$2*F2632</f>
        <v>2.6265847474156427E-8</v>
      </c>
      <c r="M2632">
        <f t="shared" si="330"/>
        <v>-9.9787248880600643E-8</v>
      </c>
      <c r="N2632" s="4"/>
      <c r="O2632" s="4">
        <f t="shared" si="324"/>
        <v>12.504649387257741</v>
      </c>
    </row>
    <row r="2633" spans="1:15" x14ac:dyDescent="0.25">
      <c r="A2633">
        <v>26.28</v>
      </c>
      <c r="B2633">
        <v>0</v>
      </c>
      <c r="C2633">
        <f t="shared" si="325"/>
        <v>13.4665</v>
      </c>
      <c r="D2633">
        <f t="shared" si="326"/>
        <v>1.644499999999999</v>
      </c>
      <c r="E2633">
        <f t="shared" si="327"/>
        <v>51.28</v>
      </c>
      <c r="F2633">
        <f t="shared" si="328"/>
        <v>0</v>
      </c>
      <c r="G2633">
        <f t="shared" si="329"/>
        <v>0.26260725429017162</v>
      </c>
      <c r="H2633" s="9" t="e">
        <f>G2633/F2633</f>
        <v>#DIV/0!</v>
      </c>
      <c r="I2633" s="4"/>
      <c r="J2633" s="9">
        <v>1</v>
      </c>
      <c r="K2633" s="14">
        <f>$B$2+G2633+0.0000001</f>
        <v>0.26316735429017163</v>
      </c>
      <c r="L2633" s="14">
        <f>0.0000001*G2633-$B$2*F2633</f>
        <v>2.626072542901716E-8</v>
      </c>
      <c r="M2633">
        <f t="shared" si="330"/>
        <v>-9.9787207469281825E-8</v>
      </c>
      <c r="N2633" s="4"/>
      <c r="O2633" s="4">
        <f t="shared" si="324"/>
        <v>12.506085861307913</v>
      </c>
    </row>
    <row r="2634" spans="1:15" x14ac:dyDescent="0.25">
      <c r="A2634">
        <v>26.29</v>
      </c>
      <c r="B2634">
        <v>0</v>
      </c>
      <c r="C2634">
        <f t="shared" si="325"/>
        <v>13.4665</v>
      </c>
      <c r="D2634">
        <f t="shared" si="326"/>
        <v>1.650249999999998</v>
      </c>
      <c r="E2634">
        <f t="shared" si="327"/>
        <v>51.29</v>
      </c>
      <c r="F2634">
        <f t="shared" si="328"/>
        <v>0</v>
      </c>
      <c r="G2634">
        <f t="shared" si="329"/>
        <v>0.2625560538116592</v>
      </c>
      <c r="H2634" s="9" t="e">
        <f>G2634/F2634</f>
        <v>#DIV/0!</v>
      </c>
      <c r="I2634" s="4"/>
      <c r="J2634" s="9">
        <v>1</v>
      </c>
      <c r="K2634" s="14">
        <f>$B$2+G2634+0.0000001</f>
        <v>0.2631161538116592</v>
      </c>
      <c r="L2634" s="14">
        <f>0.0000001*G2634-$B$2*F2634</f>
        <v>2.6255605381165918E-8</v>
      </c>
      <c r="M2634">
        <f t="shared" si="330"/>
        <v>-9.9787166085718582E-8</v>
      </c>
      <c r="N2634" s="4"/>
      <c r="O2634" s="4">
        <f t="shared" si="324"/>
        <v>12.507517042357868</v>
      </c>
    </row>
    <row r="2635" spans="1:15" x14ac:dyDescent="0.25">
      <c r="A2635">
        <v>26.3</v>
      </c>
      <c r="B2635">
        <v>0</v>
      </c>
      <c r="C2635">
        <f t="shared" si="325"/>
        <v>13.4665</v>
      </c>
      <c r="D2635">
        <f t="shared" si="326"/>
        <v>1.6559999999999988</v>
      </c>
      <c r="E2635">
        <f t="shared" si="327"/>
        <v>51.3</v>
      </c>
      <c r="F2635">
        <f t="shared" si="328"/>
        <v>0</v>
      </c>
      <c r="G2635">
        <f t="shared" si="329"/>
        <v>0.26250487329434702</v>
      </c>
      <c r="H2635" s="9" t="e">
        <f>G2635/F2635</f>
        <v>#DIV/0!</v>
      </c>
      <c r="I2635" s="4"/>
      <c r="J2635" s="9">
        <v>1</v>
      </c>
      <c r="K2635" s="14">
        <f>$B$2+G2635+0.0000001</f>
        <v>0.26306497329434703</v>
      </c>
      <c r="L2635" s="14">
        <f>0.0000001*G2635-$B$2*F2635</f>
        <v>2.6250487329434701E-8</v>
      </c>
      <c r="M2635">
        <f t="shared" si="330"/>
        <v>-9.9787124674399763E-8</v>
      </c>
      <c r="N2635" s="4"/>
      <c r="O2635" s="4">
        <f t="shared" si="324"/>
        <v>12.508942967337045</v>
      </c>
    </row>
    <row r="2636" spans="1:15" x14ac:dyDescent="0.25">
      <c r="A2636">
        <v>26.31</v>
      </c>
      <c r="B2636">
        <v>0</v>
      </c>
      <c r="C2636">
        <f t="shared" si="325"/>
        <v>13.4665</v>
      </c>
      <c r="D2636">
        <f t="shared" si="326"/>
        <v>1.6617499999999978</v>
      </c>
      <c r="E2636">
        <f t="shared" si="327"/>
        <v>51.31</v>
      </c>
      <c r="F2636">
        <f t="shared" si="328"/>
        <v>0</v>
      </c>
      <c r="G2636">
        <f t="shared" si="329"/>
        <v>0.26245371272656404</v>
      </c>
      <c r="H2636" s="9" t="e">
        <f>G2636/F2636</f>
        <v>#DIV/0!</v>
      </c>
      <c r="I2636" s="4"/>
      <c r="J2636" s="9">
        <v>1</v>
      </c>
      <c r="K2636" s="14">
        <f>$B$2+G2636+0.0000001</f>
        <v>0.26301381272656404</v>
      </c>
      <c r="L2636" s="14">
        <f>0.0000001*G2636-$B$2*F2636</f>
        <v>2.6245371272656402E-8</v>
      </c>
      <c r="M2636">
        <f t="shared" si="330"/>
        <v>-9.9787083263080945E-8</v>
      </c>
      <c r="N2636" s="4"/>
      <c r="O2636" s="4">
        <f t="shared" si="324"/>
        <v>12.510363672790794</v>
      </c>
    </row>
    <row r="2637" spans="1:15" x14ac:dyDescent="0.25">
      <c r="A2637">
        <v>26.32</v>
      </c>
      <c r="B2637">
        <v>0</v>
      </c>
      <c r="C2637">
        <f t="shared" si="325"/>
        <v>13.4665</v>
      </c>
      <c r="D2637">
        <f t="shared" si="326"/>
        <v>1.6674999999999986</v>
      </c>
      <c r="E2637">
        <f t="shared" si="327"/>
        <v>51.32</v>
      </c>
      <c r="F2637">
        <f t="shared" si="328"/>
        <v>0</v>
      </c>
      <c r="G2637">
        <f t="shared" si="329"/>
        <v>0.26240257209664847</v>
      </c>
      <c r="H2637" s="9" t="e">
        <f>G2637/F2637</f>
        <v>#DIV/0!</v>
      </c>
      <c r="I2637" s="4"/>
      <c r="J2637" s="9">
        <v>1</v>
      </c>
      <c r="K2637" s="14">
        <f>$B$2+G2637+0.0000001</f>
        <v>0.26296267209664848</v>
      </c>
      <c r="L2637" s="14">
        <f>0.0000001*G2637-$B$2*F2637</f>
        <v>2.6240257209664846E-8</v>
      </c>
      <c r="M2637">
        <f t="shared" si="330"/>
        <v>-9.9787041851762126E-8</v>
      </c>
      <c r="N2637" s="4"/>
      <c r="O2637" s="4">
        <f t="shared" si="324"/>
        <v>12.511779194885696</v>
      </c>
    </row>
    <row r="2638" spans="1:15" x14ac:dyDescent="0.25">
      <c r="A2638">
        <v>26.33</v>
      </c>
      <c r="B2638">
        <v>0</v>
      </c>
      <c r="C2638">
        <f t="shared" si="325"/>
        <v>13.4665</v>
      </c>
      <c r="D2638">
        <f t="shared" si="326"/>
        <v>1.6732499999999977</v>
      </c>
      <c r="E2638">
        <f t="shared" si="327"/>
        <v>51.33</v>
      </c>
      <c r="F2638">
        <f t="shared" si="328"/>
        <v>0</v>
      </c>
      <c r="G2638">
        <f t="shared" si="329"/>
        <v>0.26235145139294758</v>
      </c>
      <c r="H2638" s="9" t="e">
        <f>G2638/F2638</f>
        <v>#DIV/0!</v>
      </c>
      <c r="I2638" s="4"/>
      <c r="J2638" s="9">
        <v>1</v>
      </c>
      <c r="K2638" s="14">
        <f>$B$2+G2638+0.0000001</f>
        <v>0.26291155139294758</v>
      </c>
      <c r="L2638" s="14">
        <f>0.0000001*G2638-$B$2*F2638</f>
        <v>2.6235145139294756E-8</v>
      </c>
      <c r="M2638">
        <f t="shared" si="330"/>
        <v>-9.9787000440443308E-8</v>
      </c>
      <c r="N2638" s="4"/>
      <c r="O2638" s="4">
        <f t="shared" si="324"/>
        <v>12.513189569414774</v>
      </c>
    </row>
    <row r="2639" spans="1:15" x14ac:dyDescent="0.25">
      <c r="A2639">
        <v>26.34</v>
      </c>
      <c r="B2639">
        <v>0</v>
      </c>
      <c r="C2639">
        <f t="shared" si="325"/>
        <v>13.4665</v>
      </c>
      <c r="D2639">
        <f t="shared" si="326"/>
        <v>1.6789999999999985</v>
      </c>
      <c r="E2639">
        <f t="shared" si="327"/>
        <v>51.34</v>
      </c>
      <c r="F2639">
        <f t="shared" si="328"/>
        <v>0</v>
      </c>
      <c r="G2639">
        <f t="shared" si="329"/>
        <v>0.26230035060381768</v>
      </c>
      <c r="H2639" s="9" t="e">
        <f>G2639/F2639</f>
        <v>#DIV/0!</v>
      </c>
      <c r="I2639" s="4"/>
      <c r="J2639" s="9">
        <v>1</v>
      </c>
      <c r="K2639" s="14">
        <f>$B$2+G2639+0.0000001</f>
        <v>0.26286045060381769</v>
      </c>
      <c r="L2639" s="14">
        <f>0.0000001*G2639-$B$2*F2639</f>
        <v>2.6230035060381768E-8</v>
      </c>
      <c r="M2639">
        <f t="shared" si="330"/>
        <v>-9.9786959056880065E-8</v>
      </c>
      <c r="N2639" s="4"/>
      <c r="O2639" s="4">
        <f t="shared" si="324"/>
        <v>12.514594831802624</v>
      </c>
    </row>
    <row r="2640" spans="1:15" x14ac:dyDescent="0.25">
      <c r="A2640">
        <v>26.35</v>
      </c>
      <c r="B2640">
        <v>0</v>
      </c>
      <c r="C2640">
        <f t="shared" si="325"/>
        <v>13.4665</v>
      </c>
      <c r="D2640">
        <f t="shared" si="326"/>
        <v>1.6847499999999993</v>
      </c>
      <c r="E2640">
        <f t="shared" si="327"/>
        <v>51.35</v>
      </c>
      <c r="F2640">
        <f t="shared" si="328"/>
        <v>0</v>
      </c>
      <c r="G2640">
        <f t="shared" si="329"/>
        <v>0.26224926971762413</v>
      </c>
      <c r="H2640" s="9" t="e">
        <f>G2640/F2640</f>
        <v>#DIV/0!</v>
      </c>
      <c r="I2640" s="4"/>
      <c r="J2640" s="9">
        <v>1</v>
      </c>
      <c r="K2640" s="14">
        <f>$B$2+G2640+0.0000001</f>
        <v>0.26280936971762414</v>
      </c>
      <c r="L2640" s="14">
        <f>0.0000001*G2640-$B$2*F2640</f>
        <v>2.6224926971762411E-8</v>
      </c>
      <c r="M2640">
        <f t="shared" si="330"/>
        <v>-9.9786917645561246E-8</v>
      </c>
      <c r="N2640" s="4"/>
      <c r="O2640" s="4">
        <f t="shared" si="324"/>
        <v>12.515995017110443</v>
      </c>
    </row>
    <row r="2641" spans="1:15" x14ac:dyDescent="0.25">
      <c r="A2641">
        <v>26.36</v>
      </c>
      <c r="B2641">
        <v>0</v>
      </c>
      <c r="C2641">
        <f t="shared" si="325"/>
        <v>13.4665</v>
      </c>
      <c r="D2641">
        <f t="shared" si="326"/>
        <v>1.6904999999999983</v>
      </c>
      <c r="E2641">
        <f t="shared" si="327"/>
        <v>51.36</v>
      </c>
      <c r="F2641">
        <f t="shared" si="328"/>
        <v>0</v>
      </c>
      <c r="G2641">
        <f t="shared" si="329"/>
        <v>0.26219820872274141</v>
      </c>
      <c r="H2641" s="9" t="e">
        <f>G2641/F2641</f>
        <v>#DIV/0!</v>
      </c>
      <c r="I2641" s="4"/>
      <c r="J2641" s="9">
        <v>1</v>
      </c>
      <c r="K2641" s="14">
        <f>$B$2+G2641+0.0000001</f>
        <v>0.26275830872274142</v>
      </c>
      <c r="L2641" s="14">
        <f>0.0000001*G2641-$B$2*F2641</f>
        <v>2.621982087227414E-8</v>
      </c>
      <c r="M2641">
        <f t="shared" si="330"/>
        <v>-9.9786876234242428E-8</v>
      </c>
      <c r="N2641" s="4"/>
      <c r="O2641" s="4">
        <f t="shared" si="324"/>
        <v>12.517390160040991</v>
      </c>
    </row>
    <row r="2642" spans="1:15" x14ac:dyDescent="0.25">
      <c r="A2642">
        <v>26.37</v>
      </c>
      <c r="B2642">
        <v>0</v>
      </c>
      <c r="C2642">
        <f t="shared" si="325"/>
        <v>13.4665</v>
      </c>
      <c r="D2642">
        <f t="shared" si="326"/>
        <v>1.6962499999999991</v>
      </c>
      <c r="E2642">
        <f t="shared" si="327"/>
        <v>51.370000000000005</v>
      </c>
      <c r="F2642">
        <f t="shared" si="328"/>
        <v>0</v>
      </c>
      <c r="G2642">
        <f t="shared" si="329"/>
        <v>0.26214716760755302</v>
      </c>
      <c r="H2642" s="9" t="e">
        <f>G2642/F2642</f>
        <v>#DIV/0!</v>
      </c>
      <c r="I2642" s="4"/>
      <c r="J2642" s="9">
        <v>1</v>
      </c>
      <c r="K2642" s="14">
        <f>$B$2+G2642+0.0000001</f>
        <v>0.26270726760755303</v>
      </c>
      <c r="L2642" s="14">
        <f>0.0000001*G2642-$B$2*F2642</f>
        <v>2.6214716760755302E-8</v>
      </c>
      <c r="M2642">
        <f t="shared" si="330"/>
        <v>-9.9786834822923609E-8</v>
      </c>
      <c r="N2642" s="4"/>
      <c r="O2642" s="4">
        <f t="shared" si="324"/>
        <v>12.518780294943456</v>
      </c>
    </row>
    <row r="2643" spans="1:15" x14ac:dyDescent="0.25">
      <c r="A2643">
        <v>26.38</v>
      </c>
      <c r="B2643">
        <v>0</v>
      </c>
      <c r="C2643">
        <f t="shared" si="325"/>
        <v>13.4665</v>
      </c>
      <c r="D2643">
        <f t="shared" si="326"/>
        <v>1.7019999999999982</v>
      </c>
      <c r="E2643">
        <f t="shared" si="327"/>
        <v>51.379999999999995</v>
      </c>
      <c r="F2643">
        <f t="shared" si="328"/>
        <v>0</v>
      </c>
      <c r="G2643">
        <f t="shared" si="329"/>
        <v>0.26209614636045153</v>
      </c>
      <c r="H2643" s="9" t="e">
        <f>G2643/F2643</f>
        <v>#DIV/0!</v>
      </c>
      <c r="I2643" s="4"/>
      <c r="J2643" s="9">
        <v>1</v>
      </c>
      <c r="K2643" s="14">
        <f>$B$2+G2643+0.0000001</f>
        <v>0.26265624636045154</v>
      </c>
      <c r="L2643" s="14">
        <f>0.0000001*G2643-$B$2*F2643</f>
        <v>2.6209614636045154E-8</v>
      </c>
      <c r="M2643">
        <f t="shared" si="330"/>
        <v>-9.9786793411604791E-8</v>
      </c>
      <c r="N2643" s="4"/>
      <c r="O2643" s="4">
        <f t="shared" si="324"/>
        <v>12.52016545581824</v>
      </c>
    </row>
    <row r="2644" spans="1:15" x14ac:dyDescent="0.25">
      <c r="A2644">
        <v>26.39</v>
      </c>
      <c r="B2644">
        <v>0</v>
      </c>
      <c r="C2644">
        <f t="shared" si="325"/>
        <v>13.4665</v>
      </c>
      <c r="D2644">
        <f t="shared" si="326"/>
        <v>1.707749999999999</v>
      </c>
      <c r="E2644">
        <f t="shared" si="327"/>
        <v>51.39</v>
      </c>
      <c r="F2644">
        <f t="shared" si="328"/>
        <v>0</v>
      </c>
      <c r="G2644">
        <f t="shared" si="329"/>
        <v>0.26204514496983849</v>
      </c>
      <c r="H2644" s="9" t="e">
        <f>G2644/F2644</f>
        <v>#DIV/0!</v>
      </c>
      <c r="I2644" s="4"/>
      <c r="J2644" s="9">
        <v>1</v>
      </c>
      <c r="K2644" s="14">
        <f>$B$2+G2644+0.0000001</f>
        <v>0.2626052449698385</v>
      </c>
      <c r="L2644" s="14">
        <f>0.0000001*G2644-$B$2*F2644</f>
        <v>2.6204514496983849E-8</v>
      </c>
      <c r="M2644">
        <f t="shared" si="330"/>
        <v>-9.9786752000285972E-8</v>
      </c>
      <c r="N2644" s="4"/>
      <c r="O2644" s="4">
        <f t="shared" si="324"/>
        <v>12.52154567632167</v>
      </c>
    </row>
    <row r="2645" spans="1:15" x14ac:dyDescent="0.25">
      <c r="A2645">
        <v>26.4</v>
      </c>
      <c r="B2645">
        <v>0</v>
      </c>
      <c r="C2645">
        <f t="shared" si="325"/>
        <v>13.4665</v>
      </c>
      <c r="D2645">
        <f t="shared" si="326"/>
        <v>1.713499999999998</v>
      </c>
      <c r="E2645">
        <f t="shared" si="327"/>
        <v>51.4</v>
      </c>
      <c r="F2645">
        <f t="shared" si="328"/>
        <v>0</v>
      </c>
      <c r="G2645">
        <f t="shared" si="329"/>
        <v>0.26199416342412452</v>
      </c>
      <c r="H2645" s="9" t="e">
        <f>G2645/F2645</f>
        <v>#DIV/0!</v>
      </c>
      <c r="I2645" s="4"/>
      <c r="J2645" s="9">
        <v>1</v>
      </c>
      <c r="K2645" s="14">
        <f>$B$2+G2645+0.0000001</f>
        <v>0.26255426342412452</v>
      </c>
      <c r="L2645" s="14">
        <f>0.0000001*G2645-$B$2*F2645</f>
        <v>2.6199416342412449E-8</v>
      </c>
      <c r="M2645">
        <f t="shared" si="330"/>
        <v>-9.9786710588967154E-8</v>
      </c>
      <c r="N2645" s="4"/>
      <c r="O2645" s="4">
        <f t="shared" si="324"/>
        <v>12.52292098977061</v>
      </c>
    </row>
    <row r="2646" spans="1:15" x14ac:dyDescent="0.25">
      <c r="A2646">
        <v>26.41</v>
      </c>
      <c r="B2646">
        <v>0</v>
      </c>
      <c r="C2646">
        <f t="shared" si="325"/>
        <v>13.4665</v>
      </c>
      <c r="D2646">
        <f t="shared" si="326"/>
        <v>1.7192499999999988</v>
      </c>
      <c r="E2646">
        <f t="shared" si="327"/>
        <v>51.41</v>
      </c>
      <c r="F2646">
        <f t="shared" si="328"/>
        <v>0</v>
      </c>
      <c r="G2646">
        <f t="shared" si="329"/>
        <v>0.26194320171172925</v>
      </c>
      <c r="H2646" s="9" t="e">
        <f>G2646/F2646</f>
        <v>#DIV/0!</v>
      </c>
      <c r="I2646" s="4"/>
      <c r="J2646" s="9">
        <v>1</v>
      </c>
      <c r="K2646" s="14">
        <f>$B$2+G2646+0.0000001</f>
        <v>0.26250330171172925</v>
      </c>
      <c r="L2646" s="14">
        <f>0.0000001*G2646-$B$2*F2646</f>
        <v>2.6194320171172923E-8</v>
      </c>
      <c r="M2646">
        <f t="shared" si="330"/>
        <v>-9.9786669177648335E-8</v>
      </c>
      <c r="N2646" s="4"/>
      <c r="O2646" s="4">
        <f t="shared" si="324"/>
        <v>12.524291429147025</v>
      </c>
    </row>
    <row r="2647" spans="1:15" x14ac:dyDescent="0.25">
      <c r="A2647">
        <v>26.42</v>
      </c>
      <c r="B2647">
        <v>0</v>
      </c>
      <c r="C2647">
        <f t="shared" si="325"/>
        <v>13.4665</v>
      </c>
      <c r="D2647">
        <f t="shared" si="326"/>
        <v>1.7249999999999996</v>
      </c>
      <c r="E2647">
        <f t="shared" si="327"/>
        <v>51.42</v>
      </c>
      <c r="F2647">
        <f t="shared" si="328"/>
        <v>0</v>
      </c>
      <c r="G2647">
        <f t="shared" si="329"/>
        <v>0.26189225982108127</v>
      </c>
      <c r="H2647" s="9" t="e">
        <f>G2647/F2647</f>
        <v>#DIV/0!</v>
      </c>
      <c r="I2647" s="4"/>
      <c r="J2647" s="9">
        <v>1</v>
      </c>
      <c r="K2647" s="14">
        <f>$B$2+G2647+0.0000001</f>
        <v>0.26245235982108128</v>
      </c>
      <c r="L2647" s="14">
        <f>0.0000001*G2647-$B$2*F2647</f>
        <v>2.6189225982108126E-8</v>
      </c>
      <c r="M2647">
        <f t="shared" si="330"/>
        <v>-9.9786627794085092E-8</v>
      </c>
      <c r="N2647" s="4"/>
      <c r="O2647" s="4">
        <f t="shared" si="324"/>
        <v>12.525657027102451</v>
      </c>
    </row>
    <row r="2648" spans="1:15" x14ac:dyDescent="0.25">
      <c r="A2648">
        <v>26.43</v>
      </c>
      <c r="B2648">
        <v>0</v>
      </c>
      <c r="C2648">
        <f t="shared" si="325"/>
        <v>13.4665</v>
      </c>
      <c r="D2648">
        <f t="shared" si="326"/>
        <v>1.7307499999999987</v>
      </c>
      <c r="E2648">
        <f t="shared" si="327"/>
        <v>51.43</v>
      </c>
      <c r="F2648">
        <f t="shared" si="328"/>
        <v>0</v>
      </c>
      <c r="G2648">
        <f t="shared" si="329"/>
        <v>0.2618413377406183</v>
      </c>
      <c r="H2648" s="9" t="e">
        <f>G2648/F2648</f>
        <v>#DIV/0!</v>
      </c>
      <c r="I2648" s="4"/>
      <c r="J2648" s="9">
        <v>1</v>
      </c>
      <c r="K2648" s="14">
        <f>$B$2+G2648+0.0000001</f>
        <v>0.2624014377406183</v>
      </c>
      <c r="L2648" s="14">
        <f>0.0000001*G2648-$B$2*F2648</f>
        <v>2.6184133774061827E-8</v>
      </c>
      <c r="M2648">
        <f t="shared" si="330"/>
        <v>-9.9786586382766274E-8</v>
      </c>
      <c r="N2648" s="4"/>
      <c r="O2648" s="4">
        <f t="shared" si="324"/>
        <v>12.527017815962383</v>
      </c>
    </row>
    <row r="2649" spans="1:15" x14ac:dyDescent="0.25">
      <c r="A2649">
        <v>26.44</v>
      </c>
      <c r="B2649">
        <v>0</v>
      </c>
      <c r="C2649">
        <f t="shared" si="325"/>
        <v>13.4665</v>
      </c>
      <c r="D2649">
        <f t="shared" si="326"/>
        <v>1.7364999999999995</v>
      </c>
      <c r="E2649">
        <f t="shared" si="327"/>
        <v>51.44</v>
      </c>
      <c r="F2649">
        <f t="shared" si="328"/>
        <v>0</v>
      </c>
      <c r="G2649">
        <f t="shared" si="329"/>
        <v>0.26179043545878694</v>
      </c>
      <c r="H2649" s="9" t="e">
        <f>G2649/F2649</f>
        <v>#DIV/0!</v>
      </c>
      <c r="I2649" s="4"/>
      <c r="J2649" s="9">
        <v>1</v>
      </c>
      <c r="K2649" s="14">
        <f>$B$2+G2649+0.0000001</f>
        <v>0.26235053545878695</v>
      </c>
      <c r="L2649" s="14">
        <f>0.0000001*G2649-$B$2*F2649</f>
        <v>2.6179043545878694E-8</v>
      </c>
      <c r="M2649">
        <f t="shared" si="330"/>
        <v>-9.9786544971447455E-8</v>
      </c>
      <c r="N2649" s="4"/>
      <c r="O2649" s="4">
        <f t="shared" si="324"/>
        <v>12.528373827730615</v>
      </c>
    </row>
    <row r="2650" spans="1:15" x14ac:dyDescent="0.25">
      <c r="A2650">
        <v>26.45</v>
      </c>
      <c r="B2650">
        <v>0</v>
      </c>
      <c r="C2650">
        <f t="shared" si="325"/>
        <v>13.4665</v>
      </c>
      <c r="D2650">
        <f t="shared" si="326"/>
        <v>1.7422499999999985</v>
      </c>
      <c r="E2650">
        <f t="shared" si="327"/>
        <v>51.45</v>
      </c>
      <c r="F2650">
        <f t="shared" si="328"/>
        <v>0</v>
      </c>
      <c r="G2650">
        <f t="shared" si="329"/>
        <v>0.26173955296404272</v>
      </c>
      <c r="H2650" s="9" t="e">
        <f>G2650/F2650</f>
        <v>#DIV/0!</v>
      </c>
      <c r="I2650" s="4"/>
      <c r="J2650" s="9">
        <v>1</v>
      </c>
      <c r="K2650" s="14">
        <f>$B$2+G2650+0.0000001</f>
        <v>0.26229965296404273</v>
      </c>
      <c r="L2650" s="14">
        <f>0.0000001*G2650-$B$2*F2650</f>
        <v>2.617395529640427E-8</v>
      </c>
      <c r="M2650">
        <f t="shared" si="330"/>
        <v>-9.9786503560128637E-8</v>
      </c>
      <c r="N2650" s="4"/>
      <c r="O2650" s="4">
        <f t="shared" si="324"/>
        <v>12.529725094093484</v>
      </c>
    </row>
    <row r="2651" spans="1:15" x14ac:dyDescent="0.25">
      <c r="A2651">
        <v>26.46</v>
      </c>
      <c r="B2651">
        <v>0</v>
      </c>
      <c r="C2651">
        <f t="shared" si="325"/>
        <v>13.4665</v>
      </c>
      <c r="D2651">
        <f t="shared" si="326"/>
        <v>1.7479999999999993</v>
      </c>
      <c r="E2651">
        <f t="shared" si="327"/>
        <v>51.46</v>
      </c>
      <c r="F2651">
        <f t="shared" si="328"/>
        <v>0</v>
      </c>
      <c r="G2651">
        <f t="shared" si="329"/>
        <v>0.26168869024485036</v>
      </c>
      <c r="H2651" s="9" t="e">
        <f>G2651/F2651</f>
        <v>#DIV/0!</v>
      </c>
      <c r="I2651" s="4"/>
      <c r="J2651" s="9">
        <v>1</v>
      </c>
      <c r="K2651" s="14">
        <f>$B$2+G2651+0.0000001</f>
        <v>0.26224879024485037</v>
      </c>
      <c r="L2651" s="14">
        <f>0.0000001*G2651-$B$2*F2651</f>
        <v>2.6168869024485035E-8</v>
      </c>
      <c r="M2651">
        <f t="shared" si="330"/>
        <v>-9.9786462148809818E-8</v>
      </c>
      <c r="N2651" s="4"/>
      <c r="O2651" s="4">
        <f t="shared" si="324"/>
        <v>12.531071646424056</v>
      </c>
    </row>
    <row r="2652" spans="1:15" x14ac:dyDescent="0.25">
      <c r="A2652">
        <v>26.47</v>
      </c>
      <c r="B2652">
        <v>0</v>
      </c>
      <c r="C2652">
        <f t="shared" si="325"/>
        <v>13.4665</v>
      </c>
      <c r="D2652">
        <f t="shared" si="326"/>
        <v>1.7537499999999984</v>
      </c>
      <c r="E2652">
        <f t="shared" si="327"/>
        <v>51.47</v>
      </c>
      <c r="F2652">
        <f t="shared" si="328"/>
        <v>0</v>
      </c>
      <c r="G2652">
        <f t="shared" si="329"/>
        <v>0.26163784728968331</v>
      </c>
      <c r="H2652" s="9" t="e">
        <f>G2652/F2652</f>
        <v>#DIV/0!</v>
      </c>
      <c r="I2652" s="4"/>
      <c r="J2652" s="9">
        <v>1</v>
      </c>
      <c r="K2652" s="14">
        <f>$B$2+G2652+0.0000001</f>
        <v>0.26219794728968332</v>
      </c>
      <c r="L2652" s="14">
        <f>0.0000001*G2652-$B$2*F2652</f>
        <v>2.6163784728968329E-8</v>
      </c>
      <c r="M2652">
        <f t="shared" si="330"/>
        <v>-9.9786420737490999E-8</v>
      </c>
      <c r="N2652" s="4"/>
      <c r="O2652" s="4">
        <f t="shared" si="324"/>
        <v>12.532413515786246</v>
      </c>
    </row>
    <row r="2653" spans="1:15" x14ac:dyDescent="0.25">
      <c r="A2653">
        <v>26.48</v>
      </c>
      <c r="B2653">
        <v>0</v>
      </c>
      <c r="C2653">
        <f t="shared" si="325"/>
        <v>13.4665</v>
      </c>
      <c r="D2653">
        <f t="shared" si="326"/>
        <v>1.7594999999999992</v>
      </c>
      <c r="E2653">
        <f t="shared" si="327"/>
        <v>51.480000000000004</v>
      </c>
      <c r="F2653">
        <f t="shared" si="328"/>
        <v>0</v>
      </c>
      <c r="G2653">
        <f t="shared" si="329"/>
        <v>0.26158702408702406</v>
      </c>
      <c r="H2653" s="9" t="e">
        <f>G2653/F2653</f>
        <v>#DIV/0!</v>
      </c>
      <c r="I2653" s="4"/>
      <c r="J2653" s="9">
        <v>1</v>
      </c>
      <c r="K2653" s="14">
        <f>$B$2+G2653+0.0000001</f>
        <v>0.26214712408702406</v>
      </c>
      <c r="L2653" s="14">
        <f>0.0000001*G2653-$B$2*F2653</f>
        <v>2.6158702408702404E-8</v>
      </c>
      <c r="M2653">
        <f t="shared" si="330"/>
        <v>-9.9786379353927757E-8</v>
      </c>
      <c r="N2653" s="4"/>
      <c r="O2653" s="4">
        <f t="shared" si="324"/>
        <v>12.533750732938861</v>
      </c>
    </row>
    <row r="2654" spans="1:15" x14ac:dyDescent="0.25">
      <c r="A2654">
        <v>26.49</v>
      </c>
      <c r="B2654">
        <v>0</v>
      </c>
      <c r="C2654">
        <f t="shared" si="325"/>
        <v>13.4665</v>
      </c>
      <c r="D2654">
        <f t="shared" si="326"/>
        <v>1.7652499999999982</v>
      </c>
      <c r="E2654">
        <f t="shared" si="327"/>
        <v>51.489999999999995</v>
      </c>
      <c r="F2654">
        <f t="shared" si="328"/>
        <v>0</v>
      </c>
      <c r="G2654">
        <f t="shared" si="329"/>
        <v>0.26153622062536419</v>
      </c>
      <c r="H2654" s="9" t="e">
        <f>G2654/F2654</f>
        <v>#DIV/0!</v>
      </c>
      <c r="I2654" s="4"/>
      <c r="J2654" s="9">
        <v>1</v>
      </c>
      <c r="K2654" s="14">
        <f>$B$2+G2654+0.0000001</f>
        <v>0.2620963206253642</v>
      </c>
      <c r="L2654" s="14">
        <f>0.0000001*G2654-$B$2*F2654</f>
        <v>2.6153622062536418E-8</v>
      </c>
      <c r="M2654">
        <f t="shared" si="330"/>
        <v>-9.9786337914853362E-8</v>
      </c>
      <c r="N2654" s="4"/>
      <c r="O2654" s="4">
        <f t="shared" si="324"/>
        <v>12.535083328339581</v>
      </c>
    </row>
    <row r="2655" spans="1:15" x14ac:dyDescent="0.25">
      <c r="A2655">
        <v>26.5</v>
      </c>
      <c r="B2655">
        <v>0</v>
      </c>
      <c r="C2655">
        <f t="shared" si="325"/>
        <v>13.4665</v>
      </c>
      <c r="D2655">
        <f t="shared" si="326"/>
        <v>1.770999999999999</v>
      </c>
      <c r="E2655">
        <f t="shared" si="327"/>
        <v>51.5</v>
      </c>
      <c r="F2655">
        <f t="shared" si="328"/>
        <v>0</v>
      </c>
      <c r="G2655">
        <f t="shared" si="329"/>
        <v>0.26148543689320386</v>
      </c>
      <c r="H2655" s="9" t="e">
        <f>G2655/F2655</f>
        <v>#DIV/0!</v>
      </c>
      <c r="I2655" s="4"/>
      <c r="J2655" s="9">
        <v>1</v>
      </c>
      <c r="K2655" s="14">
        <f>$B$2+G2655+0.0000001</f>
        <v>0.26204553689320387</v>
      </c>
      <c r="L2655" s="14">
        <f>0.0000001*G2655-$B$2*F2655</f>
        <v>2.6148543689320383E-8</v>
      </c>
      <c r="M2655">
        <f t="shared" si="330"/>
        <v>-9.9786296503534544E-8</v>
      </c>
      <c r="N2655" s="4"/>
      <c r="O2655" s="4">
        <f t="shared" si="324"/>
        <v>12.536411332148884</v>
      </c>
    </row>
    <row r="2656" spans="1:15" x14ac:dyDescent="0.25">
      <c r="A2656">
        <v>26.51</v>
      </c>
      <c r="B2656">
        <v>0</v>
      </c>
      <c r="C2656">
        <f t="shared" si="325"/>
        <v>13.4665</v>
      </c>
      <c r="D2656">
        <f t="shared" si="326"/>
        <v>1.7767499999999998</v>
      </c>
      <c r="E2656">
        <f t="shared" si="327"/>
        <v>51.510000000000005</v>
      </c>
      <c r="F2656">
        <f t="shared" si="328"/>
        <v>0</v>
      </c>
      <c r="G2656">
        <f t="shared" si="329"/>
        <v>0.26143467287905259</v>
      </c>
      <c r="H2656" s="9" t="e">
        <f>G2656/F2656</f>
        <v>#DIV/0!</v>
      </c>
      <c r="I2656" s="4"/>
      <c r="J2656" s="9">
        <v>1</v>
      </c>
      <c r="K2656" s="14">
        <f>$B$2+G2656+0.0000001</f>
        <v>0.2619947728790526</v>
      </c>
      <c r="L2656" s="14">
        <f>0.0000001*G2656-$B$2*F2656</f>
        <v>2.6143467287905259E-8</v>
      </c>
      <c r="M2656">
        <f t="shared" si="330"/>
        <v>-9.9786255119971301E-8</v>
      </c>
      <c r="N2656" s="4"/>
      <c r="O2656" s="4">
        <f t="shared" si="324"/>
        <v>12.537734774233886</v>
      </c>
    </row>
    <row r="2657" spans="1:15" x14ac:dyDescent="0.25">
      <c r="A2657">
        <v>26.52</v>
      </c>
      <c r="B2657">
        <v>0</v>
      </c>
      <c r="C2657">
        <f t="shared" si="325"/>
        <v>13.4665</v>
      </c>
      <c r="D2657">
        <f t="shared" si="326"/>
        <v>1.7824999999999989</v>
      </c>
      <c r="E2657">
        <f t="shared" si="327"/>
        <v>51.519999999999996</v>
      </c>
      <c r="F2657">
        <f t="shared" si="328"/>
        <v>0</v>
      </c>
      <c r="G2657">
        <f t="shared" si="329"/>
        <v>0.26138392857142861</v>
      </c>
      <c r="H2657" s="9" t="e">
        <f>G2657/F2657</f>
        <v>#DIV/0!</v>
      </c>
      <c r="I2657" s="4"/>
      <c r="J2657" s="9">
        <v>1</v>
      </c>
      <c r="K2657" s="14">
        <f>$B$2+G2657+0.0000001</f>
        <v>0.26194402857142862</v>
      </c>
      <c r="L2657" s="14">
        <f>0.0000001*G2657-$B$2*F2657</f>
        <v>2.6138392857142859E-8</v>
      </c>
      <c r="M2657">
        <f t="shared" si="330"/>
        <v>-9.9786213708652483E-8</v>
      </c>
      <c r="N2657" s="4"/>
      <c r="O2657" s="4">
        <f t="shared" si="324"/>
        <v>12.539053684172147</v>
      </c>
    </row>
    <row r="2658" spans="1:15" x14ac:dyDescent="0.25">
      <c r="A2658">
        <v>26.53</v>
      </c>
      <c r="B2658">
        <v>0</v>
      </c>
      <c r="C2658">
        <f t="shared" si="325"/>
        <v>13.4665</v>
      </c>
      <c r="D2658">
        <f t="shared" si="326"/>
        <v>1.7882499999999997</v>
      </c>
      <c r="E2658">
        <f t="shared" si="327"/>
        <v>51.53</v>
      </c>
      <c r="F2658">
        <f t="shared" si="328"/>
        <v>0</v>
      </c>
      <c r="G2658">
        <f t="shared" si="329"/>
        <v>0.2613332039588589</v>
      </c>
      <c r="H2658" s="9" t="e">
        <f>G2658/F2658</f>
        <v>#DIV/0!</v>
      </c>
      <c r="I2658" s="4"/>
      <c r="J2658" s="9">
        <v>1</v>
      </c>
      <c r="K2658" s="14">
        <f>$B$2+G2658+0.0000001</f>
        <v>0.2618933039588589</v>
      </c>
      <c r="L2658" s="14">
        <f>0.0000001*G2658-$B$2*F2658</f>
        <v>2.6133320395885888E-8</v>
      </c>
      <c r="M2658">
        <f t="shared" si="330"/>
        <v>-9.9786172297333664E-8</v>
      </c>
      <c r="N2658" s="4"/>
      <c r="O2658" s="4">
        <f t="shared" si="324"/>
        <v>12.540368091255393</v>
      </c>
    </row>
    <row r="2659" spans="1:15" x14ac:dyDescent="0.25">
      <c r="A2659">
        <v>26.54</v>
      </c>
      <c r="B2659">
        <v>0</v>
      </c>
      <c r="C2659">
        <f t="shared" si="325"/>
        <v>13.4665</v>
      </c>
      <c r="D2659">
        <f t="shared" si="326"/>
        <v>1.7939999999999987</v>
      </c>
      <c r="E2659">
        <f t="shared" si="327"/>
        <v>51.54</v>
      </c>
      <c r="F2659">
        <f t="shared" si="328"/>
        <v>0</v>
      </c>
      <c r="G2659">
        <f t="shared" si="329"/>
        <v>0.26128249902987971</v>
      </c>
      <c r="H2659" s="9" t="e">
        <f>G2659/F2659</f>
        <v>#DIV/0!</v>
      </c>
      <c r="I2659" s="4"/>
      <c r="J2659" s="9">
        <v>1</v>
      </c>
      <c r="K2659" s="14">
        <f>$B$2+G2659+0.0000001</f>
        <v>0.26184259902987972</v>
      </c>
      <c r="L2659" s="14">
        <f>0.0000001*G2659-$B$2*F2659</f>
        <v>2.6128249902987971E-8</v>
      </c>
      <c r="M2659">
        <f t="shared" si="330"/>
        <v>-9.9786130886014845E-8</v>
      </c>
      <c r="N2659" s="4"/>
      <c r="O2659" s="4">
        <f t="shared" si="324"/>
        <v>12.541678024493187</v>
      </c>
    </row>
    <row r="2660" spans="1:15" x14ac:dyDescent="0.25">
      <c r="A2660">
        <v>26.55</v>
      </c>
      <c r="B2660">
        <v>0</v>
      </c>
      <c r="C2660">
        <f t="shared" si="325"/>
        <v>13.4665</v>
      </c>
      <c r="D2660">
        <f t="shared" si="326"/>
        <v>1.7997499999999995</v>
      </c>
      <c r="E2660">
        <f t="shared" si="327"/>
        <v>51.55</v>
      </c>
      <c r="F2660">
        <f t="shared" si="328"/>
        <v>0</v>
      </c>
      <c r="G2660">
        <f t="shared" si="329"/>
        <v>0.26123181377303589</v>
      </c>
      <c r="H2660" s="9" t="e">
        <f>G2660/F2660</f>
        <v>#DIV/0!</v>
      </c>
      <c r="I2660" s="4"/>
      <c r="J2660" s="9">
        <v>1</v>
      </c>
      <c r="K2660" s="14">
        <f>$B$2+G2660+0.0000001</f>
        <v>0.2617919137730359</v>
      </c>
      <c r="L2660" s="14">
        <f>0.0000001*G2660-$B$2*F2660</f>
        <v>2.6123181377303587E-8</v>
      </c>
      <c r="M2660">
        <f t="shared" si="330"/>
        <v>-9.9786089474696027E-8</v>
      </c>
      <c r="N2660" s="4"/>
      <c r="O2660" s="4">
        <f t="shared" si="324"/>
        <v>12.542983512616544</v>
      </c>
    </row>
    <row r="2661" spans="1:15" x14ac:dyDescent="0.25">
      <c r="A2661">
        <v>26.56</v>
      </c>
      <c r="B2661">
        <v>0</v>
      </c>
      <c r="C2661">
        <f t="shared" si="325"/>
        <v>13.4665</v>
      </c>
      <c r="D2661">
        <f t="shared" si="326"/>
        <v>1.8054999999999986</v>
      </c>
      <c r="E2661">
        <f t="shared" si="327"/>
        <v>51.56</v>
      </c>
      <c r="F2661">
        <f t="shared" si="328"/>
        <v>0</v>
      </c>
      <c r="G2661">
        <f t="shared" si="329"/>
        <v>0.26118114817688132</v>
      </c>
      <c r="H2661" s="9" t="e">
        <f>G2661/F2661</f>
        <v>#DIV/0!</v>
      </c>
      <c r="I2661" s="4"/>
      <c r="J2661" s="9">
        <v>1</v>
      </c>
      <c r="K2661" s="14">
        <f>$B$2+G2661+0.0000001</f>
        <v>0.26174124817688132</v>
      </c>
      <c r="L2661" s="14">
        <f>0.0000001*G2661-$B$2*F2661</f>
        <v>2.6118114817688132E-8</v>
      </c>
      <c r="M2661">
        <f t="shared" si="330"/>
        <v>-9.9786048063377208E-8</v>
      </c>
      <c r="N2661" s="4"/>
      <c r="O2661" s="4">
        <f t="shared" si="324"/>
        <v>12.544284584081479</v>
      </c>
    </row>
    <row r="2662" spans="1:15" x14ac:dyDescent="0.25">
      <c r="A2662">
        <v>26.57</v>
      </c>
      <c r="B2662">
        <v>0</v>
      </c>
      <c r="C2662">
        <f t="shared" si="325"/>
        <v>13.4665</v>
      </c>
      <c r="D2662">
        <f t="shared" si="326"/>
        <v>1.8112499999999994</v>
      </c>
      <c r="E2662">
        <f t="shared" si="327"/>
        <v>51.57</v>
      </c>
      <c r="F2662">
        <f t="shared" si="328"/>
        <v>0</v>
      </c>
      <c r="G2662">
        <f t="shared" si="329"/>
        <v>0.26113050222997869</v>
      </c>
      <c r="H2662" s="9" t="e">
        <f>G2662/F2662</f>
        <v>#DIV/0!</v>
      </c>
      <c r="I2662" s="4"/>
      <c r="J2662" s="9">
        <v>1</v>
      </c>
      <c r="K2662" s="14">
        <f>$B$2+G2662+0.0000001</f>
        <v>0.2616906022299787</v>
      </c>
      <c r="L2662" s="14">
        <f>0.0000001*G2662-$B$2*F2662</f>
        <v>2.6113050222997867E-8</v>
      </c>
      <c r="M2662">
        <f t="shared" si="330"/>
        <v>-9.9786006679813966E-8</v>
      </c>
      <c r="N2662" s="4"/>
      <c r="O2662" s="4">
        <f t="shared" si="324"/>
        <v>12.545581267072516</v>
      </c>
    </row>
    <row r="2663" spans="1:15" x14ac:dyDescent="0.25">
      <c r="A2663">
        <v>26.58</v>
      </c>
      <c r="B2663">
        <v>0</v>
      </c>
      <c r="C2663">
        <f t="shared" si="325"/>
        <v>13.4665</v>
      </c>
      <c r="D2663">
        <f t="shared" si="326"/>
        <v>1.8169999999999984</v>
      </c>
      <c r="E2663">
        <f t="shared" si="327"/>
        <v>51.58</v>
      </c>
      <c r="F2663">
        <f t="shared" si="328"/>
        <v>0</v>
      </c>
      <c r="G2663">
        <f t="shared" si="329"/>
        <v>0.2610798759208996</v>
      </c>
      <c r="H2663" s="9" t="e">
        <f>G2663/F2663</f>
        <v>#DIV/0!</v>
      </c>
      <c r="I2663" s="4"/>
      <c r="J2663" s="9">
        <v>1</v>
      </c>
      <c r="K2663" s="14">
        <f>$B$2+G2663+0.0000001</f>
        <v>0.2616399759208996</v>
      </c>
      <c r="L2663" s="14">
        <f>0.0000001*G2663-$B$2*F2663</f>
        <v>2.6107987592089957E-8</v>
      </c>
      <c r="M2663">
        <f t="shared" si="330"/>
        <v>-9.9785965268495147E-8</v>
      </c>
      <c r="N2663" s="4"/>
      <c r="O2663" s="4">
        <f t="shared" si="324"/>
        <v>12.546873589506115</v>
      </c>
    </row>
    <row r="2664" spans="1:15" x14ac:dyDescent="0.25">
      <c r="A2664">
        <v>26.59</v>
      </c>
      <c r="B2664">
        <v>0</v>
      </c>
      <c r="C2664">
        <f t="shared" si="325"/>
        <v>13.4665</v>
      </c>
      <c r="D2664">
        <f t="shared" si="326"/>
        <v>1.8227499999999992</v>
      </c>
      <c r="E2664">
        <f t="shared" si="327"/>
        <v>51.59</v>
      </c>
      <c r="F2664">
        <f t="shared" si="328"/>
        <v>0</v>
      </c>
      <c r="G2664">
        <f t="shared" si="329"/>
        <v>0.26102926923822445</v>
      </c>
      <c r="H2664" s="9" t="e">
        <f>G2664/F2664</f>
        <v>#DIV/0!</v>
      </c>
      <c r="I2664" s="4"/>
      <c r="J2664" s="9">
        <v>1</v>
      </c>
      <c r="K2664" s="14">
        <f>$B$2+G2664+0.0000001</f>
        <v>0.26158936923822446</v>
      </c>
      <c r="L2664" s="14">
        <f>0.0000001*G2664-$B$2*F2664</f>
        <v>2.6102926923822445E-8</v>
      </c>
      <c r="M2664">
        <f t="shared" si="330"/>
        <v>-9.9785923857176329E-8</v>
      </c>
      <c r="N2664" s="4"/>
      <c r="O2664" s="4">
        <f t="shared" si="324"/>
        <v>12.548161579034073</v>
      </c>
    </row>
    <row r="2665" spans="1:15" x14ac:dyDescent="0.25">
      <c r="A2665">
        <v>26.6</v>
      </c>
      <c r="B2665">
        <v>0</v>
      </c>
      <c r="C2665">
        <f t="shared" si="325"/>
        <v>13.4665</v>
      </c>
      <c r="D2665">
        <f t="shared" si="326"/>
        <v>1.8285</v>
      </c>
      <c r="E2665">
        <f t="shared" si="327"/>
        <v>51.6</v>
      </c>
      <c r="F2665">
        <f t="shared" si="328"/>
        <v>0</v>
      </c>
      <c r="G2665">
        <f t="shared" si="329"/>
        <v>0.26097868217054265</v>
      </c>
      <c r="H2665" s="9" t="e">
        <f>G2665/F2665</f>
        <v>#DIV/0!</v>
      </c>
      <c r="I2665" s="4"/>
      <c r="J2665" s="9">
        <v>1</v>
      </c>
      <c r="K2665" s="14">
        <f>$B$2+G2665+0.0000001</f>
        <v>0.26153878217054266</v>
      </c>
      <c r="L2665" s="14">
        <f>0.0000001*G2665-$B$2*F2665</f>
        <v>2.6097868217054265E-8</v>
      </c>
      <c r="M2665">
        <f t="shared" si="330"/>
        <v>-9.978588244585751E-8</v>
      </c>
      <c r="N2665" s="4"/>
      <c r="O2665" s="4">
        <f t="shared" si="324"/>
        <v>12.549445263046852</v>
      </c>
    </row>
    <row r="2666" spans="1:15" x14ac:dyDescent="0.25">
      <c r="A2666">
        <v>26.61</v>
      </c>
      <c r="B2666">
        <v>0</v>
      </c>
      <c r="C2666">
        <f t="shared" si="325"/>
        <v>13.4665</v>
      </c>
      <c r="D2666">
        <f t="shared" si="326"/>
        <v>1.834249999999999</v>
      </c>
      <c r="E2666">
        <f t="shared" si="327"/>
        <v>51.61</v>
      </c>
      <c r="F2666">
        <f t="shared" si="328"/>
        <v>0</v>
      </c>
      <c r="G2666">
        <f t="shared" si="329"/>
        <v>0.26092811470645222</v>
      </c>
      <c r="H2666" s="9" t="e">
        <f>G2666/F2666</f>
        <v>#DIV/0!</v>
      </c>
      <c r="I2666" s="4"/>
      <c r="J2666" s="9">
        <v>1</v>
      </c>
      <c r="K2666" s="14">
        <f>$B$2+G2666+0.0000001</f>
        <v>0.26148821470645223</v>
      </c>
      <c r="L2666" s="14">
        <f>0.0000001*G2666-$B$2*F2666</f>
        <v>2.6092811470645221E-8</v>
      </c>
      <c r="M2666">
        <f t="shared" si="330"/>
        <v>-9.9785841034538691E-8</v>
      </c>
      <c r="N2666" s="4"/>
      <c r="O2666" s="4">
        <f t="shared" si="324"/>
        <v>12.55072466867686</v>
      </c>
    </row>
    <row r="2667" spans="1:15" x14ac:dyDescent="0.25">
      <c r="A2667">
        <v>26.62</v>
      </c>
      <c r="B2667">
        <v>0</v>
      </c>
      <c r="C2667">
        <f t="shared" si="325"/>
        <v>13.4665</v>
      </c>
      <c r="D2667">
        <f t="shared" si="326"/>
        <v>1.8399999999999999</v>
      </c>
      <c r="E2667">
        <f t="shared" si="327"/>
        <v>51.620000000000005</v>
      </c>
      <c r="F2667">
        <f t="shared" si="328"/>
        <v>0</v>
      </c>
      <c r="G2667">
        <f t="shared" si="329"/>
        <v>0.2608775668345602</v>
      </c>
      <c r="H2667" s="9" t="e">
        <f>G2667/F2667</f>
        <v>#DIV/0!</v>
      </c>
      <c r="I2667" s="4"/>
      <c r="J2667" s="9">
        <v>1</v>
      </c>
      <c r="K2667" s="14">
        <f>$B$2+G2667+0.0000001</f>
        <v>0.26143766683456021</v>
      </c>
      <c r="L2667" s="14">
        <f>0.0000001*G2667-$B$2*F2667</f>
        <v>2.6087756683456019E-8</v>
      </c>
      <c r="M2667">
        <f t="shared" si="330"/>
        <v>-9.9785799650975449E-8</v>
      </c>
      <c r="N2667" s="4"/>
      <c r="O2667" s="4">
        <f t="shared" si="324"/>
        <v>12.551999822801687</v>
      </c>
    </row>
    <row r="2668" spans="1:15" x14ac:dyDescent="0.25">
      <c r="A2668">
        <v>26.63</v>
      </c>
      <c r="B2668">
        <v>0</v>
      </c>
      <c r="C2668">
        <f t="shared" si="325"/>
        <v>13.4665</v>
      </c>
      <c r="D2668">
        <f t="shared" si="326"/>
        <v>1.8457499999999989</v>
      </c>
      <c r="E2668">
        <f t="shared" si="327"/>
        <v>51.629999999999995</v>
      </c>
      <c r="F2668">
        <f t="shared" si="328"/>
        <v>0</v>
      </c>
      <c r="G2668">
        <f t="shared" si="329"/>
        <v>0.26082703854348249</v>
      </c>
      <c r="H2668" s="9" t="e">
        <f>G2668/F2668</f>
        <v>#DIV/0!</v>
      </c>
      <c r="I2668" s="4"/>
      <c r="J2668" s="9">
        <v>1</v>
      </c>
      <c r="K2668" s="14">
        <f>$B$2+G2668+0.0000001</f>
        <v>0.2613871385434825</v>
      </c>
      <c r="L2668" s="14">
        <f>0.0000001*G2668-$B$2*F2668</f>
        <v>2.6082703854348249E-8</v>
      </c>
      <c r="M2668">
        <f t="shared" si="330"/>
        <v>-9.978575823965663E-8</v>
      </c>
      <c r="N2668" s="4"/>
      <c r="O2668" s="4">
        <f t="shared" ref="O2668:O2731" si="331">14+LOG(D2668/E2668)</f>
        <v>12.553270752047279</v>
      </c>
    </row>
    <row r="2669" spans="1:15" x14ac:dyDescent="0.25">
      <c r="A2669">
        <v>26.64</v>
      </c>
      <c r="B2669">
        <v>0</v>
      </c>
      <c r="C2669">
        <f t="shared" ref="C2669:C2732" si="332">$B$1*$H$1</f>
        <v>13.4665</v>
      </c>
      <c r="D2669">
        <f t="shared" si="326"/>
        <v>1.8514999999999997</v>
      </c>
      <c r="E2669">
        <f t="shared" si="327"/>
        <v>51.64</v>
      </c>
      <c r="F2669">
        <f t="shared" si="328"/>
        <v>0</v>
      </c>
      <c r="G2669">
        <f t="shared" si="329"/>
        <v>0.26077652982184352</v>
      </c>
      <c r="H2669" s="9" t="e">
        <f>G2669/F2669</f>
        <v>#DIV/0!</v>
      </c>
      <c r="I2669" s="4"/>
      <c r="J2669" s="9">
        <v>1</v>
      </c>
      <c r="K2669" s="14">
        <f>$B$2+G2669+0.0000001</f>
        <v>0.26133662982184352</v>
      </c>
      <c r="L2669" s="14">
        <f>0.0000001*G2669-$B$2*F2669</f>
        <v>2.6077652982184352E-8</v>
      </c>
      <c r="M2669">
        <f t="shared" si="330"/>
        <v>-9.9785716828337812E-8</v>
      </c>
      <c r="N2669" s="4"/>
      <c r="O2669" s="4">
        <f t="shared" si="331"/>
        <v>12.554537482791078</v>
      </c>
    </row>
    <row r="2670" spans="1:15" x14ac:dyDescent="0.25">
      <c r="A2670">
        <v>26.65</v>
      </c>
      <c r="B2670">
        <v>0</v>
      </c>
      <c r="C2670">
        <f t="shared" si="332"/>
        <v>13.4665</v>
      </c>
      <c r="D2670">
        <f t="shared" si="326"/>
        <v>1.8572499999999987</v>
      </c>
      <c r="E2670">
        <f t="shared" si="327"/>
        <v>51.65</v>
      </c>
      <c r="F2670">
        <f t="shared" si="328"/>
        <v>0</v>
      </c>
      <c r="G2670">
        <f t="shared" si="329"/>
        <v>0.26072604065827687</v>
      </c>
      <c r="H2670" s="9" t="e">
        <f>G2670/F2670</f>
        <v>#DIV/0!</v>
      </c>
      <c r="I2670" s="4"/>
      <c r="J2670" s="9">
        <v>1</v>
      </c>
      <c r="K2670" s="14">
        <f>$B$2+G2670+0.0000001</f>
        <v>0.26128614065827688</v>
      </c>
      <c r="L2670" s="14">
        <f>0.0000001*G2670-$B$2*F2670</f>
        <v>2.6072604065827686E-8</v>
      </c>
      <c r="M2670">
        <f t="shared" si="330"/>
        <v>-9.9785675417018993E-8</v>
      </c>
      <c r="N2670" s="4"/>
      <c r="O2670" s="4">
        <f t="shared" si="331"/>
        <v>12.555800041165094</v>
      </c>
    </row>
    <row r="2671" spans="1:15" x14ac:dyDescent="0.25">
      <c r="A2671">
        <v>26.66</v>
      </c>
      <c r="B2671">
        <v>0</v>
      </c>
      <c r="C2671">
        <f t="shared" si="332"/>
        <v>13.4665</v>
      </c>
      <c r="D2671">
        <f t="shared" si="326"/>
        <v>1.8629999999999995</v>
      </c>
      <c r="E2671">
        <f t="shared" si="327"/>
        <v>51.66</v>
      </c>
      <c r="F2671">
        <f t="shared" si="328"/>
        <v>0</v>
      </c>
      <c r="G2671">
        <f t="shared" si="329"/>
        <v>0.26067557104142469</v>
      </c>
      <c r="H2671" s="9" t="e">
        <f>G2671/F2671</f>
        <v>#DIV/0!</v>
      </c>
      <c r="I2671" s="4"/>
      <c r="J2671" s="9">
        <v>1</v>
      </c>
      <c r="K2671" s="14">
        <f>$B$2+G2671+0.0000001</f>
        <v>0.2612356710414247</v>
      </c>
      <c r="L2671" s="14">
        <f>0.0000001*G2671-$B$2*F2671</f>
        <v>2.6067557104142469E-8</v>
      </c>
      <c r="M2671">
        <f t="shared" si="330"/>
        <v>-9.9785634005700174E-8</v>
      </c>
      <c r="N2671" s="4"/>
      <c r="O2671" s="4">
        <f t="shared" si="331"/>
        <v>12.557058453058945</v>
      </c>
    </row>
    <row r="2672" spans="1:15" x14ac:dyDescent="0.25">
      <c r="A2672">
        <v>26.67</v>
      </c>
      <c r="B2672">
        <v>0</v>
      </c>
      <c r="C2672">
        <f t="shared" si="332"/>
        <v>13.4665</v>
      </c>
      <c r="D2672">
        <f t="shared" si="326"/>
        <v>1.8687500000000004</v>
      </c>
      <c r="E2672">
        <f t="shared" si="327"/>
        <v>51.67</v>
      </c>
      <c r="F2672">
        <f t="shared" si="328"/>
        <v>0</v>
      </c>
      <c r="G2672">
        <f t="shared" si="329"/>
        <v>0.26062512095993806</v>
      </c>
      <c r="H2672" s="9" t="e">
        <f>G2672/F2672</f>
        <v>#DIV/0!</v>
      </c>
      <c r="I2672" s="4"/>
      <c r="J2672" s="9">
        <v>1</v>
      </c>
      <c r="K2672" s="14">
        <f>$B$2+G2672+0.0000001</f>
        <v>0.26118522095993807</v>
      </c>
      <c r="L2672" s="14">
        <f>0.0000001*G2672-$B$2*F2672</f>
        <v>2.6062512095993804E-8</v>
      </c>
      <c r="M2672">
        <f t="shared" si="330"/>
        <v>-9.9785592622136932E-8</v>
      </c>
      <c r="N2672" s="4"/>
      <c r="O2672" s="4">
        <f t="shared" si="331"/>
        <v>12.558312744122844</v>
      </c>
    </row>
    <row r="2673" spans="1:15" x14ac:dyDescent="0.25">
      <c r="A2673">
        <v>26.68</v>
      </c>
      <c r="B2673">
        <v>0</v>
      </c>
      <c r="C2673">
        <f t="shared" si="332"/>
        <v>13.4665</v>
      </c>
      <c r="D2673">
        <f t="shared" si="326"/>
        <v>1.8744999999999994</v>
      </c>
      <c r="E2673">
        <f t="shared" si="327"/>
        <v>51.68</v>
      </c>
      <c r="F2673">
        <f t="shared" si="328"/>
        <v>0</v>
      </c>
      <c r="G2673">
        <f t="shared" si="329"/>
        <v>0.26057469040247677</v>
      </c>
      <c r="H2673" s="9" t="e">
        <f>G2673/F2673</f>
        <v>#DIV/0!</v>
      </c>
      <c r="I2673" s="4"/>
      <c r="J2673" s="9">
        <v>1</v>
      </c>
      <c r="K2673" s="14">
        <f>$B$2+G2673+0.0000001</f>
        <v>0.26113479040247678</v>
      </c>
      <c r="L2673" s="14">
        <f>0.0000001*G2673-$B$2*F2673</f>
        <v>2.6057469040247677E-8</v>
      </c>
      <c r="M2673">
        <f t="shared" si="330"/>
        <v>-9.9785551210818113E-8</v>
      </c>
      <c r="N2673" s="4"/>
      <c r="O2673" s="4">
        <f t="shared" si="331"/>
        <v>12.559562939770542</v>
      </c>
    </row>
    <row r="2674" spans="1:15" x14ac:dyDescent="0.25">
      <c r="A2674">
        <v>26.69</v>
      </c>
      <c r="B2674">
        <v>0</v>
      </c>
      <c r="C2674">
        <f t="shared" si="332"/>
        <v>13.4665</v>
      </c>
      <c r="D2674">
        <f t="shared" si="326"/>
        <v>1.8802500000000002</v>
      </c>
      <c r="E2674">
        <f t="shared" si="327"/>
        <v>51.69</v>
      </c>
      <c r="F2674">
        <f t="shared" si="328"/>
        <v>0</v>
      </c>
      <c r="G2674">
        <f t="shared" si="329"/>
        <v>0.26052427935770944</v>
      </c>
      <c r="H2674" s="9" t="e">
        <f>G2674/F2674</f>
        <v>#DIV/0!</v>
      </c>
      <c r="I2674" s="4"/>
      <c r="J2674" s="9">
        <v>1</v>
      </c>
      <c r="K2674" s="14">
        <f>$B$2+G2674+0.0000001</f>
        <v>0.26108437935770945</v>
      </c>
      <c r="L2674" s="14">
        <f>0.0000001*G2674-$B$2*F2674</f>
        <v>2.6052427935770942E-8</v>
      </c>
      <c r="M2674">
        <f t="shared" si="330"/>
        <v>-9.9785509799499295E-8</v>
      </c>
      <c r="N2674" s="4"/>
      <c r="O2674" s="4">
        <f t="shared" si="331"/>
        <v>12.560809065182227</v>
      </c>
    </row>
    <row r="2675" spans="1:15" x14ac:dyDescent="0.25">
      <c r="A2675">
        <v>26.7</v>
      </c>
      <c r="B2675">
        <v>0</v>
      </c>
      <c r="C2675">
        <f t="shared" si="332"/>
        <v>13.4665</v>
      </c>
      <c r="D2675">
        <f t="shared" si="326"/>
        <v>1.8859999999999992</v>
      </c>
      <c r="E2675">
        <f t="shared" si="327"/>
        <v>51.7</v>
      </c>
      <c r="F2675">
        <f t="shared" si="328"/>
        <v>0</v>
      </c>
      <c r="G2675">
        <f t="shared" si="329"/>
        <v>0.26047388781431335</v>
      </c>
      <c r="H2675" s="9" t="e">
        <f>G2675/F2675</f>
        <v>#DIV/0!</v>
      </c>
      <c r="I2675" s="4"/>
      <c r="J2675" s="9">
        <v>1</v>
      </c>
      <c r="K2675" s="14">
        <f>$B$2+G2675+0.0000001</f>
        <v>0.26103398781431336</v>
      </c>
      <c r="L2675" s="14">
        <f>0.0000001*G2675-$B$2*F2675</f>
        <v>2.6047388781431334E-8</v>
      </c>
      <c r="M2675">
        <f t="shared" si="330"/>
        <v>-9.9785468388180476E-8</v>
      </c>
      <c r="N2675" s="4"/>
      <c r="O2675" s="4">
        <f t="shared" si="331"/>
        <v>12.562051145307366</v>
      </c>
    </row>
    <row r="2676" spans="1:15" x14ac:dyDescent="0.25">
      <c r="A2676">
        <v>26.71</v>
      </c>
      <c r="B2676">
        <v>0</v>
      </c>
      <c r="C2676">
        <f t="shared" si="332"/>
        <v>13.4665</v>
      </c>
      <c r="D2676">
        <f t="shared" si="326"/>
        <v>1.89175</v>
      </c>
      <c r="E2676">
        <f t="shared" si="327"/>
        <v>51.71</v>
      </c>
      <c r="F2676">
        <f t="shared" si="328"/>
        <v>0</v>
      </c>
      <c r="G2676">
        <f t="shared" si="329"/>
        <v>0.26042351576097467</v>
      </c>
      <c r="H2676" s="9" t="e">
        <f>G2676/F2676</f>
        <v>#DIV/0!</v>
      </c>
      <c r="I2676" s="4"/>
      <c r="J2676" s="9">
        <v>1</v>
      </c>
      <c r="K2676" s="14">
        <f>$B$2+G2676+0.0000001</f>
        <v>0.26098361576097467</v>
      </c>
      <c r="L2676" s="14">
        <f>0.0000001*G2676-$B$2*F2676</f>
        <v>2.6042351576097467E-8</v>
      </c>
      <c r="M2676">
        <f t="shared" si="330"/>
        <v>-9.9785426976861658E-8</v>
      </c>
      <c r="N2676" s="4"/>
      <c r="O2676" s="4">
        <f t="shared" si="331"/>
        <v>12.563289204867536</v>
      </c>
    </row>
    <row r="2677" spans="1:15" x14ac:dyDescent="0.25">
      <c r="A2677">
        <v>26.72</v>
      </c>
      <c r="B2677">
        <v>0</v>
      </c>
      <c r="C2677">
        <f t="shared" si="332"/>
        <v>13.4665</v>
      </c>
      <c r="D2677">
        <f t="shared" si="326"/>
        <v>1.8974999999999991</v>
      </c>
      <c r="E2677">
        <f t="shared" si="327"/>
        <v>51.72</v>
      </c>
      <c r="F2677">
        <f t="shared" si="328"/>
        <v>0</v>
      </c>
      <c r="G2677">
        <f t="shared" si="329"/>
        <v>0.26037316318638826</v>
      </c>
      <c r="H2677" s="9" t="e">
        <f>G2677/F2677</f>
        <v>#DIV/0!</v>
      </c>
      <c r="I2677" s="4"/>
      <c r="J2677" s="9">
        <v>1</v>
      </c>
      <c r="K2677" s="14">
        <f>$B$2+G2677+0.0000001</f>
        <v>0.26093326318638826</v>
      </c>
      <c r="L2677" s="14">
        <f>0.0000001*G2677-$B$2*F2677</f>
        <v>2.6037316318638824E-8</v>
      </c>
      <c r="M2677">
        <f t="shared" si="330"/>
        <v>-9.9785385593298415E-8</v>
      </c>
      <c r="N2677" s="4"/>
      <c r="O2677" s="4">
        <f t="shared" si="331"/>
        <v>12.564523268359162</v>
      </c>
    </row>
    <row r="2678" spans="1:15" x14ac:dyDescent="0.25">
      <c r="A2678">
        <v>26.73</v>
      </c>
      <c r="B2678">
        <v>0</v>
      </c>
      <c r="C2678">
        <f t="shared" si="332"/>
        <v>13.4665</v>
      </c>
      <c r="D2678">
        <f t="shared" si="326"/>
        <v>1.9032499999999999</v>
      </c>
      <c r="E2678">
        <f t="shared" si="327"/>
        <v>51.730000000000004</v>
      </c>
      <c r="F2678">
        <f t="shared" si="328"/>
        <v>0</v>
      </c>
      <c r="G2678">
        <f t="shared" si="329"/>
        <v>0.26032283007925766</v>
      </c>
      <c r="H2678" s="9" t="e">
        <f>G2678/F2678</f>
        <v>#DIV/0!</v>
      </c>
      <c r="I2678" s="4"/>
      <c r="J2678" s="9">
        <v>1</v>
      </c>
      <c r="K2678" s="14">
        <f>$B$2+G2678+0.0000001</f>
        <v>0.26088293007925767</v>
      </c>
      <c r="L2678" s="14">
        <f>0.0000001*G2678-$B$2*F2678</f>
        <v>2.6032283007925765E-8</v>
      </c>
      <c r="M2678">
        <f t="shared" si="330"/>
        <v>-9.978534415422402E-8</v>
      </c>
      <c r="N2678" s="4"/>
      <c r="O2678" s="4">
        <f t="shared" si="331"/>
        <v>12.565753360056267</v>
      </c>
    </row>
    <row r="2679" spans="1:15" x14ac:dyDescent="0.25">
      <c r="A2679">
        <v>26.74</v>
      </c>
      <c r="B2679">
        <v>0</v>
      </c>
      <c r="C2679">
        <f t="shared" si="332"/>
        <v>13.4665</v>
      </c>
      <c r="D2679">
        <f t="shared" si="326"/>
        <v>1.9089999999999971</v>
      </c>
      <c r="E2679">
        <f t="shared" si="327"/>
        <v>51.739999999999995</v>
      </c>
      <c r="F2679">
        <f t="shared" si="328"/>
        <v>0</v>
      </c>
      <c r="G2679">
        <f t="shared" si="329"/>
        <v>0.26027251642829535</v>
      </c>
      <c r="H2679" s="9" t="e">
        <f>G2679/F2679</f>
        <v>#DIV/0!</v>
      </c>
      <c r="I2679" s="4"/>
      <c r="J2679" s="9">
        <v>1</v>
      </c>
      <c r="K2679" s="14">
        <f>$B$2+G2679+0.0000001</f>
        <v>0.26083261642829536</v>
      </c>
      <c r="L2679" s="14">
        <f>0.0000001*G2679-$B$2*F2679</f>
        <v>2.6027251642829536E-8</v>
      </c>
      <c r="M2679">
        <f t="shared" si="330"/>
        <v>-9.9785302742905202E-8</v>
      </c>
      <c r="N2679" s="4"/>
      <c r="O2679" s="4">
        <f t="shared" si="331"/>
        <v>12.566979504013142</v>
      </c>
    </row>
    <row r="2680" spans="1:15" x14ac:dyDescent="0.25">
      <c r="A2680">
        <v>26.75</v>
      </c>
      <c r="B2680">
        <v>0</v>
      </c>
      <c r="C2680">
        <f t="shared" si="332"/>
        <v>13.4665</v>
      </c>
      <c r="D2680">
        <f t="shared" si="326"/>
        <v>1.9147499999999997</v>
      </c>
      <c r="E2680">
        <f t="shared" si="327"/>
        <v>51.75</v>
      </c>
      <c r="F2680">
        <f t="shared" si="328"/>
        <v>0</v>
      </c>
      <c r="G2680">
        <f t="shared" si="329"/>
        <v>0.26022222222222224</v>
      </c>
      <c r="H2680" s="9" t="e">
        <f>G2680/F2680</f>
        <v>#DIV/0!</v>
      </c>
      <c r="I2680" s="4"/>
      <c r="J2680" s="9">
        <v>1</v>
      </c>
      <c r="K2680" s="14">
        <f>$B$2+G2680+0.0000001</f>
        <v>0.26078232222222225</v>
      </c>
      <c r="L2680" s="14">
        <f>0.0000001*G2680-$B$2*F2680</f>
        <v>2.6022222222222225E-8</v>
      </c>
      <c r="M2680">
        <f t="shared" si="330"/>
        <v>-9.9785261359341959E-8</v>
      </c>
      <c r="N2680" s="4"/>
      <c r="O2680" s="4">
        <f t="shared" si="331"/>
        <v>12.568201724066995</v>
      </c>
    </row>
    <row r="2681" spans="1:15" x14ac:dyDescent="0.25">
      <c r="A2681">
        <v>26.76</v>
      </c>
      <c r="B2681">
        <v>0</v>
      </c>
      <c r="C2681">
        <f t="shared" si="332"/>
        <v>13.4665</v>
      </c>
      <c r="D2681">
        <f t="shared" si="326"/>
        <v>1.9205000000000005</v>
      </c>
      <c r="E2681">
        <f t="shared" si="327"/>
        <v>51.760000000000005</v>
      </c>
      <c r="F2681">
        <f t="shared" si="328"/>
        <v>0</v>
      </c>
      <c r="G2681">
        <f t="shared" si="329"/>
        <v>0.26017194744976813</v>
      </c>
      <c r="H2681" s="9" t="e">
        <f>G2681/F2681</f>
        <v>#DIV/0!</v>
      </c>
      <c r="I2681" s="4"/>
      <c r="J2681" s="9">
        <v>1</v>
      </c>
      <c r="K2681" s="14">
        <f>$B$2+G2681+0.0000001</f>
        <v>0.26073204744976813</v>
      </c>
      <c r="L2681" s="14">
        <f>0.0000001*G2681-$B$2*F2681</f>
        <v>2.6017194744976812E-8</v>
      </c>
      <c r="M2681">
        <f t="shared" si="330"/>
        <v>-9.9785219948023141E-8</v>
      </c>
      <c r="N2681" s="4"/>
      <c r="O2681" s="4">
        <f t="shared" si="331"/>
        <v>12.569420043840552</v>
      </c>
    </row>
    <row r="2682" spans="1:15" x14ac:dyDescent="0.25">
      <c r="A2682">
        <v>26.77</v>
      </c>
      <c r="B2682">
        <v>0</v>
      </c>
      <c r="C2682">
        <f t="shared" si="332"/>
        <v>13.4665</v>
      </c>
      <c r="D2682">
        <f t="shared" si="326"/>
        <v>1.9262499999999978</v>
      </c>
      <c r="E2682">
        <f t="shared" si="327"/>
        <v>51.769999999999996</v>
      </c>
      <c r="F2682">
        <f t="shared" si="328"/>
        <v>0</v>
      </c>
      <c r="G2682">
        <f t="shared" si="329"/>
        <v>0.26012169209967162</v>
      </c>
      <c r="H2682" s="9" t="e">
        <f>G2682/F2682</f>
        <v>#DIV/0!</v>
      </c>
      <c r="I2682" s="4"/>
      <c r="J2682" s="9">
        <v>1</v>
      </c>
      <c r="K2682" s="14">
        <f>$B$2+G2682+0.0000001</f>
        <v>0.26068179209967163</v>
      </c>
      <c r="L2682" s="14">
        <f>0.0000001*G2682-$B$2*F2682</f>
        <v>2.6012169209967162E-8</v>
      </c>
      <c r="M2682">
        <f t="shared" si="330"/>
        <v>-9.9785178536704322E-8</v>
      </c>
      <c r="N2682" s="4"/>
      <c r="O2682" s="4">
        <f t="shared" si="331"/>
        <v>12.57063448674462</v>
      </c>
    </row>
    <row r="2683" spans="1:15" x14ac:dyDescent="0.25">
      <c r="A2683">
        <v>26.78</v>
      </c>
      <c r="B2683">
        <v>0</v>
      </c>
      <c r="C2683">
        <f t="shared" si="332"/>
        <v>13.4665</v>
      </c>
      <c r="D2683">
        <f t="shared" si="326"/>
        <v>1.9320000000000004</v>
      </c>
      <c r="E2683">
        <f t="shared" si="327"/>
        <v>51.78</v>
      </c>
      <c r="F2683">
        <f t="shared" si="328"/>
        <v>0</v>
      </c>
      <c r="G2683">
        <f t="shared" si="329"/>
        <v>0.26007145616067978</v>
      </c>
      <c r="H2683" s="9" t="e">
        <f>G2683/F2683</f>
        <v>#DIV/0!</v>
      </c>
      <c r="I2683" s="4"/>
      <c r="J2683" s="9">
        <v>1</v>
      </c>
      <c r="K2683" s="14">
        <f>$B$2+G2683+0.0000001</f>
        <v>0.26063155616067979</v>
      </c>
      <c r="L2683" s="14">
        <f>0.0000001*G2683-$B$2*F2683</f>
        <v>2.6007145616067976E-8</v>
      </c>
      <c r="M2683">
        <f t="shared" si="330"/>
        <v>-9.9785137153141079E-8</v>
      </c>
      <c r="N2683" s="4"/>
      <c r="O2683" s="4">
        <f t="shared" si="331"/>
        <v>12.571845075980621</v>
      </c>
    </row>
    <row r="2684" spans="1:15" x14ac:dyDescent="0.25">
      <c r="A2684">
        <v>26.79</v>
      </c>
      <c r="B2684">
        <v>0</v>
      </c>
      <c r="C2684">
        <f t="shared" si="332"/>
        <v>13.4665</v>
      </c>
      <c r="D2684">
        <f t="shared" si="326"/>
        <v>1.9377499999999976</v>
      </c>
      <c r="E2684">
        <f t="shared" si="327"/>
        <v>51.79</v>
      </c>
      <c r="F2684">
        <f t="shared" si="328"/>
        <v>0</v>
      </c>
      <c r="G2684">
        <f t="shared" si="329"/>
        <v>0.26002123962154855</v>
      </c>
      <c r="H2684" s="9" t="e">
        <f>G2684/F2684</f>
        <v>#DIV/0!</v>
      </c>
      <c r="I2684" s="4"/>
      <c r="J2684" s="9">
        <v>1</v>
      </c>
      <c r="K2684" s="14">
        <f>$B$2+G2684+0.0000001</f>
        <v>0.26058133962154856</v>
      </c>
      <c r="L2684" s="14">
        <f>0.0000001*G2684-$B$2*F2684</f>
        <v>2.6002123962154852E-8</v>
      </c>
      <c r="M2684">
        <f t="shared" si="330"/>
        <v>-9.9785095741822261E-8</v>
      </c>
      <c r="N2684" s="4"/>
      <c r="O2684" s="4">
        <f t="shared" si="331"/>
        <v>12.573051834543074</v>
      </c>
    </row>
    <row r="2685" spans="1:15" x14ac:dyDescent="0.25">
      <c r="A2685">
        <v>26.8</v>
      </c>
      <c r="B2685">
        <v>0</v>
      </c>
      <c r="C2685">
        <f t="shared" si="332"/>
        <v>13.4665</v>
      </c>
      <c r="D2685">
        <f t="shared" si="326"/>
        <v>1.9434999999999985</v>
      </c>
      <c r="E2685">
        <f t="shared" si="327"/>
        <v>51.8</v>
      </c>
      <c r="F2685">
        <f t="shared" si="328"/>
        <v>0</v>
      </c>
      <c r="G2685">
        <f t="shared" si="329"/>
        <v>0.25997104247104247</v>
      </c>
      <c r="H2685" s="9" t="e">
        <f>G2685/F2685</f>
        <v>#DIV/0!</v>
      </c>
      <c r="I2685" s="4"/>
      <c r="J2685" s="9">
        <v>1</v>
      </c>
      <c r="K2685" s="14">
        <f>$B$2+G2685+0.0000001</f>
        <v>0.26053114247104248</v>
      </c>
      <c r="L2685" s="14">
        <f>0.0000001*G2685-$B$2*F2685</f>
        <v>2.5997104247104245E-8</v>
      </c>
      <c r="M2685">
        <f t="shared" si="330"/>
        <v>-9.9785054330503442E-8</v>
      </c>
      <c r="N2685" s="4"/>
      <c r="O2685" s="4">
        <f t="shared" si="331"/>
        <v>12.574254785222053</v>
      </c>
    </row>
    <row r="2686" spans="1:15" x14ac:dyDescent="0.25">
      <c r="A2686">
        <v>26.81</v>
      </c>
      <c r="B2686">
        <v>0</v>
      </c>
      <c r="C2686">
        <f t="shared" si="332"/>
        <v>13.4665</v>
      </c>
      <c r="D2686">
        <f t="shared" si="326"/>
        <v>1.9492499999999975</v>
      </c>
      <c r="E2686">
        <f t="shared" si="327"/>
        <v>51.81</v>
      </c>
      <c r="F2686">
        <f t="shared" si="328"/>
        <v>0</v>
      </c>
      <c r="G2686">
        <f t="shared" si="329"/>
        <v>0.25992086469793474</v>
      </c>
      <c r="H2686" s="9" t="e">
        <f>G2686/F2686</f>
        <v>#DIV/0!</v>
      </c>
      <c r="I2686" s="4"/>
      <c r="J2686" s="9">
        <v>1</v>
      </c>
      <c r="K2686" s="14">
        <f>$B$2+G2686+0.0000001</f>
        <v>0.26048096469793475</v>
      </c>
      <c r="L2686" s="14">
        <f>0.0000001*G2686-$B$2*F2686</f>
        <v>2.5992086469793473E-8</v>
      </c>
      <c r="M2686">
        <f t="shared" si="330"/>
        <v>-9.9785012919184624E-8</v>
      </c>
      <c r="N2686" s="4"/>
      <c r="O2686" s="4">
        <f t="shared" si="331"/>
        <v>12.57545395060559</v>
      </c>
    </row>
    <row r="2687" spans="1:15" x14ac:dyDescent="0.25">
      <c r="A2687">
        <v>26.82</v>
      </c>
      <c r="B2687">
        <v>0</v>
      </c>
      <c r="C2687">
        <f t="shared" si="332"/>
        <v>13.4665</v>
      </c>
      <c r="D2687">
        <f t="shared" si="326"/>
        <v>1.9549999999999983</v>
      </c>
      <c r="E2687">
        <f t="shared" si="327"/>
        <v>51.82</v>
      </c>
      <c r="F2687">
        <f t="shared" si="328"/>
        <v>0</v>
      </c>
      <c r="G2687">
        <f t="shared" si="329"/>
        <v>0.25987070629100734</v>
      </c>
      <c r="H2687" s="9" t="e">
        <f>G2687/F2687</f>
        <v>#DIV/0!</v>
      </c>
      <c r="I2687" s="4"/>
      <c r="J2687" s="9">
        <v>1</v>
      </c>
      <c r="K2687" s="14">
        <f>$B$2+G2687+0.0000001</f>
        <v>0.26043080629100734</v>
      </c>
      <c r="L2687" s="14">
        <f>0.0000001*G2687-$B$2*F2687</f>
        <v>2.5987070629100732E-8</v>
      </c>
      <c r="M2687">
        <f t="shared" si="330"/>
        <v>-9.9784971507865805E-8</v>
      </c>
      <c r="N2687" s="4"/>
      <c r="O2687" s="4">
        <f t="shared" si="331"/>
        <v>12.576649353082079</v>
      </c>
    </row>
    <row r="2688" spans="1:15" x14ac:dyDescent="0.25">
      <c r="A2688">
        <v>26.83</v>
      </c>
      <c r="B2688">
        <v>0</v>
      </c>
      <c r="C2688">
        <f t="shared" si="332"/>
        <v>13.4665</v>
      </c>
      <c r="D2688">
        <f t="shared" si="326"/>
        <v>1.9607499999999973</v>
      </c>
      <c r="E2688">
        <f t="shared" si="327"/>
        <v>51.83</v>
      </c>
      <c r="F2688">
        <f t="shared" si="328"/>
        <v>0</v>
      </c>
      <c r="G2688">
        <f t="shared" si="329"/>
        <v>0.25982056723905073</v>
      </c>
      <c r="H2688" s="9" t="e">
        <f>G2688/F2688</f>
        <v>#DIV/0!</v>
      </c>
      <c r="I2688" s="4"/>
      <c r="J2688" s="9">
        <v>1</v>
      </c>
      <c r="K2688" s="14">
        <f>$B$2+G2688+0.0000001</f>
        <v>0.26038066723905073</v>
      </c>
      <c r="L2688" s="14">
        <f>0.0000001*G2688-$B$2*F2688</f>
        <v>2.598205672390507E-8</v>
      </c>
      <c r="M2688">
        <f t="shared" si="330"/>
        <v>-9.9784930096546987E-8</v>
      </c>
      <c r="N2688" s="4"/>
      <c r="O2688" s="4">
        <f t="shared" si="331"/>
        <v>12.577841014842596</v>
      </c>
    </row>
    <row r="2689" spans="1:15" x14ac:dyDescent="0.25">
      <c r="A2689">
        <v>26.84</v>
      </c>
      <c r="B2689">
        <v>0</v>
      </c>
      <c r="C2689">
        <f t="shared" si="332"/>
        <v>13.4665</v>
      </c>
      <c r="D2689">
        <f t="shared" si="326"/>
        <v>1.9664999999999981</v>
      </c>
      <c r="E2689">
        <f t="shared" si="327"/>
        <v>51.84</v>
      </c>
      <c r="F2689">
        <f t="shared" si="328"/>
        <v>0</v>
      </c>
      <c r="G2689">
        <f t="shared" si="329"/>
        <v>0.2597704475308642</v>
      </c>
      <c r="H2689" s="9" t="e">
        <f>G2689/F2689</f>
        <v>#DIV/0!</v>
      </c>
      <c r="I2689" s="4"/>
      <c r="J2689" s="9">
        <v>1</v>
      </c>
      <c r="K2689" s="14">
        <f>$B$2+G2689+0.0000001</f>
        <v>0.26033054753086421</v>
      </c>
      <c r="L2689" s="14">
        <f>0.0000001*G2689-$B$2*F2689</f>
        <v>2.5977044753086418E-8</v>
      </c>
      <c r="M2689">
        <f t="shared" si="330"/>
        <v>-9.9784888685228168E-8</v>
      </c>
      <c r="N2689" s="4"/>
      <c r="O2689" s="4">
        <f t="shared" si="331"/>
        <v>12.579028957883228</v>
      </c>
    </row>
    <row r="2690" spans="1:15" x14ac:dyDescent="0.25">
      <c r="A2690">
        <v>26.85</v>
      </c>
      <c r="B2690">
        <v>0</v>
      </c>
      <c r="C2690">
        <f t="shared" si="332"/>
        <v>13.4665</v>
      </c>
      <c r="D2690">
        <f t="shared" si="326"/>
        <v>1.9722499999999989</v>
      </c>
      <c r="E2690">
        <f t="shared" si="327"/>
        <v>51.85</v>
      </c>
      <c r="F2690">
        <f t="shared" si="328"/>
        <v>0</v>
      </c>
      <c r="G2690">
        <f t="shared" si="329"/>
        <v>0.25972034715525555</v>
      </c>
      <c r="H2690" s="9" t="e">
        <f>G2690/F2690</f>
        <v>#DIV/0!</v>
      </c>
      <c r="I2690" s="4"/>
      <c r="J2690" s="9">
        <v>1</v>
      </c>
      <c r="K2690" s="14">
        <f>$B$2+G2690+0.0000001</f>
        <v>0.26028044715525556</v>
      </c>
      <c r="L2690" s="14">
        <f>0.0000001*G2690-$B$2*F2690</f>
        <v>2.5972034715525553E-8</v>
      </c>
      <c r="M2690">
        <f t="shared" si="330"/>
        <v>-9.9784847273909349E-8</v>
      </c>
      <c r="N2690" s="4"/>
      <c r="O2690" s="4">
        <f t="shared" si="331"/>
        <v>12.580213204007341</v>
      </c>
    </row>
    <row r="2691" spans="1:15" x14ac:dyDescent="0.25">
      <c r="A2691">
        <v>26.86</v>
      </c>
      <c r="B2691">
        <v>0</v>
      </c>
      <c r="C2691">
        <f t="shared" si="332"/>
        <v>13.4665</v>
      </c>
      <c r="D2691">
        <f t="shared" si="326"/>
        <v>1.977999999999998</v>
      </c>
      <c r="E2691">
        <f t="shared" si="327"/>
        <v>51.86</v>
      </c>
      <c r="F2691">
        <f t="shared" si="328"/>
        <v>0</v>
      </c>
      <c r="G2691">
        <f t="shared" si="329"/>
        <v>0.25967026610104127</v>
      </c>
      <c r="H2691" s="9" t="e">
        <f>G2691/F2691</f>
        <v>#DIV/0!</v>
      </c>
      <c r="I2691" s="4"/>
      <c r="J2691" s="9">
        <v>1</v>
      </c>
      <c r="K2691" s="14">
        <f>$B$2+G2691+0.0000001</f>
        <v>0.26023036610104128</v>
      </c>
      <c r="L2691" s="14">
        <f>0.0000001*G2691-$B$2*F2691</f>
        <v>2.5967026610104126E-8</v>
      </c>
      <c r="M2691">
        <f t="shared" si="330"/>
        <v>-9.9784805862590531E-8</v>
      </c>
      <c r="N2691" s="4"/>
      <c r="O2691" s="4">
        <f t="shared" si="331"/>
        <v>12.581393774827827</v>
      </c>
    </row>
    <row r="2692" spans="1:15" x14ac:dyDescent="0.25">
      <c r="A2692">
        <v>26.87</v>
      </c>
      <c r="B2692">
        <v>0</v>
      </c>
      <c r="C2692">
        <f t="shared" si="332"/>
        <v>13.4665</v>
      </c>
      <c r="D2692">
        <f t="shared" si="326"/>
        <v>1.9837499999999988</v>
      </c>
      <c r="E2692">
        <f t="shared" si="327"/>
        <v>51.870000000000005</v>
      </c>
      <c r="F2692">
        <f t="shared" si="328"/>
        <v>0</v>
      </c>
      <c r="G2692">
        <f t="shared" si="329"/>
        <v>0.25962020435704641</v>
      </c>
      <c r="H2692" s="9" t="e">
        <f>G2692/F2692</f>
        <v>#DIV/0!</v>
      </c>
      <c r="I2692" s="4"/>
      <c r="J2692" s="9">
        <v>1</v>
      </c>
      <c r="K2692" s="14">
        <f>$B$2+G2692+0.0000001</f>
        <v>0.26018030435704642</v>
      </c>
      <c r="L2692" s="14">
        <f>0.0000001*G2692-$B$2*F2692</f>
        <v>2.596202043570464E-8</v>
      </c>
      <c r="M2692">
        <f t="shared" si="330"/>
        <v>-9.9784764479027288E-8</v>
      </c>
      <c r="N2692" s="4"/>
      <c r="O2692" s="4">
        <f t="shared" si="331"/>
        <v>12.58257069176932</v>
      </c>
    </row>
    <row r="2693" spans="1:15" x14ac:dyDescent="0.25">
      <c r="A2693">
        <v>26.88</v>
      </c>
      <c r="B2693">
        <v>0</v>
      </c>
      <c r="C2693">
        <f t="shared" si="332"/>
        <v>13.4665</v>
      </c>
      <c r="D2693">
        <f t="shared" si="326"/>
        <v>1.9894999999999978</v>
      </c>
      <c r="E2693">
        <f t="shared" si="327"/>
        <v>51.879999999999995</v>
      </c>
      <c r="F2693">
        <f t="shared" si="328"/>
        <v>0</v>
      </c>
      <c r="G2693">
        <f t="shared" si="329"/>
        <v>0.25957016191210486</v>
      </c>
      <c r="H2693" s="9" t="e">
        <f>G2693/F2693</f>
        <v>#DIV/0!</v>
      </c>
      <c r="I2693" s="4"/>
      <c r="J2693" s="9">
        <v>1</v>
      </c>
      <c r="K2693" s="14">
        <f>$B$2+G2693+0.0000001</f>
        <v>0.26013026191210487</v>
      </c>
      <c r="L2693" s="14">
        <f>0.0000001*G2693-$B$2*F2693</f>
        <v>2.5957016191210485E-8</v>
      </c>
      <c r="M2693">
        <f t="shared" si="330"/>
        <v>-9.978472306770847E-8</v>
      </c>
      <c r="N2693" s="4"/>
      <c r="O2693" s="4">
        <f t="shared" si="331"/>
        <v>12.583743976070364</v>
      </c>
    </row>
    <row r="2694" spans="1:15" x14ac:dyDescent="0.25">
      <c r="A2694">
        <v>26.89</v>
      </c>
      <c r="B2694">
        <v>0</v>
      </c>
      <c r="C2694">
        <f t="shared" si="332"/>
        <v>13.4665</v>
      </c>
      <c r="D2694">
        <f t="shared" ref="D2694:D2757" si="333">A2694*$D$1-$H$1*$B$1</f>
        <v>1.9952499999999986</v>
      </c>
      <c r="E2694">
        <f t="shared" ref="E2694:E2757" si="334">25+A2694</f>
        <v>51.89</v>
      </c>
      <c r="F2694">
        <f t="shared" ref="F2694:F2757" si="335">B2694/E2694</f>
        <v>0</v>
      </c>
      <c r="G2694">
        <f t="shared" ref="G2694:G2757" si="336">C2694/E2694</f>
        <v>0.25952013875505875</v>
      </c>
      <c r="H2694" s="9" t="e">
        <f>G2694/F2694</f>
        <v>#DIV/0!</v>
      </c>
      <c r="I2694" s="4"/>
      <c r="J2694" s="9">
        <v>1</v>
      </c>
      <c r="K2694" s="14">
        <f>$B$2+G2694+0.0000001</f>
        <v>0.26008023875505876</v>
      </c>
      <c r="L2694" s="14">
        <f>0.0000001*G2694-$B$2*F2694</f>
        <v>2.5952013875505874E-8</v>
      </c>
      <c r="M2694">
        <f t="shared" ref="M2694:M2757" si="337">(-K2694+SQRT(K2694^2-4*J2694*L2694))/(2*J2694)</f>
        <v>-9.9784681656389651E-8</v>
      </c>
      <c r="N2694" s="4"/>
      <c r="O2694" s="4">
        <f t="shared" si="331"/>
        <v>12.584913648785577</v>
      </c>
    </row>
    <row r="2695" spans="1:15" x14ac:dyDescent="0.25">
      <c r="A2695">
        <v>26.9</v>
      </c>
      <c r="B2695">
        <v>0</v>
      </c>
      <c r="C2695">
        <f t="shared" si="332"/>
        <v>13.4665</v>
      </c>
      <c r="D2695">
        <f t="shared" si="333"/>
        <v>2.0009999999999977</v>
      </c>
      <c r="E2695">
        <f t="shared" si="334"/>
        <v>51.9</v>
      </c>
      <c r="F2695">
        <f t="shared" si="335"/>
        <v>0</v>
      </c>
      <c r="G2695">
        <f t="shared" si="336"/>
        <v>0.25947013487475917</v>
      </c>
      <c r="H2695" s="9" t="e">
        <f>G2695/F2695</f>
        <v>#DIV/0!</v>
      </c>
      <c r="I2695" s="4"/>
      <c r="J2695" s="9">
        <v>1</v>
      </c>
      <c r="K2695" s="14">
        <f>$B$2+G2695+0.0000001</f>
        <v>0.26003023487475918</v>
      </c>
      <c r="L2695" s="14">
        <f>0.0000001*G2695-$B$2*F2695</f>
        <v>2.5947013487475916E-8</v>
      </c>
      <c r="M2695">
        <f t="shared" si="337"/>
        <v>-9.9784640272826408E-8</v>
      </c>
      <c r="N2695" s="4"/>
      <c r="O2695" s="4">
        <f t="shared" si="331"/>
        <v>12.586079730787754</v>
      </c>
    </row>
    <row r="2696" spans="1:15" x14ac:dyDescent="0.25">
      <c r="A2696">
        <v>26.91</v>
      </c>
      <c r="B2696">
        <v>0</v>
      </c>
      <c r="C2696">
        <f t="shared" si="332"/>
        <v>13.4665</v>
      </c>
      <c r="D2696">
        <f t="shared" si="333"/>
        <v>2.0067499999999985</v>
      </c>
      <c r="E2696">
        <f t="shared" si="334"/>
        <v>51.91</v>
      </c>
      <c r="F2696">
        <f t="shared" si="335"/>
        <v>0</v>
      </c>
      <c r="G2696">
        <f t="shared" si="336"/>
        <v>0.25942015026006554</v>
      </c>
      <c r="H2696" s="9" t="e">
        <f>G2696/F2696</f>
        <v>#DIV/0!</v>
      </c>
      <c r="I2696" s="4"/>
      <c r="J2696" s="9">
        <v>1</v>
      </c>
      <c r="K2696" s="14">
        <f>$B$2+G2696+0.0000001</f>
        <v>0.25998025026006555</v>
      </c>
      <c r="L2696" s="14">
        <f>0.0000001*G2696-$B$2*F2696</f>
        <v>2.5942015026006552E-8</v>
      </c>
      <c r="M2696">
        <f t="shared" si="337"/>
        <v>-9.978459886150759E-8</v>
      </c>
      <c r="N2696" s="4"/>
      <c r="O2696" s="4">
        <f t="shared" si="331"/>
        <v>12.58724224276996</v>
      </c>
    </row>
    <row r="2697" spans="1:15" x14ac:dyDescent="0.25">
      <c r="A2697">
        <v>26.92</v>
      </c>
      <c r="B2697">
        <v>0</v>
      </c>
      <c r="C2697">
        <f t="shared" si="332"/>
        <v>13.4665</v>
      </c>
      <c r="D2697">
        <f t="shared" si="333"/>
        <v>2.0124999999999993</v>
      </c>
      <c r="E2697">
        <f t="shared" si="334"/>
        <v>51.92</v>
      </c>
      <c r="F2697">
        <f t="shared" si="335"/>
        <v>0</v>
      </c>
      <c r="G2697">
        <f t="shared" si="336"/>
        <v>0.25937018489984592</v>
      </c>
      <c r="H2697" s="9" t="e">
        <f>G2697/F2697</f>
        <v>#DIV/0!</v>
      </c>
      <c r="I2697" s="4"/>
      <c r="J2697" s="9">
        <v>1</v>
      </c>
      <c r="K2697" s="14">
        <f>$B$2+G2697+0.0000001</f>
        <v>0.25993028489984593</v>
      </c>
      <c r="L2697" s="14">
        <f>0.0000001*G2697-$B$2*F2697</f>
        <v>2.593701848998459E-8</v>
      </c>
      <c r="M2697">
        <f t="shared" si="337"/>
        <v>-9.9784557450188771E-8</v>
      </c>
      <c r="N2697" s="4"/>
      <c r="O2697" s="4">
        <f t="shared" si="331"/>
        <v>12.588401205247592</v>
      </c>
    </row>
    <row r="2698" spans="1:15" x14ac:dyDescent="0.25">
      <c r="A2698">
        <v>26.93</v>
      </c>
      <c r="B2698">
        <v>0</v>
      </c>
      <c r="C2698">
        <f t="shared" si="332"/>
        <v>13.4665</v>
      </c>
      <c r="D2698">
        <f t="shared" si="333"/>
        <v>2.0182499999999983</v>
      </c>
      <c r="E2698">
        <f t="shared" si="334"/>
        <v>51.93</v>
      </c>
      <c r="F2698">
        <f t="shared" si="335"/>
        <v>0</v>
      </c>
      <c r="G2698">
        <f t="shared" si="336"/>
        <v>0.25932023878297711</v>
      </c>
      <c r="H2698" s="9" t="e">
        <f>G2698/F2698</f>
        <v>#DIV/0!</v>
      </c>
      <c r="I2698" s="4"/>
      <c r="J2698" s="9">
        <v>1</v>
      </c>
      <c r="K2698" s="14">
        <f>$B$2+G2698+0.0000001</f>
        <v>0.25988033878297712</v>
      </c>
      <c r="L2698" s="14">
        <f>0.0000001*G2698-$B$2*F2698</f>
        <v>2.5932023878297708E-8</v>
      </c>
      <c r="M2698">
        <f t="shared" si="337"/>
        <v>-9.9784516038869953E-8</v>
      </c>
      <c r="N2698" s="4"/>
      <c r="O2698" s="4">
        <f t="shared" si="331"/>
        <v>12.589556638560397</v>
      </c>
    </row>
    <row r="2699" spans="1:15" x14ac:dyDescent="0.25">
      <c r="A2699">
        <v>26.94</v>
      </c>
      <c r="B2699">
        <v>0</v>
      </c>
      <c r="C2699">
        <f t="shared" si="332"/>
        <v>13.4665</v>
      </c>
      <c r="D2699">
        <f t="shared" si="333"/>
        <v>2.0239999999999991</v>
      </c>
      <c r="E2699">
        <f t="shared" si="334"/>
        <v>51.94</v>
      </c>
      <c r="F2699">
        <f t="shared" si="335"/>
        <v>0</v>
      </c>
      <c r="G2699">
        <f t="shared" si="336"/>
        <v>0.25927031189834426</v>
      </c>
      <c r="H2699" s="9" t="e">
        <f>G2699/F2699</f>
        <v>#DIV/0!</v>
      </c>
      <c r="I2699" s="4"/>
      <c r="J2699" s="9">
        <v>1</v>
      </c>
      <c r="K2699" s="14">
        <f>$B$2+G2699+0.0000001</f>
        <v>0.25983041189834427</v>
      </c>
      <c r="L2699" s="14">
        <f>0.0000001*G2699-$B$2*F2699</f>
        <v>2.5927031189834425E-8</v>
      </c>
      <c r="M2699">
        <f t="shared" si="337"/>
        <v>-9.9784474627551134E-8</v>
      </c>
      <c r="N2699" s="4"/>
      <c r="O2699" s="4">
        <f t="shared" si="331"/>
        <v>12.590708562874477</v>
      </c>
    </row>
    <row r="2700" spans="1:15" x14ac:dyDescent="0.25">
      <c r="A2700">
        <v>26.95</v>
      </c>
      <c r="B2700">
        <v>0</v>
      </c>
      <c r="C2700">
        <f t="shared" si="332"/>
        <v>13.4665</v>
      </c>
      <c r="D2700">
        <f t="shared" si="333"/>
        <v>2.0297499999999982</v>
      </c>
      <c r="E2700">
        <f t="shared" si="334"/>
        <v>51.95</v>
      </c>
      <c r="F2700">
        <f t="shared" si="335"/>
        <v>0</v>
      </c>
      <c r="G2700">
        <f t="shared" si="336"/>
        <v>0.25922040423484116</v>
      </c>
      <c r="H2700" s="9" t="e">
        <f>G2700/F2700</f>
        <v>#DIV/0!</v>
      </c>
      <c r="I2700" s="4"/>
      <c r="J2700" s="9">
        <v>1</v>
      </c>
      <c r="K2700" s="14">
        <f>$B$2+G2700+0.0000001</f>
        <v>0.25978050423484117</v>
      </c>
      <c r="L2700" s="14">
        <f>0.0000001*G2700-$B$2*F2700</f>
        <v>2.5922040423484116E-8</v>
      </c>
      <c r="M2700">
        <f t="shared" si="337"/>
        <v>-9.9784433243987891E-8</v>
      </c>
      <c r="N2700" s="4"/>
      <c r="O2700" s="4">
        <f t="shared" si="331"/>
        <v>12.591856998184257</v>
      </c>
    </row>
    <row r="2701" spans="1:15" x14ac:dyDescent="0.25">
      <c r="A2701">
        <v>26.96</v>
      </c>
      <c r="B2701">
        <v>0</v>
      </c>
      <c r="C2701">
        <f t="shared" si="332"/>
        <v>13.4665</v>
      </c>
      <c r="D2701">
        <f t="shared" si="333"/>
        <v>2.035499999999999</v>
      </c>
      <c r="E2701">
        <f t="shared" si="334"/>
        <v>51.96</v>
      </c>
      <c r="F2701">
        <f t="shared" si="335"/>
        <v>0</v>
      </c>
      <c r="G2701">
        <f t="shared" si="336"/>
        <v>0.25917051578137029</v>
      </c>
      <c r="H2701" s="9" t="e">
        <f>G2701/F2701</f>
        <v>#DIV/0!</v>
      </c>
      <c r="I2701" s="4"/>
      <c r="J2701" s="9">
        <v>1</v>
      </c>
      <c r="K2701" s="14">
        <f>$B$2+G2701+0.0000001</f>
        <v>0.2597306157813703</v>
      </c>
      <c r="L2701" s="14">
        <f>0.0000001*G2701-$B$2*F2701</f>
        <v>2.5917051578137027E-8</v>
      </c>
      <c r="M2701">
        <f t="shared" si="337"/>
        <v>-9.9784391832669073E-8</v>
      </c>
      <c r="N2701" s="4"/>
      <c r="O2701" s="4">
        <f t="shared" si="331"/>
        <v>12.593001964314428</v>
      </c>
    </row>
    <row r="2702" spans="1:15" x14ac:dyDescent="0.25">
      <c r="A2702">
        <v>26.97</v>
      </c>
      <c r="B2702">
        <v>0</v>
      </c>
      <c r="C2702">
        <f t="shared" si="332"/>
        <v>13.4665</v>
      </c>
      <c r="D2702">
        <f t="shared" si="333"/>
        <v>2.041249999999998</v>
      </c>
      <c r="E2702">
        <f t="shared" si="334"/>
        <v>51.97</v>
      </c>
      <c r="F2702">
        <f t="shared" si="335"/>
        <v>0</v>
      </c>
      <c r="G2702">
        <f t="shared" si="336"/>
        <v>0.25912064652684241</v>
      </c>
      <c r="H2702" s="9" t="e">
        <f>G2702/F2702</f>
        <v>#DIV/0!</v>
      </c>
      <c r="I2702" s="4"/>
      <c r="J2702" s="9">
        <v>1</v>
      </c>
      <c r="K2702" s="14">
        <f>$B$2+G2702+0.0000001</f>
        <v>0.25968074652684242</v>
      </c>
      <c r="L2702" s="14">
        <f>0.0000001*G2702-$B$2*F2702</f>
        <v>2.591206465268424E-8</v>
      </c>
      <c r="M2702">
        <f t="shared" si="337"/>
        <v>-9.9784350421350254E-8</v>
      </c>
      <c r="N2702" s="4"/>
      <c r="O2702" s="4">
        <f t="shared" si="331"/>
        <v>12.594143480921865</v>
      </c>
    </row>
    <row r="2703" spans="1:15" x14ac:dyDescent="0.25">
      <c r="A2703">
        <v>26.98</v>
      </c>
      <c r="B2703">
        <v>0</v>
      </c>
      <c r="C2703">
        <f t="shared" si="332"/>
        <v>13.4665</v>
      </c>
      <c r="D2703">
        <f t="shared" si="333"/>
        <v>2.0469999999999988</v>
      </c>
      <c r="E2703">
        <f t="shared" si="334"/>
        <v>51.980000000000004</v>
      </c>
      <c r="F2703">
        <f t="shared" si="335"/>
        <v>0</v>
      </c>
      <c r="G2703">
        <f t="shared" si="336"/>
        <v>0.25907079646017694</v>
      </c>
      <c r="H2703" s="9" t="e">
        <f>G2703/F2703</f>
        <v>#DIV/0!</v>
      </c>
      <c r="I2703" s="4"/>
      <c r="J2703" s="9">
        <v>1</v>
      </c>
      <c r="K2703" s="14">
        <f>$B$2+G2703+0.0000001</f>
        <v>0.25963089646017695</v>
      </c>
      <c r="L2703" s="14">
        <f>0.0000001*G2703-$B$2*F2703</f>
        <v>2.5907079646017693E-8</v>
      </c>
      <c r="M2703">
        <f t="shared" si="337"/>
        <v>-9.9784309010031436E-8</v>
      </c>
      <c r="N2703" s="4"/>
      <c r="O2703" s="4">
        <f t="shared" si="331"/>
        <v>12.595281567497512</v>
      </c>
    </row>
    <row r="2704" spans="1:15" x14ac:dyDescent="0.25">
      <c r="A2704">
        <v>26.99</v>
      </c>
      <c r="B2704">
        <v>0</v>
      </c>
      <c r="C2704">
        <f t="shared" si="332"/>
        <v>13.4665</v>
      </c>
      <c r="D2704">
        <f t="shared" si="333"/>
        <v>2.0527499999999979</v>
      </c>
      <c r="E2704">
        <f t="shared" si="334"/>
        <v>51.989999999999995</v>
      </c>
      <c r="F2704">
        <f t="shared" si="335"/>
        <v>0</v>
      </c>
      <c r="G2704">
        <f t="shared" si="336"/>
        <v>0.25902096557030202</v>
      </c>
      <c r="H2704" s="9" t="e">
        <f>G2704/F2704</f>
        <v>#DIV/0!</v>
      </c>
      <c r="I2704" s="4"/>
      <c r="J2704" s="9">
        <v>1</v>
      </c>
      <c r="K2704" s="14">
        <f>$B$2+G2704+0.0000001</f>
        <v>0.25958106557030203</v>
      </c>
      <c r="L2704" s="14">
        <f>0.0000001*G2704-$B$2*F2704</f>
        <v>2.5902096557030201E-8</v>
      </c>
      <c r="M2704">
        <f t="shared" si="337"/>
        <v>-9.9784267626468193E-8</v>
      </c>
      <c r="N2704" s="4"/>
      <c r="O2704" s="4">
        <f t="shared" si="331"/>
        <v>12.596416243368244</v>
      </c>
    </row>
    <row r="2705" spans="1:15" x14ac:dyDescent="0.25">
      <c r="A2705">
        <v>27</v>
      </c>
      <c r="B2705">
        <v>0</v>
      </c>
      <c r="C2705">
        <f t="shared" si="332"/>
        <v>13.4665</v>
      </c>
      <c r="D2705">
        <f t="shared" si="333"/>
        <v>2.0584999999999987</v>
      </c>
      <c r="E2705">
        <f t="shared" si="334"/>
        <v>52</v>
      </c>
      <c r="F2705">
        <f t="shared" si="335"/>
        <v>0</v>
      </c>
      <c r="G2705">
        <f t="shared" si="336"/>
        <v>0.25897115384615382</v>
      </c>
      <c r="H2705" s="9" t="e">
        <f>G2705/F2705</f>
        <v>#DIV/0!</v>
      </c>
      <c r="I2705" s="4"/>
      <c r="J2705" s="9">
        <v>1</v>
      </c>
      <c r="K2705" s="14">
        <f>$B$2+G2705+0.0000001</f>
        <v>0.25953125384615383</v>
      </c>
      <c r="L2705" s="14">
        <f>0.0000001*G2705-$B$2*F2705</f>
        <v>2.5897115384615381E-8</v>
      </c>
      <c r="M2705">
        <f t="shared" si="337"/>
        <v>-9.9784226215149374E-8</v>
      </c>
      <c r="N2705" s="4"/>
      <c r="O2705" s="4">
        <f t="shared" si="331"/>
        <v>12.597547527698705</v>
      </c>
    </row>
    <row r="2706" spans="1:15" x14ac:dyDescent="0.25">
      <c r="A2706">
        <v>27.01</v>
      </c>
      <c r="B2706">
        <v>0</v>
      </c>
      <c r="C2706">
        <f t="shared" si="332"/>
        <v>13.4665</v>
      </c>
      <c r="D2706">
        <f t="shared" si="333"/>
        <v>2.0642499999999995</v>
      </c>
      <c r="E2706">
        <f t="shared" si="334"/>
        <v>52.010000000000005</v>
      </c>
      <c r="F2706">
        <f t="shared" si="335"/>
        <v>0</v>
      </c>
      <c r="G2706">
        <f t="shared" si="336"/>
        <v>0.25892136127667753</v>
      </c>
      <c r="H2706" s="9" t="e">
        <f>G2706/F2706</f>
        <v>#DIV/0!</v>
      </c>
      <c r="I2706" s="4"/>
      <c r="J2706" s="9">
        <v>1</v>
      </c>
      <c r="K2706" s="14">
        <f>$B$2+G2706+0.0000001</f>
        <v>0.25948146127667754</v>
      </c>
      <c r="L2706" s="14">
        <f>0.0000001*G2706-$B$2*F2706</f>
        <v>2.5892136127667752E-8</v>
      </c>
      <c r="M2706">
        <f t="shared" si="337"/>
        <v>-9.9784184803830556E-8</v>
      </c>
      <c r="N2706" s="4"/>
      <c r="O2706" s="4">
        <f t="shared" si="331"/>
        <v>12.598675439493118</v>
      </c>
    </row>
    <row r="2707" spans="1:15" x14ac:dyDescent="0.25">
      <c r="A2707">
        <v>27.02</v>
      </c>
      <c r="B2707">
        <v>0</v>
      </c>
      <c r="C2707">
        <f t="shared" si="332"/>
        <v>13.4665</v>
      </c>
      <c r="D2707">
        <f t="shared" si="333"/>
        <v>2.0699999999999985</v>
      </c>
      <c r="E2707">
        <f t="shared" si="334"/>
        <v>52.019999999999996</v>
      </c>
      <c r="F2707">
        <f t="shared" si="335"/>
        <v>0</v>
      </c>
      <c r="G2707">
        <f t="shared" si="336"/>
        <v>0.25887158785082665</v>
      </c>
      <c r="H2707" s="9" t="e">
        <f>G2707/F2707</f>
        <v>#DIV/0!</v>
      </c>
      <c r="I2707" s="4"/>
      <c r="J2707" s="9">
        <v>1</v>
      </c>
      <c r="K2707" s="14">
        <f>$B$2+G2707+0.0000001</f>
        <v>0.25943168785082665</v>
      </c>
      <c r="L2707" s="14">
        <f>0.0000001*G2707-$B$2*F2707</f>
        <v>2.5887158785082664E-8</v>
      </c>
      <c r="M2707">
        <f t="shared" si="337"/>
        <v>-9.9784143392511737E-8</v>
      </c>
      <c r="N2707" s="4"/>
      <c r="O2707" s="4">
        <f t="shared" si="331"/>
        <v>12.599799997597064</v>
      </c>
    </row>
    <row r="2708" spans="1:15" x14ac:dyDescent="0.25">
      <c r="A2708">
        <v>27.03</v>
      </c>
      <c r="B2708">
        <v>0</v>
      </c>
      <c r="C2708">
        <f t="shared" si="332"/>
        <v>13.4665</v>
      </c>
      <c r="D2708">
        <f t="shared" si="333"/>
        <v>2.0757499999999993</v>
      </c>
      <c r="E2708">
        <f t="shared" si="334"/>
        <v>52.03</v>
      </c>
      <c r="F2708">
        <f t="shared" si="335"/>
        <v>0</v>
      </c>
      <c r="G2708">
        <f t="shared" si="336"/>
        <v>0.25882183355756294</v>
      </c>
      <c r="H2708" s="9" t="e">
        <f>G2708/F2708</f>
        <v>#DIV/0!</v>
      </c>
      <c r="I2708" s="4"/>
      <c r="J2708" s="9">
        <v>1</v>
      </c>
      <c r="K2708" s="14">
        <f>$B$2+G2708+0.0000001</f>
        <v>0.25938193355756295</v>
      </c>
      <c r="L2708" s="14">
        <f>0.0000001*G2708-$B$2*F2708</f>
        <v>2.5882183355756291E-8</v>
      </c>
      <c r="M2708">
        <f t="shared" si="337"/>
        <v>-9.9784101981192919E-8</v>
      </c>
      <c r="N2708" s="4"/>
      <c r="O2708" s="4">
        <f t="shared" si="331"/>
        <v>12.600921220699252</v>
      </c>
    </row>
    <row r="2709" spans="1:15" x14ac:dyDescent="0.25">
      <c r="A2709">
        <v>27.04</v>
      </c>
      <c r="B2709">
        <v>0</v>
      </c>
      <c r="C2709">
        <f t="shared" si="332"/>
        <v>13.4665</v>
      </c>
      <c r="D2709">
        <f t="shared" si="333"/>
        <v>2.0814999999999984</v>
      </c>
      <c r="E2709">
        <f t="shared" si="334"/>
        <v>52.04</v>
      </c>
      <c r="F2709">
        <f t="shared" si="335"/>
        <v>0</v>
      </c>
      <c r="G2709">
        <f t="shared" si="336"/>
        <v>0.25877209838585702</v>
      </c>
      <c r="H2709" s="9" t="e">
        <f>G2709/F2709</f>
        <v>#DIV/0!</v>
      </c>
      <c r="I2709" s="4"/>
      <c r="J2709" s="9">
        <v>1</v>
      </c>
      <c r="K2709" s="14">
        <f>$B$2+G2709+0.0000001</f>
        <v>0.25933219838585703</v>
      </c>
      <c r="L2709" s="14">
        <f>0.0000001*G2709-$B$2*F2709</f>
        <v>2.5877209838585701E-8</v>
      </c>
      <c r="M2709">
        <f t="shared" si="337"/>
        <v>-9.9784060597629676E-8</v>
      </c>
      <c r="N2709" s="4"/>
      <c r="O2709" s="4">
        <f t="shared" si="331"/>
        <v>12.602039127333247</v>
      </c>
    </row>
    <row r="2710" spans="1:15" x14ac:dyDescent="0.25">
      <c r="A2710">
        <v>27.05</v>
      </c>
      <c r="B2710">
        <v>0</v>
      </c>
      <c r="C2710">
        <f t="shared" si="332"/>
        <v>13.4665</v>
      </c>
      <c r="D2710">
        <f t="shared" si="333"/>
        <v>2.0872499999999992</v>
      </c>
      <c r="E2710">
        <f t="shared" si="334"/>
        <v>52.05</v>
      </c>
      <c r="F2710">
        <f t="shared" si="335"/>
        <v>0</v>
      </c>
      <c r="G2710">
        <f t="shared" si="336"/>
        <v>0.25872238232468781</v>
      </c>
      <c r="H2710" s="9" t="e">
        <f>G2710/F2710</f>
        <v>#DIV/0!</v>
      </c>
      <c r="I2710" s="4"/>
      <c r="J2710" s="9">
        <v>1</v>
      </c>
      <c r="K2710" s="14">
        <f>$B$2+G2710+0.0000001</f>
        <v>0.25928248232468781</v>
      </c>
      <c r="L2710" s="14">
        <f>0.0000001*G2710-$B$2*F2710</f>
        <v>2.5872238232468779E-8</v>
      </c>
      <c r="M2710">
        <f t="shared" si="337"/>
        <v>-9.9784019186310857E-8</v>
      </c>
      <c r="N2710" s="4"/>
      <c r="O2710" s="4">
        <f t="shared" si="331"/>
        <v>12.603153735879188</v>
      </c>
    </row>
    <row r="2711" spans="1:15" x14ac:dyDescent="0.25">
      <c r="A2711">
        <v>27.06</v>
      </c>
      <c r="B2711">
        <v>0</v>
      </c>
      <c r="C2711">
        <f t="shared" si="332"/>
        <v>13.4665</v>
      </c>
      <c r="D2711">
        <f t="shared" si="333"/>
        <v>2.0929999999999982</v>
      </c>
      <c r="E2711">
        <f t="shared" si="334"/>
        <v>52.06</v>
      </c>
      <c r="F2711">
        <f t="shared" si="335"/>
        <v>0</v>
      </c>
      <c r="G2711">
        <f t="shared" si="336"/>
        <v>0.25867268536304261</v>
      </c>
      <c r="H2711" s="9" t="e">
        <f>G2711/F2711</f>
        <v>#DIV/0!</v>
      </c>
      <c r="I2711" s="4"/>
      <c r="J2711" s="9">
        <v>1</v>
      </c>
      <c r="K2711" s="14">
        <f>$B$2+G2711+0.0000001</f>
        <v>0.25923278536304262</v>
      </c>
      <c r="L2711" s="14">
        <f>0.0000001*G2711-$B$2*F2711</f>
        <v>2.5867268536304259E-8</v>
      </c>
      <c r="M2711">
        <f t="shared" si="337"/>
        <v>-9.9783977774992039E-8</v>
      </c>
      <c r="N2711" s="4"/>
      <c r="O2711" s="4">
        <f t="shared" si="331"/>
        <v>12.604265064565469</v>
      </c>
    </row>
    <row r="2712" spans="1:15" x14ac:dyDescent="0.25">
      <c r="A2712">
        <v>27.07</v>
      </c>
      <c r="B2712">
        <v>0</v>
      </c>
      <c r="C2712">
        <f t="shared" si="332"/>
        <v>13.4665</v>
      </c>
      <c r="D2712">
        <f t="shared" si="333"/>
        <v>2.098749999999999</v>
      </c>
      <c r="E2712">
        <f t="shared" si="334"/>
        <v>52.07</v>
      </c>
      <c r="F2712">
        <f t="shared" si="335"/>
        <v>0</v>
      </c>
      <c r="G2712">
        <f t="shared" si="336"/>
        <v>0.2586230074899174</v>
      </c>
      <c r="H2712" s="9" t="e">
        <f>G2712/F2712</f>
        <v>#DIV/0!</v>
      </c>
      <c r="I2712" s="4"/>
      <c r="J2712" s="9">
        <v>1</v>
      </c>
      <c r="K2712" s="14">
        <f>$B$2+G2712+0.0000001</f>
        <v>0.25918310748991741</v>
      </c>
      <c r="L2712" s="14">
        <f>0.0000001*G2712-$B$2*F2712</f>
        <v>2.5862300748991739E-8</v>
      </c>
      <c r="M2712">
        <f t="shared" si="337"/>
        <v>-9.978393636367322E-8</v>
      </c>
      <c r="N2712" s="4"/>
      <c r="O2712" s="4">
        <f t="shared" si="331"/>
        <v>12.605373131470413</v>
      </c>
    </row>
    <row r="2713" spans="1:15" x14ac:dyDescent="0.25">
      <c r="A2713">
        <v>27.08</v>
      </c>
      <c r="B2713">
        <v>0</v>
      </c>
      <c r="C2713">
        <f t="shared" si="332"/>
        <v>13.4665</v>
      </c>
      <c r="D2713">
        <f t="shared" si="333"/>
        <v>2.104499999999998</v>
      </c>
      <c r="E2713">
        <f t="shared" si="334"/>
        <v>52.08</v>
      </c>
      <c r="F2713">
        <f t="shared" si="335"/>
        <v>0</v>
      </c>
      <c r="G2713">
        <f t="shared" si="336"/>
        <v>0.25857334869431642</v>
      </c>
      <c r="H2713" s="9" t="e">
        <f>G2713/F2713</f>
        <v>#DIV/0!</v>
      </c>
      <c r="I2713" s="4"/>
      <c r="J2713" s="9">
        <v>1</v>
      </c>
      <c r="K2713" s="14">
        <f>$B$2+G2713+0.0000001</f>
        <v>0.25913344869431643</v>
      </c>
      <c r="L2713" s="14">
        <f>0.0000001*G2713-$B$2*F2713</f>
        <v>2.585733486943164E-8</v>
      </c>
      <c r="M2713">
        <f t="shared" si="337"/>
        <v>-9.9783894952354402E-8</v>
      </c>
      <c r="N2713" s="4"/>
      <c r="O2713" s="4">
        <f t="shared" si="331"/>
        <v>12.606477954523905</v>
      </c>
    </row>
    <row r="2714" spans="1:15" x14ac:dyDescent="0.25">
      <c r="A2714">
        <v>27.09</v>
      </c>
      <c r="B2714">
        <v>0</v>
      </c>
      <c r="C2714">
        <f t="shared" si="332"/>
        <v>13.4665</v>
      </c>
      <c r="D2714">
        <f t="shared" si="333"/>
        <v>2.1102499999999988</v>
      </c>
      <c r="E2714">
        <f t="shared" si="334"/>
        <v>52.09</v>
      </c>
      <c r="F2714">
        <f t="shared" si="335"/>
        <v>0</v>
      </c>
      <c r="G2714">
        <f t="shared" si="336"/>
        <v>0.25852370896525245</v>
      </c>
      <c r="H2714" s="9" t="e">
        <f>G2714/F2714</f>
        <v>#DIV/0!</v>
      </c>
      <c r="I2714" s="4"/>
      <c r="J2714" s="9">
        <v>1</v>
      </c>
      <c r="K2714" s="14">
        <f>$B$2+G2714+0.0000001</f>
        <v>0.25908380896525246</v>
      </c>
      <c r="L2714" s="14">
        <f>0.0000001*G2714-$B$2*F2714</f>
        <v>2.5852370896525245E-8</v>
      </c>
      <c r="M2714">
        <f t="shared" si="337"/>
        <v>-9.9783853568791159E-8</v>
      </c>
      <c r="N2714" s="4"/>
      <c r="O2714" s="4">
        <f t="shared" si="331"/>
        <v>12.607579551509023</v>
      </c>
    </row>
    <row r="2715" spans="1:15" x14ac:dyDescent="0.25">
      <c r="A2715">
        <v>27.1</v>
      </c>
      <c r="B2715">
        <v>0</v>
      </c>
      <c r="C2715">
        <f t="shared" si="332"/>
        <v>13.4665</v>
      </c>
      <c r="D2715">
        <f t="shared" si="333"/>
        <v>2.1159999999999997</v>
      </c>
      <c r="E2715">
        <f t="shared" si="334"/>
        <v>52.1</v>
      </c>
      <c r="F2715">
        <f t="shared" si="335"/>
        <v>0</v>
      </c>
      <c r="G2715">
        <f t="shared" si="336"/>
        <v>0.25847408829174662</v>
      </c>
      <c r="H2715" s="9" t="e">
        <f>G2715/F2715</f>
        <v>#DIV/0!</v>
      </c>
      <c r="I2715" s="4"/>
      <c r="J2715" s="9">
        <v>1</v>
      </c>
      <c r="K2715" s="14">
        <f>$B$2+G2715+0.0000001</f>
        <v>0.25903418829174663</v>
      </c>
      <c r="L2715" s="14">
        <f>0.0000001*G2715-$B$2*F2715</f>
        <v>2.5847408829174661E-8</v>
      </c>
      <c r="M2715">
        <f t="shared" si="337"/>
        <v>-9.978381215747234E-8</v>
      </c>
      <c r="N2715" s="4"/>
      <c r="O2715" s="4">
        <f t="shared" si="331"/>
        <v>12.608677940063624</v>
      </c>
    </row>
    <row r="2716" spans="1:15" x14ac:dyDescent="0.25">
      <c r="A2716">
        <v>27.11</v>
      </c>
      <c r="B2716">
        <v>0</v>
      </c>
      <c r="C2716">
        <f t="shared" si="332"/>
        <v>13.4665</v>
      </c>
      <c r="D2716">
        <f t="shared" si="333"/>
        <v>2.1217499999999987</v>
      </c>
      <c r="E2716">
        <f t="shared" si="334"/>
        <v>52.11</v>
      </c>
      <c r="F2716">
        <f t="shared" si="335"/>
        <v>0</v>
      </c>
      <c r="G2716">
        <f t="shared" si="336"/>
        <v>0.25842448666282863</v>
      </c>
      <c r="H2716" s="9" t="e">
        <f>G2716/F2716</f>
        <v>#DIV/0!</v>
      </c>
      <c r="I2716" s="4"/>
      <c r="J2716" s="9">
        <v>1</v>
      </c>
      <c r="K2716" s="14">
        <f>$B$2+G2716+0.0000001</f>
        <v>0.25898458666282864</v>
      </c>
      <c r="L2716" s="14">
        <f>0.0000001*G2716-$B$2*F2716</f>
        <v>2.5842448666282861E-8</v>
      </c>
      <c r="M2716">
        <f t="shared" si="337"/>
        <v>-9.9783770746153522E-8</v>
      </c>
      <c r="N2716" s="4"/>
      <c r="O2716" s="4">
        <f t="shared" si="331"/>
        <v>12.60977313768193</v>
      </c>
    </row>
    <row r="2717" spans="1:15" x14ac:dyDescent="0.25">
      <c r="A2717">
        <v>27.12</v>
      </c>
      <c r="B2717">
        <v>0</v>
      </c>
      <c r="C2717">
        <f t="shared" si="332"/>
        <v>13.4665</v>
      </c>
      <c r="D2717">
        <f t="shared" si="333"/>
        <v>2.1274999999999995</v>
      </c>
      <c r="E2717">
        <f t="shared" si="334"/>
        <v>52.120000000000005</v>
      </c>
      <c r="F2717">
        <f t="shared" si="335"/>
        <v>0</v>
      </c>
      <c r="G2717">
        <f t="shared" si="336"/>
        <v>0.25837490406753644</v>
      </c>
      <c r="H2717" s="9" t="e">
        <f>G2717/F2717</f>
        <v>#DIV/0!</v>
      </c>
      <c r="I2717" s="4"/>
      <c r="J2717" s="9">
        <v>1</v>
      </c>
      <c r="K2717" s="14">
        <f>$B$2+G2717+0.0000001</f>
        <v>0.25893500406753645</v>
      </c>
      <c r="L2717" s="14">
        <f>0.0000001*G2717-$B$2*F2717</f>
        <v>2.5837490406753641E-8</v>
      </c>
      <c r="M2717">
        <f t="shared" si="337"/>
        <v>-9.9783729362590279E-8</v>
      </c>
      <c r="N2717" s="4"/>
      <c r="O2717" s="4">
        <f t="shared" si="331"/>
        <v>12.610865161716077</v>
      </c>
    </row>
    <row r="2718" spans="1:15" x14ac:dyDescent="0.25">
      <c r="A2718">
        <v>27.13</v>
      </c>
      <c r="B2718">
        <v>0</v>
      </c>
      <c r="C2718">
        <f t="shared" si="332"/>
        <v>13.4665</v>
      </c>
      <c r="D2718">
        <f t="shared" si="333"/>
        <v>2.1332499999999985</v>
      </c>
      <c r="E2718">
        <f t="shared" si="334"/>
        <v>52.129999999999995</v>
      </c>
      <c r="F2718">
        <f t="shared" si="335"/>
        <v>0</v>
      </c>
      <c r="G2718">
        <f t="shared" si="336"/>
        <v>0.25832534049491657</v>
      </c>
      <c r="H2718" s="9" t="e">
        <f>G2718/F2718</f>
        <v>#DIV/0!</v>
      </c>
      <c r="I2718" s="4"/>
      <c r="J2718" s="9">
        <v>1</v>
      </c>
      <c r="K2718" s="14">
        <f>$B$2+G2718+0.0000001</f>
        <v>0.25888544049491657</v>
      </c>
      <c r="L2718" s="14">
        <f>0.0000001*G2718-$B$2*F2718</f>
        <v>2.5832534049491656E-8</v>
      </c>
      <c r="M2718">
        <f t="shared" si="337"/>
        <v>-9.978368795127146E-8</v>
      </c>
      <c r="N2718" s="4"/>
      <c r="O2718" s="4">
        <f t="shared" si="331"/>
        <v>12.611954029377657</v>
      </c>
    </row>
    <row r="2719" spans="1:15" x14ac:dyDescent="0.25">
      <c r="A2719">
        <v>27.14</v>
      </c>
      <c r="B2719">
        <v>0</v>
      </c>
      <c r="C2719">
        <f t="shared" si="332"/>
        <v>13.4665</v>
      </c>
      <c r="D2719">
        <f t="shared" si="333"/>
        <v>2.1389999999999993</v>
      </c>
      <c r="E2719">
        <f t="shared" si="334"/>
        <v>52.14</v>
      </c>
      <c r="F2719">
        <f t="shared" si="335"/>
        <v>0</v>
      </c>
      <c r="G2719">
        <f t="shared" si="336"/>
        <v>0.25827579593402378</v>
      </c>
      <c r="H2719" s="9" t="e">
        <f>G2719/F2719</f>
        <v>#DIV/0!</v>
      </c>
      <c r="I2719" s="4"/>
      <c r="J2719" s="9">
        <v>1</v>
      </c>
      <c r="K2719" s="14">
        <f>$B$2+G2719+0.0000001</f>
        <v>0.25883589593402379</v>
      </c>
      <c r="L2719" s="14">
        <f>0.0000001*G2719-$B$2*F2719</f>
        <v>2.5827579593402377E-8</v>
      </c>
      <c r="M2719">
        <f t="shared" si="337"/>
        <v>-9.9783646539952642E-8</v>
      </c>
      <c r="N2719" s="4"/>
      <c r="O2719" s="4">
        <f t="shared" si="331"/>
        <v>12.613039757739218</v>
      </c>
    </row>
    <row r="2720" spans="1:15" x14ac:dyDescent="0.25">
      <c r="A2720">
        <v>27.15</v>
      </c>
      <c r="B2720">
        <v>0</v>
      </c>
      <c r="C2720">
        <f t="shared" si="332"/>
        <v>13.4665</v>
      </c>
      <c r="D2720">
        <f t="shared" si="333"/>
        <v>2.1447499999999984</v>
      </c>
      <c r="E2720">
        <f t="shared" si="334"/>
        <v>52.15</v>
      </c>
      <c r="F2720">
        <f t="shared" si="335"/>
        <v>0</v>
      </c>
      <c r="G2720">
        <f t="shared" si="336"/>
        <v>0.25822627037392137</v>
      </c>
      <c r="H2720" s="9" t="e">
        <f>G2720/F2720</f>
        <v>#DIV/0!</v>
      </c>
      <c r="I2720" s="4"/>
      <c r="J2720" s="9">
        <v>1</v>
      </c>
      <c r="K2720" s="14">
        <f>$B$2+G2720+0.0000001</f>
        <v>0.25878637037392138</v>
      </c>
      <c r="L2720" s="14">
        <f>0.0000001*G2720-$B$2*F2720</f>
        <v>2.5822627037392136E-8</v>
      </c>
      <c r="M2720">
        <f t="shared" si="337"/>
        <v>-9.9783605128633823E-8</v>
      </c>
      <c r="N2720" s="4"/>
      <c r="O2720" s="4">
        <f t="shared" si="331"/>
        <v>12.614122363735769</v>
      </c>
    </row>
    <row r="2721" spans="1:15" x14ac:dyDescent="0.25">
      <c r="A2721">
        <v>27.16</v>
      </c>
      <c r="B2721">
        <v>0</v>
      </c>
      <c r="C2721">
        <f t="shared" si="332"/>
        <v>13.4665</v>
      </c>
      <c r="D2721">
        <f t="shared" si="333"/>
        <v>2.1504999999999992</v>
      </c>
      <c r="E2721">
        <f t="shared" si="334"/>
        <v>52.16</v>
      </c>
      <c r="F2721">
        <f t="shared" si="335"/>
        <v>0</v>
      </c>
      <c r="G2721">
        <f t="shared" si="336"/>
        <v>0.25817676380368099</v>
      </c>
      <c r="H2721" s="9" t="e">
        <f>G2721/F2721</f>
        <v>#DIV/0!</v>
      </c>
      <c r="I2721" s="4"/>
      <c r="J2721" s="9">
        <v>1</v>
      </c>
      <c r="K2721" s="14">
        <f>$B$2+G2721+0.0000001</f>
        <v>0.25873686380368099</v>
      </c>
      <c r="L2721" s="14">
        <f>0.0000001*G2721-$B$2*F2721</f>
        <v>2.5817676380368098E-8</v>
      </c>
      <c r="M2721">
        <f t="shared" si="337"/>
        <v>-9.9783563717315005E-8</v>
      </c>
      <c r="N2721" s="4"/>
      <c r="O2721" s="4">
        <f t="shared" si="331"/>
        <v>12.615201864166247</v>
      </c>
    </row>
    <row r="2722" spans="1:15" x14ac:dyDescent="0.25">
      <c r="A2722">
        <v>27.17</v>
      </c>
      <c r="B2722">
        <v>0</v>
      </c>
      <c r="C2722">
        <f t="shared" si="332"/>
        <v>13.4665</v>
      </c>
      <c r="D2722">
        <f t="shared" si="333"/>
        <v>2.15625</v>
      </c>
      <c r="E2722">
        <f t="shared" si="334"/>
        <v>52.17</v>
      </c>
      <c r="F2722">
        <f t="shared" si="335"/>
        <v>0</v>
      </c>
      <c r="G2722">
        <f t="shared" si="336"/>
        <v>0.25812727621238257</v>
      </c>
      <c r="H2722" s="9" t="e">
        <f>G2722/F2722</f>
        <v>#DIV/0!</v>
      </c>
      <c r="I2722" s="4"/>
      <c r="J2722" s="9">
        <v>1</v>
      </c>
      <c r="K2722" s="14">
        <f>$B$2+G2722+0.0000001</f>
        <v>0.25868737621238258</v>
      </c>
      <c r="L2722" s="14">
        <f>0.0000001*G2722-$B$2*F2722</f>
        <v>2.5812727621238256E-8</v>
      </c>
      <c r="M2722">
        <f t="shared" si="337"/>
        <v>-9.9783522305996186E-8</v>
      </c>
      <c r="N2722" s="4"/>
      <c r="O2722" s="4">
        <f t="shared" si="331"/>
        <v>12.616278275694974</v>
      </c>
    </row>
    <row r="2723" spans="1:15" x14ac:dyDescent="0.25">
      <c r="A2723">
        <v>27.18</v>
      </c>
      <c r="B2723">
        <v>0</v>
      </c>
      <c r="C2723">
        <f t="shared" si="332"/>
        <v>13.4665</v>
      </c>
      <c r="D2723">
        <f t="shared" si="333"/>
        <v>2.161999999999999</v>
      </c>
      <c r="E2723">
        <f t="shared" si="334"/>
        <v>52.18</v>
      </c>
      <c r="F2723">
        <f t="shared" si="335"/>
        <v>0</v>
      </c>
      <c r="G2723">
        <f t="shared" si="336"/>
        <v>0.25807780758911458</v>
      </c>
      <c r="H2723" s="9" t="e">
        <f>G2723/F2723</f>
        <v>#DIV/0!</v>
      </c>
      <c r="I2723" s="4"/>
      <c r="J2723" s="9">
        <v>1</v>
      </c>
      <c r="K2723" s="14">
        <f>$B$2+G2723+0.0000001</f>
        <v>0.25863790758911459</v>
      </c>
      <c r="L2723" s="14">
        <f>0.0000001*G2723-$B$2*F2723</f>
        <v>2.5807780758911456E-8</v>
      </c>
      <c r="M2723">
        <f t="shared" si="337"/>
        <v>-9.9783480922432943E-8</v>
      </c>
      <c r="N2723" s="4"/>
      <c r="O2723" s="4">
        <f t="shared" si="331"/>
        <v>12.617351614853089</v>
      </c>
    </row>
    <row r="2724" spans="1:15" x14ac:dyDescent="0.25">
      <c r="A2724">
        <v>27.19</v>
      </c>
      <c r="B2724">
        <v>0</v>
      </c>
      <c r="C2724">
        <f t="shared" si="332"/>
        <v>13.4665</v>
      </c>
      <c r="D2724">
        <f t="shared" si="333"/>
        <v>2.1677499999999998</v>
      </c>
      <c r="E2724">
        <f t="shared" si="334"/>
        <v>52.19</v>
      </c>
      <c r="F2724">
        <f t="shared" si="335"/>
        <v>0</v>
      </c>
      <c r="G2724">
        <f t="shared" si="336"/>
        <v>0.25802835792297374</v>
      </c>
      <c r="H2724" s="9" t="e">
        <f>G2724/F2724</f>
        <v>#DIV/0!</v>
      </c>
      <c r="I2724" s="4"/>
      <c r="J2724" s="9">
        <v>1</v>
      </c>
      <c r="K2724" s="14">
        <f>$B$2+G2724+0.0000001</f>
        <v>0.25858845792297375</v>
      </c>
      <c r="L2724" s="14">
        <f>0.0000001*G2724-$B$2*F2724</f>
        <v>2.5802835792297374E-8</v>
      </c>
      <c r="M2724">
        <f t="shared" si="337"/>
        <v>-9.9783439511114125E-8</v>
      </c>
      <c r="N2724" s="4"/>
      <c r="O2724" s="4">
        <f t="shared" si="331"/>
        <v>12.618421898039962</v>
      </c>
    </row>
    <row r="2725" spans="1:15" x14ac:dyDescent="0.25">
      <c r="A2725">
        <v>27.2</v>
      </c>
      <c r="B2725">
        <v>0</v>
      </c>
      <c r="C2725">
        <f t="shared" si="332"/>
        <v>13.4665</v>
      </c>
      <c r="D2725">
        <f t="shared" si="333"/>
        <v>2.1734999999999989</v>
      </c>
      <c r="E2725">
        <f t="shared" si="334"/>
        <v>52.2</v>
      </c>
      <c r="F2725">
        <f t="shared" si="335"/>
        <v>0</v>
      </c>
      <c r="G2725">
        <f t="shared" si="336"/>
        <v>0.25797892720306514</v>
      </c>
      <c r="H2725" s="9" t="e">
        <f>G2725/F2725</f>
        <v>#DIV/0!</v>
      </c>
      <c r="I2725" s="4"/>
      <c r="J2725" s="9">
        <v>1</v>
      </c>
      <c r="K2725" s="14">
        <f>$B$2+G2725+0.0000001</f>
        <v>0.25853902720306515</v>
      </c>
      <c r="L2725" s="14">
        <f>0.0000001*G2725-$B$2*F2725</f>
        <v>2.5797892720306514E-8</v>
      </c>
      <c r="M2725">
        <f t="shared" si="337"/>
        <v>-9.9783398099795306E-8</v>
      </c>
      <c r="N2725" s="4"/>
      <c r="O2725" s="4">
        <f t="shared" si="331"/>
        <v>12.619489141524593</v>
      </c>
    </row>
    <row r="2726" spans="1:15" x14ac:dyDescent="0.25">
      <c r="A2726">
        <v>27.21</v>
      </c>
      <c r="B2726">
        <v>0</v>
      </c>
      <c r="C2726">
        <f t="shared" si="332"/>
        <v>13.4665</v>
      </c>
      <c r="D2726">
        <f t="shared" si="333"/>
        <v>2.1792499999999997</v>
      </c>
      <c r="E2726">
        <f t="shared" si="334"/>
        <v>52.21</v>
      </c>
      <c r="F2726">
        <f t="shared" si="335"/>
        <v>0</v>
      </c>
      <c r="G2726">
        <f t="shared" si="336"/>
        <v>0.25792951541850218</v>
      </c>
      <c r="H2726" s="9" t="e">
        <f>G2726/F2726</f>
        <v>#DIV/0!</v>
      </c>
      <c r="I2726" s="4"/>
      <c r="J2726" s="9">
        <v>1</v>
      </c>
      <c r="K2726" s="14">
        <f>$B$2+G2726+0.0000001</f>
        <v>0.25848961541850218</v>
      </c>
      <c r="L2726" s="14">
        <f>0.0000001*G2726-$B$2*F2726</f>
        <v>2.5792951541850218E-8</v>
      </c>
      <c r="M2726">
        <f t="shared" si="337"/>
        <v>-9.9783356688476488E-8</v>
      </c>
      <c r="N2726" s="4"/>
      <c r="O2726" s="4">
        <f t="shared" si="331"/>
        <v>12.620553361446987</v>
      </c>
    </row>
    <row r="2727" spans="1:15" x14ac:dyDescent="0.25">
      <c r="A2727">
        <v>27.22</v>
      </c>
      <c r="B2727">
        <v>0</v>
      </c>
      <c r="C2727">
        <f t="shared" si="332"/>
        <v>13.4665</v>
      </c>
      <c r="D2727">
        <f t="shared" si="333"/>
        <v>2.1849999999999987</v>
      </c>
      <c r="E2727">
        <f t="shared" si="334"/>
        <v>52.22</v>
      </c>
      <c r="F2727">
        <f t="shared" si="335"/>
        <v>0</v>
      </c>
      <c r="G2727">
        <f t="shared" si="336"/>
        <v>0.25788012255840675</v>
      </c>
      <c r="H2727" s="9" t="e">
        <f>G2727/F2727</f>
        <v>#DIV/0!</v>
      </c>
      <c r="I2727" s="4"/>
      <c r="J2727" s="9">
        <v>1</v>
      </c>
      <c r="K2727" s="14">
        <f>$B$2+G2727+0.0000001</f>
        <v>0.25844022255840676</v>
      </c>
      <c r="L2727" s="14">
        <f>0.0000001*G2727-$B$2*F2727</f>
        <v>2.5788012255840673E-8</v>
      </c>
      <c r="M2727">
        <f t="shared" si="337"/>
        <v>-9.9783315304913245E-8</v>
      </c>
      <c r="N2727" s="4"/>
      <c r="O2727" s="4">
        <f t="shared" si="331"/>
        <v>12.621614573819514</v>
      </c>
    </row>
    <row r="2728" spans="1:15" x14ac:dyDescent="0.25">
      <c r="A2728">
        <v>27.23</v>
      </c>
      <c r="B2728">
        <v>0</v>
      </c>
      <c r="C2728">
        <f t="shared" si="332"/>
        <v>13.4665</v>
      </c>
      <c r="D2728">
        <f t="shared" si="333"/>
        <v>2.1907499999999995</v>
      </c>
      <c r="E2728">
        <f t="shared" si="334"/>
        <v>52.230000000000004</v>
      </c>
      <c r="F2728">
        <f t="shared" si="335"/>
        <v>0</v>
      </c>
      <c r="G2728">
        <f t="shared" si="336"/>
        <v>0.25783074861190886</v>
      </c>
      <c r="H2728" s="9" t="e">
        <f>G2728/F2728</f>
        <v>#DIV/0!</v>
      </c>
      <c r="I2728" s="4"/>
      <c r="J2728" s="9">
        <v>1</v>
      </c>
      <c r="K2728" s="14">
        <f>$B$2+G2728+0.0000001</f>
        <v>0.25839084861190886</v>
      </c>
      <c r="L2728" s="14">
        <f>0.0000001*G2728-$B$2*F2728</f>
        <v>2.5783074861190885E-8</v>
      </c>
      <c r="M2728">
        <f t="shared" si="337"/>
        <v>-9.9783273893594426E-8</v>
      </c>
      <c r="N2728" s="4"/>
      <c r="O2728" s="4">
        <f t="shared" si="331"/>
        <v>12.622672794528256</v>
      </c>
    </row>
    <row r="2729" spans="1:15" x14ac:dyDescent="0.25">
      <c r="A2729">
        <v>27.24</v>
      </c>
      <c r="B2729">
        <v>0</v>
      </c>
      <c r="C2729">
        <f t="shared" si="332"/>
        <v>13.4665</v>
      </c>
      <c r="D2729">
        <f t="shared" si="333"/>
        <v>2.1964999999999986</v>
      </c>
      <c r="E2729">
        <f t="shared" si="334"/>
        <v>52.239999999999995</v>
      </c>
      <c r="F2729">
        <f t="shared" si="335"/>
        <v>0</v>
      </c>
      <c r="G2729">
        <f t="shared" si="336"/>
        <v>0.25778139356814705</v>
      </c>
      <c r="H2729" s="9" t="e">
        <f>G2729/F2729</f>
        <v>#DIV/0!</v>
      </c>
      <c r="I2729" s="4"/>
      <c r="J2729" s="9">
        <v>1</v>
      </c>
      <c r="K2729" s="14">
        <f>$B$2+G2729+0.0000001</f>
        <v>0.25834149356814706</v>
      </c>
      <c r="L2729" s="14">
        <f>0.0000001*G2729-$B$2*F2729</f>
        <v>2.5778139356814706E-8</v>
      </c>
      <c r="M2729">
        <f t="shared" si="337"/>
        <v>-9.9783232482275608E-8</v>
      </c>
      <c r="N2729" s="4"/>
      <c r="O2729" s="4">
        <f t="shared" si="331"/>
        <v>12.623728039334321</v>
      </c>
    </row>
    <row r="2730" spans="1:15" x14ac:dyDescent="0.25">
      <c r="A2730">
        <v>27.25</v>
      </c>
      <c r="B2730">
        <v>0</v>
      </c>
      <c r="C2730">
        <f t="shared" si="332"/>
        <v>13.4665</v>
      </c>
      <c r="D2730">
        <f t="shared" si="333"/>
        <v>2.2022499999999994</v>
      </c>
      <c r="E2730">
        <f t="shared" si="334"/>
        <v>52.25</v>
      </c>
      <c r="F2730">
        <f t="shared" si="335"/>
        <v>0</v>
      </c>
      <c r="G2730">
        <f t="shared" si="336"/>
        <v>0.25773205741626792</v>
      </c>
      <c r="H2730" s="9" t="e">
        <f>G2730/F2730</f>
        <v>#DIV/0!</v>
      </c>
      <c r="I2730" s="4"/>
      <c r="J2730" s="9">
        <v>1</v>
      </c>
      <c r="K2730" s="14">
        <f>$B$2+G2730+0.0000001</f>
        <v>0.25829215741626793</v>
      </c>
      <c r="L2730" s="14">
        <f>0.0000001*G2730-$B$2*F2730</f>
        <v>2.5773205741626792E-8</v>
      </c>
      <c r="M2730">
        <f t="shared" si="337"/>
        <v>-9.9783191070956789E-8</v>
      </c>
      <c r="N2730" s="4"/>
      <c r="O2730" s="4">
        <f t="shared" si="331"/>
        <v>12.624780323875161</v>
      </c>
    </row>
    <row r="2731" spans="1:15" x14ac:dyDescent="0.25">
      <c r="A2731">
        <v>27.26</v>
      </c>
      <c r="B2731">
        <v>0</v>
      </c>
      <c r="C2731">
        <f t="shared" si="332"/>
        <v>13.4665</v>
      </c>
      <c r="D2731">
        <f t="shared" si="333"/>
        <v>2.2080000000000002</v>
      </c>
      <c r="E2731">
        <f t="shared" si="334"/>
        <v>52.260000000000005</v>
      </c>
      <c r="F2731">
        <f t="shared" si="335"/>
        <v>0</v>
      </c>
      <c r="G2731">
        <f t="shared" si="336"/>
        <v>0.25768274014542669</v>
      </c>
      <c r="H2731" s="9" t="e">
        <f>G2731/F2731</f>
        <v>#DIV/0!</v>
      </c>
      <c r="I2731" s="4"/>
      <c r="J2731" s="9">
        <v>1</v>
      </c>
      <c r="K2731" s="14">
        <f>$B$2+G2731+0.0000001</f>
        <v>0.2582428401454267</v>
      </c>
      <c r="L2731" s="14">
        <f>0.0000001*G2731-$B$2*F2731</f>
        <v>2.5768274014542666E-8</v>
      </c>
      <c r="M2731">
        <f t="shared" si="337"/>
        <v>-9.9783149659637971E-8</v>
      </c>
      <c r="N2731" s="4"/>
      <c r="O2731" s="4">
        <f t="shared" si="331"/>
        <v>12.625829663665854</v>
      </c>
    </row>
    <row r="2732" spans="1:15" x14ac:dyDescent="0.25">
      <c r="A2732">
        <v>27.27</v>
      </c>
      <c r="B2732">
        <v>0</v>
      </c>
      <c r="C2732">
        <f t="shared" si="332"/>
        <v>13.4665</v>
      </c>
      <c r="D2732">
        <f t="shared" si="333"/>
        <v>2.2137499999999992</v>
      </c>
      <c r="E2732">
        <f t="shared" si="334"/>
        <v>52.269999999999996</v>
      </c>
      <c r="F2732">
        <f t="shared" si="335"/>
        <v>0</v>
      </c>
      <c r="G2732">
        <f t="shared" si="336"/>
        <v>0.2576334417447867</v>
      </c>
      <c r="H2732" s="9" t="e">
        <f>G2732/F2732</f>
        <v>#DIV/0!</v>
      </c>
      <c r="I2732" s="4"/>
      <c r="J2732" s="9">
        <v>1</v>
      </c>
      <c r="K2732" s="14">
        <f>$B$2+G2732+0.0000001</f>
        <v>0.2581935417447867</v>
      </c>
      <c r="L2732" s="14">
        <f>0.0000001*G2732-$B$2*F2732</f>
        <v>2.576334417447867E-8</v>
      </c>
      <c r="M2732">
        <f t="shared" si="337"/>
        <v>-9.9783108276074728E-8</v>
      </c>
      <c r="N2732" s="4"/>
      <c r="O2732" s="4">
        <f t="shared" ref="O2732:O2795" si="338">14+LOG(D2732/E2732)</f>
        <v>12.62687607410038</v>
      </c>
    </row>
    <row r="2733" spans="1:15" x14ac:dyDescent="0.25">
      <c r="A2733">
        <v>27.28</v>
      </c>
      <c r="B2733">
        <v>0</v>
      </c>
      <c r="C2733">
        <f t="shared" ref="C2733:C2796" si="339">$B$1*$H$1</f>
        <v>13.4665</v>
      </c>
      <c r="D2733">
        <f t="shared" si="333"/>
        <v>2.2195</v>
      </c>
      <c r="E2733">
        <f t="shared" si="334"/>
        <v>52.28</v>
      </c>
      <c r="F2733">
        <f t="shared" si="335"/>
        <v>0</v>
      </c>
      <c r="G2733">
        <f t="shared" si="336"/>
        <v>0.25758416220351948</v>
      </c>
      <c r="H2733" s="9" t="e">
        <f>G2733/F2733</f>
        <v>#DIV/0!</v>
      </c>
      <c r="I2733" s="4"/>
      <c r="J2733" s="9">
        <v>1</v>
      </c>
      <c r="K2733" s="14">
        <f>$B$2+G2733+0.0000001</f>
        <v>0.25814426220351949</v>
      </c>
      <c r="L2733" s="14">
        <f>0.0000001*G2733-$B$2*F2733</f>
        <v>2.5758416220351947E-8</v>
      </c>
      <c r="M2733">
        <f t="shared" si="337"/>
        <v>-9.9783066864755909E-8</v>
      </c>
      <c r="N2733" s="4"/>
      <c r="O2733" s="4">
        <f t="shared" si="338"/>
        <v>12.627919570452878</v>
      </c>
    </row>
    <row r="2734" spans="1:15" x14ac:dyDescent="0.25">
      <c r="A2734">
        <v>27.29</v>
      </c>
      <c r="B2734">
        <v>0</v>
      </c>
      <c r="C2734">
        <f t="shared" si="339"/>
        <v>13.4665</v>
      </c>
      <c r="D2734">
        <f t="shared" si="333"/>
        <v>2.2252499999999991</v>
      </c>
      <c r="E2734">
        <f t="shared" si="334"/>
        <v>52.29</v>
      </c>
      <c r="F2734">
        <f t="shared" si="335"/>
        <v>0</v>
      </c>
      <c r="G2734">
        <f t="shared" si="336"/>
        <v>0.2575349015108051</v>
      </c>
      <c r="H2734" s="9" t="e">
        <f>G2734/F2734</f>
        <v>#DIV/0!</v>
      </c>
      <c r="I2734" s="4"/>
      <c r="J2734" s="9">
        <v>1</v>
      </c>
      <c r="K2734" s="14">
        <f>$B$2+G2734+0.0000001</f>
        <v>0.25809500151080511</v>
      </c>
      <c r="L2734" s="14">
        <f>0.0000001*G2734-$B$2*F2734</f>
        <v>2.5753490151080509E-8</v>
      </c>
      <c r="M2734">
        <f t="shared" si="337"/>
        <v>-9.9783025453437091E-8</v>
      </c>
      <c r="N2734" s="4"/>
      <c r="O2734" s="4">
        <f t="shared" si="338"/>
        <v>12.628960167878887</v>
      </c>
    </row>
    <row r="2735" spans="1:15" x14ac:dyDescent="0.25">
      <c r="A2735">
        <v>27.3</v>
      </c>
      <c r="B2735">
        <v>0</v>
      </c>
      <c r="C2735">
        <f t="shared" si="339"/>
        <v>13.4665</v>
      </c>
      <c r="D2735">
        <f t="shared" si="333"/>
        <v>2.2309999999999999</v>
      </c>
      <c r="E2735">
        <f t="shared" si="334"/>
        <v>52.3</v>
      </c>
      <c r="F2735">
        <f t="shared" si="335"/>
        <v>0</v>
      </c>
      <c r="G2735">
        <f t="shared" si="336"/>
        <v>0.25748565965583176</v>
      </c>
      <c r="H2735" s="9" t="e">
        <f>G2735/F2735</f>
        <v>#DIV/0!</v>
      </c>
      <c r="I2735" s="4"/>
      <c r="J2735" s="9">
        <v>1</v>
      </c>
      <c r="K2735" s="14">
        <f>$B$2+G2735+0.0000001</f>
        <v>0.25804575965583176</v>
      </c>
      <c r="L2735" s="14">
        <f>0.0000001*G2735-$B$2*F2735</f>
        <v>2.5748565965583174E-8</v>
      </c>
      <c r="M2735">
        <f t="shared" si="337"/>
        <v>-9.9782984069873848E-8</v>
      </c>
      <c r="N2735" s="4"/>
      <c r="O2735" s="4">
        <f t="shared" si="338"/>
        <v>12.629997881416564</v>
      </c>
    </row>
    <row r="2736" spans="1:15" x14ac:dyDescent="0.25">
      <c r="A2736">
        <v>27.31</v>
      </c>
      <c r="B2736">
        <v>0</v>
      </c>
      <c r="C2736">
        <f t="shared" si="339"/>
        <v>13.4665</v>
      </c>
      <c r="D2736">
        <f t="shared" si="333"/>
        <v>2.2367499999999989</v>
      </c>
      <c r="E2736">
        <f t="shared" si="334"/>
        <v>52.31</v>
      </c>
      <c r="F2736">
        <f t="shared" si="335"/>
        <v>0</v>
      </c>
      <c r="G2736">
        <f t="shared" si="336"/>
        <v>0.25743643662779581</v>
      </c>
      <c r="H2736" s="9" t="e">
        <f>G2736/F2736</f>
        <v>#DIV/0!</v>
      </c>
      <c r="I2736" s="4"/>
      <c r="J2736" s="9">
        <v>1</v>
      </c>
      <c r="K2736" s="14">
        <f>$B$2+G2736+0.0000001</f>
        <v>0.25799653662779581</v>
      </c>
      <c r="L2736" s="14">
        <f>0.0000001*G2736-$B$2*F2736</f>
        <v>2.5743643662779578E-8</v>
      </c>
      <c r="M2736">
        <f t="shared" si="337"/>
        <v>-9.9782942658555029E-8</v>
      </c>
      <c r="N2736" s="4"/>
      <c r="O2736" s="4">
        <f t="shared" si="338"/>
        <v>12.631032725987902</v>
      </c>
    </row>
    <row r="2737" spans="1:15" x14ac:dyDescent="0.25">
      <c r="A2737">
        <v>27.32</v>
      </c>
      <c r="B2737">
        <v>0</v>
      </c>
      <c r="C2737">
        <f t="shared" si="339"/>
        <v>13.4665</v>
      </c>
      <c r="D2737">
        <f t="shared" si="333"/>
        <v>2.2424999999999997</v>
      </c>
      <c r="E2737">
        <f t="shared" si="334"/>
        <v>52.32</v>
      </c>
      <c r="F2737">
        <f t="shared" si="335"/>
        <v>0</v>
      </c>
      <c r="G2737">
        <f t="shared" si="336"/>
        <v>0.25738723241590211</v>
      </c>
      <c r="H2737" s="9" t="e">
        <f>G2737/F2737</f>
        <v>#DIV/0!</v>
      </c>
      <c r="I2737" s="4"/>
      <c r="J2737" s="9">
        <v>1</v>
      </c>
      <c r="K2737" s="14">
        <f>$B$2+G2737+0.0000001</f>
        <v>0.25794733241590212</v>
      </c>
      <c r="L2737" s="14">
        <f>0.0000001*G2737-$B$2*F2737</f>
        <v>2.5738723241590209E-8</v>
      </c>
      <c r="M2737">
        <f t="shared" si="337"/>
        <v>-9.9782901247236211E-8</v>
      </c>
      <c r="N2737" s="4"/>
      <c r="O2737" s="4">
        <f t="shared" si="338"/>
        <v>12.632064716399919</v>
      </c>
    </row>
    <row r="2738" spans="1:15" x14ac:dyDescent="0.25">
      <c r="A2738">
        <v>27.33</v>
      </c>
      <c r="B2738">
        <v>0</v>
      </c>
      <c r="C2738">
        <f t="shared" si="339"/>
        <v>13.4665</v>
      </c>
      <c r="D2738">
        <f t="shared" si="333"/>
        <v>2.2482499999999987</v>
      </c>
      <c r="E2738">
        <f t="shared" si="334"/>
        <v>52.33</v>
      </c>
      <c r="F2738">
        <f t="shared" si="335"/>
        <v>0</v>
      </c>
      <c r="G2738">
        <f t="shared" si="336"/>
        <v>0.25733804700936364</v>
      </c>
      <c r="H2738" s="9" t="e">
        <f>G2738/F2738</f>
        <v>#DIV/0!</v>
      </c>
      <c r="I2738" s="4"/>
      <c r="J2738" s="9">
        <v>1</v>
      </c>
      <c r="K2738" s="14">
        <f>$B$2+G2738+0.0000001</f>
        <v>0.25789814700936364</v>
      </c>
      <c r="L2738" s="14">
        <f>0.0000001*G2738-$B$2*F2738</f>
        <v>2.5733804700936361E-8</v>
      </c>
      <c r="M2738">
        <f t="shared" si="337"/>
        <v>-9.9782859863672968E-8</v>
      </c>
      <c r="N2738" s="4"/>
      <c r="O2738" s="4">
        <f t="shared" si="338"/>
        <v>12.633093867345831</v>
      </c>
    </row>
    <row r="2739" spans="1:15" x14ac:dyDescent="0.25">
      <c r="A2739">
        <v>27.34</v>
      </c>
      <c r="B2739">
        <v>0</v>
      </c>
      <c r="C2739">
        <f t="shared" si="339"/>
        <v>13.4665</v>
      </c>
      <c r="D2739">
        <f t="shared" si="333"/>
        <v>2.2539999999999996</v>
      </c>
      <c r="E2739">
        <f t="shared" si="334"/>
        <v>52.34</v>
      </c>
      <c r="F2739">
        <f t="shared" si="335"/>
        <v>0</v>
      </c>
      <c r="G2739">
        <f t="shared" si="336"/>
        <v>0.25728888039740161</v>
      </c>
      <c r="H2739" s="9" t="e">
        <f>G2739/F2739</f>
        <v>#DIV/0!</v>
      </c>
      <c r="I2739" s="4"/>
      <c r="J2739" s="9">
        <v>1</v>
      </c>
      <c r="K2739" s="14">
        <f>$B$2+G2739+0.0000001</f>
        <v>0.25784898039740162</v>
      </c>
      <c r="L2739" s="14">
        <f>0.0000001*G2739-$B$2*F2739</f>
        <v>2.5728888039740161E-8</v>
      </c>
      <c r="M2739">
        <f t="shared" si="337"/>
        <v>-9.9782818452354149E-8</v>
      </c>
      <c r="N2739" s="4"/>
      <c r="O2739" s="4">
        <f t="shared" si="338"/>
        <v>12.634120193406225</v>
      </c>
    </row>
    <row r="2740" spans="1:15" x14ac:dyDescent="0.25">
      <c r="A2740">
        <v>27.35</v>
      </c>
      <c r="B2740">
        <v>0</v>
      </c>
      <c r="C2740">
        <f t="shared" si="339"/>
        <v>13.4665</v>
      </c>
      <c r="D2740">
        <f t="shared" si="333"/>
        <v>2.2597500000000004</v>
      </c>
      <c r="E2740">
        <f t="shared" si="334"/>
        <v>52.35</v>
      </c>
      <c r="F2740">
        <f t="shared" si="335"/>
        <v>0</v>
      </c>
      <c r="G2740">
        <f t="shared" si="336"/>
        <v>0.25723973256924543</v>
      </c>
      <c r="H2740" s="9" t="e">
        <f>G2740/F2740</f>
        <v>#DIV/0!</v>
      </c>
      <c r="I2740" s="4"/>
      <c r="J2740" s="9">
        <v>1</v>
      </c>
      <c r="K2740" s="14">
        <f>$B$2+G2740+0.0000001</f>
        <v>0.25779983256924544</v>
      </c>
      <c r="L2740" s="14">
        <f>0.0000001*G2740-$B$2*F2740</f>
        <v>2.5723973256924542E-8</v>
      </c>
      <c r="M2740">
        <f t="shared" si="337"/>
        <v>-9.9782777041035331E-8</v>
      </c>
      <c r="N2740" s="4"/>
      <c r="O2740" s="4">
        <f t="shared" si="338"/>
        <v>12.635143709050196</v>
      </c>
    </row>
    <row r="2741" spans="1:15" x14ac:dyDescent="0.25">
      <c r="A2741">
        <v>27.36</v>
      </c>
      <c r="B2741">
        <v>0</v>
      </c>
      <c r="C2741">
        <f t="shared" si="339"/>
        <v>13.4665</v>
      </c>
      <c r="D2741">
        <f t="shared" si="333"/>
        <v>2.2654999999999994</v>
      </c>
      <c r="E2741">
        <f t="shared" si="334"/>
        <v>52.36</v>
      </c>
      <c r="F2741">
        <f t="shared" si="335"/>
        <v>0</v>
      </c>
      <c r="G2741">
        <f t="shared" si="336"/>
        <v>0.25719060351413292</v>
      </c>
      <c r="H2741" s="9" t="e">
        <f>G2741/F2741</f>
        <v>#DIV/0!</v>
      </c>
      <c r="I2741" s="4"/>
      <c r="J2741" s="9">
        <v>1</v>
      </c>
      <c r="K2741" s="14">
        <f>$B$2+G2741+0.0000001</f>
        <v>0.25775070351413293</v>
      </c>
      <c r="L2741" s="14">
        <f>0.0000001*G2741-$B$2*F2741</f>
        <v>2.571906035141329E-8</v>
      </c>
      <c r="M2741">
        <f t="shared" si="337"/>
        <v>-9.9782735629716512E-8</v>
      </c>
      <c r="N2741" s="4"/>
      <c r="O2741" s="4">
        <f t="shared" si="338"/>
        <v>12.636164428636487</v>
      </c>
    </row>
    <row r="2742" spans="1:15" x14ac:dyDescent="0.25">
      <c r="A2742">
        <v>27.37</v>
      </c>
      <c r="B2742">
        <v>0</v>
      </c>
      <c r="C2742">
        <f t="shared" si="339"/>
        <v>13.4665</v>
      </c>
      <c r="D2742">
        <f t="shared" si="333"/>
        <v>2.2712500000000002</v>
      </c>
      <c r="E2742">
        <f t="shared" si="334"/>
        <v>52.370000000000005</v>
      </c>
      <c r="F2742">
        <f t="shared" si="335"/>
        <v>0</v>
      </c>
      <c r="G2742">
        <f t="shared" si="336"/>
        <v>0.25714149322130991</v>
      </c>
      <c r="H2742" s="9" t="e">
        <f>G2742/F2742</f>
        <v>#DIV/0!</v>
      </c>
      <c r="I2742" s="4"/>
      <c r="J2742" s="9">
        <v>1</v>
      </c>
      <c r="K2742" s="14">
        <f>$B$2+G2742+0.0000001</f>
        <v>0.25770159322130992</v>
      </c>
      <c r="L2742" s="14">
        <f>0.0000001*G2742-$B$2*F2742</f>
        <v>2.571414932213099E-8</v>
      </c>
      <c r="M2742">
        <f t="shared" si="337"/>
        <v>-9.9782694218397694E-8</v>
      </c>
      <c r="N2742" s="4"/>
      <c r="O2742" s="4">
        <f t="shared" si="338"/>
        <v>12.637182366414605</v>
      </c>
    </row>
    <row r="2743" spans="1:15" x14ac:dyDescent="0.25">
      <c r="A2743">
        <v>27.38</v>
      </c>
      <c r="B2743">
        <v>0</v>
      </c>
      <c r="C2743">
        <f t="shared" si="339"/>
        <v>13.4665</v>
      </c>
      <c r="D2743">
        <f t="shared" si="333"/>
        <v>2.2769999999999975</v>
      </c>
      <c r="E2743">
        <f t="shared" si="334"/>
        <v>52.379999999999995</v>
      </c>
      <c r="F2743">
        <f t="shared" si="335"/>
        <v>0</v>
      </c>
      <c r="G2743">
        <f t="shared" si="336"/>
        <v>0.25709240168003056</v>
      </c>
      <c r="H2743" s="9" t="e">
        <f>G2743/F2743</f>
        <v>#DIV/0!</v>
      </c>
      <c r="I2743" s="4"/>
      <c r="J2743" s="9">
        <v>1</v>
      </c>
      <c r="K2743" s="14">
        <f>$B$2+G2743+0.0000001</f>
        <v>0.25765250168003057</v>
      </c>
      <c r="L2743" s="14">
        <f>0.0000001*G2743-$B$2*F2743</f>
        <v>2.5709240168003055E-8</v>
      </c>
      <c r="M2743">
        <f t="shared" si="337"/>
        <v>-9.9782652834834451E-8</v>
      </c>
      <c r="N2743" s="4"/>
      <c r="O2743" s="4">
        <f t="shared" si="338"/>
        <v>12.638197536525929</v>
      </c>
    </row>
    <row r="2744" spans="1:15" x14ac:dyDescent="0.25">
      <c r="A2744">
        <v>27.39</v>
      </c>
      <c r="B2744">
        <v>0</v>
      </c>
      <c r="C2744">
        <f t="shared" si="339"/>
        <v>13.4665</v>
      </c>
      <c r="D2744">
        <f t="shared" si="333"/>
        <v>2.2827500000000001</v>
      </c>
      <c r="E2744">
        <f t="shared" si="334"/>
        <v>52.39</v>
      </c>
      <c r="F2744">
        <f t="shared" si="335"/>
        <v>0</v>
      </c>
      <c r="G2744">
        <f t="shared" si="336"/>
        <v>0.25704332887955716</v>
      </c>
      <c r="H2744" s="9" t="e">
        <f>G2744/F2744</f>
        <v>#DIV/0!</v>
      </c>
      <c r="I2744" s="4"/>
      <c r="J2744" s="9">
        <v>1</v>
      </c>
      <c r="K2744" s="14">
        <f>$B$2+G2744+0.0000001</f>
        <v>0.25760342887955717</v>
      </c>
      <c r="L2744" s="14">
        <f>0.0000001*G2744-$B$2*F2744</f>
        <v>2.5704332887955716E-8</v>
      </c>
      <c r="M2744">
        <f t="shared" si="337"/>
        <v>-9.9782611423515633E-8</v>
      </c>
      <c r="N2744" s="4"/>
      <c r="O2744" s="4">
        <f t="shared" si="338"/>
        <v>12.6392099530048</v>
      </c>
    </row>
    <row r="2745" spans="1:15" x14ac:dyDescent="0.25">
      <c r="A2745">
        <v>27.4</v>
      </c>
      <c r="B2745">
        <v>0</v>
      </c>
      <c r="C2745">
        <f t="shared" si="339"/>
        <v>13.4665</v>
      </c>
      <c r="D2745">
        <f t="shared" si="333"/>
        <v>2.2884999999999973</v>
      </c>
      <c r="E2745">
        <f t="shared" si="334"/>
        <v>52.4</v>
      </c>
      <c r="F2745">
        <f t="shared" si="335"/>
        <v>0</v>
      </c>
      <c r="G2745">
        <f t="shared" si="336"/>
        <v>0.25699427480916032</v>
      </c>
      <c r="H2745" s="9" t="e">
        <f>G2745/F2745</f>
        <v>#DIV/0!</v>
      </c>
      <c r="I2745" s="4"/>
      <c r="J2745" s="9">
        <v>1</v>
      </c>
      <c r="K2745" s="14">
        <f>$B$2+G2745+0.0000001</f>
        <v>0.25755437480916032</v>
      </c>
      <c r="L2745" s="14">
        <f>0.0000001*G2745-$B$2*F2745</f>
        <v>2.569942748091603E-8</v>
      </c>
      <c r="M2745">
        <f t="shared" si="337"/>
        <v>-9.9782570012196814E-8</v>
      </c>
      <c r="N2745" s="4"/>
      <c r="O2745" s="4">
        <f t="shared" si="338"/>
        <v>12.64021962977959</v>
      </c>
    </row>
    <row r="2746" spans="1:15" x14ac:dyDescent="0.25">
      <c r="A2746">
        <v>27.41</v>
      </c>
      <c r="B2746">
        <v>0</v>
      </c>
      <c r="C2746">
        <f t="shared" si="339"/>
        <v>13.4665</v>
      </c>
      <c r="D2746">
        <f t="shared" si="333"/>
        <v>2.2942499999999981</v>
      </c>
      <c r="E2746">
        <f t="shared" si="334"/>
        <v>52.41</v>
      </c>
      <c r="F2746">
        <f t="shared" si="335"/>
        <v>0</v>
      </c>
      <c r="G2746">
        <f t="shared" si="336"/>
        <v>0.2569452394581187</v>
      </c>
      <c r="H2746" s="9" t="e">
        <f>G2746/F2746</f>
        <v>#DIV/0!</v>
      </c>
      <c r="I2746" s="4"/>
      <c r="J2746" s="9">
        <v>1</v>
      </c>
      <c r="K2746" s="14">
        <f>$B$2+G2746+0.0000001</f>
        <v>0.25750533945811871</v>
      </c>
      <c r="L2746" s="14">
        <f>0.0000001*G2746-$B$2*F2746</f>
        <v>2.5694523945811868E-8</v>
      </c>
      <c r="M2746">
        <f t="shared" si="337"/>
        <v>-9.9782528628633571E-8</v>
      </c>
      <c r="N2746" s="4"/>
      <c r="O2746" s="4">
        <f t="shared" si="338"/>
        <v>12.641226580673784</v>
      </c>
    </row>
    <row r="2747" spans="1:15" x14ac:dyDescent="0.25">
      <c r="A2747">
        <v>27.42</v>
      </c>
      <c r="B2747">
        <v>0</v>
      </c>
      <c r="C2747">
        <f t="shared" si="339"/>
        <v>13.4665</v>
      </c>
      <c r="D2747">
        <f t="shared" si="333"/>
        <v>2.3000000000000007</v>
      </c>
      <c r="E2747">
        <f t="shared" si="334"/>
        <v>52.42</v>
      </c>
      <c r="F2747">
        <f t="shared" si="335"/>
        <v>0</v>
      </c>
      <c r="G2747">
        <f t="shared" si="336"/>
        <v>0.25689622281571917</v>
      </c>
      <c r="H2747" s="9" t="e">
        <f>G2747/F2747</f>
        <v>#DIV/0!</v>
      </c>
      <c r="I2747" s="4"/>
      <c r="J2747" s="9">
        <v>1</v>
      </c>
      <c r="K2747" s="14">
        <f>$B$2+G2747+0.0000001</f>
        <v>0.25745632281571917</v>
      </c>
      <c r="L2747" s="14">
        <f>0.0000001*G2747-$B$2*F2747</f>
        <v>2.5689622281571916E-8</v>
      </c>
      <c r="M2747">
        <f t="shared" si="337"/>
        <v>-9.9782487189559177E-8</v>
      </c>
      <c r="N2747" s="4"/>
      <c r="O2747" s="4">
        <f t="shared" si="338"/>
        <v>12.642230819407011</v>
      </c>
    </row>
    <row r="2748" spans="1:15" x14ac:dyDescent="0.25">
      <c r="A2748">
        <v>27.43</v>
      </c>
      <c r="B2748">
        <v>0</v>
      </c>
      <c r="C2748">
        <f t="shared" si="339"/>
        <v>13.4665</v>
      </c>
      <c r="D2748">
        <f t="shared" si="333"/>
        <v>2.305749999999998</v>
      </c>
      <c r="E2748">
        <f t="shared" si="334"/>
        <v>52.43</v>
      </c>
      <c r="F2748">
        <f t="shared" si="335"/>
        <v>0</v>
      </c>
      <c r="G2748">
        <f t="shared" si="336"/>
        <v>0.25684722487125694</v>
      </c>
      <c r="H2748" s="9" t="e">
        <f>G2748/F2748</f>
        <v>#DIV/0!</v>
      </c>
      <c r="I2748" s="4"/>
      <c r="J2748" s="9">
        <v>1</v>
      </c>
      <c r="K2748" s="14">
        <f>$B$2+G2748+0.0000001</f>
        <v>0.25740732487125695</v>
      </c>
      <c r="L2748" s="14">
        <f>0.0000001*G2748-$B$2*F2748</f>
        <v>2.5684722487125692E-8</v>
      </c>
      <c r="M2748">
        <f t="shared" si="337"/>
        <v>-9.9782445805995934E-8</v>
      </c>
      <c r="N2748" s="4"/>
      <c r="O2748" s="4">
        <f t="shared" si="338"/>
        <v>12.643232359596089</v>
      </c>
    </row>
    <row r="2749" spans="1:15" x14ac:dyDescent="0.25">
      <c r="A2749">
        <v>27.44</v>
      </c>
      <c r="B2749">
        <v>0</v>
      </c>
      <c r="C2749">
        <f t="shared" si="339"/>
        <v>13.4665</v>
      </c>
      <c r="D2749">
        <f t="shared" si="333"/>
        <v>2.3114999999999988</v>
      </c>
      <c r="E2749">
        <f t="shared" si="334"/>
        <v>52.44</v>
      </c>
      <c r="F2749">
        <f t="shared" si="335"/>
        <v>0</v>
      </c>
      <c r="G2749">
        <f t="shared" si="336"/>
        <v>0.25679824561403508</v>
      </c>
      <c r="H2749" s="9" t="e">
        <f>G2749/F2749</f>
        <v>#DIV/0!</v>
      </c>
      <c r="I2749" s="4"/>
      <c r="J2749" s="9">
        <v>1</v>
      </c>
      <c r="K2749" s="14">
        <f>$B$2+G2749+0.0000001</f>
        <v>0.25735834561403509</v>
      </c>
      <c r="L2749" s="14">
        <f>0.0000001*G2749-$B$2*F2749</f>
        <v>2.5679824561403507E-8</v>
      </c>
      <c r="M2749">
        <f t="shared" si="337"/>
        <v>-9.9782404394677116E-8</v>
      </c>
      <c r="N2749" s="4"/>
      <c r="O2749" s="4">
        <f t="shared" si="338"/>
        <v>12.644231214756054</v>
      </c>
    </row>
    <row r="2750" spans="1:15" x14ac:dyDescent="0.25">
      <c r="A2750">
        <v>27.45</v>
      </c>
      <c r="B2750">
        <v>0</v>
      </c>
      <c r="C2750">
        <f t="shared" si="339"/>
        <v>13.4665</v>
      </c>
      <c r="D2750">
        <f t="shared" si="333"/>
        <v>2.3172499999999978</v>
      </c>
      <c r="E2750">
        <f t="shared" si="334"/>
        <v>52.45</v>
      </c>
      <c r="F2750">
        <f t="shared" si="335"/>
        <v>0</v>
      </c>
      <c r="G2750">
        <f t="shared" si="336"/>
        <v>0.25674928503336508</v>
      </c>
      <c r="H2750" s="9" t="e">
        <f>G2750/F2750</f>
        <v>#DIV/0!</v>
      </c>
      <c r="I2750" s="4"/>
      <c r="J2750" s="9">
        <v>1</v>
      </c>
      <c r="K2750" s="14">
        <f>$B$2+G2750+0.0000001</f>
        <v>0.25730938503336509</v>
      </c>
      <c r="L2750" s="14">
        <f>0.0000001*G2750-$B$2*F2750</f>
        <v>2.5674928503336508E-8</v>
      </c>
      <c r="M2750">
        <f t="shared" si="337"/>
        <v>-9.9782363011113873E-8</v>
      </c>
      <c r="N2750" s="4"/>
      <c r="O2750" s="4">
        <f t="shared" si="338"/>
        <v>12.645227398301163</v>
      </c>
    </row>
    <row r="2751" spans="1:15" x14ac:dyDescent="0.25">
      <c r="A2751">
        <v>27.46</v>
      </c>
      <c r="B2751">
        <v>0</v>
      </c>
      <c r="C2751">
        <f t="shared" si="339"/>
        <v>13.4665</v>
      </c>
      <c r="D2751">
        <f t="shared" si="333"/>
        <v>2.3229999999999986</v>
      </c>
      <c r="E2751">
        <f t="shared" si="334"/>
        <v>52.46</v>
      </c>
      <c r="F2751">
        <f t="shared" si="335"/>
        <v>0</v>
      </c>
      <c r="G2751">
        <f t="shared" si="336"/>
        <v>0.25670034311856654</v>
      </c>
      <c r="H2751" s="9" t="e">
        <f>G2751/F2751</f>
        <v>#DIV/0!</v>
      </c>
      <c r="I2751" s="4"/>
      <c r="J2751" s="9">
        <v>1</v>
      </c>
      <c r="K2751" s="14">
        <f>$B$2+G2751+0.0000001</f>
        <v>0.25726044311856655</v>
      </c>
      <c r="L2751" s="14">
        <f>0.0000001*G2751-$B$2*F2751</f>
        <v>2.5670034311856652E-8</v>
      </c>
      <c r="M2751">
        <f t="shared" si="337"/>
        <v>-9.9782321599795054E-8</v>
      </c>
      <c r="N2751" s="4"/>
      <c r="O2751" s="4">
        <f t="shared" si="338"/>
        <v>12.646220923545901</v>
      </c>
    </row>
    <row r="2752" spans="1:15" x14ac:dyDescent="0.25">
      <c r="A2752">
        <v>27.47</v>
      </c>
      <c r="B2752">
        <v>0</v>
      </c>
      <c r="C2752">
        <f t="shared" si="339"/>
        <v>13.4665</v>
      </c>
      <c r="D2752">
        <f t="shared" si="333"/>
        <v>2.3287499999999977</v>
      </c>
      <c r="E2752">
        <f t="shared" si="334"/>
        <v>52.47</v>
      </c>
      <c r="F2752">
        <f t="shared" si="335"/>
        <v>0</v>
      </c>
      <c r="G2752">
        <f t="shared" si="336"/>
        <v>0.25665141985896706</v>
      </c>
      <c r="H2752" s="9" t="e">
        <f>G2752/F2752</f>
        <v>#DIV/0!</v>
      </c>
      <c r="I2752" s="4"/>
      <c r="J2752" s="9">
        <v>1</v>
      </c>
      <c r="K2752" s="14">
        <f>$B$2+G2752+0.0000001</f>
        <v>0.25721151985896706</v>
      </c>
      <c r="L2752" s="14">
        <f>0.0000001*G2752-$B$2*F2752</f>
        <v>2.5665141985896704E-8</v>
      </c>
      <c r="M2752">
        <f t="shared" si="337"/>
        <v>-9.9782280188476236E-8</v>
      </c>
      <c r="N2752" s="4"/>
      <c r="O2752" s="4">
        <f t="shared" si="338"/>
        <v>12.647211803705959</v>
      </c>
    </row>
    <row r="2753" spans="1:15" x14ac:dyDescent="0.25">
      <c r="A2753">
        <v>27.48</v>
      </c>
      <c r="B2753">
        <v>0</v>
      </c>
      <c r="C2753">
        <f t="shared" si="339"/>
        <v>13.4665</v>
      </c>
      <c r="D2753">
        <f t="shared" si="333"/>
        <v>2.3344999999999985</v>
      </c>
      <c r="E2753">
        <f t="shared" si="334"/>
        <v>52.480000000000004</v>
      </c>
      <c r="F2753">
        <f t="shared" si="335"/>
        <v>0</v>
      </c>
      <c r="G2753">
        <f t="shared" si="336"/>
        <v>0.25660251524390243</v>
      </c>
      <c r="H2753" s="9" t="e">
        <f>G2753/F2753</f>
        <v>#DIV/0!</v>
      </c>
      <c r="I2753" s="4"/>
      <c r="J2753" s="9">
        <v>1</v>
      </c>
      <c r="K2753" s="14">
        <f>$B$2+G2753+0.0000001</f>
        <v>0.25716261524390244</v>
      </c>
      <c r="L2753" s="14">
        <f>0.0000001*G2753-$B$2*F2753</f>
        <v>2.5660251524390243E-8</v>
      </c>
      <c r="M2753">
        <f t="shared" si="337"/>
        <v>-9.9782238777157417E-8</v>
      </c>
      <c r="N2753" s="4"/>
      <c r="O2753" s="4">
        <f t="shared" si="338"/>
        <v>12.64820005189922</v>
      </c>
    </row>
    <row r="2754" spans="1:15" x14ac:dyDescent="0.25">
      <c r="A2754">
        <v>27.49</v>
      </c>
      <c r="B2754">
        <v>0</v>
      </c>
      <c r="C2754">
        <f t="shared" si="339"/>
        <v>13.4665</v>
      </c>
      <c r="D2754">
        <f t="shared" si="333"/>
        <v>2.3402499999999975</v>
      </c>
      <c r="E2754">
        <f t="shared" si="334"/>
        <v>52.489999999999995</v>
      </c>
      <c r="F2754">
        <f t="shared" si="335"/>
        <v>0</v>
      </c>
      <c r="G2754">
        <f t="shared" si="336"/>
        <v>0.25655362926271674</v>
      </c>
      <c r="H2754" s="9" t="e">
        <f>G2754/F2754</f>
        <v>#DIV/0!</v>
      </c>
      <c r="I2754" s="4"/>
      <c r="J2754" s="9">
        <v>1</v>
      </c>
      <c r="K2754" s="14">
        <f>$B$2+G2754+0.0000001</f>
        <v>0.25711372926271675</v>
      </c>
      <c r="L2754" s="14">
        <f>0.0000001*G2754-$B$2*F2754</f>
        <v>2.5655362926271672E-8</v>
      </c>
      <c r="M2754">
        <f t="shared" si="337"/>
        <v>-9.9782197393594174E-8</v>
      </c>
      <c r="N2754" s="4"/>
      <c r="O2754" s="4">
        <f t="shared" si="338"/>
        <v>12.64918568114671</v>
      </c>
    </row>
    <row r="2755" spans="1:15" x14ac:dyDescent="0.25">
      <c r="A2755">
        <v>27.5</v>
      </c>
      <c r="B2755">
        <v>0</v>
      </c>
      <c r="C2755">
        <f t="shared" si="339"/>
        <v>13.4665</v>
      </c>
      <c r="D2755">
        <f t="shared" si="333"/>
        <v>2.3459999999999983</v>
      </c>
      <c r="E2755">
        <f t="shared" si="334"/>
        <v>52.5</v>
      </c>
      <c r="F2755">
        <f t="shared" si="335"/>
        <v>0</v>
      </c>
      <c r="G2755">
        <f t="shared" si="336"/>
        <v>0.2565047619047619</v>
      </c>
      <c r="H2755" s="9" t="e">
        <f>G2755/F2755</f>
        <v>#DIV/0!</v>
      </c>
      <c r="I2755" s="4"/>
      <c r="J2755" s="9">
        <v>1</v>
      </c>
      <c r="K2755" s="14">
        <f>$B$2+G2755+0.0000001</f>
        <v>0.25706486190476191</v>
      </c>
      <c r="L2755" s="14">
        <f>0.0000001*G2755-$B$2*F2755</f>
        <v>2.5650476190476188E-8</v>
      </c>
      <c r="M2755">
        <f t="shared" si="337"/>
        <v>-9.9782155982275356E-8</v>
      </c>
      <c r="N2755" s="4"/>
      <c r="O2755" s="4">
        <f t="shared" si="338"/>
        <v>12.650168704373554</v>
      </c>
    </row>
    <row r="2756" spans="1:15" x14ac:dyDescent="0.25">
      <c r="A2756">
        <v>27.51</v>
      </c>
      <c r="B2756">
        <v>0</v>
      </c>
      <c r="C2756">
        <f t="shared" si="339"/>
        <v>13.4665</v>
      </c>
      <c r="D2756">
        <f t="shared" si="333"/>
        <v>2.3517499999999991</v>
      </c>
      <c r="E2756">
        <f t="shared" si="334"/>
        <v>52.510000000000005</v>
      </c>
      <c r="F2756">
        <f t="shared" si="335"/>
        <v>0</v>
      </c>
      <c r="G2756">
        <f t="shared" si="336"/>
        <v>0.2564559131593982</v>
      </c>
      <c r="H2756" s="9" t="e">
        <f>G2756/F2756</f>
        <v>#DIV/0!</v>
      </c>
      <c r="I2756" s="4"/>
      <c r="J2756" s="9">
        <v>1</v>
      </c>
      <c r="K2756" s="14">
        <f>$B$2+G2756+0.0000001</f>
        <v>0.2570160131593982</v>
      </c>
      <c r="L2756" s="14">
        <f>0.0000001*G2756-$B$2*F2756</f>
        <v>2.5645591315939817E-8</v>
      </c>
      <c r="M2756">
        <f t="shared" si="337"/>
        <v>-9.9782114570956537E-8</v>
      </c>
      <c r="N2756" s="4"/>
      <c r="O2756" s="4">
        <f t="shared" si="338"/>
        <v>12.651149134409915</v>
      </c>
    </row>
    <row r="2757" spans="1:15" x14ac:dyDescent="0.25">
      <c r="A2757">
        <v>27.52</v>
      </c>
      <c r="B2757">
        <v>0</v>
      </c>
      <c r="C2757">
        <f t="shared" si="339"/>
        <v>13.4665</v>
      </c>
      <c r="D2757">
        <f t="shared" si="333"/>
        <v>2.3574999999999982</v>
      </c>
      <c r="E2757">
        <f t="shared" si="334"/>
        <v>52.519999999999996</v>
      </c>
      <c r="F2757">
        <f t="shared" si="335"/>
        <v>0</v>
      </c>
      <c r="G2757">
        <f t="shared" si="336"/>
        <v>0.25640708301599391</v>
      </c>
      <c r="H2757" s="9" t="e">
        <f>G2757/F2757</f>
        <v>#DIV/0!</v>
      </c>
      <c r="I2757" s="4"/>
      <c r="J2757" s="9">
        <v>1</v>
      </c>
      <c r="K2757" s="14">
        <f>$B$2+G2757+0.0000001</f>
        <v>0.25696718301599392</v>
      </c>
      <c r="L2757" s="14">
        <f>0.0000001*G2757-$B$2*F2757</f>
        <v>2.5640708301599389E-8</v>
      </c>
      <c r="M2757">
        <f t="shared" si="337"/>
        <v>-9.9782073187393294E-8</v>
      </c>
      <c r="N2757" s="4"/>
      <c r="O2757" s="4">
        <f t="shared" si="338"/>
        <v>12.652126983991923</v>
      </c>
    </row>
    <row r="2758" spans="1:15" x14ac:dyDescent="0.25">
      <c r="A2758">
        <v>27.53</v>
      </c>
      <c r="B2758">
        <v>0</v>
      </c>
      <c r="C2758">
        <f t="shared" si="339"/>
        <v>13.4665</v>
      </c>
      <c r="D2758">
        <f t="shared" ref="D2758:D2821" si="340">A2758*$D$1-$H$1*$B$1</f>
        <v>2.363249999999999</v>
      </c>
      <c r="E2758">
        <f t="shared" ref="E2758:E2821" si="341">25+A2758</f>
        <v>52.53</v>
      </c>
      <c r="F2758">
        <f t="shared" ref="F2758:F2821" si="342">B2758/E2758</f>
        <v>0</v>
      </c>
      <c r="G2758">
        <f t="shared" ref="G2758:G2821" si="343">C2758/E2758</f>
        <v>0.25635827146392537</v>
      </c>
      <c r="H2758" s="9" t="e">
        <f>G2758/F2758</f>
        <v>#DIV/0!</v>
      </c>
      <c r="I2758" s="4"/>
      <c r="J2758" s="9">
        <v>1</v>
      </c>
      <c r="K2758" s="14">
        <f>$B$2+G2758+0.0000001</f>
        <v>0.25691837146392538</v>
      </c>
      <c r="L2758" s="14">
        <f>0.0000001*G2758-$B$2*F2758</f>
        <v>2.5635827146392535E-8</v>
      </c>
      <c r="M2758">
        <f t="shared" ref="M2758:M2821" si="344">(-K2758+SQRT(K2758^2-4*J2758*L2758))/(2*J2758)</f>
        <v>-9.97820317483189E-8</v>
      </c>
      <c r="N2758" s="4"/>
      <c r="O2758" s="4">
        <f t="shared" si="338"/>
        <v>12.653102265762591</v>
      </c>
    </row>
    <row r="2759" spans="1:15" x14ac:dyDescent="0.25">
      <c r="A2759">
        <v>27.54</v>
      </c>
      <c r="B2759">
        <v>0</v>
      </c>
      <c r="C2759">
        <f t="shared" si="339"/>
        <v>13.4665</v>
      </c>
      <c r="D2759">
        <f t="shared" si="340"/>
        <v>2.368999999999998</v>
      </c>
      <c r="E2759">
        <f t="shared" si="341"/>
        <v>52.54</v>
      </c>
      <c r="F2759">
        <f t="shared" si="342"/>
        <v>0</v>
      </c>
      <c r="G2759">
        <f t="shared" si="343"/>
        <v>0.25630947849257707</v>
      </c>
      <c r="H2759" s="9" t="e">
        <f>G2759/F2759</f>
        <v>#DIV/0!</v>
      </c>
      <c r="I2759" s="4"/>
      <c r="J2759" s="9">
        <v>1</v>
      </c>
      <c r="K2759" s="14">
        <f>$B$2+G2759+0.0000001</f>
        <v>0.25686957849257708</v>
      </c>
      <c r="L2759" s="14">
        <f>0.0000001*G2759-$B$2*F2759</f>
        <v>2.5630947849257705E-8</v>
      </c>
      <c r="M2759">
        <f t="shared" si="344"/>
        <v>-9.9781990364755657E-8</v>
      </c>
      <c r="N2759" s="4"/>
      <c r="O2759" s="4">
        <f t="shared" si="338"/>
        <v>12.654074992272713</v>
      </c>
    </row>
    <row r="2760" spans="1:15" x14ac:dyDescent="0.25">
      <c r="A2760">
        <v>27.55</v>
      </c>
      <c r="B2760">
        <v>0</v>
      </c>
      <c r="C2760">
        <f t="shared" si="339"/>
        <v>13.4665</v>
      </c>
      <c r="D2760">
        <f t="shared" si="340"/>
        <v>2.3747499999999988</v>
      </c>
      <c r="E2760">
        <f t="shared" si="341"/>
        <v>52.55</v>
      </c>
      <c r="F2760">
        <f t="shared" si="342"/>
        <v>0</v>
      </c>
      <c r="G2760">
        <f t="shared" si="343"/>
        <v>0.25626070409134161</v>
      </c>
      <c r="H2760" s="9" t="e">
        <f>G2760/F2760</f>
        <v>#DIV/0!</v>
      </c>
      <c r="I2760" s="4"/>
      <c r="J2760" s="9">
        <v>1</v>
      </c>
      <c r="K2760" s="14">
        <f>$B$2+G2760+0.0000001</f>
        <v>0.25682080409134161</v>
      </c>
      <c r="L2760" s="14">
        <f>0.0000001*G2760-$B$2*F2760</f>
        <v>2.5626070409134158E-8</v>
      </c>
      <c r="M2760">
        <f t="shared" si="344"/>
        <v>-9.9781948953436839E-8</v>
      </c>
      <c r="N2760" s="4"/>
      <c r="O2760" s="4">
        <f t="shared" si="338"/>
        <v>12.655045175981771</v>
      </c>
    </row>
    <row r="2761" spans="1:15" x14ac:dyDescent="0.25">
      <c r="A2761">
        <v>27.56</v>
      </c>
      <c r="B2761">
        <v>0</v>
      </c>
      <c r="C2761">
        <f t="shared" si="339"/>
        <v>13.4665</v>
      </c>
      <c r="D2761">
        <f t="shared" si="340"/>
        <v>2.3804999999999978</v>
      </c>
      <c r="E2761">
        <f t="shared" si="341"/>
        <v>52.56</v>
      </c>
      <c r="F2761">
        <f t="shared" si="342"/>
        <v>0</v>
      </c>
      <c r="G2761">
        <f t="shared" si="343"/>
        <v>0.25621194824961946</v>
      </c>
      <c r="H2761" s="9" t="e">
        <f>G2761/F2761</f>
        <v>#DIV/0!</v>
      </c>
      <c r="I2761" s="4"/>
      <c r="J2761" s="9">
        <v>1</v>
      </c>
      <c r="K2761" s="14">
        <f>$B$2+G2761+0.0000001</f>
        <v>0.25677204824961947</v>
      </c>
      <c r="L2761" s="14">
        <f>0.0000001*G2761-$B$2*F2761</f>
        <v>2.5621194824961946E-8</v>
      </c>
      <c r="M2761">
        <f t="shared" si="344"/>
        <v>-9.978190754211802E-8</v>
      </c>
      <c r="N2761" s="4"/>
      <c r="O2761" s="4">
        <f t="shared" si="338"/>
        <v>12.656012829258804</v>
      </c>
    </row>
    <row r="2762" spans="1:15" x14ac:dyDescent="0.25">
      <c r="A2762">
        <v>27.57</v>
      </c>
      <c r="B2762">
        <v>0</v>
      </c>
      <c r="C2762">
        <f t="shared" si="339"/>
        <v>13.4665</v>
      </c>
      <c r="D2762">
        <f t="shared" si="340"/>
        <v>2.3862499999999986</v>
      </c>
      <c r="E2762">
        <f t="shared" si="341"/>
        <v>52.57</v>
      </c>
      <c r="F2762">
        <f t="shared" si="342"/>
        <v>0</v>
      </c>
      <c r="G2762">
        <f t="shared" si="343"/>
        <v>0.25616321095681949</v>
      </c>
      <c r="H2762" s="9" t="e">
        <f>G2762/F2762</f>
        <v>#DIV/0!</v>
      </c>
      <c r="I2762" s="4"/>
      <c r="J2762" s="9">
        <v>1</v>
      </c>
      <c r="K2762" s="14">
        <f>$B$2+G2762+0.0000001</f>
        <v>0.25672331095681949</v>
      </c>
      <c r="L2762" s="14">
        <f>0.0000001*G2762-$B$2*F2762</f>
        <v>2.5616321095681949E-8</v>
      </c>
      <c r="M2762">
        <f t="shared" si="344"/>
        <v>-9.9781866158554777E-8</v>
      </c>
      <c r="N2762" s="4"/>
      <c r="O2762" s="4">
        <f t="shared" si="338"/>
        <v>12.656977964383298</v>
      </c>
    </row>
    <row r="2763" spans="1:15" x14ac:dyDescent="0.25">
      <c r="A2763">
        <v>27.58</v>
      </c>
      <c r="B2763">
        <v>0</v>
      </c>
      <c r="C2763">
        <f t="shared" si="339"/>
        <v>13.4665</v>
      </c>
      <c r="D2763">
        <f t="shared" si="340"/>
        <v>2.3919999999999977</v>
      </c>
      <c r="E2763">
        <f t="shared" si="341"/>
        <v>52.58</v>
      </c>
      <c r="F2763">
        <f t="shared" si="342"/>
        <v>0</v>
      </c>
      <c r="G2763">
        <f t="shared" si="343"/>
        <v>0.25611449220235832</v>
      </c>
      <c r="H2763" s="9" t="e">
        <f>G2763/F2763</f>
        <v>#DIV/0!</v>
      </c>
      <c r="I2763" s="4"/>
      <c r="J2763" s="9">
        <v>1</v>
      </c>
      <c r="K2763" s="14">
        <f>$B$2+G2763+0.0000001</f>
        <v>0.25667459220235833</v>
      </c>
      <c r="L2763" s="14">
        <f>0.0000001*G2763-$B$2*F2763</f>
        <v>2.561144922023583E-8</v>
      </c>
      <c r="M2763">
        <f t="shared" si="344"/>
        <v>-9.9781824774991534E-8</v>
      </c>
      <c r="N2763" s="4"/>
      <c r="O2763" s="4">
        <f t="shared" si="338"/>
        <v>12.657940593546028</v>
      </c>
    </row>
    <row r="2764" spans="1:15" x14ac:dyDescent="0.25">
      <c r="A2764">
        <v>27.59</v>
      </c>
      <c r="B2764">
        <v>0</v>
      </c>
      <c r="C2764">
        <f t="shared" si="339"/>
        <v>13.4665</v>
      </c>
      <c r="D2764">
        <f t="shared" si="340"/>
        <v>2.3977499999999985</v>
      </c>
      <c r="E2764">
        <f t="shared" si="341"/>
        <v>52.59</v>
      </c>
      <c r="F2764">
        <f t="shared" si="342"/>
        <v>0</v>
      </c>
      <c r="G2764">
        <f t="shared" si="343"/>
        <v>0.25606579197566076</v>
      </c>
      <c r="H2764" s="9" t="e">
        <f>G2764/F2764</f>
        <v>#DIV/0!</v>
      </c>
      <c r="I2764" s="4"/>
      <c r="J2764" s="9">
        <v>1</v>
      </c>
      <c r="K2764" s="14">
        <f>$B$2+G2764+0.0000001</f>
        <v>0.25662589197566077</v>
      </c>
      <c r="L2764" s="14">
        <f>0.0000001*G2764-$B$2*F2764</f>
        <v>2.5606579197566074E-8</v>
      </c>
      <c r="M2764">
        <f t="shared" si="344"/>
        <v>-9.978178333591714E-8</v>
      </c>
      <c r="N2764" s="4"/>
      <c r="O2764" s="4">
        <f t="shared" si="338"/>
        <v>12.658900728849931</v>
      </c>
    </row>
    <row r="2765" spans="1:15" x14ac:dyDescent="0.25">
      <c r="A2765">
        <v>27.6</v>
      </c>
      <c r="B2765">
        <v>0</v>
      </c>
      <c r="C2765">
        <f t="shared" si="339"/>
        <v>13.4665</v>
      </c>
      <c r="D2765">
        <f t="shared" si="340"/>
        <v>2.4034999999999993</v>
      </c>
      <c r="E2765">
        <f t="shared" si="341"/>
        <v>52.6</v>
      </c>
      <c r="F2765">
        <f t="shared" si="342"/>
        <v>0</v>
      </c>
      <c r="G2765">
        <f t="shared" si="343"/>
        <v>0.2560171102661597</v>
      </c>
      <c r="H2765" s="9" t="e">
        <f>G2765/F2765</f>
        <v>#DIV/0!</v>
      </c>
      <c r="I2765" s="4"/>
      <c r="J2765" s="9">
        <v>1</v>
      </c>
      <c r="K2765" s="14">
        <f>$B$2+G2765+0.0000001</f>
        <v>0.25657721026615971</v>
      </c>
      <c r="L2765" s="14">
        <f>0.0000001*G2765-$B$2*F2765</f>
        <v>2.5601711026615969E-8</v>
      </c>
      <c r="M2765">
        <f t="shared" si="344"/>
        <v>-9.9781741924598322E-8</v>
      </c>
      <c r="N2765" s="4"/>
      <c r="O2765" s="4">
        <f t="shared" si="338"/>
        <v>12.659858382310926</v>
      </c>
    </row>
    <row r="2766" spans="1:15" x14ac:dyDescent="0.25">
      <c r="A2766">
        <v>27.61</v>
      </c>
      <c r="B2766">
        <v>0</v>
      </c>
      <c r="C2766">
        <f t="shared" si="339"/>
        <v>13.4665</v>
      </c>
      <c r="D2766">
        <f t="shared" si="340"/>
        <v>2.4092499999999983</v>
      </c>
      <c r="E2766">
        <f t="shared" si="341"/>
        <v>52.61</v>
      </c>
      <c r="F2766">
        <f t="shared" si="342"/>
        <v>0</v>
      </c>
      <c r="G2766">
        <f t="shared" si="343"/>
        <v>0.25596844706329597</v>
      </c>
      <c r="H2766" s="9" t="e">
        <f>G2766/F2766</f>
        <v>#DIV/0!</v>
      </c>
      <c r="I2766" s="4"/>
      <c r="J2766" s="9">
        <v>1</v>
      </c>
      <c r="K2766" s="14">
        <f>$B$2+G2766+0.0000001</f>
        <v>0.25652854706329598</v>
      </c>
      <c r="L2766" s="14">
        <f>0.0000001*G2766-$B$2*F2766</f>
        <v>2.5596844706329595E-8</v>
      </c>
      <c r="M2766">
        <f t="shared" si="344"/>
        <v>-9.9781700541035079E-8</v>
      </c>
      <c r="N2766" s="4"/>
      <c r="O2766" s="4">
        <f t="shared" si="338"/>
        <v>12.660813565858767</v>
      </c>
    </row>
    <row r="2767" spans="1:15" x14ac:dyDescent="0.25">
      <c r="A2767">
        <v>27.62</v>
      </c>
      <c r="B2767">
        <v>0</v>
      </c>
      <c r="C2767">
        <f t="shared" si="339"/>
        <v>13.4665</v>
      </c>
      <c r="D2767">
        <f t="shared" si="340"/>
        <v>2.4149999999999991</v>
      </c>
      <c r="E2767">
        <f t="shared" si="341"/>
        <v>52.620000000000005</v>
      </c>
      <c r="F2767">
        <f t="shared" si="342"/>
        <v>0</v>
      </c>
      <c r="G2767">
        <f t="shared" si="343"/>
        <v>0.2559198023565184</v>
      </c>
      <c r="H2767" s="9" t="e">
        <f>G2767/F2767</f>
        <v>#DIV/0!</v>
      </c>
      <c r="I2767" s="4"/>
      <c r="J2767" s="9">
        <v>1</v>
      </c>
      <c r="K2767" s="14">
        <f>$B$2+G2767+0.0000001</f>
        <v>0.25647990235651841</v>
      </c>
      <c r="L2767" s="14">
        <f>0.0000001*G2767-$B$2*F2767</f>
        <v>2.5591980235651837E-8</v>
      </c>
      <c r="M2767">
        <f t="shared" si="344"/>
        <v>-9.978165912971626E-8</v>
      </c>
      <c r="N2767" s="4"/>
      <c r="O2767" s="4">
        <f t="shared" si="338"/>
        <v>12.661766291337846</v>
      </c>
    </row>
    <row r="2768" spans="1:15" x14ac:dyDescent="0.25">
      <c r="A2768">
        <v>27.63</v>
      </c>
      <c r="B2768">
        <v>0</v>
      </c>
      <c r="C2768">
        <f t="shared" si="339"/>
        <v>13.4665</v>
      </c>
      <c r="D2768">
        <f t="shared" si="340"/>
        <v>2.4207499999999982</v>
      </c>
      <c r="E2768">
        <f t="shared" si="341"/>
        <v>52.629999999999995</v>
      </c>
      <c r="F2768">
        <f t="shared" si="342"/>
        <v>0</v>
      </c>
      <c r="G2768">
        <f t="shared" si="343"/>
        <v>0.2558711761352841</v>
      </c>
      <c r="H2768" s="9" t="e">
        <f>G2768/F2768</f>
        <v>#DIV/0!</v>
      </c>
      <c r="I2768" s="4"/>
      <c r="J2768" s="9">
        <v>1</v>
      </c>
      <c r="K2768" s="14">
        <f>$B$2+G2768+0.0000001</f>
        <v>0.2564312761352841</v>
      </c>
      <c r="L2768" s="14">
        <f>0.0000001*G2768-$B$2*F2768</f>
        <v>2.5587117613528407E-8</v>
      </c>
      <c r="M2768">
        <f t="shared" si="344"/>
        <v>-9.9781617718397442E-8</v>
      </c>
      <c r="N2768" s="4"/>
      <c r="O2768" s="4">
        <f t="shared" si="338"/>
        <v>12.662716570508021</v>
      </c>
    </row>
    <row r="2769" spans="1:15" x14ac:dyDescent="0.25">
      <c r="A2769">
        <v>27.64</v>
      </c>
      <c r="B2769">
        <v>0</v>
      </c>
      <c r="C2769">
        <f t="shared" si="339"/>
        <v>13.4665</v>
      </c>
      <c r="D2769">
        <f t="shared" si="340"/>
        <v>2.426499999999999</v>
      </c>
      <c r="E2769">
        <f t="shared" si="341"/>
        <v>52.64</v>
      </c>
      <c r="F2769">
        <f t="shared" si="342"/>
        <v>0</v>
      </c>
      <c r="G2769">
        <f t="shared" si="343"/>
        <v>0.25582256838905776</v>
      </c>
      <c r="H2769" s="9" t="e">
        <f>G2769/F2769</f>
        <v>#DIV/0!</v>
      </c>
      <c r="I2769" s="4"/>
      <c r="J2769" s="9">
        <v>1</v>
      </c>
      <c r="K2769" s="14">
        <f>$B$2+G2769+0.0000001</f>
        <v>0.25638266838905777</v>
      </c>
      <c r="L2769" s="14">
        <f>0.0000001*G2769-$B$2*F2769</f>
        <v>2.5582256838905775E-8</v>
      </c>
      <c r="M2769">
        <f t="shared" si="344"/>
        <v>-9.9781576334834199E-8</v>
      </c>
      <c r="N2769" s="4"/>
      <c r="O2769" s="4">
        <f t="shared" si="338"/>
        <v>12.663664415045405</v>
      </c>
    </row>
    <row r="2770" spans="1:15" x14ac:dyDescent="0.25">
      <c r="A2770">
        <v>27.65</v>
      </c>
      <c r="B2770">
        <v>0</v>
      </c>
      <c r="C2770">
        <f t="shared" si="339"/>
        <v>13.4665</v>
      </c>
      <c r="D2770">
        <f t="shared" si="340"/>
        <v>2.432249999999998</v>
      </c>
      <c r="E2770">
        <f t="shared" si="341"/>
        <v>52.65</v>
      </c>
      <c r="F2770">
        <f t="shared" si="342"/>
        <v>0</v>
      </c>
      <c r="G2770">
        <f t="shared" si="343"/>
        <v>0.25577397910731242</v>
      </c>
      <c r="H2770" s="9" t="e">
        <f>G2770/F2770</f>
        <v>#DIV/0!</v>
      </c>
      <c r="I2770" s="4"/>
      <c r="J2770" s="9">
        <v>1</v>
      </c>
      <c r="K2770" s="14">
        <f>$B$2+G2770+0.0000001</f>
        <v>0.25633407910731243</v>
      </c>
      <c r="L2770" s="14">
        <f>0.0000001*G2770-$B$2*F2770</f>
        <v>2.557739791073124E-8</v>
      </c>
      <c r="M2770">
        <f t="shared" si="344"/>
        <v>-9.978153492351538E-8</v>
      </c>
      <c r="N2770" s="4"/>
      <c r="O2770" s="4">
        <f t="shared" si="338"/>
        <v>12.664609836543168</v>
      </c>
    </row>
    <row r="2771" spans="1:15" x14ac:dyDescent="0.25">
      <c r="A2771">
        <v>27.66</v>
      </c>
      <c r="B2771">
        <v>0</v>
      </c>
      <c r="C2771">
        <f t="shared" si="339"/>
        <v>13.4665</v>
      </c>
      <c r="D2771">
        <f t="shared" si="340"/>
        <v>2.4379999999999988</v>
      </c>
      <c r="E2771">
        <f t="shared" si="341"/>
        <v>52.66</v>
      </c>
      <c r="F2771">
        <f t="shared" si="342"/>
        <v>0</v>
      </c>
      <c r="G2771">
        <f t="shared" si="343"/>
        <v>0.25572540827952905</v>
      </c>
      <c r="H2771" s="9" t="e">
        <f>G2771/F2771</f>
        <v>#DIV/0!</v>
      </c>
      <c r="I2771" s="4"/>
      <c r="J2771" s="9">
        <v>1</v>
      </c>
      <c r="K2771" s="14">
        <f>$B$2+G2771+0.0000001</f>
        <v>0.25628550827952906</v>
      </c>
      <c r="L2771" s="14">
        <f>0.0000001*G2771-$B$2*F2771</f>
        <v>2.5572540827952904E-8</v>
      </c>
      <c r="M2771">
        <f t="shared" si="344"/>
        <v>-9.9781493539952137E-8</v>
      </c>
      <c r="N2771" s="4"/>
      <c r="O2771" s="4">
        <f t="shared" si="338"/>
        <v>12.665552846512314</v>
      </c>
    </row>
    <row r="2772" spans="1:15" x14ac:dyDescent="0.25">
      <c r="A2772">
        <v>27.67</v>
      </c>
      <c r="B2772">
        <v>0</v>
      </c>
      <c r="C2772">
        <f t="shared" si="339"/>
        <v>13.4665</v>
      </c>
      <c r="D2772">
        <f t="shared" si="340"/>
        <v>2.4437499999999996</v>
      </c>
      <c r="E2772">
        <f t="shared" si="341"/>
        <v>52.67</v>
      </c>
      <c r="F2772">
        <f t="shared" si="342"/>
        <v>0</v>
      </c>
      <c r="G2772">
        <f t="shared" si="343"/>
        <v>0.25567685589519651</v>
      </c>
      <c r="H2772" s="9" t="e">
        <f>G2772/F2772</f>
        <v>#DIV/0!</v>
      </c>
      <c r="I2772" s="4"/>
      <c r="J2772" s="9">
        <v>1</v>
      </c>
      <c r="K2772" s="14">
        <f>$B$2+G2772+0.0000001</f>
        <v>0.25623695589519652</v>
      </c>
      <c r="L2772" s="14">
        <f>0.0000001*G2772-$B$2*F2772</f>
        <v>2.5567685589519648E-8</v>
      </c>
      <c r="M2772">
        <f t="shared" si="344"/>
        <v>-9.9781452128633319E-8</v>
      </c>
      <c r="N2772" s="4"/>
      <c r="O2772" s="4">
        <f t="shared" si="338"/>
        <v>12.666493456382462</v>
      </c>
    </row>
    <row r="2773" spans="1:15" x14ac:dyDescent="0.25">
      <c r="A2773">
        <v>27.68</v>
      </c>
      <c r="B2773">
        <v>0</v>
      </c>
      <c r="C2773">
        <f t="shared" si="339"/>
        <v>13.4665</v>
      </c>
      <c r="D2773">
        <f t="shared" si="340"/>
        <v>2.4494999999999987</v>
      </c>
      <c r="E2773">
        <f t="shared" si="341"/>
        <v>52.68</v>
      </c>
      <c r="F2773">
        <f t="shared" si="342"/>
        <v>0</v>
      </c>
      <c r="G2773">
        <f t="shared" si="343"/>
        <v>0.25562832194381169</v>
      </c>
      <c r="H2773" s="9" t="e">
        <f>G2773/F2773</f>
        <v>#DIV/0!</v>
      </c>
      <c r="I2773" s="4"/>
      <c r="J2773" s="9">
        <v>1</v>
      </c>
      <c r="K2773" s="14">
        <f>$B$2+G2773+0.0000001</f>
        <v>0.25618842194381169</v>
      </c>
      <c r="L2773" s="14">
        <f>0.0000001*G2773-$B$2*F2773</f>
        <v>2.5562832194381169E-8</v>
      </c>
      <c r="M2773">
        <f t="shared" si="344"/>
        <v>-9.97814107173145E-8</v>
      </c>
      <c r="N2773" s="4"/>
      <c r="O2773" s="4">
        <f t="shared" si="338"/>
        <v>12.667431677502602</v>
      </c>
    </row>
    <row r="2774" spans="1:15" x14ac:dyDescent="0.25">
      <c r="A2774">
        <v>27.69</v>
      </c>
      <c r="B2774">
        <v>0</v>
      </c>
      <c r="C2774">
        <f t="shared" si="339"/>
        <v>13.4665</v>
      </c>
      <c r="D2774">
        <f t="shared" si="340"/>
        <v>2.4552499999999995</v>
      </c>
      <c r="E2774">
        <f t="shared" si="341"/>
        <v>52.69</v>
      </c>
      <c r="F2774">
        <f t="shared" si="342"/>
        <v>0</v>
      </c>
      <c r="G2774">
        <f t="shared" si="343"/>
        <v>0.25557980641487948</v>
      </c>
      <c r="H2774" s="9" t="e">
        <f>G2774/F2774</f>
        <v>#DIV/0!</v>
      </c>
      <c r="I2774" s="4"/>
      <c r="J2774" s="9">
        <v>1</v>
      </c>
      <c r="K2774" s="14">
        <f>$B$2+G2774+0.0000001</f>
        <v>0.25613990641487949</v>
      </c>
      <c r="L2774" s="14">
        <f>0.0000001*G2774-$B$2*F2774</f>
        <v>2.5557980641487948E-8</v>
      </c>
      <c r="M2774">
        <f t="shared" si="344"/>
        <v>-9.9781369305995682E-8</v>
      </c>
      <c r="N2774" s="4"/>
      <c r="O2774" s="4">
        <f t="shared" si="338"/>
        <v>12.668367521141866</v>
      </c>
    </row>
    <row r="2775" spans="1:15" x14ac:dyDescent="0.25">
      <c r="A2775">
        <v>27.7</v>
      </c>
      <c r="B2775">
        <v>0</v>
      </c>
      <c r="C2775">
        <f t="shared" si="339"/>
        <v>13.4665</v>
      </c>
      <c r="D2775">
        <f t="shared" si="340"/>
        <v>2.4609999999999985</v>
      </c>
      <c r="E2775">
        <f t="shared" si="341"/>
        <v>52.7</v>
      </c>
      <c r="F2775">
        <f t="shared" si="342"/>
        <v>0</v>
      </c>
      <c r="G2775">
        <f t="shared" si="343"/>
        <v>0.25553130929791268</v>
      </c>
      <c r="H2775" s="9" t="e">
        <f>G2775/F2775</f>
        <v>#DIV/0!</v>
      </c>
      <c r="I2775" s="4"/>
      <c r="J2775" s="9">
        <v>1</v>
      </c>
      <c r="K2775" s="14">
        <f>$B$2+G2775+0.0000001</f>
        <v>0.25609140929791269</v>
      </c>
      <c r="L2775" s="14">
        <f>0.0000001*G2775-$B$2*F2775</f>
        <v>2.5553130929791268E-8</v>
      </c>
      <c r="M2775">
        <f t="shared" si="344"/>
        <v>-9.9781327894676863E-8</v>
      </c>
      <c r="N2775" s="4"/>
      <c r="O2775" s="4">
        <f t="shared" si="338"/>
        <v>12.669300998490256</v>
      </c>
    </row>
    <row r="2776" spans="1:15" x14ac:dyDescent="0.25">
      <c r="A2776">
        <v>27.71</v>
      </c>
      <c r="B2776">
        <v>0</v>
      </c>
      <c r="C2776">
        <f t="shared" si="339"/>
        <v>13.4665</v>
      </c>
      <c r="D2776">
        <f t="shared" si="340"/>
        <v>2.4667499999999993</v>
      </c>
      <c r="E2776">
        <f t="shared" si="341"/>
        <v>52.71</v>
      </c>
      <c r="F2776">
        <f t="shared" si="342"/>
        <v>0</v>
      </c>
      <c r="G2776">
        <f t="shared" si="343"/>
        <v>0.25548283058243215</v>
      </c>
      <c r="H2776" s="9" t="e">
        <f>G2776/F2776</f>
        <v>#DIV/0!</v>
      </c>
      <c r="I2776" s="4"/>
      <c r="J2776" s="9">
        <v>1</v>
      </c>
      <c r="K2776" s="14">
        <f>$B$2+G2776+0.0000001</f>
        <v>0.25604293058243216</v>
      </c>
      <c r="L2776" s="14">
        <f>0.0000001*G2776-$B$2*F2776</f>
        <v>2.5548283058243215E-8</v>
      </c>
      <c r="M2776">
        <f t="shared" si="344"/>
        <v>-9.978128651111362E-8</v>
      </c>
      <c r="N2776" s="4"/>
      <c r="O2776" s="4">
        <f t="shared" si="338"/>
        <v>12.670232120659398</v>
      </c>
    </row>
    <row r="2777" spans="1:15" x14ac:dyDescent="0.25">
      <c r="A2777">
        <v>27.72</v>
      </c>
      <c r="B2777">
        <v>0</v>
      </c>
      <c r="C2777">
        <f t="shared" si="339"/>
        <v>13.4665</v>
      </c>
      <c r="D2777">
        <f t="shared" si="340"/>
        <v>2.4724999999999984</v>
      </c>
      <c r="E2777">
        <f t="shared" si="341"/>
        <v>52.72</v>
      </c>
      <c r="F2777">
        <f t="shared" si="342"/>
        <v>0</v>
      </c>
      <c r="G2777">
        <f t="shared" si="343"/>
        <v>0.25543437025796661</v>
      </c>
      <c r="H2777" s="9" t="e">
        <f>G2777/F2777</f>
        <v>#DIV/0!</v>
      </c>
      <c r="I2777" s="4"/>
      <c r="J2777" s="9">
        <v>1</v>
      </c>
      <c r="K2777" s="14">
        <f>$B$2+G2777+0.0000001</f>
        <v>0.25599447025796662</v>
      </c>
      <c r="L2777" s="14">
        <f>0.0000001*G2777-$B$2*F2777</f>
        <v>2.5543437025796659E-8</v>
      </c>
      <c r="M2777">
        <f t="shared" si="344"/>
        <v>-9.9781245099794802E-8</v>
      </c>
      <c r="N2777" s="4"/>
      <c r="O2777" s="4">
        <f t="shared" si="338"/>
        <v>12.671160898683263</v>
      </c>
    </row>
    <row r="2778" spans="1:15" x14ac:dyDescent="0.25">
      <c r="A2778">
        <v>27.73</v>
      </c>
      <c r="B2778">
        <v>0</v>
      </c>
      <c r="C2778">
        <f t="shared" si="339"/>
        <v>13.4665</v>
      </c>
      <c r="D2778">
        <f t="shared" si="340"/>
        <v>2.4782499999999992</v>
      </c>
      <c r="E2778">
        <f t="shared" si="341"/>
        <v>52.730000000000004</v>
      </c>
      <c r="F2778">
        <f t="shared" si="342"/>
        <v>0</v>
      </c>
      <c r="G2778">
        <f t="shared" si="343"/>
        <v>0.25538592831405271</v>
      </c>
      <c r="H2778" s="9" t="e">
        <f>G2778/F2778</f>
        <v>#DIV/0!</v>
      </c>
      <c r="I2778" s="4"/>
      <c r="J2778" s="9">
        <v>1</v>
      </c>
      <c r="K2778" s="14">
        <f>$B$2+G2778+0.0000001</f>
        <v>0.25594602831405272</v>
      </c>
      <c r="L2778" s="14">
        <f>0.0000001*G2778-$B$2*F2778</f>
        <v>2.5538592831405269E-8</v>
      </c>
      <c r="M2778">
        <f t="shared" si="344"/>
        <v>-9.9781203688475983E-8</v>
      </c>
      <c r="N2778" s="4"/>
      <c r="O2778" s="4">
        <f t="shared" si="338"/>
        <v>12.672087343518898</v>
      </c>
    </row>
    <row r="2779" spans="1:15" x14ac:dyDescent="0.25">
      <c r="A2779">
        <v>27.74</v>
      </c>
      <c r="B2779">
        <v>0</v>
      </c>
      <c r="C2779">
        <f t="shared" si="339"/>
        <v>13.4665</v>
      </c>
      <c r="D2779">
        <f t="shared" si="340"/>
        <v>2.4839999999999982</v>
      </c>
      <c r="E2779">
        <f t="shared" si="341"/>
        <v>52.739999999999995</v>
      </c>
      <c r="F2779">
        <f t="shared" si="342"/>
        <v>0</v>
      </c>
      <c r="G2779">
        <f t="shared" si="343"/>
        <v>0.25533750474023514</v>
      </c>
      <c r="H2779" s="9" t="e">
        <f>G2779/F2779</f>
        <v>#DIV/0!</v>
      </c>
      <c r="I2779" s="4"/>
      <c r="J2779" s="9">
        <v>1</v>
      </c>
      <c r="K2779" s="14">
        <f>$B$2+G2779+0.0000001</f>
        <v>0.25589760474023515</v>
      </c>
      <c r="L2779" s="14">
        <f>0.0000001*G2779-$B$2*F2779</f>
        <v>2.5533750474023512E-8</v>
      </c>
      <c r="M2779">
        <f t="shared" si="344"/>
        <v>-9.9781162304912741E-8</v>
      </c>
      <c r="N2779" s="4"/>
      <c r="O2779" s="4">
        <f t="shared" si="338"/>
        <v>12.673011466047127</v>
      </c>
    </row>
    <row r="2780" spans="1:15" x14ac:dyDescent="0.25">
      <c r="A2780">
        <v>27.75</v>
      </c>
      <c r="B2780">
        <v>0</v>
      </c>
      <c r="C2780">
        <f t="shared" si="339"/>
        <v>13.4665</v>
      </c>
      <c r="D2780">
        <f t="shared" si="340"/>
        <v>2.489749999999999</v>
      </c>
      <c r="E2780">
        <f t="shared" si="341"/>
        <v>52.75</v>
      </c>
      <c r="F2780">
        <f t="shared" si="342"/>
        <v>0</v>
      </c>
      <c r="G2780">
        <f t="shared" si="343"/>
        <v>0.25528909952606638</v>
      </c>
      <c r="H2780" s="9" t="e">
        <f>G2780/F2780</f>
        <v>#DIV/0!</v>
      </c>
      <c r="I2780" s="4"/>
      <c r="J2780" s="9">
        <v>1</v>
      </c>
      <c r="K2780" s="14">
        <f>$B$2+G2780+0.0000001</f>
        <v>0.25584919952606638</v>
      </c>
      <c r="L2780" s="14">
        <f>0.0000001*G2780-$B$2*F2780</f>
        <v>2.5528909952606638E-8</v>
      </c>
      <c r="M2780">
        <f t="shared" si="344"/>
        <v>-9.9781120893593922E-8</v>
      </c>
      <c r="N2780" s="4"/>
      <c r="O2780" s="4">
        <f t="shared" si="338"/>
        <v>12.673933277073266</v>
      </c>
    </row>
    <row r="2781" spans="1:15" x14ac:dyDescent="0.25">
      <c r="A2781">
        <v>27.76</v>
      </c>
      <c r="B2781">
        <v>0</v>
      </c>
      <c r="C2781">
        <f t="shared" si="339"/>
        <v>13.4665</v>
      </c>
      <c r="D2781">
        <f t="shared" si="340"/>
        <v>2.4954999999999998</v>
      </c>
      <c r="E2781">
        <f t="shared" si="341"/>
        <v>52.760000000000005</v>
      </c>
      <c r="F2781">
        <f t="shared" si="342"/>
        <v>0</v>
      </c>
      <c r="G2781">
        <f t="shared" si="343"/>
        <v>0.25524071266110687</v>
      </c>
      <c r="H2781" s="9" t="e">
        <f>G2781/F2781</f>
        <v>#DIV/0!</v>
      </c>
      <c r="I2781" s="4"/>
      <c r="J2781" s="9">
        <v>1</v>
      </c>
      <c r="K2781" s="14">
        <f>$B$2+G2781+0.0000001</f>
        <v>0.25580081266110688</v>
      </c>
      <c r="L2781" s="14">
        <f>0.0000001*G2781-$B$2*F2781</f>
        <v>2.5524071266110687E-8</v>
      </c>
      <c r="M2781">
        <f t="shared" si="344"/>
        <v>-9.9781079482275103E-8</v>
      </c>
      <c r="N2781" s="4"/>
      <c r="O2781" s="4">
        <f t="shared" si="338"/>
        <v>12.674852787327813</v>
      </c>
    </row>
    <row r="2782" spans="1:15" x14ac:dyDescent="0.25">
      <c r="A2782">
        <v>27.77</v>
      </c>
      <c r="B2782">
        <v>0</v>
      </c>
      <c r="C2782">
        <f t="shared" si="339"/>
        <v>13.4665</v>
      </c>
      <c r="D2782">
        <f t="shared" si="340"/>
        <v>2.5012499999999989</v>
      </c>
      <c r="E2782">
        <f t="shared" si="341"/>
        <v>52.769999999999996</v>
      </c>
      <c r="F2782">
        <f t="shared" si="342"/>
        <v>0</v>
      </c>
      <c r="G2782">
        <f t="shared" si="343"/>
        <v>0.25519234413492514</v>
      </c>
      <c r="H2782" s="9" t="e">
        <f>G2782/F2782</f>
        <v>#DIV/0!</v>
      </c>
      <c r="I2782" s="4"/>
      <c r="J2782" s="9">
        <v>1</v>
      </c>
      <c r="K2782" s="14">
        <f>$B$2+G2782+0.0000001</f>
        <v>0.25575244413492515</v>
      </c>
      <c r="L2782" s="14">
        <f>0.0000001*G2782-$B$2*F2782</f>
        <v>2.5519234413492514E-8</v>
      </c>
      <c r="M2782">
        <f t="shared" si="344"/>
        <v>-9.9781038070956285E-8</v>
      </c>
      <c r="N2782" s="4"/>
      <c r="O2782" s="4">
        <f t="shared" si="338"/>
        <v>12.675770007467143</v>
      </c>
    </row>
    <row r="2783" spans="1:15" x14ac:dyDescent="0.25">
      <c r="A2783">
        <v>27.78</v>
      </c>
      <c r="B2783">
        <v>0</v>
      </c>
      <c r="C2783">
        <f t="shared" si="339"/>
        <v>13.4665</v>
      </c>
      <c r="D2783">
        <f t="shared" si="340"/>
        <v>2.5069999999999997</v>
      </c>
      <c r="E2783">
        <f t="shared" si="341"/>
        <v>52.78</v>
      </c>
      <c r="F2783">
        <f t="shared" si="342"/>
        <v>0</v>
      </c>
      <c r="G2783">
        <f t="shared" si="343"/>
        <v>0.25514399393709736</v>
      </c>
      <c r="H2783" s="9" t="e">
        <f>G2783/F2783</f>
        <v>#DIV/0!</v>
      </c>
      <c r="I2783" s="4"/>
      <c r="J2783" s="9">
        <v>1</v>
      </c>
      <c r="K2783" s="14">
        <f>$B$2+G2783+0.0000001</f>
        <v>0.25570409393709737</v>
      </c>
      <c r="L2783" s="14">
        <f>0.0000001*G2783-$B$2*F2783</f>
        <v>2.5514399393709736E-8</v>
      </c>
      <c r="M2783">
        <f t="shared" si="344"/>
        <v>-9.9780996687393042E-8</v>
      </c>
      <c r="N2783" s="4"/>
      <c r="O2783" s="4">
        <f t="shared" si="338"/>
        <v>12.676684948074186</v>
      </c>
    </row>
    <row r="2784" spans="1:15" x14ac:dyDescent="0.25">
      <c r="A2784">
        <v>27.79</v>
      </c>
      <c r="B2784">
        <v>0</v>
      </c>
      <c r="C2784">
        <f t="shared" si="339"/>
        <v>13.4665</v>
      </c>
      <c r="D2784">
        <f t="shared" si="340"/>
        <v>2.5127499999999987</v>
      </c>
      <c r="E2784">
        <f t="shared" si="341"/>
        <v>52.79</v>
      </c>
      <c r="F2784">
        <f t="shared" si="342"/>
        <v>0</v>
      </c>
      <c r="G2784">
        <f t="shared" si="343"/>
        <v>0.25509566205720779</v>
      </c>
      <c r="H2784" s="9" t="e">
        <f>G2784/F2784</f>
        <v>#DIV/0!</v>
      </c>
      <c r="I2784" s="4"/>
      <c r="J2784" s="9">
        <v>1</v>
      </c>
      <c r="K2784" s="14">
        <f>$B$2+G2784+0.0000001</f>
        <v>0.2556557620572078</v>
      </c>
      <c r="L2784" s="14">
        <f>0.0000001*G2784-$B$2*F2784</f>
        <v>2.550956620572078E-8</v>
      </c>
      <c r="M2784">
        <f t="shared" si="344"/>
        <v>-9.9780955276074224E-8</v>
      </c>
      <c r="N2784" s="4"/>
      <c r="O2784" s="4">
        <f t="shared" si="338"/>
        <v>12.677597619659094</v>
      </c>
    </row>
    <row r="2785" spans="1:15" x14ac:dyDescent="0.25">
      <c r="A2785">
        <v>27.8</v>
      </c>
      <c r="B2785">
        <v>0</v>
      </c>
      <c r="C2785">
        <f t="shared" si="339"/>
        <v>13.4665</v>
      </c>
      <c r="D2785">
        <f t="shared" si="340"/>
        <v>2.5184999999999995</v>
      </c>
      <c r="E2785">
        <f t="shared" si="341"/>
        <v>52.8</v>
      </c>
      <c r="F2785">
        <f t="shared" si="342"/>
        <v>0</v>
      </c>
      <c r="G2785">
        <f t="shared" si="343"/>
        <v>0.2550473484848485</v>
      </c>
      <c r="H2785" s="9" t="e">
        <f>G2785/F2785</f>
        <v>#DIV/0!</v>
      </c>
      <c r="I2785" s="4"/>
      <c r="J2785" s="9">
        <v>1</v>
      </c>
      <c r="K2785" s="14">
        <f>$B$2+G2785+0.0000001</f>
        <v>0.25560744848484851</v>
      </c>
      <c r="L2785" s="14">
        <f>0.0000001*G2785-$B$2*F2785</f>
        <v>2.5504734848484848E-8</v>
      </c>
      <c r="M2785">
        <f t="shared" si="344"/>
        <v>-9.9780913892510981E-8</v>
      </c>
      <c r="N2785" s="4"/>
      <c r="O2785" s="4">
        <f t="shared" si="338"/>
        <v>12.678508032659918</v>
      </c>
    </row>
    <row r="2786" spans="1:15" x14ac:dyDescent="0.25">
      <c r="A2786">
        <v>27.81</v>
      </c>
      <c r="B2786">
        <v>0</v>
      </c>
      <c r="C2786">
        <f t="shared" si="339"/>
        <v>13.4665</v>
      </c>
      <c r="D2786">
        <f t="shared" si="340"/>
        <v>2.5242499999999986</v>
      </c>
      <c r="E2786">
        <f t="shared" si="341"/>
        <v>52.81</v>
      </c>
      <c r="F2786">
        <f t="shared" si="342"/>
        <v>0</v>
      </c>
      <c r="G2786">
        <f t="shared" si="343"/>
        <v>0.25499905320961935</v>
      </c>
      <c r="H2786" s="9" t="e">
        <f>G2786/F2786</f>
        <v>#DIV/0!</v>
      </c>
      <c r="I2786" s="4"/>
      <c r="J2786" s="9">
        <v>1</v>
      </c>
      <c r="K2786" s="14">
        <f>$B$2+G2786+0.0000001</f>
        <v>0.25555915320961936</v>
      </c>
      <c r="L2786" s="14">
        <f>0.0000001*G2786-$B$2*F2786</f>
        <v>2.5499905320961933E-8</v>
      </c>
      <c r="M2786">
        <f t="shared" si="344"/>
        <v>-9.9780872481192162E-8</v>
      </c>
      <c r="N2786" s="4"/>
      <c r="O2786" s="4">
        <f t="shared" si="338"/>
        <v>12.679416197443256</v>
      </c>
    </row>
    <row r="2787" spans="1:15" x14ac:dyDescent="0.25">
      <c r="A2787">
        <v>27.82</v>
      </c>
      <c r="B2787">
        <v>0</v>
      </c>
      <c r="C2787">
        <f t="shared" si="339"/>
        <v>13.4665</v>
      </c>
      <c r="D2787">
        <f t="shared" si="340"/>
        <v>2.5299999999999994</v>
      </c>
      <c r="E2787">
        <f t="shared" si="341"/>
        <v>52.82</v>
      </c>
      <c r="F2787">
        <f t="shared" si="342"/>
        <v>0</v>
      </c>
      <c r="G2787">
        <f t="shared" si="343"/>
        <v>0.25495077622112838</v>
      </c>
      <c r="H2787" s="9" t="e">
        <f>G2787/F2787</f>
        <v>#DIV/0!</v>
      </c>
      <c r="I2787" s="4"/>
      <c r="J2787" s="9">
        <v>1</v>
      </c>
      <c r="K2787" s="14">
        <f>$B$2+G2787+0.0000001</f>
        <v>0.25551087622112839</v>
      </c>
      <c r="L2787" s="14">
        <f>0.0000001*G2787-$B$2*F2787</f>
        <v>2.5495077622112837E-8</v>
      </c>
      <c r="M2787">
        <f t="shared" si="344"/>
        <v>-9.9780831069873344E-8</v>
      </c>
      <c r="N2787" s="4"/>
      <c r="O2787" s="4">
        <f t="shared" si="338"/>
        <v>12.680322124304913</v>
      </c>
    </row>
    <row r="2788" spans="1:15" x14ac:dyDescent="0.25">
      <c r="A2788">
        <v>27.83</v>
      </c>
      <c r="B2788">
        <v>0</v>
      </c>
      <c r="C2788">
        <f t="shared" si="339"/>
        <v>13.4665</v>
      </c>
      <c r="D2788">
        <f t="shared" si="340"/>
        <v>2.5357499999999966</v>
      </c>
      <c r="E2788">
        <f t="shared" si="341"/>
        <v>52.83</v>
      </c>
      <c r="F2788">
        <f t="shared" si="342"/>
        <v>0</v>
      </c>
      <c r="G2788">
        <f t="shared" si="343"/>
        <v>0.25490251750899112</v>
      </c>
      <c r="H2788" s="9" t="e">
        <f>G2788/F2788</f>
        <v>#DIV/0!</v>
      </c>
      <c r="I2788" s="4"/>
      <c r="J2788" s="9">
        <v>1</v>
      </c>
      <c r="K2788" s="14">
        <f>$B$2+G2788+0.0000001</f>
        <v>0.25546261750899113</v>
      </c>
      <c r="L2788" s="14">
        <f>0.0000001*G2788-$B$2*F2788</f>
        <v>2.5490251750899111E-8</v>
      </c>
      <c r="M2788">
        <f t="shared" si="344"/>
        <v>-9.9780789658554525E-8</v>
      </c>
      <c r="N2788" s="4"/>
      <c r="O2788" s="4">
        <f t="shared" si="338"/>
        <v>12.681225823470529</v>
      </c>
    </row>
    <row r="2789" spans="1:15" x14ac:dyDescent="0.25">
      <c r="A2789">
        <v>27.84</v>
      </c>
      <c r="B2789">
        <v>0</v>
      </c>
      <c r="C2789">
        <f t="shared" si="339"/>
        <v>13.4665</v>
      </c>
      <c r="D2789">
        <f t="shared" si="340"/>
        <v>2.5414999999999992</v>
      </c>
      <c r="E2789">
        <f t="shared" si="341"/>
        <v>52.84</v>
      </c>
      <c r="F2789">
        <f t="shared" si="342"/>
        <v>0</v>
      </c>
      <c r="G2789">
        <f t="shared" si="343"/>
        <v>0.25485427706283115</v>
      </c>
      <c r="H2789" s="9" t="e">
        <f>G2789/F2789</f>
        <v>#DIV/0!</v>
      </c>
      <c r="I2789" s="4"/>
      <c r="J2789" s="9">
        <v>1</v>
      </c>
      <c r="K2789" s="14">
        <f>$B$2+G2789+0.0000001</f>
        <v>0.25541437706283115</v>
      </c>
      <c r="L2789" s="14">
        <f>0.0000001*G2789-$B$2*F2789</f>
        <v>2.5485427706283114E-8</v>
      </c>
      <c r="M2789">
        <f t="shared" si="344"/>
        <v>-9.9780748274991282E-8</v>
      </c>
      <c r="N2789" s="4"/>
      <c r="O2789" s="4">
        <f t="shared" si="338"/>
        <v>12.682127305096232</v>
      </c>
    </row>
    <row r="2790" spans="1:15" x14ac:dyDescent="0.25">
      <c r="A2790">
        <v>27.85</v>
      </c>
      <c r="B2790">
        <v>0</v>
      </c>
      <c r="C2790">
        <f t="shared" si="339"/>
        <v>13.4665</v>
      </c>
      <c r="D2790">
        <f t="shared" si="340"/>
        <v>2.5472499999999982</v>
      </c>
      <c r="E2790">
        <f t="shared" si="341"/>
        <v>52.85</v>
      </c>
      <c r="F2790">
        <f t="shared" si="342"/>
        <v>0</v>
      </c>
      <c r="G2790">
        <f t="shared" si="343"/>
        <v>0.25480605487228003</v>
      </c>
      <c r="H2790" s="9" t="e">
        <f>G2790/F2790</f>
        <v>#DIV/0!</v>
      </c>
      <c r="I2790" s="4"/>
      <c r="J2790" s="9">
        <v>1</v>
      </c>
      <c r="K2790" s="14">
        <f>$B$2+G2790+0.0000001</f>
        <v>0.25536615487228004</v>
      </c>
      <c r="L2790" s="14">
        <f>0.0000001*G2790-$B$2*F2790</f>
        <v>2.5480605487228E-8</v>
      </c>
      <c r="M2790">
        <f t="shared" si="344"/>
        <v>-9.9780706863672464E-8</v>
      </c>
      <c r="N2790" s="4"/>
      <c r="O2790" s="4">
        <f t="shared" si="338"/>
        <v>12.683026579269255</v>
      </c>
    </row>
    <row r="2791" spans="1:15" x14ac:dyDescent="0.25">
      <c r="A2791">
        <v>27.86</v>
      </c>
      <c r="B2791">
        <v>0</v>
      </c>
      <c r="C2791">
        <f t="shared" si="339"/>
        <v>13.4665</v>
      </c>
      <c r="D2791">
        <f t="shared" si="340"/>
        <v>2.5529999999999973</v>
      </c>
      <c r="E2791">
        <f t="shared" si="341"/>
        <v>52.86</v>
      </c>
      <c r="F2791">
        <f t="shared" si="342"/>
        <v>0</v>
      </c>
      <c r="G2791">
        <f t="shared" si="343"/>
        <v>0.25475785092697695</v>
      </c>
      <c r="H2791" s="9" t="e">
        <f>G2791/F2791</f>
        <v>#DIV/0!</v>
      </c>
      <c r="I2791" s="4"/>
      <c r="J2791" s="9">
        <v>1</v>
      </c>
      <c r="K2791" s="14">
        <f>$B$2+G2791+0.0000001</f>
        <v>0.25531795092697696</v>
      </c>
      <c r="L2791" s="14">
        <f>0.0000001*G2791-$B$2*F2791</f>
        <v>2.5475785092697694E-8</v>
      </c>
      <c r="M2791">
        <f t="shared" si="344"/>
        <v>-9.9780665452353645E-8</v>
      </c>
      <c r="N2791" s="4"/>
      <c r="O2791" s="4">
        <f t="shared" si="338"/>
        <v>12.683923656008558</v>
      </c>
    </row>
    <row r="2792" spans="1:15" x14ac:dyDescent="0.25">
      <c r="A2792">
        <v>27.87</v>
      </c>
      <c r="B2792">
        <v>0</v>
      </c>
      <c r="C2792">
        <f t="shared" si="339"/>
        <v>13.4665</v>
      </c>
      <c r="D2792">
        <f t="shared" si="340"/>
        <v>2.5587499999999999</v>
      </c>
      <c r="E2792">
        <f t="shared" si="341"/>
        <v>52.870000000000005</v>
      </c>
      <c r="F2792">
        <f t="shared" si="342"/>
        <v>0</v>
      </c>
      <c r="G2792">
        <f t="shared" si="343"/>
        <v>0.2547096652165689</v>
      </c>
      <c r="H2792" s="9" t="e">
        <f>G2792/F2792</f>
        <v>#DIV/0!</v>
      </c>
      <c r="I2792" s="4"/>
      <c r="J2792" s="9">
        <v>1</v>
      </c>
      <c r="K2792" s="14">
        <f>$B$2+G2792+0.0000001</f>
        <v>0.25526976521656891</v>
      </c>
      <c r="L2792" s="14">
        <f>0.0000001*G2792-$B$2*F2792</f>
        <v>2.547096652165689E-8</v>
      </c>
      <c r="M2792">
        <f t="shared" si="344"/>
        <v>-9.9780624041034827E-8</v>
      </c>
      <c r="N2792" s="4"/>
      <c r="O2792" s="4">
        <f t="shared" si="338"/>
        <v>12.68481854526545</v>
      </c>
    </row>
    <row r="2793" spans="1:15" x14ac:dyDescent="0.25">
      <c r="A2793">
        <v>27.88</v>
      </c>
      <c r="B2793">
        <v>0</v>
      </c>
      <c r="C2793">
        <f t="shared" si="339"/>
        <v>13.4665</v>
      </c>
      <c r="D2793">
        <f t="shared" si="340"/>
        <v>2.5644999999999989</v>
      </c>
      <c r="E2793">
        <f t="shared" si="341"/>
        <v>52.879999999999995</v>
      </c>
      <c r="F2793">
        <f t="shared" si="342"/>
        <v>0</v>
      </c>
      <c r="G2793">
        <f t="shared" si="343"/>
        <v>0.25466149773071106</v>
      </c>
      <c r="H2793" s="9" t="e">
        <f>G2793/F2793</f>
        <v>#DIV/0!</v>
      </c>
      <c r="I2793" s="4"/>
      <c r="J2793" s="9">
        <v>1</v>
      </c>
      <c r="K2793" s="14">
        <f>$B$2+G2793+0.0000001</f>
        <v>0.25522159773071107</v>
      </c>
      <c r="L2793" s="14">
        <f>0.0000001*G2793-$B$2*F2793</f>
        <v>2.5466149773071105E-8</v>
      </c>
      <c r="M2793">
        <f t="shared" si="344"/>
        <v>-9.9780582657471584E-8</v>
      </c>
      <c r="N2793" s="4"/>
      <c r="O2793" s="4">
        <f t="shared" si="338"/>
        <v>12.685711256924188</v>
      </c>
    </row>
    <row r="2794" spans="1:15" x14ac:dyDescent="0.25">
      <c r="A2794">
        <v>27.89</v>
      </c>
      <c r="B2794">
        <v>0</v>
      </c>
      <c r="C2794">
        <f t="shared" si="339"/>
        <v>13.4665</v>
      </c>
      <c r="D2794">
        <f t="shared" si="340"/>
        <v>2.5702499999999979</v>
      </c>
      <c r="E2794">
        <f t="shared" si="341"/>
        <v>52.89</v>
      </c>
      <c r="F2794">
        <f t="shared" si="342"/>
        <v>0</v>
      </c>
      <c r="G2794">
        <f t="shared" si="343"/>
        <v>0.25461334845906597</v>
      </c>
      <c r="H2794" s="9" t="e">
        <f>G2794/F2794</f>
        <v>#DIV/0!</v>
      </c>
      <c r="I2794" s="4"/>
      <c r="J2794" s="9">
        <v>1</v>
      </c>
      <c r="K2794" s="14">
        <f>$B$2+G2794+0.0000001</f>
        <v>0.25517344845906598</v>
      </c>
      <c r="L2794" s="14">
        <f>0.0000001*G2794-$B$2*F2794</f>
        <v>2.5461334845906595E-8</v>
      </c>
      <c r="M2794">
        <f t="shared" si="344"/>
        <v>-9.9780541246152765E-8</v>
      </c>
      <c r="N2794" s="4"/>
      <c r="O2794" s="4">
        <f t="shared" si="338"/>
        <v>12.686601800802581</v>
      </c>
    </row>
    <row r="2795" spans="1:15" x14ac:dyDescent="0.25">
      <c r="A2795">
        <v>27.9</v>
      </c>
      <c r="B2795">
        <v>0</v>
      </c>
      <c r="C2795">
        <f t="shared" si="339"/>
        <v>13.4665</v>
      </c>
      <c r="D2795">
        <f t="shared" si="340"/>
        <v>2.575999999999997</v>
      </c>
      <c r="E2795">
        <f t="shared" si="341"/>
        <v>52.9</v>
      </c>
      <c r="F2795">
        <f t="shared" si="342"/>
        <v>0</v>
      </c>
      <c r="G2795">
        <f t="shared" si="343"/>
        <v>0.25456521739130433</v>
      </c>
      <c r="H2795" s="9" t="e">
        <f>G2795/F2795</f>
        <v>#DIV/0!</v>
      </c>
      <c r="I2795" s="4"/>
      <c r="J2795" s="9">
        <v>1</v>
      </c>
      <c r="K2795" s="14">
        <f>$B$2+G2795+0.0000001</f>
        <v>0.25512531739130434</v>
      </c>
      <c r="L2795" s="14">
        <f>0.0000001*G2795-$B$2*F2795</f>
        <v>2.5456521739130433E-8</v>
      </c>
      <c r="M2795">
        <f t="shared" si="344"/>
        <v>-9.9780499862589522E-8</v>
      </c>
      <c r="N2795" s="4"/>
      <c r="O2795" s="4">
        <f t="shared" si="338"/>
        <v>12.687490186652589</v>
      </c>
    </row>
    <row r="2796" spans="1:15" x14ac:dyDescent="0.25">
      <c r="A2796">
        <v>27.91</v>
      </c>
      <c r="B2796">
        <v>0</v>
      </c>
      <c r="C2796">
        <f t="shared" si="339"/>
        <v>13.4665</v>
      </c>
      <c r="D2796">
        <f t="shared" si="340"/>
        <v>2.5817499999999995</v>
      </c>
      <c r="E2796">
        <f t="shared" si="341"/>
        <v>52.91</v>
      </c>
      <c r="F2796">
        <f t="shared" si="342"/>
        <v>0</v>
      </c>
      <c r="G2796">
        <f t="shared" si="343"/>
        <v>0.25451710451710452</v>
      </c>
      <c r="H2796" s="9" t="e">
        <f>G2796/F2796</f>
        <v>#DIV/0!</v>
      </c>
      <c r="I2796" s="4"/>
      <c r="J2796" s="9">
        <v>1</v>
      </c>
      <c r="K2796" s="14">
        <f>$B$2+G2796+0.0000001</f>
        <v>0.25507720451710453</v>
      </c>
      <c r="L2796" s="14">
        <f>0.0000001*G2796-$B$2*F2796</f>
        <v>2.545171045171045E-8</v>
      </c>
      <c r="M2796">
        <f t="shared" si="344"/>
        <v>-9.9780458451270704E-8</v>
      </c>
      <c r="N2796" s="4"/>
      <c r="O2796" s="4">
        <f t="shared" ref="O2796:O2859" si="345">14+LOG(D2796/E2796)</f>
        <v>12.688376424160897</v>
      </c>
    </row>
    <row r="2797" spans="1:15" x14ac:dyDescent="0.25">
      <c r="A2797">
        <v>27.92</v>
      </c>
      <c r="B2797">
        <v>0</v>
      </c>
      <c r="C2797">
        <f t="shared" ref="C2797:C2860" si="346">$B$1*$H$1</f>
        <v>13.4665</v>
      </c>
      <c r="D2797">
        <f t="shared" si="340"/>
        <v>2.5874999999999986</v>
      </c>
      <c r="E2797">
        <f t="shared" si="341"/>
        <v>52.92</v>
      </c>
      <c r="F2797">
        <f t="shared" si="342"/>
        <v>0</v>
      </c>
      <c r="G2797">
        <f t="shared" si="343"/>
        <v>0.25446900982615267</v>
      </c>
      <c r="H2797" s="9" t="e">
        <f>G2797/F2797</f>
        <v>#DIV/0!</v>
      </c>
      <c r="I2797" s="4"/>
      <c r="J2797" s="9">
        <v>1</v>
      </c>
      <c r="K2797" s="14">
        <f>$B$2+G2797+0.0000001</f>
        <v>0.25502910982615268</v>
      </c>
      <c r="L2797" s="14">
        <f>0.0000001*G2797-$B$2*F2797</f>
        <v>2.5446900982615265E-8</v>
      </c>
      <c r="M2797">
        <f t="shared" si="344"/>
        <v>-9.9780417039951885E-8</v>
      </c>
      <c r="N2797" s="4"/>
      <c r="O2797" s="4">
        <f t="shared" si="345"/>
        <v>12.68926052294951</v>
      </c>
    </row>
    <row r="2798" spans="1:15" x14ac:dyDescent="0.25">
      <c r="A2798">
        <v>27.93</v>
      </c>
      <c r="B2798">
        <v>0</v>
      </c>
      <c r="C2798">
        <f t="shared" si="346"/>
        <v>13.4665</v>
      </c>
      <c r="D2798">
        <f t="shared" si="340"/>
        <v>2.5932499999999976</v>
      </c>
      <c r="E2798">
        <f t="shared" si="341"/>
        <v>52.93</v>
      </c>
      <c r="F2798">
        <f t="shared" si="342"/>
        <v>0</v>
      </c>
      <c r="G2798">
        <f t="shared" si="343"/>
        <v>0.2544209333081428</v>
      </c>
      <c r="H2798" s="9" t="e">
        <f>G2798/F2798</f>
        <v>#DIV/0!</v>
      </c>
      <c r="I2798" s="4"/>
      <c r="J2798" s="9">
        <v>1</v>
      </c>
      <c r="K2798" s="14">
        <f>$B$2+G2798+0.0000001</f>
        <v>0.25498103330814281</v>
      </c>
      <c r="L2798" s="14">
        <f>0.0000001*G2798-$B$2*F2798</f>
        <v>2.544209333081428E-8</v>
      </c>
      <c r="M2798">
        <f t="shared" si="344"/>
        <v>-9.9780375656388642E-8</v>
      </c>
      <c r="N2798" s="4"/>
      <c r="O2798" s="4">
        <f t="shared" si="345"/>
        <v>12.690142492576323</v>
      </c>
    </row>
    <row r="2799" spans="1:15" x14ac:dyDescent="0.25">
      <c r="A2799">
        <v>27.94</v>
      </c>
      <c r="B2799">
        <v>0</v>
      </c>
      <c r="C2799">
        <f t="shared" si="346"/>
        <v>13.4665</v>
      </c>
      <c r="D2799">
        <f t="shared" si="340"/>
        <v>2.5990000000000002</v>
      </c>
      <c r="E2799">
        <f t="shared" si="341"/>
        <v>52.94</v>
      </c>
      <c r="F2799">
        <f t="shared" si="342"/>
        <v>0</v>
      </c>
      <c r="G2799">
        <f t="shared" si="343"/>
        <v>0.25437287495277672</v>
      </c>
      <c r="H2799" s="9" t="e">
        <f>G2799/F2799</f>
        <v>#DIV/0!</v>
      </c>
      <c r="I2799" s="4"/>
      <c r="J2799" s="9">
        <v>1</v>
      </c>
      <c r="K2799" s="14">
        <f>$B$2+G2799+0.0000001</f>
        <v>0.25493297495277673</v>
      </c>
      <c r="L2799" s="14">
        <f>0.0000001*G2799-$B$2*F2799</f>
        <v>2.5437287495277671E-8</v>
      </c>
      <c r="M2799">
        <f t="shared" si="344"/>
        <v>-9.9780334245069824E-8</v>
      </c>
      <c r="N2799" s="4"/>
      <c r="O2799" s="4">
        <f t="shared" si="345"/>
        <v>12.691022342535684</v>
      </c>
    </row>
    <row r="2800" spans="1:15" x14ac:dyDescent="0.25">
      <c r="A2800">
        <v>27.95</v>
      </c>
      <c r="B2800">
        <v>0</v>
      </c>
      <c r="C2800">
        <f t="shared" si="346"/>
        <v>13.4665</v>
      </c>
      <c r="D2800">
        <f t="shared" si="340"/>
        <v>2.6047499999999992</v>
      </c>
      <c r="E2800">
        <f t="shared" si="341"/>
        <v>52.95</v>
      </c>
      <c r="F2800">
        <f t="shared" si="342"/>
        <v>0</v>
      </c>
      <c r="G2800">
        <f t="shared" si="343"/>
        <v>0.25432483474976392</v>
      </c>
      <c r="H2800" s="9" t="e">
        <f>G2800/F2800</f>
        <v>#DIV/0!</v>
      </c>
      <c r="I2800" s="4"/>
      <c r="J2800" s="9">
        <v>1</v>
      </c>
      <c r="K2800" s="14">
        <f>$B$2+G2800+0.0000001</f>
        <v>0.25488493474976393</v>
      </c>
      <c r="L2800" s="14">
        <f>0.0000001*G2800-$B$2*F2800</f>
        <v>2.5432483474976389E-8</v>
      </c>
      <c r="M2800">
        <f t="shared" si="344"/>
        <v>-9.9780292833751005E-8</v>
      </c>
      <c r="N2800" s="4"/>
      <c r="O2800" s="4">
        <f t="shared" si="345"/>
        <v>12.691900082258959</v>
      </c>
    </row>
    <row r="2801" spans="1:15" x14ac:dyDescent="0.25">
      <c r="A2801">
        <v>27.96</v>
      </c>
      <c r="B2801">
        <v>0</v>
      </c>
      <c r="C2801">
        <f t="shared" si="346"/>
        <v>13.4665</v>
      </c>
      <c r="D2801">
        <f t="shared" si="340"/>
        <v>2.6104999999999983</v>
      </c>
      <c r="E2801">
        <f t="shared" si="341"/>
        <v>52.96</v>
      </c>
      <c r="F2801">
        <f t="shared" si="342"/>
        <v>0</v>
      </c>
      <c r="G2801">
        <f t="shared" si="343"/>
        <v>0.25427681268882174</v>
      </c>
      <c r="H2801" s="9" t="e">
        <f>G2801/F2801</f>
        <v>#DIV/0!</v>
      </c>
      <c r="I2801" s="4"/>
      <c r="J2801" s="9">
        <v>1</v>
      </c>
      <c r="K2801" s="14">
        <f>$B$2+G2801+0.0000001</f>
        <v>0.25483691268882175</v>
      </c>
      <c r="L2801" s="14">
        <f>0.0000001*G2801-$B$2*F2801</f>
        <v>2.5427681268882174E-8</v>
      </c>
      <c r="M2801">
        <f t="shared" si="344"/>
        <v>-9.9780251450187762E-8</v>
      </c>
      <c r="N2801" s="4"/>
      <c r="O2801" s="4">
        <f t="shared" si="345"/>
        <v>12.69277572111509</v>
      </c>
    </row>
    <row r="2802" spans="1:15" x14ac:dyDescent="0.25">
      <c r="A2802">
        <v>27.97</v>
      </c>
      <c r="B2802">
        <v>0</v>
      </c>
      <c r="C2802">
        <f t="shared" si="346"/>
        <v>13.4665</v>
      </c>
      <c r="D2802">
        <f t="shared" si="340"/>
        <v>2.6162499999999973</v>
      </c>
      <c r="E2802">
        <f t="shared" si="341"/>
        <v>52.97</v>
      </c>
      <c r="F2802">
        <f t="shared" si="342"/>
        <v>0</v>
      </c>
      <c r="G2802">
        <f t="shared" si="343"/>
        <v>0.2542288087596753</v>
      </c>
      <c r="H2802" s="9" t="e">
        <f>G2802/F2802</f>
        <v>#DIV/0!</v>
      </c>
      <c r="I2802" s="4"/>
      <c r="J2802" s="9">
        <v>1</v>
      </c>
      <c r="K2802" s="14">
        <f>$B$2+G2802+0.0000001</f>
        <v>0.2547889087596753</v>
      </c>
      <c r="L2802" s="14">
        <f>0.0000001*G2802-$B$2*F2802</f>
        <v>2.5422880875967527E-8</v>
      </c>
      <c r="M2802">
        <f t="shared" si="344"/>
        <v>-9.9780210038868944E-8</v>
      </c>
      <c r="N2802" s="4"/>
      <c r="O2802" s="4">
        <f t="shared" si="345"/>
        <v>12.693649268411145</v>
      </c>
    </row>
    <row r="2803" spans="1:15" x14ac:dyDescent="0.25">
      <c r="A2803">
        <v>27.98</v>
      </c>
      <c r="B2803">
        <v>0</v>
      </c>
      <c r="C2803">
        <f t="shared" si="346"/>
        <v>13.4665</v>
      </c>
      <c r="D2803">
        <f t="shared" si="340"/>
        <v>2.6219999999999999</v>
      </c>
      <c r="E2803">
        <f t="shared" si="341"/>
        <v>52.980000000000004</v>
      </c>
      <c r="F2803">
        <f t="shared" si="342"/>
        <v>0</v>
      </c>
      <c r="G2803">
        <f t="shared" si="343"/>
        <v>0.25418082295205735</v>
      </c>
      <c r="H2803" s="9" t="e">
        <f>G2803/F2803</f>
        <v>#DIV/0!</v>
      </c>
      <c r="I2803" s="4"/>
      <c r="J2803" s="9">
        <v>1</v>
      </c>
      <c r="K2803" s="14">
        <f>$B$2+G2803+0.0000001</f>
        <v>0.25474092295205736</v>
      </c>
      <c r="L2803" s="14">
        <f>0.0000001*G2803-$B$2*F2803</f>
        <v>2.5418082295205735E-8</v>
      </c>
      <c r="M2803">
        <f t="shared" si="344"/>
        <v>-9.9780168655305701E-8</v>
      </c>
      <c r="N2803" s="4"/>
      <c r="O2803" s="4">
        <f t="shared" si="345"/>
        <v>12.694520733392853</v>
      </c>
    </row>
    <row r="2804" spans="1:15" x14ac:dyDescent="0.25">
      <c r="A2804">
        <v>27.99</v>
      </c>
      <c r="B2804">
        <v>0</v>
      </c>
      <c r="C2804">
        <f t="shared" si="346"/>
        <v>13.4665</v>
      </c>
      <c r="D2804">
        <f t="shared" si="340"/>
        <v>2.6277499999999989</v>
      </c>
      <c r="E2804">
        <f t="shared" si="341"/>
        <v>52.989999999999995</v>
      </c>
      <c r="F2804">
        <f t="shared" si="342"/>
        <v>0</v>
      </c>
      <c r="G2804">
        <f t="shared" si="343"/>
        <v>0.25413285525570867</v>
      </c>
      <c r="H2804" s="9" t="e">
        <f>G2804/F2804</f>
        <v>#DIV/0!</v>
      </c>
      <c r="I2804" s="4"/>
      <c r="J2804" s="9">
        <v>1</v>
      </c>
      <c r="K2804" s="14">
        <f>$B$2+G2804+0.0000001</f>
        <v>0.25469295525570868</v>
      </c>
      <c r="L2804" s="14">
        <f>0.0000001*G2804-$B$2*F2804</f>
        <v>2.5413285525570867E-8</v>
      </c>
      <c r="M2804">
        <f t="shared" si="344"/>
        <v>-9.9780127216231307E-8</v>
      </c>
      <c r="N2804" s="4"/>
      <c r="O2804" s="4">
        <f t="shared" si="345"/>
        <v>12.695390125245151</v>
      </c>
    </row>
    <row r="2805" spans="1:15" x14ac:dyDescent="0.25">
      <c r="A2805">
        <v>28</v>
      </c>
      <c r="B2805">
        <v>0</v>
      </c>
      <c r="C2805">
        <f t="shared" si="346"/>
        <v>13.4665</v>
      </c>
      <c r="D2805">
        <f t="shared" si="340"/>
        <v>2.633499999999998</v>
      </c>
      <c r="E2805">
        <f t="shared" si="341"/>
        <v>53</v>
      </c>
      <c r="F2805">
        <f t="shared" si="342"/>
        <v>0</v>
      </c>
      <c r="G2805">
        <f t="shared" si="343"/>
        <v>0.25408490566037734</v>
      </c>
      <c r="H2805" s="9" t="e">
        <f>G2805/F2805</f>
        <v>#DIV/0!</v>
      </c>
      <c r="I2805" s="4"/>
      <c r="J2805" s="9">
        <v>1</v>
      </c>
      <c r="K2805" s="14">
        <f>$B$2+G2805+0.0000001</f>
        <v>0.25464500566037734</v>
      </c>
      <c r="L2805" s="14">
        <f>0.0000001*G2805-$B$2*F2805</f>
        <v>2.5408490566037733E-8</v>
      </c>
      <c r="M2805">
        <f t="shared" si="344"/>
        <v>-9.9780085832668064E-8</v>
      </c>
      <c r="N2805" s="4"/>
      <c r="O2805" s="4">
        <f t="shared" si="345"/>
        <v>12.696257453092711</v>
      </c>
    </row>
    <row r="2806" spans="1:15" x14ac:dyDescent="0.25">
      <c r="A2806">
        <v>28.01</v>
      </c>
      <c r="B2806">
        <v>0</v>
      </c>
      <c r="C2806">
        <f t="shared" si="346"/>
        <v>13.4665</v>
      </c>
      <c r="D2806">
        <f t="shared" si="340"/>
        <v>2.6392500000000005</v>
      </c>
      <c r="E2806">
        <f t="shared" si="341"/>
        <v>53.010000000000005</v>
      </c>
      <c r="F2806">
        <f t="shared" si="342"/>
        <v>0</v>
      </c>
      <c r="G2806">
        <f t="shared" si="343"/>
        <v>0.25403697415581961</v>
      </c>
      <c r="H2806" s="9" t="e">
        <f>G2806/F2806</f>
        <v>#DIV/0!</v>
      </c>
      <c r="I2806" s="4"/>
      <c r="J2806" s="9">
        <v>1</v>
      </c>
      <c r="K2806" s="14">
        <f>$B$2+G2806+0.0000001</f>
        <v>0.25459707415581961</v>
      </c>
      <c r="L2806" s="14">
        <f>0.0000001*G2806-$B$2*F2806</f>
        <v>2.5403697415581958E-8</v>
      </c>
      <c r="M2806">
        <f t="shared" si="344"/>
        <v>-9.9780044449104821E-8</v>
      </c>
      <c r="N2806" s="4"/>
      <c r="O2806" s="4">
        <f t="shared" si="345"/>
        <v>12.697122726000465</v>
      </c>
    </row>
    <row r="2807" spans="1:15" x14ac:dyDescent="0.25">
      <c r="A2807">
        <v>28.02</v>
      </c>
      <c r="B2807">
        <v>0</v>
      </c>
      <c r="C2807">
        <f t="shared" si="346"/>
        <v>13.4665</v>
      </c>
      <c r="D2807">
        <f t="shared" si="340"/>
        <v>2.6449999999999996</v>
      </c>
      <c r="E2807">
        <f t="shared" si="341"/>
        <v>53.019999999999996</v>
      </c>
      <c r="F2807">
        <f t="shared" si="342"/>
        <v>0</v>
      </c>
      <c r="G2807">
        <f t="shared" si="343"/>
        <v>0.25398906073179933</v>
      </c>
      <c r="H2807" s="9" t="e">
        <f>G2807/F2807</f>
        <v>#DIV/0!</v>
      </c>
      <c r="I2807" s="4"/>
      <c r="J2807" s="9">
        <v>1</v>
      </c>
      <c r="K2807" s="14">
        <f>$B$2+G2807+0.0000001</f>
        <v>0.25454916073179934</v>
      </c>
      <c r="L2807" s="14">
        <f>0.0000001*G2807-$B$2*F2807</f>
        <v>2.5398906073179932E-8</v>
      </c>
      <c r="M2807">
        <f t="shared" si="344"/>
        <v>-9.9780003037786003E-8</v>
      </c>
      <c r="N2807" s="4"/>
      <c r="O2807" s="4">
        <f t="shared" si="345"/>
        <v>12.697985952974129</v>
      </c>
    </row>
    <row r="2808" spans="1:15" x14ac:dyDescent="0.25">
      <c r="A2808">
        <v>28.03</v>
      </c>
      <c r="B2808">
        <v>0</v>
      </c>
      <c r="C2808">
        <f t="shared" si="346"/>
        <v>13.4665</v>
      </c>
      <c r="D2808">
        <f t="shared" si="340"/>
        <v>2.6507499999999986</v>
      </c>
      <c r="E2808">
        <f t="shared" si="341"/>
        <v>53.03</v>
      </c>
      <c r="F2808">
        <f t="shared" si="342"/>
        <v>0</v>
      </c>
      <c r="G2808">
        <f t="shared" si="343"/>
        <v>0.25394116537808786</v>
      </c>
      <c r="H2808" s="9" t="e">
        <f>G2808/F2808</f>
        <v>#DIV/0!</v>
      </c>
      <c r="I2808" s="4"/>
      <c r="J2808" s="9">
        <v>1</v>
      </c>
      <c r="K2808" s="14">
        <f>$B$2+G2808+0.0000001</f>
        <v>0.25450126537808787</v>
      </c>
      <c r="L2808" s="14">
        <f>0.0000001*G2808-$B$2*F2808</f>
        <v>2.5394116537808786E-8</v>
      </c>
      <c r="M2808">
        <f t="shared" si="344"/>
        <v>-9.9779961626467184E-8</v>
      </c>
      <c r="N2808" s="4"/>
      <c r="O2808" s="4">
        <f t="shared" si="345"/>
        <v>12.698847142960716</v>
      </c>
    </row>
    <row r="2809" spans="1:15" x14ac:dyDescent="0.25">
      <c r="A2809">
        <v>28.04</v>
      </c>
      <c r="B2809">
        <v>0</v>
      </c>
      <c r="C2809">
        <f t="shared" si="346"/>
        <v>13.4665</v>
      </c>
      <c r="D2809">
        <f t="shared" si="340"/>
        <v>2.6564999999999976</v>
      </c>
      <c r="E2809">
        <f t="shared" si="341"/>
        <v>53.04</v>
      </c>
      <c r="F2809">
        <f t="shared" si="342"/>
        <v>0</v>
      </c>
      <c r="G2809">
        <f t="shared" si="343"/>
        <v>0.25389328808446454</v>
      </c>
      <c r="H2809" s="9" t="e">
        <f>G2809/F2809</f>
        <v>#DIV/0!</v>
      </c>
      <c r="I2809" s="4"/>
      <c r="J2809" s="9">
        <v>1</v>
      </c>
      <c r="K2809" s="14">
        <f>$B$2+G2809+0.0000001</f>
        <v>0.25445338808446455</v>
      </c>
      <c r="L2809" s="14">
        <f>0.0000001*G2809-$B$2*F2809</f>
        <v>2.5389328808446453E-8</v>
      </c>
      <c r="M2809">
        <f t="shared" si="344"/>
        <v>-9.9779920242903941E-8</v>
      </c>
      <c r="N2809" s="4"/>
      <c r="O2809" s="4">
        <f t="shared" si="345"/>
        <v>12.699706304849039</v>
      </c>
    </row>
    <row r="2810" spans="1:15" x14ac:dyDescent="0.25">
      <c r="A2810">
        <v>28.05</v>
      </c>
      <c r="B2810">
        <v>0</v>
      </c>
      <c r="C2810">
        <f t="shared" si="346"/>
        <v>13.4665</v>
      </c>
      <c r="D2810">
        <f t="shared" si="340"/>
        <v>2.6622500000000002</v>
      </c>
      <c r="E2810">
        <f t="shared" si="341"/>
        <v>53.05</v>
      </c>
      <c r="F2810">
        <f t="shared" si="342"/>
        <v>0</v>
      </c>
      <c r="G2810">
        <f t="shared" si="343"/>
        <v>0.25384542884071631</v>
      </c>
      <c r="H2810" s="9" t="e">
        <f>G2810/F2810</f>
        <v>#DIV/0!</v>
      </c>
      <c r="I2810" s="4"/>
      <c r="J2810" s="9">
        <v>1</v>
      </c>
      <c r="K2810" s="14">
        <f>$B$2+G2810+0.0000001</f>
        <v>0.25440552884071632</v>
      </c>
      <c r="L2810" s="14">
        <f>0.0000001*G2810-$B$2*F2810</f>
        <v>2.5384542884071632E-8</v>
      </c>
      <c r="M2810">
        <f t="shared" si="344"/>
        <v>-9.9779878831585123E-8</v>
      </c>
      <c r="N2810" s="4"/>
      <c r="O2810" s="4">
        <f t="shared" si="345"/>
        <v>12.700563447470223</v>
      </c>
    </row>
    <row r="2811" spans="1:15" x14ac:dyDescent="0.25">
      <c r="A2811">
        <v>28.06</v>
      </c>
      <c r="B2811">
        <v>0</v>
      </c>
      <c r="C2811">
        <f t="shared" si="346"/>
        <v>13.4665</v>
      </c>
      <c r="D2811">
        <f t="shared" si="340"/>
        <v>2.6679999999999993</v>
      </c>
      <c r="E2811">
        <f t="shared" si="341"/>
        <v>53.06</v>
      </c>
      <c r="F2811">
        <f t="shared" si="342"/>
        <v>0</v>
      </c>
      <c r="G2811">
        <f t="shared" si="343"/>
        <v>0.25379758763663773</v>
      </c>
      <c r="H2811" s="9" t="e">
        <f>G2811/F2811</f>
        <v>#DIV/0!</v>
      </c>
      <c r="I2811" s="4"/>
      <c r="J2811" s="9">
        <v>1</v>
      </c>
      <c r="K2811" s="14">
        <f>$B$2+G2811+0.0000001</f>
        <v>0.25435768763663774</v>
      </c>
      <c r="L2811" s="14">
        <f>0.0000001*G2811-$B$2*F2811</f>
        <v>2.5379758763663771E-8</v>
      </c>
      <c r="M2811">
        <f t="shared" si="344"/>
        <v>-9.9779837420266304E-8</v>
      </c>
      <c r="N2811" s="4"/>
      <c r="O2811" s="4">
        <f t="shared" si="345"/>
        <v>12.701418579598201</v>
      </c>
    </row>
    <row r="2812" spans="1:15" x14ac:dyDescent="0.25">
      <c r="A2812">
        <v>28.07</v>
      </c>
      <c r="B2812">
        <v>0</v>
      </c>
      <c r="C2812">
        <f t="shared" si="346"/>
        <v>13.4665</v>
      </c>
      <c r="D2812">
        <f t="shared" si="340"/>
        <v>2.6737499999999983</v>
      </c>
      <c r="E2812">
        <f t="shared" si="341"/>
        <v>53.07</v>
      </c>
      <c r="F2812">
        <f t="shared" si="342"/>
        <v>0</v>
      </c>
      <c r="G2812">
        <f t="shared" si="343"/>
        <v>0.25374976446203129</v>
      </c>
      <c r="H2812" s="9" t="e">
        <f>G2812/F2812</f>
        <v>#DIV/0!</v>
      </c>
      <c r="I2812" s="4"/>
      <c r="J2812" s="9">
        <v>1</v>
      </c>
      <c r="K2812" s="14">
        <f>$B$2+G2812+0.0000001</f>
        <v>0.2543098644620313</v>
      </c>
      <c r="L2812" s="14">
        <f>0.0000001*G2812-$B$2*F2812</f>
        <v>2.5374976446203129E-8</v>
      </c>
      <c r="M2812">
        <f t="shared" si="344"/>
        <v>-9.9779796008947486E-8</v>
      </c>
      <c r="N2812" s="4"/>
      <c r="O2812" s="4">
        <f t="shared" si="345"/>
        <v>12.702271709950198</v>
      </c>
    </row>
    <row r="2813" spans="1:15" x14ac:dyDescent="0.25">
      <c r="A2813">
        <v>28.08</v>
      </c>
      <c r="B2813">
        <v>0</v>
      </c>
      <c r="C2813">
        <f t="shared" si="346"/>
        <v>13.4665</v>
      </c>
      <c r="D2813">
        <f t="shared" si="340"/>
        <v>2.6794999999999973</v>
      </c>
      <c r="E2813">
        <f t="shared" si="341"/>
        <v>53.08</v>
      </c>
      <c r="F2813">
        <f t="shared" si="342"/>
        <v>0</v>
      </c>
      <c r="G2813">
        <f t="shared" si="343"/>
        <v>0.25370195930670686</v>
      </c>
      <c r="H2813" s="9" t="e">
        <f>G2813/F2813</f>
        <v>#DIV/0!</v>
      </c>
      <c r="I2813" s="4"/>
      <c r="J2813" s="9">
        <v>1</v>
      </c>
      <c r="K2813" s="14">
        <f>$B$2+G2813+0.0000001</f>
        <v>0.25426205930670687</v>
      </c>
      <c r="L2813" s="14">
        <f>0.0000001*G2813-$B$2*F2813</f>
        <v>2.5370195930670685E-8</v>
      </c>
      <c r="M2813">
        <f t="shared" si="344"/>
        <v>-9.9779754625384243E-8</v>
      </c>
      <c r="N2813" s="4"/>
      <c r="O2813" s="4">
        <f t="shared" si="345"/>
        <v>12.703122847187233</v>
      </c>
    </row>
    <row r="2814" spans="1:15" x14ac:dyDescent="0.25">
      <c r="A2814">
        <v>28.09</v>
      </c>
      <c r="B2814">
        <v>0</v>
      </c>
      <c r="C2814">
        <f t="shared" si="346"/>
        <v>13.4665</v>
      </c>
      <c r="D2814">
        <f t="shared" si="340"/>
        <v>2.6852499999999999</v>
      </c>
      <c r="E2814">
        <f t="shared" si="341"/>
        <v>53.09</v>
      </c>
      <c r="F2814">
        <f t="shared" si="342"/>
        <v>0</v>
      </c>
      <c r="G2814">
        <f t="shared" si="343"/>
        <v>0.25365417216048219</v>
      </c>
      <c r="H2814" s="9" t="e">
        <f>G2814/F2814</f>
        <v>#DIV/0!</v>
      </c>
      <c r="I2814" s="4"/>
      <c r="J2814" s="9">
        <v>1</v>
      </c>
      <c r="K2814" s="14">
        <f>$B$2+G2814+0.0000001</f>
        <v>0.2542142721604822</v>
      </c>
      <c r="L2814" s="14">
        <f>0.0000001*G2814-$B$2*F2814</f>
        <v>2.5365417216048217E-8</v>
      </c>
      <c r="M2814">
        <f t="shared" si="344"/>
        <v>-9.9779713214065424E-8</v>
      </c>
      <c r="N2814" s="4"/>
      <c r="O2814" s="4">
        <f t="shared" si="345"/>
        <v>12.703971999914586</v>
      </c>
    </row>
    <row r="2815" spans="1:15" x14ac:dyDescent="0.25">
      <c r="A2815">
        <v>28.1</v>
      </c>
      <c r="B2815">
        <v>0</v>
      </c>
      <c r="C2815">
        <f t="shared" si="346"/>
        <v>13.4665</v>
      </c>
      <c r="D2815">
        <f t="shared" si="340"/>
        <v>2.6909999999999989</v>
      </c>
      <c r="E2815">
        <f t="shared" si="341"/>
        <v>53.1</v>
      </c>
      <c r="F2815">
        <f t="shared" si="342"/>
        <v>0</v>
      </c>
      <c r="G2815">
        <f t="shared" si="343"/>
        <v>0.25360640301318266</v>
      </c>
      <c r="H2815" s="9" t="e">
        <f>G2815/F2815</f>
        <v>#DIV/0!</v>
      </c>
      <c r="I2815" s="4"/>
      <c r="J2815" s="9">
        <v>1</v>
      </c>
      <c r="K2815" s="14">
        <f>$B$2+G2815+0.0000001</f>
        <v>0.25416650301318267</v>
      </c>
      <c r="L2815" s="14">
        <f>0.0000001*G2815-$B$2*F2815</f>
        <v>2.5360640301318265E-8</v>
      </c>
      <c r="M2815">
        <f t="shared" si="344"/>
        <v>-9.9779671802746606E-8</v>
      </c>
      <c r="N2815" s="4"/>
      <c r="O2815" s="4">
        <f t="shared" si="345"/>
        <v>12.704819176682285</v>
      </c>
    </row>
    <row r="2816" spans="1:15" x14ac:dyDescent="0.25">
      <c r="A2816">
        <v>28.11</v>
      </c>
      <c r="B2816">
        <v>0</v>
      </c>
      <c r="C2816">
        <f t="shared" si="346"/>
        <v>13.4665</v>
      </c>
      <c r="D2816">
        <f t="shared" si="340"/>
        <v>2.696749999999998</v>
      </c>
      <c r="E2816">
        <f t="shared" si="341"/>
        <v>53.11</v>
      </c>
      <c r="F2816">
        <f t="shared" si="342"/>
        <v>0</v>
      </c>
      <c r="G2816">
        <f t="shared" si="343"/>
        <v>0.25355865185464133</v>
      </c>
      <c r="H2816" s="9" t="e">
        <f>G2816/F2816</f>
        <v>#DIV/0!</v>
      </c>
      <c r="I2816" s="4"/>
      <c r="J2816" s="9">
        <v>1</v>
      </c>
      <c r="K2816" s="14">
        <f>$B$2+G2816+0.0000001</f>
        <v>0.25411875185464133</v>
      </c>
      <c r="L2816" s="14">
        <f>0.0000001*G2816-$B$2*F2816</f>
        <v>2.5355865185464133E-8</v>
      </c>
      <c r="M2816">
        <f t="shared" si="344"/>
        <v>-9.9779630419183363E-8</v>
      </c>
      <c r="N2816" s="4"/>
      <c r="O2816" s="4">
        <f t="shared" si="345"/>
        <v>12.705664385985576</v>
      </c>
    </row>
    <row r="2817" spans="1:15" x14ac:dyDescent="0.25">
      <c r="A2817">
        <v>28.12</v>
      </c>
      <c r="B2817">
        <v>0</v>
      </c>
      <c r="C2817">
        <f t="shared" si="346"/>
        <v>13.4665</v>
      </c>
      <c r="D2817">
        <f t="shared" si="340"/>
        <v>2.7025000000000006</v>
      </c>
      <c r="E2817">
        <f t="shared" si="341"/>
        <v>53.120000000000005</v>
      </c>
      <c r="F2817">
        <f t="shared" si="342"/>
        <v>0</v>
      </c>
      <c r="G2817">
        <f t="shared" si="343"/>
        <v>0.25351091867469877</v>
      </c>
      <c r="H2817" s="9" t="e">
        <f>G2817/F2817</f>
        <v>#DIV/0!</v>
      </c>
      <c r="I2817" s="4"/>
      <c r="J2817" s="9">
        <v>1</v>
      </c>
      <c r="K2817" s="14">
        <f>$B$2+G2817+0.0000001</f>
        <v>0.25407101867469878</v>
      </c>
      <c r="L2817" s="14">
        <f>0.0000001*G2817-$B$2*F2817</f>
        <v>2.5351091867469876E-8</v>
      </c>
      <c r="M2817">
        <f t="shared" si="344"/>
        <v>-9.9779589007864544E-8</v>
      </c>
      <c r="N2817" s="4"/>
      <c r="O2817" s="4">
        <f t="shared" si="345"/>
        <v>12.706507636265387</v>
      </c>
    </row>
    <row r="2818" spans="1:15" x14ac:dyDescent="0.25">
      <c r="A2818">
        <v>28.13</v>
      </c>
      <c r="B2818">
        <v>0</v>
      </c>
      <c r="C2818">
        <f t="shared" si="346"/>
        <v>13.4665</v>
      </c>
      <c r="D2818">
        <f t="shared" si="340"/>
        <v>2.7082499999999996</v>
      </c>
      <c r="E2818">
        <f t="shared" si="341"/>
        <v>53.129999999999995</v>
      </c>
      <c r="F2818">
        <f t="shared" si="342"/>
        <v>0</v>
      </c>
      <c r="G2818">
        <f t="shared" si="343"/>
        <v>0.2534632034632035</v>
      </c>
      <c r="H2818" s="9" t="e">
        <f>G2818/F2818</f>
        <v>#DIV/0!</v>
      </c>
      <c r="I2818" s="4"/>
      <c r="J2818" s="9">
        <v>1</v>
      </c>
      <c r="K2818" s="14">
        <f>$B$2+G2818+0.0000001</f>
        <v>0.25402330346320351</v>
      </c>
      <c r="L2818" s="14">
        <f>0.0000001*G2818-$B$2*F2818</f>
        <v>2.5346320346320349E-8</v>
      </c>
      <c r="M2818">
        <f t="shared" si="344"/>
        <v>-9.9779547596545726E-8</v>
      </c>
      <c r="N2818" s="4"/>
      <c r="O2818" s="4">
        <f t="shared" si="345"/>
        <v>12.70734893590879</v>
      </c>
    </row>
    <row r="2819" spans="1:15" x14ac:dyDescent="0.25">
      <c r="A2819">
        <v>28.14</v>
      </c>
      <c r="B2819">
        <v>0</v>
      </c>
      <c r="C2819">
        <f t="shared" si="346"/>
        <v>13.4665</v>
      </c>
      <c r="D2819">
        <f t="shared" si="340"/>
        <v>2.7139999999999986</v>
      </c>
      <c r="E2819">
        <f t="shared" si="341"/>
        <v>53.14</v>
      </c>
      <c r="F2819">
        <f t="shared" si="342"/>
        <v>0</v>
      </c>
      <c r="G2819">
        <f t="shared" si="343"/>
        <v>0.2534155062100113</v>
      </c>
      <c r="H2819" s="9" t="e">
        <f>G2819/F2819</f>
        <v>#DIV/0!</v>
      </c>
      <c r="I2819" s="4"/>
      <c r="J2819" s="9">
        <v>1</v>
      </c>
      <c r="K2819" s="14">
        <f>$B$2+G2819+0.0000001</f>
        <v>0.25397560621001131</v>
      </c>
      <c r="L2819" s="14">
        <f>0.0000001*G2819-$B$2*F2819</f>
        <v>2.5341550621001128E-8</v>
      </c>
      <c r="M2819">
        <f t="shared" si="344"/>
        <v>-9.9779506212982483E-8</v>
      </c>
      <c r="N2819" s="4"/>
      <c r="O2819" s="4">
        <f t="shared" si="345"/>
        <v>12.70818829324946</v>
      </c>
    </row>
    <row r="2820" spans="1:15" x14ac:dyDescent="0.25">
      <c r="A2820">
        <v>28.15</v>
      </c>
      <c r="B2820">
        <v>0</v>
      </c>
      <c r="C2820">
        <f t="shared" si="346"/>
        <v>13.4665</v>
      </c>
      <c r="D2820">
        <f t="shared" si="340"/>
        <v>2.7197499999999977</v>
      </c>
      <c r="E2820">
        <f t="shared" si="341"/>
        <v>53.15</v>
      </c>
      <c r="F2820">
        <f t="shared" si="342"/>
        <v>0</v>
      </c>
      <c r="G2820">
        <f t="shared" si="343"/>
        <v>0.25336782690498588</v>
      </c>
      <c r="H2820" s="9" t="e">
        <f>G2820/F2820</f>
        <v>#DIV/0!</v>
      </c>
      <c r="I2820" s="4"/>
      <c r="J2820" s="9">
        <v>1</v>
      </c>
      <c r="K2820" s="14">
        <f>$B$2+G2820+0.0000001</f>
        <v>0.25392792690498589</v>
      </c>
      <c r="L2820" s="14">
        <f>0.0000001*G2820-$B$2*F2820</f>
        <v>2.5336782690498586E-8</v>
      </c>
      <c r="M2820">
        <f t="shared" si="344"/>
        <v>-9.9779464801663664E-8</v>
      </c>
      <c r="N2820" s="4"/>
      <c r="O2820" s="4">
        <f t="shared" si="345"/>
        <v>12.709025716568126</v>
      </c>
    </row>
    <row r="2821" spans="1:15" x14ac:dyDescent="0.25">
      <c r="A2821">
        <v>28.16</v>
      </c>
      <c r="B2821">
        <v>0</v>
      </c>
      <c r="C2821">
        <f t="shared" si="346"/>
        <v>13.4665</v>
      </c>
      <c r="D2821">
        <f t="shared" si="340"/>
        <v>2.7255000000000003</v>
      </c>
      <c r="E2821">
        <f t="shared" si="341"/>
        <v>53.16</v>
      </c>
      <c r="F2821">
        <f t="shared" si="342"/>
        <v>0</v>
      </c>
      <c r="G2821">
        <f t="shared" si="343"/>
        <v>0.25332016553799852</v>
      </c>
      <c r="H2821" s="9" t="e">
        <f>G2821/F2821</f>
        <v>#DIV/0!</v>
      </c>
      <c r="I2821" s="4"/>
      <c r="J2821" s="9">
        <v>1</v>
      </c>
      <c r="K2821" s="14">
        <f>$B$2+G2821+0.0000001</f>
        <v>0.25388026553799853</v>
      </c>
      <c r="L2821" s="14">
        <f>0.0000001*G2821-$B$2*F2821</f>
        <v>2.5332016553799852E-8</v>
      </c>
      <c r="M2821">
        <f t="shared" si="344"/>
        <v>-9.9779423390344846E-8</v>
      </c>
      <c r="N2821" s="4"/>
      <c r="O2821" s="4">
        <f t="shared" si="345"/>
        <v>12.709861214093021</v>
      </c>
    </row>
    <row r="2822" spans="1:15" x14ac:dyDescent="0.25">
      <c r="A2822">
        <v>28.17</v>
      </c>
      <c r="B2822">
        <v>0</v>
      </c>
      <c r="C2822">
        <f t="shared" si="346"/>
        <v>13.4665</v>
      </c>
      <c r="D2822">
        <f t="shared" ref="D2822:D2885" si="347">A2822*$D$1-$H$1*$B$1</f>
        <v>2.7312499999999993</v>
      </c>
      <c r="E2822">
        <f t="shared" ref="E2822:E2885" si="348">25+A2822</f>
        <v>53.17</v>
      </c>
      <c r="F2822">
        <f t="shared" ref="F2822:F2885" si="349">B2822/E2822</f>
        <v>0</v>
      </c>
      <c r="G2822">
        <f t="shared" ref="G2822:G2885" si="350">C2822/E2822</f>
        <v>0.25327252209892798</v>
      </c>
      <c r="H2822" s="9" t="e">
        <f>G2822/F2822</f>
        <v>#DIV/0!</v>
      </c>
      <c r="I2822" s="4"/>
      <c r="J2822" s="9">
        <v>1</v>
      </c>
      <c r="K2822" s="14">
        <f>$B$2+G2822+0.0000001</f>
        <v>0.25383262209892798</v>
      </c>
      <c r="L2822" s="14">
        <f>0.0000001*G2822-$B$2*F2822</f>
        <v>2.5327252209892796E-8</v>
      </c>
      <c r="M2822">
        <f t="shared" ref="M2822:M2885" si="351">(-K2822+SQRT(K2822^2-4*J2822*L2822))/(2*J2822)</f>
        <v>-9.9779382006781603E-8</v>
      </c>
      <c r="N2822" s="4"/>
      <c r="O2822" s="4">
        <f t="shared" si="345"/>
        <v>12.710694794000318</v>
      </c>
    </row>
    <row r="2823" spans="1:15" x14ac:dyDescent="0.25">
      <c r="A2823">
        <v>28.18</v>
      </c>
      <c r="B2823">
        <v>0</v>
      </c>
      <c r="C2823">
        <f t="shared" si="346"/>
        <v>13.4665</v>
      </c>
      <c r="D2823">
        <f t="shared" si="347"/>
        <v>2.7369999999999983</v>
      </c>
      <c r="E2823">
        <f t="shared" si="348"/>
        <v>53.18</v>
      </c>
      <c r="F2823">
        <f t="shared" si="349"/>
        <v>0</v>
      </c>
      <c r="G2823">
        <f t="shared" si="350"/>
        <v>0.25322489657766079</v>
      </c>
      <c r="H2823" s="9" t="e">
        <f>G2823/F2823</f>
        <v>#DIV/0!</v>
      </c>
      <c r="I2823" s="4"/>
      <c r="J2823" s="9">
        <v>1</v>
      </c>
      <c r="K2823" s="14">
        <f>$B$2+G2823+0.0000001</f>
        <v>0.25378499657766079</v>
      </c>
      <c r="L2823" s="14">
        <f>0.0000001*G2823-$B$2*F2823</f>
        <v>2.5322489657766076E-8</v>
      </c>
      <c r="M2823">
        <f t="shared" si="351"/>
        <v>-9.9779340595462784E-8</v>
      </c>
      <c r="N2823" s="4"/>
      <c r="O2823" s="4">
        <f t="shared" si="345"/>
        <v>12.711526464414575</v>
      </c>
    </row>
    <row r="2824" spans="1:15" x14ac:dyDescent="0.25">
      <c r="A2824">
        <v>28.19</v>
      </c>
      <c r="B2824">
        <v>0</v>
      </c>
      <c r="C2824">
        <f t="shared" si="346"/>
        <v>13.4665</v>
      </c>
      <c r="D2824">
        <f t="shared" si="347"/>
        <v>2.7427500000000009</v>
      </c>
      <c r="E2824">
        <f t="shared" si="348"/>
        <v>53.19</v>
      </c>
      <c r="F2824">
        <f t="shared" si="349"/>
        <v>0</v>
      </c>
      <c r="G2824">
        <f t="shared" si="350"/>
        <v>0.25317728896409103</v>
      </c>
      <c r="H2824" s="9" t="e">
        <f>G2824/F2824</f>
        <v>#DIV/0!</v>
      </c>
      <c r="I2824" s="4"/>
      <c r="J2824" s="9">
        <v>1</v>
      </c>
      <c r="K2824" s="14">
        <f>$B$2+G2824+0.0000001</f>
        <v>0.25373738896409104</v>
      </c>
      <c r="L2824" s="14">
        <f>0.0000001*G2824-$B$2*F2824</f>
        <v>2.5317728896409103E-8</v>
      </c>
      <c r="M2824">
        <f t="shared" si="351"/>
        <v>-9.9779299211899541E-8</v>
      </c>
      <c r="N2824" s="4"/>
      <c r="O2824" s="4">
        <f t="shared" si="345"/>
        <v>12.712356233409164</v>
      </c>
    </row>
    <row r="2825" spans="1:15" x14ac:dyDescent="0.25">
      <c r="A2825">
        <v>28.2</v>
      </c>
      <c r="B2825">
        <v>0</v>
      </c>
      <c r="C2825">
        <f t="shared" si="346"/>
        <v>13.4665</v>
      </c>
      <c r="D2825">
        <f t="shared" si="347"/>
        <v>2.7484999999999999</v>
      </c>
      <c r="E2825">
        <f t="shared" si="348"/>
        <v>53.2</v>
      </c>
      <c r="F2825">
        <f t="shared" si="349"/>
        <v>0</v>
      </c>
      <c r="G2825">
        <f t="shared" si="350"/>
        <v>0.25312969924812029</v>
      </c>
      <c r="H2825" s="9" t="e">
        <f>G2825/F2825</f>
        <v>#DIV/0!</v>
      </c>
      <c r="I2825" s="4"/>
      <c r="J2825" s="9">
        <v>1</v>
      </c>
      <c r="K2825" s="14">
        <f>$B$2+G2825+0.0000001</f>
        <v>0.2536897992481203</v>
      </c>
      <c r="L2825" s="14">
        <f>0.0000001*G2825-$B$2*F2825</f>
        <v>2.5312969924812029E-8</v>
      </c>
      <c r="M2825">
        <f t="shared" si="351"/>
        <v>-9.9779257800580723E-8</v>
      </c>
      <c r="N2825" s="4"/>
      <c r="O2825" s="4">
        <f t="shared" si="345"/>
        <v>12.713184109006701</v>
      </c>
    </row>
    <row r="2826" spans="1:15" x14ac:dyDescent="0.25">
      <c r="A2826">
        <v>28.21</v>
      </c>
      <c r="B2826">
        <v>0</v>
      </c>
      <c r="C2826">
        <f t="shared" si="346"/>
        <v>13.4665</v>
      </c>
      <c r="D2826">
        <f t="shared" si="347"/>
        <v>2.754249999999999</v>
      </c>
      <c r="E2826">
        <f t="shared" si="348"/>
        <v>53.21</v>
      </c>
      <c r="F2826">
        <f t="shared" si="349"/>
        <v>0</v>
      </c>
      <c r="G2826">
        <f t="shared" si="350"/>
        <v>0.25308212741965797</v>
      </c>
      <c r="H2826" s="9" t="e">
        <f>G2826/F2826</f>
        <v>#DIV/0!</v>
      </c>
      <c r="I2826" s="4"/>
      <c r="J2826" s="9">
        <v>1</v>
      </c>
      <c r="K2826" s="14">
        <f>$B$2+G2826+0.0000001</f>
        <v>0.25364222741965797</v>
      </c>
      <c r="L2826" s="14">
        <f>0.0000001*G2826-$B$2*F2826</f>
        <v>2.5308212741965795E-8</v>
      </c>
      <c r="M2826">
        <f t="shared" si="351"/>
        <v>-9.9779216389261904E-8</v>
      </c>
      <c r="N2826" s="4"/>
      <c r="O2826" s="4">
        <f t="shared" si="345"/>
        <v>12.714010099179472</v>
      </c>
    </row>
    <row r="2827" spans="1:15" x14ac:dyDescent="0.25">
      <c r="A2827">
        <v>28.22</v>
      </c>
      <c r="B2827">
        <v>0</v>
      </c>
      <c r="C2827">
        <f t="shared" si="346"/>
        <v>13.4665</v>
      </c>
      <c r="D2827">
        <f t="shared" si="347"/>
        <v>2.759999999999998</v>
      </c>
      <c r="E2827">
        <f t="shared" si="348"/>
        <v>53.22</v>
      </c>
      <c r="F2827">
        <f t="shared" si="349"/>
        <v>0</v>
      </c>
      <c r="G2827">
        <f t="shared" si="350"/>
        <v>0.25303457346862085</v>
      </c>
      <c r="H2827" s="9" t="e">
        <f>G2827/F2827</f>
        <v>#DIV/0!</v>
      </c>
      <c r="I2827" s="4"/>
      <c r="J2827" s="9">
        <v>1</v>
      </c>
      <c r="K2827" s="14">
        <f>$B$2+G2827+0.0000001</f>
        <v>0.25359467346862086</v>
      </c>
      <c r="L2827" s="14">
        <f>0.0000001*G2827-$B$2*F2827</f>
        <v>2.5303457346862085E-8</v>
      </c>
      <c r="M2827">
        <f t="shared" si="351"/>
        <v>-9.9779175005698661E-8</v>
      </c>
      <c r="N2827" s="4"/>
      <c r="O2827" s="4">
        <f t="shared" si="345"/>
        <v>12.714834211849848</v>
      </c>
    </row>
    <row r="2828" spans="1:15" x14ac:dyDescent="0.25">
      <c r="A2828">
        <v>28.23</v>
      </c>
      <c r="B2828">
        <v>0</v>
      </c>
      <c r="C2828">
        <f t="shared" si="346"/>
        <v>13.4665</v>
      </c>
      <c r="D2828">
        <f t="shared" si="347"/>
        <v>2.7657500000000006</v>
      </c>
      <c r="E2828">
        <f t="shared" si="348"/>
        <v>53.230000000000004</v>
      </c>
      <c r="F2828">
        <f t="shared" si="349"/>
        <v>0</v>
      </c>
      <c r="G2828">
        <f t="shared" si="350"/>
        <v>0.25298703738493328</v>
      </c>
      <c r="H2828" s="9" t="e">
        <f>G2828/F2828</f>
        <v>#DIV/0!</v>
      </c>
      <c r="I2828" s="4"/>
      <c r="J2828" s="9">
        <v>1</v>
      </c>
      <c r="K2828" s="14">
        <f>$B$2+G2828+0.0000001</f>
        <v>0.25354713738493329</v>
      </c>
      <c r="L2828" s="14">
        <f>0.0000001*G2828-$B$2*F2828</f>
        <v>2.5298703738493327E-8</v>
      </c>
      <c r="M2828">
        <f t="shared" si="351"/>
        <v>-9.9779133594379843E-8</v>
      </c>
      <c r="N2828" s="4"/>
      <c r="O2828" s="4">
        <f t="shared" si="345"/>
        <v>12.715656454890707</v>
      </c>
    </row>
    <row r="2829" spans="1:15" x14ac:dyDescent="0.25">
      <c r="A2829">
        <v>28.24</v>
      </c>
      <c r="B2829">
        <v>0</v>
      </c>
      <c r="C2829">
        <f t="shared" si="346"/>
        <v>13.4665</v>
      </c>
      <c r="D2829">
        <f t="shared" si="347"/>
        <v>2.7714999999999996</v>
      </c>
      <c r="E2829">
        <f t="shared" si="348"/>
        <v>53.239999999999995</v>
      </c>
      <c r="F2829">
        <f t="shared" si="349"/>
        <v>0</v>
      </c>
      <c r="G2829">
        <f t="shared" si="350"/>
        <v>0.25293951915852747</v>
      </c>
      <c r="H2829" s="9" t="e">
        <f>G2829/F2829</f>
        <v>#DIV/0!</v>
      </c>
      <c r="I2829" s="4"/>
      <c r="J2829" s="9">
        <v>1</v>
      </c>
      <c r="K2829" s="14">
        <f>$B$2+G2829+0.0000001</f>
        <v>0.25349961915852748</v>
      </c>
      <c r="L2829" s="14">
        <f>0.0000001*G2829-$B$2*F2829</f>
        <v>2.5293951915852745E-8</v>
      </c>
      <c r="M2829">
        <f t="shared" si="351"/>
        <v>-9.97790922108166E-8</v>
      </c>
      <c r="N2829" s="4"/>
      <c r="O2829" s="4">
        <f t="shared" si="345"/>
        <v>12.716476836125842</v>
      </c>
    </row>
    <row r="2830" spans="1:15" x14ac:dyDescent="0.25">
      <c r="A2830">
        <v>28.25</v>
      </c>
      <c r="B2830">
        <v>0</v>
      </c>
      <c r="C2830">
        <f t="shared" si="346"/>
        <v>13.4665</v>
      </c>
      <c r="D2830">
        <f t="shared" si="347"/>
        <v>2.7772499999999987</v>
      </c>
      <c r="E2830">
        <f t="shared" si="348"/>
        <v>53.25</v>
      </c>
      <c r="F2830">
        <f t="shared" si="349"/>
        <v>0</v>
      </c>
      <c r="G2830">
        <f t="shared" si="350"/>
        <v>0.2528920187793427</v>
      </c>
      <c r="H2830" s="9" t="e">
        <f>G2830/F2830</f>
        <v>#DIV/0!</v>
      </c>
      <c r="I2830" s="4"/>
      <c r="J2830" s="9">
        <v>1</v>
      </c>
      <c r="K2830" s="14">
        <f>$B$2+G2830+0.0000001</f>
        <v>0.25345211877934271</v>
      </c>
      <c r="L2830" s="14">
        <f>0.0000001*G2830-$B$2*F2830</f>
        <v>2.5289201877934268E-8</v>
      </c>
      <c r="M2830">
        <f t="shared" si="351"/>
        <v>-9.9779050799497782E-8</v>
      </c>
      <c r="N2830" s="4"/>
      <c r="O2830" s="4">
        <f t="shared" si="345"/>
        <v>12.717295363330367</v>
      </c>
    </row>
    <row r="2831" spans="1:15" x14ac:dyDescent="0.25">
      <c r="A2831">
        <v>28.26</v>
      </c>
      <c r="B2831">
        <v>0</v>
      </c>
      <c r="C2831">
        <f t="shared" si="346"/>
        <v>13.4665</v>
      </c>
      <c r="D2831">
        <f t="shared" si="347"/>
        <v>2.7830000000000013</v>
      </c>
      <c r="E2831">
        <f t="shared" si="348"/>
        <v>53.260000000000005</v>
      </c>
      <c r="F2831">
        <f t="shared" si="349"/>
        <v>0</v>
      </c>
      <c r="G2831">
        <f t="shared" si="350"/>
        <v>0.25284453623732628</v>
      </c>
      <c r="H2831" s="9" t="e">
        <f>G2831/F2831</f>
        <v>#DIV/0!</v>
      </c>
      <c r="I2831" s="4"/>
      <c r="J2831" s="9">
        <v>1</v>
      </c>
      <c r="K2831" s="14">
        <f>$B$2+G2831+0.0000001</f>
        <v>0.25340463623732629</v>
      </c>
      <c r="L2831" s="14">
        <f>0.0000001*G2831-$B$2*F2831</f>
        <v>2.5284453623732628E-8</v>
      </c>
      <c r="M2831">
        <f t="shared" si="351"/>
        <v>-9.9779009388178963E-8</v>
      </c>
      <c r="N2831" s="4"/>
      <c r="O2831" s="4">
        <f t="shared" si="345"/>
        <v>12.71811204423112</v>
      </c>
    </row>
    <row r="2832" spans="1:15" x14ac:dyDescent="0.25">
      <c r="A2832">
        <v>28.27</v>
      </c>
      <c r="B2832">
        <v>0</v>
      </c>
      <c r="C2832">
        <f t="shared" si="346"/>
        <v>13.4665</v>
      </c>
      <c r="D2832">
        <f t="shared" si="347"/>
        <v>2.7887500000000003</v>
      </c>
      <c r="E2832">
        <f t="shared" si="348"/>
        <v>53.269999999999996</v>
      </c>
      <c r="F2832">
        <f t="shared" si="349"/>
        <v>0</v>
      </c>
      <c r="G2832">
        <f t="shared" si="350"/>
        <v>0.25279707152243291</v>
      </c>
      <c r="H2832" s="9" t="e">
        <f>G2832/F2832</f>
        <v>#DIV/0!</v>
      </c>
      <c r="I2832" s="4"/>
      <c r="J2832" s="9">
        <v>1</v>
      </c>
      <c r="K2832" s="14">
        <f>$B$2+G2832+0.0000001</f>
        <v>0.25335717152243292</v>
      </c>
      <c r="L2832" s="14">
        <f>0.0000001*G2832-$B$2*F2832</f>
        <v>2.5279707152243291E-8</v>
      </c>
      <c r="M2832">
        <f t="shared" si="351"/>
        <v>-9.9778967976860145E-8</v>
      </c>
      <c r="N2832" s="4"/>
      <c r="O2832" s="4">
        <f t="shared" si="345"/>
        <v>12.718926886507065</v>
      </c>
    </row>
    <row r="2833" spans="1:15" x14ac:dyDescent="0.25">
      <c r="A2833">
        <v>28.28</v>
      </c>
      <c r="B2833">
        <v>0</v>
      </c>
      <c r="C2833">
        <f t="shared" si="346"/>
        <v>13.4665</v>
      </c>
      <c r="D2833">
        <f t="shared" si="347"/>
        <v>2.7944999999999993</v>
      </c>
      <c r="E2833">
        <f t="shared" si="348"/>
        <v>53.28</v>
      </c>
      <c r="F2833">
        <f t="shared" si="349"/>
        <v>0</v>
      </c>
      <c r="G2833">
        <f t="shared" si="350"/>
        <v>0.25274962462462464</v>
      </c>
      <c r="H2833" s="9" t="e">
        <f>G2833/F2833</f>
        <v>#DIV/0!</v>
      </c>
      <c r="I2833" s="4"/>
      <c r="J2833" s="9">
        <v>1</v>
      </c>
      <c r="K2833" s="14">
        <f>$B$2+G2833+0.0000001</f>
        <v>0.25330972462462464</v>
      </c>
      <c r="L2833" s="14">
        <f>0.0000001*G2833-$B$2*F2833</f>
        <v>2.5274962462462464E-8</v>
      </c>
      <c r="M2833">
        <f t="shared" si="351"/>
        <v>-9.9778926593296902E-8</v>
      </c>
      <c r="N2833" s="4"/>
      <c r="O2833" s="4">
        <f t="shared" si="345"/>
        <v>12.71973989778968</v>
      </c>
    </row>
    <row r="2834" spans="1:15" x14ac:dyDescent="0.25">
      <c r="A2834">
        <v>28.29</v>
      </c>
      <c r="B2834">
        <v>0</v>
      </c>
      <c r="C2834">
        <f t="shared" si="346"/>
        <v>13.4665</v>
      </c>
      <c r="D2834">
        <f t="shared" si="347"/>
        <v>2.8002499999999984</v>
      </c>
      <c r="E2834">
        <f t="shared" si="348"/>
        <v>53.29</v>
      </c>
      <c r="F2834">
        <f t="shared" si="349"/>
        <v>0</v>
      </c>
      <c r="G2834">
        <f t="shared" si="350"/>
        <v>0.2527021955338713</v>
      </c>
      <c r="H2834" s="9" t="e">
        <f>G2834/F2834</f>
        <v>#DIV/0!</v>
      </c>
      <c r="I2834" s="4"/>
      <c r="J2834" s="9">
        <v>1</v>
      </c>
      <c r="K2834" s="14">
        <f>$B$2+G2834+0.0000001</f>
        <v>0.25326229553387131</v>
      </c>
      <c r="L2834" s="14">
        <f>0.0000001*G2834-$B$2*F2834</f>
        <v>2.527021955338713E-8</v>
      </c>
      <c r="M2834">
        <f t="shared" si="351"/>
        <v>-9.9778885181978083E-8</v>
      </c>
      <c r="N2834" s="4"/>
      <c r="O2834" s="4">
        <f t="shared" si="345"/>
        <v>12.720551085663352</v>
      </c>
    </row>
    <row r="2835" spans="1:15" x14ac:dyDescent="0.25">
      <c r="A2835">
        <v>28.3</v>
      </c>
      <c r="B2835">
        <v>0</v>
      </c>
      <c r="C2835">
        <f t="shared" si="346"/>
        <v>13.4665</v>
      </c>
      <c r="D2835">
        <f t="shared" si="347"/>
        <v>2.8060000000000009</v>
      </c>
      <c r="E2835">
        <f t="shared" si="348"/>
        <v>53.3</v>
      </c>
      <c r="F2835">
        <f t="shared" si="349"/>
        <v>0</v>
      </c>
      <c r="G2835">
        <f t="shared" si="350"/>
        <v>0.25265478424015009</v>
      </c>
      <c r="H2835" s="9" t="e">
        <f>G2835/F2835</f>
        <v>#DIV/0!</v>
      </c>
      <c r="I2835" s="4"/>
      <c r="J2835" s="9">
        <v>1</v>
      </c>
      <c r="K2835" s="14">
        <f>$B$2+G2835+0.0000001</f>
        <v>0.2532148842401501</v>
      </c>
      <c r="L2835" s="14">
        <f>0.0000001*G2835-$B$2*F2835</f>
        <v>2.5265478424015007E-8</v>
      </c>
      <c r="M2835">
        <f t="shared" si="351"/>
        <v>-9.977884379841484E-8</v>
      </c>
      <c r="N2835" s="4"/>
      <c r="O2835" s="4">
        <f t="shared" si="345"/>
        <v>12.721360457665769</v>
      </c>
    </row>
    <row r="2836" spans="1:15" x14ac:dyDescent="0.25">
      <c r="A2836">
        <v>28.31</v>
      </c>
      <c r="B2836">
        <v>0</v>
      </c>
      <c r="C2836">
        <f t="shared" si="346"/>
        <v>13.4665</v>
      </c>
      <c r="D2836">
        <f t="shared" si="347"/>
        <v>2.8117499999999964</v>
      </c>
      <c r="E2836">
        <f t="shared" si="348"/>
        <v>53.31</v>
      </c>
      <c r="F2836">
        <f t="shared" si="349"/>
        <v>0</v>
      </c>
      <c r="G2836">
        <f t="shared" si="350"/>
        <v>0.25260739073344585</v>
      </c>
      <c r="H2836" s="9" t="e">
        <f>G2836/F2836</f>
        <v>#DIV/0!</v>
      </c>
      <c r="I2836" s="4"/>
      <c r="J2836" s="9">
        <v>1</v>
      </c>
      <c r="K2836" s="14">
        <f>$B$2+G2836+0.0000001</f>
        <v>0.25316749073344585</v>
      </c>
      <c r="L2836" s="14">
        <f>0.0000001*G2836-$B$2*F2836</f>
        <v>2.5260739073344583E-8</v>
      </c>
      <c r="M2836">
        <f t="shared" si="351"/>
        <v>-9.9778802387096022E-8</v>
      </c>
      <c r="N2836" s="4"/>
      <c r="O2836" s="4">
        <f t="shared" si="345"/>
        <v>12.722168021288287</v>
      </c>
    </row>
    <row r="2837" spans="1:15" x14ac:dyDescent="0.25">
      <c r="A2837">
        <v>28.32</v>
      </c>
      <c r="B2837">
        <v>0</v>
      </c>
      <c r="C2837">
        <f t="shared" si="346"/>
        <v>13.4665</v>
      </c>
      <c r="D2837">
        <f t="shared" si="347"/>
        <v>2.817499999999999</v>
      </c>
      <c r="E2837">
        <f t="shared" si="348"/>
        <v>53.32</v>
      </c>
      <c r="F2837">
        <f t="shared" si="349"/>
        <v>0</v>
      </c>
      <c r="G2837">
        <f t="shared" si="350"/>
        <v>0.25256001500375092</v>
      </c>
      <c r="H2837" s="9" t="e">
        <f>G2837/F2837</f>
        <v>#DIV/0!</v>
      </c>
      <c r="I2837" s="4"/>
      <c r="J2837" s="9">
        <v>1</v>
      </c>
      <c r="K2837" s="14">
        <f>$B$2+G2837+0.0000001</f>
        <v>0.25312011500375092</v>
      </c>
      <c r="L2837" s="14">
        <f>0.0000001*G2837-$B$2*F2837</f>
        <v>2.525600150037509E-8</v>
      </c>
      <c r="M2837">
        <f t="shared" si="351"/>
        <v>-9.9778761003532779E-8</v>
      </c>
      <c r="N2837" s="4"/>
      <c r="O2837" s="4">
        <f t="shared" si="345"/>
        <v>12.722973783976322</v>
      </c>
    </row>
    <row r="2838" spans="1:15" x14ac:dyDescent="0.25">
      <c r="A2838">
        <v>28.33</v>
      </c>
      <c r="B2838">
        <v>0</v>
      </c>
      <c r="C2838">
        <f t="shared" si="346"/>
        <v>13.4665</v>
      </c>
      <c r="D2838">
        <f t="shared" si="347"/>
        <v>2.823249999999998</v>
      </c>
      <c r="E2838">
        <f t="shared" si="348"/>
        <v>53.33</v>
      </c>
      <c r="F2838">
        <f t="shared" si="349"/>
        <v>0</v>
      </c>
      <c r="G2838">
        <f t="shared" si="350"/>
        <v>0.25251265704106507</v>
      </c>
      <c r="H2838" s="9" t="e">
        <f>G2838/F2838</f>
        <v>#DIV/0!</v>
      </c>
      <c r="I2838" s="4"/>
      <c r="J2838" s="9">
        <v>1</v>
      </c>
      <c r="K2838" s="14">
        <f>$B$2+G2838+0.0000001</f>
        <v>0.25307275704106508</v>
      </c>
      <c r="L2838" s="14">
        <f>0.0000001*G2838-$B$2*F2838</f>
        <v>2.5251265704106504E-8</v>
      </c>
      <c r="M2838">
        <f t="shared" si="351"/>
        <v>-9.977871959221396E-8</v>
      </c>
      <c r="N2838" s="4"/>
      <c r="O2838" s="4">
        <f t="shared" si="345"/>
        <v>12.723777753129722</v>
      </c>
    </row>
    <row r="2839" spans="1:15" x14ac:dyDescent="0.25">
      <c r="A2839">
        <v>28.34</v>
      </c>
      <c r="B2839">
        <v>0</v>
      </c>
      <c r="C2839">
        <f t="shared" si="346"/>
        <v>13.4665</v>
      </c>
      <c r="D2839">
        <f t="shared" si="347"/>
        <v>2.8289999999999971</v>
      </c>
      <c r="E2839">
        <f t="shared" si="348"/>
        <v>53.34</v>
      </c>
      <c r="F2839">
        <f t="shared" si="349"/>
        <v>0</v>
      </c>
      <c r="G2839">
        <f t="shared" si="350"/>
        <v>0.25246531683539558</v>
      </c>
      <c r="H2839" s="9" t="e">
        <f>G2839/F2839</f>
        <v>#DIV/0!</v>
      </c>
      <c r="I2839" s="4"/>
      <c r="J2839" s="9">
        <v>1</v>
      </c>
      <c r="K2839" s="14">
        <f>$B$2+G2839+0.0000001</f>
        <v>0.25302541683539559</v>
      </c>
      <c r="L2839" s="14">
        <f>0.0000001*G2839-$B$2*F2839</f>
        <v>2.5246531683539558E-8</v>
      </c>
      <c r="M2839">
        <f t="shared" si="351"/>
        <v>-9.9778678180895142E-8</v>
      </c>
      <c r="N2839" s="4"/>
      <c r="O2839" s="4">
        <f t="shared" si="345"/>
        <v>12.724579936103133</v>
      </c>
    </row>
    <row r="2840" spans="1:15" x14ac:dyDescent="0.25">
      <c r="A2840">
        <v>28.35</v>
      </c>
      <c r="B2840">
        <v>0</v>
      </c>
      <c r="C2840">
        <f t="shared" si="346"/>
        <v>13.4665</v>
      </c>
      <c r="D2840">
        <f t="shared" si="347"/>
        <v>2.8347499999999997</v>
      </c>
      <c r="E2840">
        <f t="shared" si="348"/>
        <v>53.35</v>
      </c>
      <c r="F2840">
        <f t="shared" si="349"/>
        <v>0</v>
      </c>
      <c r="G2840">
        <f t="shared" si="350"/>
        <v>0.25241799437675727</v>
      </c>
      <c r="H2840" s="9" t="e">
        <f>G2840/F2840</f>
        <v>#DIV/0!</v>
      </c>
      <c r="I2840" s="4"/>
      <c r="J2840" s="9">
        <v>1</v>
      </c>
      <c r="K2840" s="14">
        <f>$B$2+G2840+0.0000001</f>
        <v>0.25297809437675728</v>
      </c>
      <c r="L2840" s="14">
        <f>0.0000001*G2840-$B$2*F2840</f>
        <v>2.5241799437675725E-8</v>
      </c>
      <c r="M2840">
        <f t="shared" si="351"/>
        <v>-9.9778636797331899E-8</v>
      </c>
      <c r="N2840" s="4"/>
      <c r="O2840" s="4">
        <f t="shared" si="345"/>
        <v>12.725380340206371</v>
      </c>
    </row>
    <row r="2841" spans="1:15" x14ac:dyDescent="0.25">
      <c r="A2841">
        <v>28.36</v>
      </c>
      <c r="B2841">
        <v>0</v>
      </c>
      <c r="C2841">
        <f t="shared" si="346"/>
        <v>13.4665</v>
      </c>
      <c r="D2841">
        <f t="shared" si="347"/>
        <v>2.8404999999999987</v>
      </c>
      <c r="E2841">
        <f t="shared" si="348"/>
        <v>53.36</v>
      </c>
      <c r="F2841">
        <f t="shared" si="349"/>
        <v>0</v>
      </c>
      <c r="G2841">
        <f t="shared" si="350"/>
        <v>0.2523706896551724</v>
      </c>
      <c r="H2841" s="9" t="e">
        <f>G2841/F2841</f>
        <v>#DIV/0!</v>
      </c>
      <c r="I2841" s="4"/>
      <c r="J2841" s="9">
        <v>1</v>
      </c>
      <c r="K2841" s="14">
        <f>$B$2+G2841+0.0000001</f>
        <v>0.25293078965517241</v>
      </c>
      <c r="L2841" s="14">
        <f>0.0000001*G2841-$B$2*F2841</f>
        <v>2.5237068965517238E-8</v>
      </c>
      <c r="M2841">
        <f t="shared" si="351"/>
        <v>-9.977859538601308E-8</v>
      </c>
      <c r="N2841" s="4"/>
      <c r="O2841" s="4">
        <f t="shared" si="345"/>
        <v>12.726178972704785</v>
      </c>
    </row>
    <row r="2842" spans="1:15" x14ac:dyDescent="0.25">
      <c r="A2842">
        <v>28.37</v>
      </c>
      <c r="B2842">
        <v>0</v>
      </c>
      <c r="C2842">
        <f t="shared" si="346"/>
        <v>13.4665</v>
      </c>
      <c r="D2842">
        <f t="shared" si="347"/>
        <v>2.8462499999999977</v>
      </c>
      <c r="E2842">
        <f t="shared" si="348"/>
        <v>53.370000000000005</v>
      </c>
      <c r="F2842">
        <f t="shared" si="349"/>
        <v>0</v>
      </c>
      <c r="G2842">
        <f t="shared" si="350"/>
        <v>0.25232340266067077</v>
      </c>
      <c r="H2842" s="9" t="e">
        <f>G2842/F2842</f>
        <v>#DIV/0!</v>
      </c>
      <c r="I2842" s="4"/>
      <c r="J2842" s="9">
        <v>1</v>
      </c>
      <c r="K2842" s="14">
        <f>$B$2+G2842+0.0000001</f>
        <v>0.25288350266067078</v>
      </c>
      <c r="L2842" s="14">
        <f>0.0000001*G2842-$B$2*F2842</f>
        <v>2.5232340266067077E-8</v>
      </c>
      <c r="M2842">
        <f t="shared" si="351"/>
        <v>-9.9778553974694262E-8</v>
      </c>
      <c r="N2842" s="4"/>
      <c r="O2842" s="4">
        <f t="shared" si="345"/>
        <v>12.726975840819611</v>
      </c>
    </row>
    <row r="2843" spans="1:15" x14ac:dyDescent="0.25">
      <c r="A2843">
        <v>28.38</v>
      </c>
      <c r="B2843">
        <v>0</v>
      </c>
      <c r="C2843">
        <f t="shared" si="346"/>
        <v>13.4665</v>
      </c>
      <c r="D2843">
        <f t="shared" si="347"/>
        <v>2.8519999999999968</v>
      </c>
      <c r="E2843">
        <f t="shared" si="348"/>
        <v>53.379999999999995</v>
      </c>
      <c r="F2843">
        <f t="shared" si="349"/>
        <v>0</v>
      </c>
      <c r="G2843">
        <f t="shared" si="350"/>
        <v>0.25227613338328964</v>
      </c>
      <c r="H2843" s="9" t="e">
        <f>G2843/F2843</f>
        <v>#DIV/0!</v>
      </c>
      <c r="I2843" s="4"/>
      <c r="J2843" s="9">
        <v>1</v>
      </c>
      <c r="K2843" s="14">
        <f>$B$2+G2843+0.0000001</f>
        <v>0.25283623338328964</v>
      </c>
      <c r="L2843" s="14">
        <f>0.0000001*G2843-$B$2*F2843</f>
        <v>2.5227613338328962E-8</v>
      </c>
      <c r="M2843">
        <f t="shared" si="351"/>
        <v>-9.9778512591131019E-8</v>
      </c>
      <c r="N2843" s="4"/>
      <c r="O2843" s="4">
        <f t="shared" si="345"/>
        <v>12.727770951728338</v>
      </c>
    </row>
    <row r="2844" spans="1:15" x14ac:dyDescent="0.25">
      <c r="A2844">
        <v>28.39</v>
      </c>
      <c r="B2844">
        <v>0</v>
      </c>
      <c r="C2844">
        <f t="shared" si="346"/>
        <v>13.4665</v>
      </c>
      <c r="D2844">
        <f t="shared" si="347"/>
        <v>2.8577499999999993</v>
      </c>
      <c r="E2844">
        <f t="shared" si="348"/>
        <v>53.39</v>
      </c>
      <c r="F2844">
        <f t="shared" si="349"/>
        <v>0</v>
      </c>
      <c r="G2844">
        <f t="shared" si="350"/>
        <v>0.25222888181307362</v>
      </c>
      <c r="H2844" s="9" t="e">
        <f>G2844/F2844</f>
        <v>#DIV/0!</v>
      </c>
      <c r="I2844" s="4"/>
      <c r="J2844" s="9">
        <v>1</v>
      </c>
      <c r="K2844" s="14">
        <f>$B$2+G2844+0.0000001</f>
        <v>0.25278898181307363</v>
      </c>
      <c r="L2844" s="14">
        <f>0.0000001*G2844-$B$2*F2844</f>
        <v>2.522288818130736E-8</v>
      </c>
      <c r="M2844">
        <f t="shared" si="351"/>
        <v>-9.97784711798122E-8</v>
      </c>
      <c r="N2844" s="4"/>
      <c r="O2844" s="4">
        <f t="shared" si="345"/>
        <v>12.728564312565053</v>
      </c>
    </row>
    <row r="2845" spans="1:15" x14ac:dyDescent="0.25">
      <c r="A2845">
        <v>28.4</v>
      </c>
      <c r="B2845">
        <v>0</v>
      </c>
      <c r="C2845">
        <f t="shared" si="346"/>
        <v>13.4665</v>
      </c>
      <c r="D2845">
        <f t="shared" si="347"/>
        <v>2.8634999999999984</v>
      </c>
      <c r="E2845">
        <f t="shared" si="348"/>
        <v>53.4</v>
      </c>
      <c r="F2845">
        <f t="shared" si="349"/>
        <v>0</v>
      </c>
      <c r="G2845">
        <f t="shared" si="350"/>
        <v>0.25218164794007492</v>
      </c>
      <c r="H2845" s="9" t="e">
        <f>G2845/F2845</f>
        <v>#DIV/0!</v>
      </c>
      <c r="I2845" s="4"/>
      <c r="J2845" s="9">
        <v>1</v>
      </c>
      <c r="K2845" s="14">
        <f>$B$2+G2845+0.0000001</f>
        <v>0.25274174794007492</v>
      </c>
      <c r="L2845" s="14">
        <f>0.0000001*G2845-$B$2*F2845</f>
        <v>2.5218164794007491E-8</v>
      </c>
      <c r="M2845">
        <f t="shared" si="351"/>
        <v>-9.9778429768493382E-8</v>
      </c>
      <c r="N2845" s="4"/>
      <c r="O2845" s="4">
        <f t="shared" si="345"/>
        <v>12.729355930420791</v>
      </c>
    </row>
    <row r="2846" spans="1:15" x14ac:dyDescent="0.25">
      <c r="A2846">
        <v>28.41</v>
      </c>
      <c r="B2846">
        <v>0</v>
      </c>
      <c r="C2846">
        <f t="shared" si="346"/>
        <v>13.4665</v>
      </c>
      <c r="D2846">
        <f t="shared" si="347"/>
        <v>2.8692499999999974</v>
      </c>
      <c r="E2846">
        <f t="shared" si="348"/>
        <v>53.41</v>
      </c>
      <c r="F2846">
        <f t="shared" si="349"/>
        <v>0</v>
      </c>
      <c r="G2846">
        <f t="shared" si="350"/>
        <v>0.25213443175435313</v>
      </c>
      <c r="H2846" s="9" t="e">
        <f>G2846/F2846</f>
        <v>#DIV/0!</v>
      </c>
      <c r="I2846" s="4"/>
      <c r="J2846" s="9">
        <v>1</v>
      </c>
      <c r="K2846" s="14">
        <f>$B$2+G2846+0.0000001</f>
        <v>0.25269453175435314</v>
      </c>
      <c r="L2846" s="14">
        <f>0.0000001*G2846-$B$2*F2846</f>
        <v>2.5213443175435311E-8</v>
      </c>
      <c r="M2846">
        <f t="shared" si="351"/>
        <v>-9.9778388384930139E-8</v>
      </c>
      <c r="N2846" s="4"/>
      <c r="O2846" s="4">
        <f t="shared" si="345"/>
        <v>12.730145812343883</v>
      </c>
    </row>
    <row r="2847" spans="1:15" x14ac:dyDescent="0.25">
      <c r="A2847">
        <v>28.42</v>
      </c>
      <c r="B2847">
        <v>0</v>
      </c>
      <c r="C2847">
        <f t="shared" si="346"/>
        <v>13.4665</v>
      </c>
      <c r="D2847">
        <f t="shared" si="347"/>
        <v>2.875</v>
      </c>
      <c r="E2847">
        <f t="shared" si="348"/>
        <v>53.42</v>
      </c>
      <c r="F2847">
        <f t="shared" si="349"/>
        <v>0</v>
      </c>
      <c r="G2847">
        <f t="shared" si="350"/>
        <v>0.25208723324597526</v>
      </c>
      <c r="H2847" s="9" t="e">
        <f>G2847/F2847</f>
        <v>#DIV/0!</v>
      </c>
      <c r="I2847" s="4"/>
      <c r="J2847" s="9">
        <v>1</v>
      </c>
      <c r="K2847" s="14">
        <f>$B$2+G2847+0.0000001</f>
        <v>0.25264733324597527</v>
      </c>
      <c r="L2847" s="14">
        <f>0.0000001*G2847-$B$2*F2847</f>
        <v>2.5208723324597526E-8</v>
      </c>
      <c r="M2847">
        <f t="shared" si="351"/>
        <v>-9.977834697361132E-8</v>
      </c>
      <c r="N2847" s="4"/>
      <c r="O2847" s="4">
        <f t="shared" si="345"/>
        <v>12.730933965340295</v>
      </c>
    </row>
    <row r="2848" spans="1:15" x14ac:dyDescent="0.25">
      <c r="A2848">
        <v>28.43</v>
      </c>
      <c r="B2848">
        <v>0</v>
      </c>
      <c r="C2848">
        <f t="shared" si="346"/>
        <v>13.4665</v>
      </c>
      <c r="D2848">
        <f t="shared" si="347"/>
        <v>2.880749999999999</v>
      </c>
      <c r="E2848">
        <f t="shared" si="348"/>
        <v>53.43</v>
      </c>
      <c r="F2848">
        <f t="shared" si="349"/>
        <v>0</v>
      </c>
      <c r="G2848">
        <f t="shared" si="350"/>
        <v>0.25204005240501592</v>
      </c>
      <c r="H2848" s="9" t="e">
        <f>G2848/F2848</f>
        <v>#DIV/0!</v>
      </c>
      <c r="I2848" s="4"/>
      <c r="J2848" s="9">
        <v>1</v>
      </c>
      <c r="K2848" s="14">
        <f>$B$2+G2848+0.0000001</f>
        <v>0.25260015240501593</v>
      </c>
      <c r="L2848" s="14">
        <f>0.0000001*G2848-$B$2*F2848</f>
        <v>2.5204005240501592E-8</v>
      </c>
      <c r="M2848">
        <f t="shared" si="351"/>
        <v>-9.9778305562292502E-8</v>
      </c>
      <c r="N2848" s="4"/>
      <c r="O2848" s="4">
        <f t="shared" si="345"/>
        <v>12.731720396373969</v>
      </c>
    </row>
    <row r="2849" spans="1:15" x14ac:dyDescent="0.25">
      <c r="A2849">
        <v>28.44</v>
      </c>
      <c r="B2849">
        <v>0</v>
      </c>
      <c r="C2849">
        <f t="shared" si="346"/>
        <v>13.4665</v>
      </c>
      <c r="D2849">
        <f t="shared" si="347"/>
        <v>2.8864999999999981</v>
      </c>
      <c r="E2849">
        <f t="shared" si="348"/>
        <v>53.44</v>
      </c>
      <c r="F2849">
        <f t="shared" si="349"/>
        <v>0</v>
      </c>
      <c r="G2849">
        <f t="shared" si="350"/>
        <v>0.25199288922155688</v>
      </c>
      <c r="H2849" s="9" t="e">
        <f>G2849/F2849</f>
        <v>#DIV/0!</v>
      </c>
      <c r="I2849" s="4"/>
      <c r="J2849" s="9">
        <v>1</v>
      </c>
      <c r="K2849" s="14">
        <f>$B$2+G2849+0.0000001</f>
        <v>0.25255298922155689</v>
      </c>
      <c r="L2849" s="14">
        <f>0.0000001*G2849-$B$2*F2849</f>
        <v>2.5199288922155686E-8</v>
      </c>
      <c r="M2849">
        <f t="shared" si="351"/>
        <v>-9.9778264178729259E-8</v>
      </c>
      <c r="N2849" s="4"/>
      <c r="O2849" s="4">
        <f t="shared" si="345"/>
        <v>12.732505112367161</v>
      </c>
    </row>
    <row r="2850" spans="1:15" x14ac:dyDescent="0.25">
      <c r="A2850">
        <v>28.45</v>
      </c>
      <c r="B2850">
        <v>0</v>
      </c>
      <c r="C2850">
        <f t="shared" si="346"/>
        <v>13.4665</v>
      </c>
      <c r="D2850">
        <f t="shared" si="347"/>
        <v>2.8922499999999971</v>
      </c>
      <c r="E2850">
        <f t="shared" si="348"/>
        <v>53.45</v>
      </c>
      <c r="F2850">
        <f t="shared" si="349"/>
        <v>0</v>
      </c>
      <c r="G2850">
        <f t="shared" si="350"/>
        <v>0.25194574368568756</v>
      </c>
      <c r="H2850" s="9" t="e">
        <f>G2850/F2850</f>
        <v>#DIV/0!</v>
      </c>
      <c r="I2850" s="4"/>
      <c r="J2850" s="9">
        <v>1</v>
      </c>
      <c r="K2850" s="14">
        <f>$B$2+G2850+0.0000001</f>
        <v>0.25250584368568757</v>
      </c>
      <c r="L2850" s="14">
        <f>0.0000001*G2850-$B$2*F2850</f>
        <v>2.5194574368568756E-8</v>
      </c>
      <c r="M2850">
        <f t="shared" si="351"/>
        <v>-9.977822276741044E-8</v>
      </c>
      <c r="N2850" s="4"/>
      <c r="O2850" s="4">
        <f t="shared" si="345"/>
        <v>12.733288120200761</v>
      </c>
    </row>
    <row r="2851" spans="1:15" x14ac:dyDescent="0.25">
      <c r="A2851">
        <v>28.46</v>
      </c>
      <c r="B2851">
        <v>0</v>
      </c>
      <c r="C2851">
        <f t="shared" si="346"/>
        <v>13.4665</v>
      </c>
      <c r="D2851">
        <f t="shared" si="347"/>
        <v>2.8979999999999997</v>
      </c>
      <c r="E2851">
        <f t="shared" si="348"/>
        <v>53.46</v>
      </c>
      <c r="F2851">
        <f t="shared" si="349"/>
        <v>0</v>
      </c>
      <c r="G2851">
        <f t="shared" si="350"/>
        <v>0.25189861578750466</v>
      </c>
      <c r="H2851" s="9" t="e">
        <f>G2851/F2851</f>
        <v>#DIV/0!</v>
      </c>
      <c r="I2851" s="4"/>
      <c r="J2851" s="9">
        <v>1</v>
      </c>
      <c r="K2851" s="14">
        <f>$B$2+G2851+0.0000001</f>
        <v>0.25245871578750467</v>
      </c>
      <c r="L2851" s="14">
        <f>0.0000001*G2851-$B$2*F2851</f>
        <v>2.5189861578750466E-8</v>
      </c>
      <c r="M2851">
        <f t="shared" si="351"/>
        <v>-9.9778181383847198E-8</v>
      </c>
      <c r="N2851" s="4"/>
      <c r="O2851" s="4">
        <f t="shared" si="345"/>
        <v>12.734069426714637</v>
      </c>
    </row>
    <row r="2852" spans="1:15" x14ac:dyDescent="0.25">
      <c r="A2852">
        <v>28.47</v>
      </c>
      <c r="B2852">
        <v>0</v>
      </c>
      <c r="C2852">
        <f t="shared" si="346"/>
        <v>13.4665</v>
      </c>
      <c r="D2852">
        <f t="shared" si="347"/>
        <v>2.9037499999999987</v>
      </c>
      <c r="E2852">
        <f t="shared" si="348"/>
        <v>53.47</v>
      </c>
      <c r="F2852">
        <f t="shared" si="349"/>
        <v>0</v>
      </c>
      <c r="G2852">
        <f t="shared" si="350"/>
        <v>0.25185150551711238</v>
      </c>
      <c r="H2852" s="9" t="e">
        <f>G2852/F2852</f>
        <v>#DIV/0!</v>
      </c>
      <c r="I2852" s="4"/>
      <c r="J2852" s="9">
        <v>1</v>
      </c>
      <c r="K2852" s="14">
        <f>$B$2+G2852+0.0000001</f>
        <v>0.25241160551711239</v>
      </c>
      <c r="L2852" s="14">
        <f>0.0000001*G2852-$B$2*F2852</f>
        <v>2.5185150551711236E-8</v>
      </c>
      <c r="M2852">
        <f t="shared" si="351"/>
        <v>-9.9778139972528379E-8</v>
      </c>
      <c r="N2852" s="4"/>
      <c r="O2852" s="4">
        <f t="shared" si="345"/>
        <v>12.734849038707951</v>
      </c>
    </row>
    <row r="2853" spans="1:15" x14ac:dyDescent="0.25">
      <c r="A2853">
        <v>28.48</v>
      </c>
      <c r="B2853">
        <v>0</v>
      </c>
      <c r="C2853">
        <f t="shared" si="346"/>
        <v>13.4665</v>
      </c>
      <c r="D2853">
        <f t="shared" si="347"/>
        <v>2.9094999999999978</v>
      </c>
      <c r="E2853">
        <f t="shared" si="348"/>
        <v>53.480000000000004</v>
      </c>
      <c r="F2853">
        <f t="shared" si="349"/>
        <v>0</v>
      </c>
      <c r="G2853">
        <f t="shared" si="350"/>
        <v>0.2518044128646223</v>
      </c>
      <c r="H2853" s="9" t="e">
        <f>G2853/F2853</f>
        <v>#DIV/0!</v>
      </c>
      <c r="I2853" s="4"/>
      <c r="J2853" s="9">
        <v>1</v>
      </c>
      <c r="K2853" s="14">
        <f>$B$2+G2853+0.0000001</f>
        <v>0.2523645128646223</v>
      </c>
      <c r="L2853" s="14">
        <f>0.0000001*G2853-$B$2*F2853</f>
        <v>2.5180441286462228E-8</v>
      </c>
      <c r="M2853">
        <f t="shared" si="351"/>
        <v>-9.9778098588965136E-8</v>
      </c>
      <c r="N2853" s="4"/>
      <c r="O2853" s="4">
        <f t="shared" si="345"/>
        <v>12.735626962939483</v>
      </c>
    </row>
    <row r="2854" spans="1:15" x14ac:dyDescent="0.25">
      <c r="A2854">
        <v>28.49</v>
      </c>
      <c r="B2854">
        <v>0</v>
      </c>
      <c r="C2854">
        <f t="shared" si="346"/>
        <v>13.4665</v>
      </c>
      <c r="D2854">
        <f t="shared" si="347"/>
        <v>2.9152499999999968</v>
      </c>
      <c r="E2854">
        <f t="shared" si="348"/>
        <v>53.489999999999995</v>
      </c>
      <c r="F2854">
        <f t="shared" si="349"/>
        <v>0</v>
      </c>
      <c r="G2854">
        <f t="shared" si="350"/>
        <v>0.2517573378201533</v>
      </c>
      <c r="H2854" s="9" t="e">
        <f>G2854/F2854</f>
        <v>#DIV/0!</v>
      </c>
      <c r="I2854" s="4"/>
      <c r="J2854" s="9">
        <v>1</v>
      </c>
      <c r="K2854" s="14">
        <f>$B$2+G2854+0.0000001</f>
        <v>0.25231743782015331</v>
      </c>
      <c r="L2854" s="14">
        <f>0.0000001*G2854-$B$2*F2854</f>
        <v>2.5175733782015328E-8</v>
      </c>
      <c r="M2854">
        <f t="shared" si="351"/>
        <v>-9.9778057177646318E-8</v>
      </c>
      <c r="N2854" s="4"/>
      <c r="O2854" s="4">
        <f t="shared" si="345"/>
        <v>12.73640320612795</v>
      </c>
    </row>
    <row r="2855" spans="1:15" x14ac:dyDescent="0.25">
      <c r="A2855">
        <v>28.5</v>
      </c>
      <c r="B2855">
        <v>0</v>
      </c>
      <c r="C2855">
        <f t="shared" si="346"/>
        <v>13.4665</v>
      </c>
      <c r="D2855">
        <f t="shared" si="347"/>
        <v>2.9209999999999994</v>
      </c>
      <c r="E2855">
        <f t="shared" si="348"/>
        <v>53.5</v>
      </c>
      <c r="F2855">
        <f t="shared" si="349"/>
        <v>0</v>
      </c>
      <c r="G2855">
        <f t="shared" si="350"/>
        <v>0.25171028037383175</v>
      </c>
      <c r="H2855" s="9" t="e">
        <f>G2855/F2855</f>
        <v>#DIV/0!</v>
      </c>
      <c r="I2855" s="4"/>
      <c r="J2855" s="9">
        <v>1</v>
      </c>
      <c r="K2855" s="14">
        <f>$B$2+G2855+0.0000001</f>
        <v>0.25227038037383176</v>
      </c>
      <c r="L2855" s="14">
        <f>0.0000001*G2855-$B$2*F2855</f>
        <v>2.5171028037383174E-8</v>
      </c>
      <c r="M2855">
        <f t="shared" si="351"/>
        <v>-9.9778015766327499E-8</v>
      </c>
      <c r="N2855" s="4"/>
      <c r="O2855" s="4">
        <f t="shared" si="345"/>
        <v>12.737177774952322</v>
      </c>
    </row>
    <row r="2856" spans="1:15" x14ac:dyDescent="0.25">
      <c r="A2856">
        <v>28.51</v>
      </c>
      <c r="B2856">
        <v>0</v>
      </c>
      <c r="C2856">
        <f t="shared" si="346"/>
        <v>13.4665</v>
      </c>
      <c r="D2856">
        <f t="shared" si="347"/>
        <v>2.9267499999999984</v>
      </c>
      <c r="E2856">
        <f t="shared" si="348"/>
        <v>53.510000000000005</v>
      </c>
      <c r="F2856">
        <f t="shared" si="349"/>
        <v>0</v>
      </c>
      <c r="G2856">
        <f t="shared" si="350"/>
        <v>0.25166324051579142</v>
      </c>
      <c r="H2856" s="9" t="e">
        <f>G2856/F2856</f>
        <v>#DIV/0!</v>
      </c>
      <c r="I2856" s="4"/>
      <c r="J2856" s="9">
        <v>1</v>
      </c>
      <c r="K2856" s="14">
        <f>$B$2+G2856+0.0000001</f>
        <v>0.25222334051579143</v>
      </c>
      <c r="L2856" s="14">
        <f>0.0000001*G2856-$B$2*F2856</f>
        <v>2.5166324051579141E-8</v>
      </c>
      <c r="M2856">
        <f t="shared" si="351"/>
        <v>-9.9777974382764256E-8</v>
      </c>
      <c r="N2856" s="4"/>
      <c r="O2856" s="4">
        <f t="shared" si="345"/>
        <v>12.737950676052135</v>
      </c>
    </row>
    <row r="2857" spans="1:15" x14ac:dyDescent="0.25">
      <c r="A2857">
        <v>28.52</v>
      </c>
      <c r="B2857">
        <v>0</v>
      </c>
      <c r="C2857">
        <f t="shared" si="346"/>
        <v>13.4665</v>
      </c>
      <c r="D2857">
        <f t="shared" si="347"/>
        <v>2.9324999999999974</v>
      </c>
      <c r="E2857">
        <f t="shared" si="348"/>
        <v>53.519999999999996</v>
      </c>
      <c r="F2857">
        <f t="shared" si="349"/>
        <v>0</v>
      </c>
      <c r="G2857">
        <f t="shared" si="350"/>
        <v>0.25161621823617342</v>
      </c>
      <c r="H2857" s="9" t="e">
        <f>G2857/F2857</f>
        <v>#DIV/0!</v>
      </c>
      <c r="I2857" s="4"/>
      <c r="J2857" s="9">
        <v>1</v>
      </c>
      <c r="K2857" s="14">
        <f>$B$2+G2857+0.0000001</f>
        <v>0.25217631823617342</v>
      </c>
      <c r="L2857" s="14">
        <f>0.0000001*G2857-$B$2*F2857</f>
        <v>2.5161621823617339E-8</v>
      </c>
      <c r="M2857">
        <f t="shared" si="351"/>
        <v>-9.9777932971445438E-8</v>
      </c>
      <c r="N2857" s="4"/>
      <c r="O2857" s="4">
        <f t="shared" si="345"/>
        <v>12.738721916027799</v>
      </c>
    </row>
    <row r="2858" spans="1:15" x14ac:dyDescent="0.25">
      <c r="A2858">
        <v>28.53</v>
      </c>
      <c r="B2858">
        <v>0</v>
      </c>
      <c r="C2858">
        <f t="shared" si="346"/>
        <v>13.4665</v>
      </c>
      <c r="D2858">
        <f t="shared" si="347"/>
        <v>2.93825</v>
      </c>
      <c r="E2858">
        <f t="shared" si="348"/>
        <v>53.53</v>
      </c>
      <c r="F2858">
        <f t="shared" si="349"/>
        <v>0</v>
      </c>
      <c r="G2858">
        <f t="shared" si="350"/>
        <v>0.25156921352512607</v>
      </c>
      <c r="H2858" s="9" t="e">
        <f>G2858/F2858</f>
        <v>#DIV/0!</v>
      </c>
      <c r="I2858" s="4"/>
      <c r="J2858" s="9">
        <v>1</v>
      </c>
      <c r="K2858" s="14">
        <f>$B$2+G2858+0.0000001</f>
        <v>0.25212931352512608</v>
      </c>
      <c r="L2858" s="14">
        <f>0.0000001*G2858-$B$2*F2858</f>
        <v>2.5156921352512606E-8</v>
      </c>
      <c r="M2858">
        <f t="shared" si="351"/>
        <v>-9.9777891587882195E-8</v>
      </c>
      <c r="N2858" s="4"/>
      <c r="O2858" s="4">
        <f t="shared" si="345"/>
        <v>12.739491501440911</v>
      </c>
    </row>
    <row r="2859" spans="1:15" x14ac:dyDescent="0.25">
      <c r="A2859">
        <v>28.54</v>
      </c>
      <c r="B2859">
        <v>0</v>
      </c>
      <c r="C2859">
        <f t="shared" si="346"/>
        <v>13.4665</v>
      </c>
      <c r="D2859">
        <f t="shared" si="347"/>
        <v>2.9439999999999991</v>
      </c>
      <c r="E2859">
        <f t="shared" si="348"/>
        <v>53.54</v>
      </c>
      <c r="F2859">
        <f t="shared" si="349"/>
        <v>0</v>
      </c>
      <c r="G2859">
        <f t="shared" si="350"/>
        <v>0.25152222637280536</v>
      </c>
      <c r="H2859" s="9" t="e">
        <f>G2859/F2859</f>
        <v>#DIV/0!</v>
      </c>
      <c r="I2859" s="4"/>
      <c r="J2859" s="9">
        <v>1</v>
      </c>
      <c r="K2859" s="14">
        <f>$B$2+G2859+0.0000001</f>
        <v>0.25208232637280537</v>
      </c>
      <c r="L2859" s="14">
        <f>0.0000001*G2859-$B$2*F2859</f>
        <v>2.5152222637280535E-8</v>
      </c>
      <c r="M2859">
        <f t="shared" si="351"/>
        <v>-9.9777850176563376E-8</v>
      </c>
      <c r="N2859" s="4"/>
      <c r="O2859" s="4">
        <f t="shared" si="345"/>
        <v>12.740259438814547</v>
      </c>
    </row>
    <row r="2860" spans="1:15" x14ac:dyDescent="0.25">
      <c r="A2860">
        <v>28.55</v>
      </c>
      <c r="B2860">
        <v>0</v>
      </c>
      <c r="C2860">
        <f t="shared" si="346"/>
        <v>13.4665</v>
      </c>
      <c r="D2860">
        <f t="shared" si="347"/>
        <v>2.9497499999999981</v>
      </c>
      <c r="E2860">
        <f t="shared" si="348"/>
        <v>53.55</v>
      </c>
      <c r="F2860">
        <f t="shared" si="349"/>
        <v>0</v>
      </c>
      <c r="G2860">
        <f t="shared" si="350"/>
        <v>0.25147525676937443</v>
      </c>
      <c r="H2860" s="9" t="e">
        <f>G2860/F2860</f>
        <v>#DIV/0!</v>
      </c>
      <c r="I2860" s="4"/>
      <c r="J2860" s="9">
        <v>1</v>
      </c>
      <c r="K2860" s="14">
        <f>$B$2+G2860+0.0000001</f>
        <v>0.25203535676937444</v>
      </c>
      <c r="L2860" s="14">
        <f>0.0000001*G2860-$B$2*F2860</f>
        <v>2.5147525676937441E-8</v>
      </c>
      <c r="M2860">
        <f t="shared" si="351"/>
        <v>-9.9777808765244558E-8</v>
      </c>
      <c r="N2860" s="4"/>
      <c r="O2860" s="4">
        <f t="shared" ref="O2860:O2923" si="352">14+LOG(D2860/E2860)</f>
        <v>12.741025734633572</v>
      </c>
    </row>
    <row r="2861" spans="1:15" x14ac:dyDescent="0.25">
      <c r="A2861">
        <v>28.56</v>
      </c>
      <c r="B2861">
        <v>0</v>
      </c>
      <c r="C2861">
        <f t="shared" ref="C2861:C2924" si="353">$B$1*$H$1</f>
        <v>13.4665</v>
      </c>
      <c r="D2861">
        <f t="shared" si="347"/>
        <v>2.9554999999999971</v>
      </c>
      <c r="E2861">
        <f t="shared" si="348"/>
        <v>53.56</v>
      </c>
      <c r="F2861">
        <f t="shared" si="349"/>
        <v>0</v>
      </c>
      <c r="G2861">
        <f t="shared" si="350"/>
        <v>0.25142830470500371</v>
      </c>
      <c r="H2861" s="9" t="e">
        <f>G2861/F2861</f>
        <v>#DIV/0!</v>
      </c>
      <c r="I2861" s="4"/>
      <c r="J2861" s="9">
        <v>1</v>
      </c>
      <c r="K2861" s="14">
        <f>$B$2+G2861+0.0000001</f>
        <v>0.25198840470500372</v>
      </c>
      <c r="L2861" s="14">
        <f>0.0000001*G2861-$B$2*F2861</f>
        <v>2.514283047050037E-8</v>
      </c>
      <c r="M2861">
        <f t="shared" si="351"/>
        <v>-9.9777767381681315E-8</v>
      </c>
      <c r="N2861" s="4"/>
      <c r="O2861" s="4">
        <f t="shared" si="352"/>
        <v>12.741790395344935</v>
      </c>
    </row>
    <row r="2862" spans="1:15" x14ac:dyDescent="0.25">
      <c r="A2862">
        <v>28.57</v>
      </c>
      <c r="B2862">
        <v>0</v>
      </c>
      <c r="C2862">
        <f t="shared" si="353"/>
        <v>13.4665</v>
      </c>
      <c r="D2862">
        <f t="shared" si="347"/>
        <v>2.9612499999999997</v>
      </c>
      <c r="E2862">
        <f t="shared" si="348"/>
        <v>53.57</v>
      </c>
      <c r="F2862">
        <f t="shared" si="349"/>
        <v>0</v>
      </c>
      <c r="G2862">
        <f t="shared" si="350"/>
        <v>0.25138137016987122</v>
      </c>
      <c r="H2862" s="9" t="e">
        <f>G2862/F2862</f>
        <v>#DIV/0!</v>
      </c>
      <c r="I2862" s="4"/>
      <c r="J2862" s="9">
        <v>1</v>
      </c>
      <c r="K2862" s="14">
        <f>$B$2+G2862+0.0000001</f>
        <v>0.25194147016987123</v>
      </c>
      <c r="L2862" s="14">
        <f>0.0000001*G2862-$B$2*F2862</f>
        <v>2.5138137016987121E-8</v>
      </c>
      <c r="M2862">
        <f t="shared" si="351"/>
        <v>-9.9777725970362496E-8</v>
      </c>
      <c r="N2862" s="4"/>
      <c r="O2862" s="4">
        <f t="shared" si="352"/>
        <v>12.742553427357961</v>
      </c>
    </row>
    <row r="2863" spans="1:15" x14ac:dyDescent="0.25">
      <c r="A2863">
        <v>28.58</v>
      </c>
      <c r="B2863">
        <v>0</v>
      </c>
      <c r="C2863">
        <f t="shared" si="353"/>
        <v>13.4665</v>
      </c>
      <c r="D2863">
        <f t="shared" si="347"/>
        <v>2.9669999999999987</v>
      </c>
      <c r="E2863">
        <f t="shared" si="348"/>
        <v>53.58</v>
      </c>
      <c r="F2863">
        <f t="shared" si="349"/>
        <v>0</v>
      </c>
      <c r="G2863">
        <f t="shared" si="350"/>
        <v>0.25133445315416203</v>
      </c>
      <c r="H2863" s="9" t="e">
        <f>G2863/F2863</f>
        <v>#DIV/0!</v>
      </c>
      <c r="I2863" s="4"/>
      <c r="J2863" s="9">
        <v>1</v>
      </c>
      <c r="K2863" s="14">
        <f>$B$2+G2863+0.0000001</f>
        <v>0.25189455315416204</v>
      </c>
      <c r="L2863" s="14">
        <f>0.0000001*G2863-$B$2*F2863</f>
        <v>2.51334453154162E-8</v>
      </c>
      <c r="M2863">
        <f t="shared" si="351"/>
        <v>-9.9777684586799253E-8</v>
      </c>
      <c r="N2863" s="4"/>
      <c r="O2863" s="4">
        <f t="shared" si="352"/>
        <v>12.743314837044652</v>
      </c>
    </row>
    <row r="2864" spans="1:15" x14ac:dyDescent="0.25">
      <c r="A2864">
        <v>28.59</v>
      </c>
      <c r="B2864">
        <v>0</v>
      </c>
      <c r="C2864">
        <f t="shared" si="353"/>
        <v>13.4665</v>
      </c>
      <c r="D2864">
        <f t="shared" si="347"/>
        <v>2.9727499999999978</v>
      </c>
      <c r="E2864">
        <f t="shared" si="348"/>
        <v>53.59</v>
      </c>
      <c r="F2864">
        <f t="shared" si="349"/>
        <v>0</v>
      </c>
      <c r="G2864">
        <f t="shared" si="350"/>
        <v>0.25128755364806865</v>
      </c>
      <c r="H2864" s="9" t="e">
        <f>G2864/F2864</f>
        <v>#DIV/0!</v>
      </c>
      <c r="I2864" s="4"/>
      <c r="J2864" s="9">
        <v>1</v>
      </c>
      <c r="K2864" s="14">
        <f>$B$2+G2864+0.0000001</f>
        <v>0.25184765364806866</v>
      </c>
      <c r="L2864" s="14">
        <f>0.0000001*G2864-$B$2*F2864</f>
        <v>2.5128755364806864E-8</v>
      </c>
      <c r="M2864">
        <f t="shared" si="351"/>
        <v>-9.9777643175480435E-8</v>
      </c>
      <c r="N2864" s="4"/>
      <c r="O2864" s="4">
        <f t="shared" si="352"/>
        <v>12.744074630739961</v>
      </c>
    </row>
    <row r="2865" spans="1:15" x14ac:dyDescent="0.25">
      <c r="A2865">
        <v>28.6</v>
      </c>
      <c r="B2865">
        <v>0</v>
      </c>
      <c r="C2865">
        <f t="shared" si="353"/>
        <v>13.4665</v>
      </c>
      <c r="D2865">
        <f t="shared" si="347"/>
        <v>2.9785000000000004</v>
      </c>
      <c r="E2865">
        <f t="shared" si="348"/>
        <v>53.6</v>
      </c>
      <c r="F2865">
        <f t="shared" si="349"/>
        <v>0</v>
      </c>
      <c r="G2865">
        <f t="shared" si="350"/>
        <v>0.25124067164179104</v>
      </c>
      <c r="H2865" s="9" t="e">
        <f>G2865/F2865</f>
        <v>#DIV/0!</v>
      </c>
      <c r="I2865" s="4"/>
      <c r="J2865" s="9">
        <v>1</v>
      </c>
      <c r="K2865" s="14">
        <f>$B$2+G2865+0.0000001</f>
        <v>0.25180077164179104</v>
      </c>
      <c r="L2865" s="14">
        <f>0.0000001*G2865-$B$2*F2865</f>
        <v>2.5124067164179101E-8</v>
      </c>
      <c r="M2865">
        <f t="shared" si="351"/>
        <v>-9.9777601764161616E-8</v>
      </c>
      <c r="N2865" s="4"/>
      <c r="O2865" s="4">
        <f t="shared" si="352"/>
        <v>12.744832814742093</v>
      </c>
    </row>
    <row r="2866" spans="1:15" x14ac:dyDescent="0.25">
      <c r="A2866">
        <v>28.61</v>
      </c>
      <c r="B2866">
        <v>0</v>
      </c>
      <c r="C2866">
        <f t="shared" si="353"/>
        <v>13.4665</v>
      </c>
      <c r="D2866">
        <f t="shared" si="347"/>
        <v>2.9842499999999994</v>
      </c>
      <c r="E2866">
        <f t="shared" si="348"/>
        <v>53.61</v>
      </c>
      <c r="F2866">
        <f t="shared" si="349"/>
        <v>0</v>
      </c>
      <c r="G2866">
        <f t="shared" si="350"/>
        <v>0.25119380712553629</v>
      </c>
      <c r="H2866" s="9" t="e">
        <f>G2866/F2866</f>
        <v>#DIV/0!</v>
      </c>
      <c r="I2866" s="4"/>
      <c r="J2866" s="9">
        <v>1</v>
      </c>
      <c r="K2866" s="14">
        <f>$B$2+G2866+0.0000001</f>
        <v>0.2517539071255363</v>
      </c>
      <c r="L2866" s="14">
        <f>0.0000001*G2866-$B$2*F2866</f>
        <v>2.5119380712553629E-8</v>
      </c>
      <c r="M2866">
        <f t="shared" si="351"/>
        <v>-9.9777560380598374E-8</v>
      </c>
      <c r="N2866" s="4"/>
      <c r="O2866" s="4">
        <f t="shared" si="352"/>
        <v>12.745589395312782</v>
      </c>
    </row>
    <row r="2867" spans="1:15" x14ac:dyDescent="0.25">
      <c r="A2867">
        <v>28.62</v>
      </c>
      <c r="B2867">
        <v>0</v>
      </c>
      <c r="C2867">
        <f t="shared" si="353"/>
        <v>13.4665</v>
      </c>
      <c r="D2867">
        <f t="shared" si="347"/>
        <v>2.9899999999999984</v>
      </c>
      <c r="E2867">
        <f t="shared" si="348"/>
        <v>53.620000000000005</v>
      </c>
      <c r="F2867">
        <f t="shared" si="349"/>
        <v>0</v>
      </c>
      <c r="G2867">
        <f t="shared" si="350"/>
        <v>0.25114696008951881</v>
      </c>
      <c r="H2867" s="9" t="e">
        <f>G2867/F2867</f>
        <v>#DIV/0!</v>
      </c>
      <c r="I2867" s="4"/>
      <c r="J2867" s="9">
        <v>1</v>
      </c>
      <c r="K2867" s="14">
        <f>$B$2+G2867+0.0000001</f>
        <v>0.25170706008951882</v>
      </c>
      <c r="L2867" s="14">
        <f>0.0000001*G2867-$B$2*F2867</f>
        <v>2.511469600895188E-8</v>
      </c>
      <c r="M2867">
        <f t="shared" si="351"/>
        <v>-9.9777518969279555E-8</v>
      </c>
      <c r="N2867" s="4"/>
      <c r="O2867" s="4">
        <f t="shared" si="352"/>
        <v>12.746344378677568</v>
      </c>
    </row>
    <row r="2868" spans="1:15" x14ac:dyDescent="0.25">
      <c r="A2868">
        <v>28.63</v>
      </c>
      <c r="B2868">
        <v>0</v>
      </c>
      <c r="C2868">
        <f t="shared" si="353"/>
        <v>13.4665</v>
      </c>
      <c r="D2868">
        <f t="shared" si="347"/>
        <v>2.9957499999999975</v>
      </c>
      <c r="E2868">
        <f t="shared" si="348"/>
        <v>53.629999999999995</v>
      </c>
      <c r="F2868">
        <f t="shared" si="349"/>
        <v>0</v>
      </c>
      <c r="G2868">
        <f t="shared" si="350"/>
        <v>0.25110013052396046</v>
      </c>
      <c r="H2868" s="9" t="e">
        <f>G2868/F2868</f>
        <v>#DIV/0!</v>
      </c>
      <c r="I2868" s="4"/>
      <c r="J2868" s="9">
        <v>1</v>
      </c>
      <c r="K2868" s="14">
        <f>$B$2+G2868+0.0000001</f>
        <v>0.25166023052396047</v>
      </c>
      <c r="L2868" s="14">
        <f>0.0000001*G2868-$B$2*F2868</f>
        <v>2.5110013052396044E-8</v>
      </c>
      <c r="M2868">
        <f t="shared" si="351"/>
        <v>-9.9777477557960736E-8</v>
      </c>
      <c r="N2868" s="4"/>
      <c r="O2868" s="4">
        <f t="shared" si="352"/>
        <v>12.747097771026086</v>
      </c>
    </row>
    <row r="2869" spans="1:15" x14ac:dyDescent="0.25">
      <c r="A2869">
        <v>28.64</v>
      </c>
      <c r="B2869">
        <v>0</v>
      </c>
      <c r="C2869">
        <f t="shared" si="353"/>
        <v>13.4665</v>
      </c>
      <c r="D2869">
        <f t="shared" si="347"/>
        <v>3.0015000000000001</v>
      </c>
      <c r="E2869">
        <f t="shared" si="348"/>
        <v>53.64</v>
      </c>
      <c r="F2869">
        <f t="shared" si="349"/>
        <v>0</v>
      </c>
      <c r="G2869">
        <f t="shared" si="350"/>
        <v>0.25105331841909023</v>
      </c>
      <c r="H2869" s="9" t="e">
        <f>G2869/F2869</f>
        <v>#DIV/0!</v>
      </c>
      <c r="I2869" s="4"/>
      <c r="J2869" s="9">
        <v>1</v>
      </c>
      <c r="K2869" s="14">
        <f>$B$2+G2869+0.0000001</f>
        <v>0.25161341841909024</v>
      </c>
      <c r="L2869" s="14">
        <f>0.0000001*G2869-$B$2*F2869</f>
        <v>2.5105331841909022E-8</v>
      </c>
      <c r="M2869">
        <f t="shared" si="351"/>
        <v>-9.9777436174397494E-8</v>
      </c>
      <c r="N2869" s="4"/>
      <c r="O2869" s="4">
        <f t="shared" si="352"/>
        <v>12.747849578512332</v>
      </c>
    </row>
    <row r="2870" spans="1:15" x14ac:dyDescent="0.25">
      <c r="A2870">
        <v>28.65</v>
      </c>
      <c r="B2870">
        <v>0</v>
      </c>
      <c r="C2870">
        <f t="shared" si="353"/>
        <v>13.4665</v>
      </c>
      <c r="D2870">
        <f t="shared" si="347"/>
        <v>3.0072499999999991</v>
      </c>
      <c r="E2870">
        <f t="shared" si="348"/>
        <v>53.65</v>
      </c>
      <c r="F2870">
        <f t="shared" si="349"/>
        <v>0</v>
      </c>
      <c r="G2870">
        <f t="shared" si="350"/>
        <v>0.25100652376514448</v>
      </c>
      <c r="H2870" s="9" t="e">
        <f>G2870/F2870</f>
        <v>#DIV/0!</v>
      </c>
      <c r="I2870" s="4"/>
      <c r="J2870" s="9">
        <v>1</v>
      </c>
      <c r="K2870" s="14">
        <f>$B$2+G2870+0.0000001</f>
        <v>0.25156662376514449</v>
      </c>
      <c r="L2870" s="14">
        <f>0.0000001*G2870-$B$2*F2870</f>
        <v>2.5100652376514446E-8</v>
      </c>
      <c r="M2870">
        <f t="shared" si="351"/>
        <v>-9.9777394763078675E-8</v>
      </c>
      <c r="N2870" s="4"/>
      <c r="O2870" s="4">
        <f t="shared" si="352"/>
        <v>12.748599807254935</v>
      </c>
    </row>
    <row r="2871" spans="1:15" x14ac:dyDescent="0.25">
      <c r="A2871">
        <v>28.66</v>
      </c>
      <c r="B2871">
        <v>0</v>
      </c>
      <c r="C2871">
        <f t="shared" si="353"/>
        <v>13.4665</v>
      </c>
      <c r="D2871">
        <f t="shared" si="347"/>
        <v>3.0129999999999981</v>
      </c>
      <c r="E2871">
        <f t="shared" si="348"/>
        <v>53.66</v>
      </c>
      <c r="F2871">
        <f t="shared" si="349"/>
        <v>0</v>
      </c>
      <c r="G2871">
        <f t="shared" si="350"/>
        <v>0.25095974655236675</v>
      </c>
      <c r="H2871" s="9" t="e">
        <f>G2871/F2871</f>
        <v>#DIV/0!</v>
      </c>
      <c r="I2871" s="4"/>
      <c r="J2871" s="9">
        <v>1</v>
      </c>
      <c r="K2871" s="14">
        <f>$B$2+G2871+0.0000001</f>
        <v>0.25151984655236675</v>
      </c>
      <c r="L2871" s="14">
        <f>0.0000001*G2871-$B$2*F2871</f>
        <v>2.5095974655236673E-8</v>
      </c>
      <c r="M2871">
        <f t="shared" si="351"/>
        <v>-9.9777353379515432E-8</v>
      </c>
      <c r="N2871" s="4"/>
      <c r="O2871" s="4">
        <f t="shared" si="352"/>
        <v>12.749348463337437</v>
      </c>
    </row>
    <row r="2872" spans="1:15" x14ac:dyDescent="0.25">
      <c r="A2872">
        <v>28.67</v>
      </c>
      <c r="B2872">
        <v>0</v>
      </c>
      <c r="C2872">
        <f t="shared" si="353"/>
        <v>13.4665</v>
      </c>
      <c r="D2872">
        <f t="shared" si="347"/>
        <v>3.0187500000000007</v>
      </c>
      <c r="E2872">
        <f t="shared" si="348"/>
        <v>53.67</v>
      </c>
      <c r="F2872">
        <f t="shared" si="349"/>
        <v>0</v>
      </c>
      <c r="G2872">
        <f t="shared" si="350"/>
        <v>0.25091298677100798</v>
      </c>
      <c r="H2872" s="9" t="e">
        <f>G2872/F2872</f>
        <v>#DIV/0!</v>
      </c>
      <c r="I2872" s="4"/>
      <c r="J2872" s="9">
        <v>1</v>
      </c>
      <c r="K2872" s="14">
        <f>$B$2+G2872+0.0000001</f>
        <v>0.25147308677100799</v>
      </c>
      <c r="L2872" s="14">
        <f>0.0000001*G2872-$B$2*F2872</f>
        <v>2.5091298677100799E-8</v>
      </c>
      <c r="M2872">
        <f t="shared" si="351"/>
        <v>-9.9777311968196614E-8</v>
      </c>
      <c r="N2872" s="4"/>
      <c r="O2872" s="4">
        <f t="shared" si="352"/>
        <v>12.750095552808553</v>
      </c>
    </row>
    <row r="2873" spans="1:15" x14ac:dyDescent="0.25">
      <c r="A2873">
        <v>28.68</v>
      </c>
      <c r="B2873">
        <v>0</v>
      </c>
      <c r="C2873">
        <f t="shared" si="353"/>
        <v>13.4665</v>
      </c>
      <c r="D2873">
        <f t="shared" si="347"/>
        <v>3.0244999999999997</v>
      </c>
      <c r="E2873">
        <f t="shared" si="348"/>
        <v>53.68</v>
      </c>
      <c r="F2873">
        <f t="shared" si="349"/>
        <v>0</v>
      </c>
      <c r="G2873">
        <f t="shared" si="350"/>
        <v>0.25086624441132638</v>
      </c>
      <c r="H2873" s="9" t="e">
        <f>G2873/F2873</f>
        <v>#DIV/0!</v>
      </c>
      <c r="I2873" s="4"/>
      <c r="J2873" s="9">
        <v>1</v>
      </c>
      <c r="K2873" s="14">
        <f>$B$2+G2873+0.0000001</f>
        <v>0.25142634441132639</v>
      </c>
      <c r="L2873" s="14">
        <f>0.0000001*G2873-$B$2*F2873</f>
        <v>2.5086624441132636E-8</v>
      </c>
      <c r="M2873">
        <f t="shared" si="351"/>
        <v>-9.9777270584633371E-8</v>
      </c>
      <c r="N2873" s="4"/>
      <c r="O2873" s="4">
        <f t="shared" si="352"/>
        <v>12.750841081682434</v>
      </c>
    </row>
    <row r="2874" spans="1:15" x14ac:dyDescent="0.25">
      <c r="A2874">
        <v>28.69</v>
      </c>
      <c r="B2874">
        <v>0</v>
      </c>
      <c r="C2874">
        <f t="shared" si="353"/>
        <v>13.4665</v>
      </c>
      <c r="D2874">
        <f t="shared" si="347"/>
        <v>3.0302499999999988</v>
      </c>
      <c r="E2874">
        <f t="shared" si="348"/>
        <v>53.69</v>
      </c>
      <c r="F2874">
        <f t="shared" si="349"/>
        <v>0</v>
      </c>
      <c r="G2874">
        <f t="shared" si="350"/>
        <v>0.25081951946358727</v>
      </c>
      <c r="H2874" s="9" t="e">
        <f>G2874/F2874</f>
        <v>#DIV/0!</v>
      </c>
      <c r="I2874" s="4"/>
      <c r="J2874" s="9">
        <v>1</v>
      </c>
      <c r="K2874" s="14">
        <f>$B$2+G2874+0.0000001</f>
        <v>0.25137961946358728</v>
      </c>
      <c r="L2874" s="14">
        <f>0.0000001*G2874-$B$2*F2874</f>
        <v>2.5081951946358727E-8</v>
      </c>
      <c r="M2874">
        <f t="shared" si="351"/>
        <v>-9.9777229173314552E-8</v>
      </c>
      <c r="N2874" s="4"/>
      <c r="O2874" s="4">
        <f t="shared" si="352"/>
        <v>12.751585055938939</v>
      </c>
    </row>
    <row r="2875" spans="1:15" x14ac:dyDescent="0.25">
      <c r="A2875">
        <v>28.7</v>
      </c>
      <c r="B2875">
        <v>0</v>
      </c>
      <c r="C2875">
        <f t="shared" si="353"/>
        <v>13.4665</v>
      </c>
      <c r="D2875">
        <f t="shared" si="347"/>
        <v>3.0359999999999978</v>
      </c>
      <c r="E2875">
        <f t="shared" si="348"/>
        <v>53.7</v>
      </c>
      <c r="F2875">
        <f t="shared" si="349"/>
        <v>0</v>
      </c>
      <c r="G2875">
        <f t="shared" si="350"/>
        <v>0.25077281191806328</v>
      </c>
      <c r="H2875" s="9" t="e">
        <f>G2875/F2875</f>
        <v>#DIV/0!</v>
      </c>
      <c r="I2875" s="4"/>
      <c r="J2875" s="9">
        <v>1</v>
      </c>
      <c r="K2875" s="14">
        <f>$B$2+G2875+0.0000001</f>
        <v>0.25133291191806328</v>
      </c>
      <c r="L2875" s="14">
        <f>0.0000001*G2875-$B$2*F2875</f>
        <v>2.5077281191806327E-8</v>
      </c>
      <c r="M2875">
        <f t="shared" si="351"/>
        <v>-9.9777187789751309E-8</v>
      </c>
      <c r="N2875" s="4"/>
      <c r="O2875" s="4">
        <f t="shared" si="352"/>
        <v>12.752327481523887</v>
      </c>
    </row>
    <row r="2876" spans="1:15" x14ac:dyDescent="0.25">
      <c r="A2876">
        <v>28.71</v>
      </c>
      <c r="B2876">
        <v>0</v>
      </c>
      <c r="C2876">
        <f t="shared" si="353"/>
        <v>13.4665</v>
      </c>
      <c r="D2876">
        <f t="shared" si="347"/>
        <v>3.0417500000000004</v>
      </c>
      <c r="E2876">
        <f t="shared" si="348"/>
        <v>53.71</v>
      </c>
      <c r="F2876">
        <f t="shared" si="349"/>
        <v>0</v>
      </c>
      <c r="G2876">
        <f t="shared" si="350"/>
        <v>0.25072612176503445</v>
      </c>
      <c r="H2876" s="9" t="e">
        <f>G2876/F2876</f>
        <v>#DIV/0!</v>
      </c>
      <c r="I2876" s="4"/>
      <c r="J2876" s="9">
        <v>1</v>
      </c>
      <c r="K2876" s="14">
        <f>$B$2+G2876+0.0000001</f>
        <v>0.25128622176503446</v>
      </c>
      <c r="L2876" s="14">
        <f>0.0000001*G2876-$B$2*F2876</f>
        <v>2.5072612176503443E-8</v>
      </c>
      <c r="M2876">
        <f t="shared" si="351"/>
        <v>-9.9777146378432491E-8</v>
      </c>
      <c r="N2876" s="4"/>
      <c r="O2876" s="4">
        <f t="shared" si="352"/>
        <v>12.753068364349316</v>
      </c>
    </row>
    <row r="2877" spans="1:15" x14ac:dyDescent="0.25">
      <c r="A2877">
        <v>28.72</v>
      </c>
      <c r="B2877">
        <v>0</v>
      </c>
      <c r="C2877">
        <f t="shared" si="353"/>
        <v>13.4665</v>
      </c>
      <c r="D2877">
        <f t="shared" si="347"/>
        <v>3.0474999999999994</v>
      </c>
      <c r="E2877">
        <f t="shared" si="348"/>
        <v>53.72</v>
      </c>
      <c r="F2877">
        <f t="shared" si="349"/>
        <v>0</v>
      </c>
      <c r="G2877">
        <f t="shared" si="350"/>
        <v>0.25067944899478778</v>
      </c>
      <c r="H2877" s="9" t="e">
        <f>G2877/F2877</f>
        <v>#DIV/0!</v>
      </c>
      <c r="I2877" s="4"/>
      <c r="J2877" s="9">
        <v>1</v>
      </c>
      <c r="K2877" s="14">
        <f>$B$2+G2877+0.0000001</f>
        <v>0.25123954899478779</v>
      </c>
      <c r="L2877" s="14">
        <f>0.0000001*G2877-$B$2*F2877</f>
        <v>2.5067944899478777E-8</v>
      </c>
      <c r="M2877">
        <f t="shared" si="351"/>
        <v>-9.9777104994869248E-8</v>
      </c>
      <c r="N2877" s="4"/>
      <c r="O2877" s="4">
        <f t="shared" si="352"/>
        <v>12.753807710293742</v>
      </c>
    </row>
    <row r="2878" spans="1:15" x14ac:dyDescent="0.25">
      <c r="A2878">
        <v>28.73</v>
      </c>
      <c r="B2878">
        <v>0</v>
      </c>
      <c r="C2878">
        <f t="shared" si="353"/>
        <v>13.4665</v>
      </c>
      <c r="D2878">
        <f t="shared" si="347"/>
        <v>3.0532499999999985</v>
      </c>
      <c r="E2878">
        <f t="shared" si="348"/>
        <v>53.730000000000004</v>
      </c>
      <c r="F2878">
        <f t="shared" si="349"/>
        <v>0</v>
      </c>
      <c r="G2878">
        <f t="shared" si="350"/>
        <v>0.2506327935976177</v>
      </c>
      <c r="H2878" s="9" t="e">
        <f>G2878/F2878</f>
        <v>#DIV/0!</v>
      </c>
      <c r="I2878" s="4"/>
      <c r="J2878" s="9">
        <v>1</v>
      </c>
      <c r="K2878" s="14">
        <f>$B$2+G2878+0.0000001</f>
        <v>0.25119289359761771</v>
      </c>
      <c r="L2878" s="14">
        <f>0.0000001*G2878-$B$2*F2878</f>
        <v>2.506327935976177E-8</v>
      </c>
      <c r="M2878">
        <f t="shared" si="351"/>
        <v>-9.9777063583550429E-8</v>
      </c>
      <c r="N2878" s="4"/>
      <c r="O2878" s="4">
        <f t="shared" si="352"/>
        <v>12.754545525202406</v>
      </c>
    </row>
    <row r="2879" spans="1:15" x14ac:dyDescent="0.25">
      <c r="A2879">
        <v>28.74</v>
      </c>
      <c r="B2879">
        <v>0</v>
      </c>
      <c r="C2879">
        <f t="shared" si="353"/>
        <v>13.4665</v>
      </c>
      <c r="D2879">
        <f t="shared" si="347"/>
        <v>3.0589999999999975</v>
      </c>
      <c r="E2879">
        <f t="shared" si="348"/>
        <v>53.739999999999995</v>
      </c>
      <c r="F2879">
        <f t="shared" si="349"/>
        <v>0</v>
      </c>
      <c r="G2879">
        <f t="shared" si="350"/>
        <v>0.25058615556382585</v>
      </c>
      <c r="H2879" s="9" t="e">
        <f>G2879/F2879</f>
        <v>#DIV/0!</v>
      </c>
      <c r="I2879" s="4"/>
      <c r="J2879" s="9">
        <v>1</v>
      </c>
      <c r="K2879" s="14">
        <f>$B$2+G2879+0.0000001</f>
        <v>0.25114625556382586</v>
      </c>
      <c r="L2879" s="14">
        <f>0.0000001*G2879-$B$2*F2879</f>
        <v>2.5058615556382584E-8</v>
      </c>
      <c r="M2879">
        <f t="shared" si="351"/>
        <v>-9.9777022199987186E-8</v>
      </c>
      <c r="N2879" s="4"/>
      <c r="O2879" s="4">
        <f t="shared" si="352"/>
        <v>12.755281814887528</v>
      </c>
    </row>
    <row r="2880" spans="1:15" x14ac:dyDescent="0.25">
      <c r="A2880">
        <v>28.75</v>
      </c>
      <c r="B2880">
        <v>0</v>
      </c>
      <c r="C2880">
        <f t="shared" si="353"/>
        <v>13.4665</v>
      </c>
      <c r="D2880">
        <f t="shared" si="347"/>
        <v>3.0647500000000001</v>
      </c>
      <c r="E2880">
        <f t="shared" si="348"/>
        <v>53.75</v>
      </c>
      <c r="F2880">
        <f t="shared" si="349"/>
        <v>0</v>
      </c>
      <c r="G2880">
        <f t="shared" si="350"/>
        <v>0.25053953488372094</v>
      </c>
      <c r="H2880" s="9" t="e">
        <f>G2880/F2880</f>
        <v>#DIV/0!</v>
      </c>
      <c r="I2880" s="4"/>
      <c r="J2880" s="9">
        <v>1</v>
      </c>
      <c r="K2880" s="14">
        <f>$B$2+G2880+0.0000001</f>
        <v>0.25109963488372095</v>
      </c>
      <c r="L2880" s="14">
        <f>0.0000001*G2880-$B$2*F2880</f>
        <v>2.5053953488372091E-8</v>
      </c>
      <c r="M2880">
        <f t="shared" si="351"/>
        <v>-9.9776980760912792E-8</v>
      </c>
      <c r="N2880" s="4"/>
      <c r="O2880" s="4">
        <f t="shared" si="352"/>
        <v>12.75601658512856</v>
      </c>
    </row>
    <row r="2881" spans="1:15" x14ac:dyDescent="0.25">
      <c r="A2881">
        <v>28.76</v>
      </c>
      <c r="B2881">
        <v>0</v>
      </c>
      <c r="C2881">
        <f t="shared" si="353"/>
        <v>13.4665</v>
      </c>
      <c r="D2881">
        <f t="shared" si="347"/>
        <v>3.0704999999999991</v>
      </c>
      <c r="E2881">
        <f t="shared" si="348"/>
        <v>53.760000000000005</v>
      </c>
      <c r="F2881">
        <f t="shared" si="349"/>
        <v>0</v>
      </c>
      <c r="G2881">
        <f t="shared" si="350"/>
        <v>0.25049293154761904</v>
      </c>
      <c r="H2881" s="9" t="e">
        <f>G2881/F2881</f>
        <v>#DIV/0!</v>
      </c>
      <c r="I2881" s="4"/>
      <c r="J2881" s="9">
        <v>1</v>
      </c>
      <c r="K2881" s="14">
        <f>$B$2+G2881+0.0000001</f>
        <v>0.25105303154761904</v>
      </c>
      <c r="L2881" s="14">
        <f>0.0000001*G2881-$B$2*F2881</f>
        <v>2.5049293154761902E-8</v>
      </c>
      <c r="M2881">
        <f t="shared" si="351"/>
        <v>-9.9776939377349549E-8</v>
      </c>
      <c r="N2881" s="4"/>
      <c r="O2881" s="4">
        <f t="shared" si="352"/>
        <v>12.756749841672418</v>
      </c>
    </row>
    <row r="2882" spans="1:15" x14ac:dyDescent="0.25">
      <c r="A2882">
        <v>28.77</v>
      </c>
      <c r="B2882">
        <v>0</v>
      </c>
      <c r="C2882">
        <f t="shared" si="353"/>
        <v>13.4665</v>
      </c>
      <c r="D2882">
        <f t="shared" si="347"/>
        <v>3.0762499999999982</v>
      </c>
      <c r="E2882">
        <f t="shared" si="348"/>
        <v>53.769999999999996</v>
      </c>
      <c r="F2882">
        <f t="shared" si="349"/>
        <v>0</v>
      </c>
      <c r="G2882">
        <f t="shared" si="350"/>
        <v>0.25044634554584344</v>
      </c>
      <c r="H2882" s="9" t="e">
        <f>G2882/F2882</f>
        <v>#DIV/0!</v>
      </c>
      <c r="I2882" s="4"/>
      <c r="J2882" s="9">
        <v>1</v>
      </c>
      <c r="K2882" s="14">
        <f>$B$2+G2882+0.0000001</f>
        <v>0.25100644554584345</v>
      </c>
      <c r="L2882" s="14">
        <f>0.0000001*G2882-$B$2*F2882</f>
        <v>2.5044634554584343E-8</v>
      </c>
      <c r="M2882">
        <f t="shared" si="351"/>
        <v>-9.9776897966030731E-8</v>
      </c>
      <c r="N2882" s="4"/>
      <c r="O2882" s="4">
        <f t="shared" si="352"/>
        <v>12.75748159023374</v>
      </c>
    </row>
    <row r="2883" spans="1:15" x14ac:dyDescent="0.25">
      <c r="A2883">
        <v>28.78</v>
      </c>
      <c r="B2883">
        <v>0</v>
      </c>
      <c r="C2883">
        <f t="shared" si="353"/>
        <v>13.4665</v>
      </c>
      <c r="D2883">
        <f t="shared" si="347"/>
        <v>3.0820000000000007</v>
      </c>
      <c r="E2883">
        <f t="shared" si="348"/>
        <v>53.78</v>
      </c>
      <c r="F2883">
        <f t="shared" si="349"/>
        <v>0</v>
      </c>
      <c r="G2883">
        <f t="shared" si="350"/>
        <v>0.25039977686872444</v>
      </c>
      <c r="H2883" s="9" t="e">
        <f>G2883/F2883</f>
        <v>#DIV/0!</v>
      </c>
      <c r="I2883" s="4"/>
      <c r="J2883" s="9">
        <v>1</v>
      </c>
      <c r="K2883" s="14">
        <f>$B$2+G2883+0.0000001</f>
        <v>0.25095987686872445</v>
      </c>
      <c r="L2883" s="14">
        <f>0.0000001*G2883-$B$2*F2883</f>
        <v>2.5039977686872444E-8</v>
      </c>
      <c r="M2883">
        <f t="shared" si="351"/>
        <v>-9.9776856582467488E-8</v>
      </c>
      <c r="N2883" s="4"/>
      <c r="O2883" s="4">
        <f t="shared" si="352"/>
        <v>12.758211836495118</v>
      </c>
    </row>
    <row r="2884" spans="1:15" x14ac:dyDescent="0.25">
      <c r="A2884">
        <v>28.79</v>
      </c>
      <c r="B2884">
        <v>0</v>
      </c>
      <c r="C2884">
        <f t="shared" si="353"/>
        <v>13.4665</v>
      </c>
      <c r="D2884">
        <f t="shared" si="347"/>
        <v>3.0877499999999998</v>
      </c>
      <c r="E2884">
        <f t="shared" si="348"/>
        <v>53.79</v>
      </c>
      <c r="F2884">
        <f t="shared" si="349"/>
        <v>0</v>
      </c>
      <c r="G2884">
        <f t="shared" si="350"/>
        <v>0.25035322550659972</v>
      </c>
      <c r="H2884" s="9" t="e">
        <f>G2884/F2884</f>
        <v>#DIV/0!</v>
      </c>
      <c r="I2884" s="4"/>
      <c r="J2884" s="9">
        <v>1</v>
      </c>
      <c r="K2884" s="14">
        <f>$B$2+G2884+0.0000001</f>
        <v>0.25091332550659973</v>
      </c>
      <c r="L2884" s="14">
        <f>0.0000001*G2884-$B$2*F2884</f>
        <v>2.5035322550659969E-8</v>
      </c>
      <c r="M2884">
        <f t="shared" si="351"/>
        <v>-9.9776815171148669E-8</v>
      </c>
      <c r="N2884" s="4"/>
      <c r="O2884" s="4">
        <f t="shared" si="352"/>
        <v>12.758940586107341</v>
      </c>
    </row>
    <row r="2885" spans="1:15" x14ac:dyDescent="0.25">
      <c r="A2885">
        <v>28.8</v>
      </c>
      <c r="B2885">
        <v>0</v>
      </c>
      <c r="C2885">
        <f t="shared" si="353"/>
        <v>13.4665</v>
      </c>
      <c r="D2885">
        <f t="shared" si="347"/>
        <v>3.0934999999999988</v>
      </c>
      <c r="E2885">
        <f t="shared" si="348"/>
        <v>53.8</v>
      </c>
      <c r="F2885">
        <f t="shared" si="349"/>
        <v>0</v>
      </c>
      <c r="G2885">
        <f t="shared" si="350"/>
        <v>0.25030669144981416</v>
      </c>
      <c r="H2885" s="9" t="e">
        <f>G2885/F2885</f>
        <v>#DIV/0!</v>
      </c>
      <c r="I2885" s="4"/>
      <c r="J2885" s="9">
        <v>1</v>
      </c>
      <c r="K2885" s="14">
        <f>$B$2+G2885+0.0000001</f>
        <v>0.25086679144981416</v>
      </c>
      <c r="L2885" s="14">
        <f>0.0000001*G2885-$B$2*F2885</f>
        <v>2.5030669144981413E-8</v>
      </c>
      <c r="M2885">
        <f t="shared" si="351"/>
        <v>-9.9776773787585427E-8</v>
      </c>
      <c r="N2885" s="4"/>
      <c r="O2885" s="4">
        <f t="shared" si="352"/>
        <v>12.759667844689631</v>
      </c>
    </row>
    <row r="2886" spans="1:15" x14ac:dyDescent="0.25">
      <c r="A2886">
        <v>28.81</v>
      </c>
      <c r="B2886">
        <v>0</v>
      </c>
      <c r="C2886">
        <f t="shared" si="353"/>
        <v>13.4665</v>
      </c>
      <c r="D2886">
        <f t="shared" ref="D2886:D2949" si="354">A2886*$D$1-$H$1*$B$1</f>
        <v>3.0992499999999978</v>
      </c>
      <c r="E2886">
        <f t="shared" ref="E2886:E2949" si="355">25+A2886</f>
        <v>53.81</v>
      </c>
      <c r="F2886">
        <f t="shared" ref="F2886:F2949" si="356">B2886/E2886</f>
        <v>0</v>
      </c>
      <c r="G2886">
        <f t="shared" ref="G2886:G2949" si="357">C2886/E2886</f>
        <v>0.25026017468871958</v>
      </c>
      <c r="H2886" s="9" t="e">
        <f>G2886/F2886</f>
        <v>#DIV/0!</v>
      </c>
      <c r="I2886" s="4"/>
      <c r="J2886" s="9">
        <v>1</v>
      </c>
      <c r="K2886" s="14">
        <f>$B$2+G2886+0.0000001</f>
        <v>0.25082027468871959</v>
      </c>
      <c r="L2886" s="14">
        <f>0.0000001*G2886-$B$2*F2886</f>
        <v>2.5026017468871959E-8</v>
      </c>
      <c r="M2886">
        <f t="shared" ref="M2886:M2949" si="358">(-K2886+SQRT(K2886^2-4*J2886*L2886))/(2*J2886)</f>
        <v>-9.9776732376266608E-8</v>
      </c>
      <c r="N2886" s="4"/>
      <c r="O2886" s="4">
        <f t="shared" si="352"/>
        <v>12.760393617829875</v>
      </c>
    </row>
    <row r="2887" spans="1:15" x14ac:dyDescent="0.25">
      <c r="A2887">
        <v>28.82</v>
      </c>
      <c r="B2887">
        <v>0</v>
      </c>
      <c r="C2887">
        <f t="shared" si="353"/>
        <v>13.4665</v>
      </c>
      <c r="D2887">
        <f t="shared" si="354"/>
        <v>3.1050000000000004</v>
      </c>
      <c r="E2887">
        <f t="shared" si="355"/>
        <v>53.82</v>
      </c>
      <c r="F2887">
        <f t="shared" si="356"/>
        <v>0</v>
      </c>
      <c r="G2887">
        <f t="shared" si="357"/>
        <v>0.25021367521367521</v>
      </c>
      <c r="H2887" s="9" t="e">
        <f>G2887/F2887</f>
        <v>#DIV/0!</v>
      </c>
      <c r="I2887" s="4"/>
      <c r="J2887" s="9">
        <v>1</v>
      </c>
      <c r="K2887" s="14">
        <f>$B$2+G2887+0.0000001</f>
        <v>0.25077377521367522</v>
      </c>
      <c r="L2887" s="14">
        <f>0.0000001*G2887-$B$2*F2887</f>
        <v>2.502136752136752E-8</v>
      </c>
      <c r="M2887">
        <f t="shared" si="358"/>
        <v>-9.9776690992703365E-8</v>
      </c>
      <c r="N2887" s="4"/>
      <c r="O2887" s="4">
        <f t="shared" si="352"/>
        <v>12.761117911084863</v>
      </c>
    </row>
    <row r="2888" spans="1:15" x14ac:dyDescent="0.25">
      <c r="A2888">
        <v>28.83</v>
      </c>
      <c r="B2888">
        <v>0</v>
      </c>
      <c r="C2888">
        <f t="shared" si="353"/>
        <v>13.4665</v>
      </c>
      <c r="D2888">
        <f t="shared" si="354"/>
        <v>3.1107499999999995</v>
      </c>
      <c r="E2888">
        <f t="shared" si="355"/>
        <v>53.83</v>
      </c>
      <c r="F2888">
        <f t="shared" si="356"/>
        <v>0</v>
      </c>
      <c r="G2888">
        <f t="shared" si="357"/>
        <v>0.25016719301504736</v>
      </c>
      <c r="H2888" s="9" t="e">
        <f>G2888/F2888</f>
        <v>#DIV/0!</v>
      </c>
      <c r="I2888" s="4"/>
      <c r="J2888" s="9">
        <v>1</v>
      </c>
      <c r="K2888" s="14">
        <f>$B$2+G2888+0.0000001</f>
        <v>0.25072729301504737</v>
      </c>
      <c r="L2888" s="14">
        <f>0.0000001*G2888-$B$2*F2888</f>
        <v>2.5016719301504734E-8</v>
      </c>
      <c r="M2888">
        <f t="shared" si="358"/>
        <v>-9.9776649581384547E-8</v>
      </c>
      <c r="N2888" s="4"/>
      <c r="O2888" s="4">
        <f t="shared" si="352"/>
        <v>12.761840729980513</v>
      </c>
    </row>
    <row r="2889" spans="1:15" x14ac:dyDescent="0.25">
      <c r="A2889">
        <v>28.84</v>
      </c>
      <c r="B2889">
        <v>0</v>
      </c>
      <c r="C2889">
        <f t="shared" si="353"/>
        <v>13.4665</v>
      </c>
      <c r="D2889">
        <f t="shared" si="354"/>
        <v>3.1164999999999985</v>
      </c>
      <c r="E2889">
        <f t="shared" si="355"/>
        <v>53.84</v>
      </c>
      <c r="F2889">
        <f t="shared" si="356"/>
        <v>0</v>
      </c>
      <c r="G2889">
        <f t="shared" si="357"/>
        <v>0.25012072808320951</v>
      </c>
      <c r="H2889" s="9" t="e">
        <f>G2889/F2889</f>
        <v>#DIV/0!</v>
      </c>
      <c r="I2889" s="4"/>
      <c r="J2889" s="9">
        <v>1</v>
      </c>
      <c r="K2889" s="14">
        <f>$B$2+G2889+0.0000001</f>
        <v>0.25068082808320952</v>
      </c>
      <c r="L2889" s="14">
        <f>0.0000001*G2889-$B$2*F2889</f>
        <v>2.501207280832095E-8</v>
      </c>
      <c r="M2889">
        <f t="shared" si="358"/>
        <v>-9.9776608197821304E-8</v>
      </c>
      <c r="N2889" s="4"/>
      <c r="O2889" s="4">
        <f t="shared" si="352"/>
        <v>12.762562080012097</v>
      </c>
    </row>
    <row r="2890" spans="1:15" x14ac:dyDescent="0.25">
      <c r="A2890">
        <v>28.85</v>
      </c>
      <c r="B2890">
        <v>0</v>
      </c>
      <c r="C2890">
        <f t="shared" si="353"/>
        <v>13.4665</v>
      </c>
      <c r="D2890">
        <f t="shared" si="354"/>
        <v>3.1222500000000011</v>
      </c>
      <c r="E2890">
        <f t="shared" si="355"/>
        <v>53.85</v>
      </c>
      <c r="F2890">
        <f t="shared" si="356"/>
        <v>0</v>
      </c>
      <c r="G2890">
        <f t="shared" si="357"/>
        <v>0.25007428040854224</v>
      </c>
      <c r="H2890" s="9" t="e">
        <f>G2890/F2890</f>
        <v>#DIV/0!</v>
      </c>
      <c r="I2890" s="4"/>
      <c r="J2890" s="9">
        <v>1</v>
      </c>
      <c r="K2890" s="14">
        <f>$B$2+G2890+0.0000001</f>
        <v>0.25063438040854225</v>
      </c>
      <c r="L2890" s="14">
        <f>0.0000001*G2890-$B$2*F2890</f>
        <v>2.5007428040854223E-8</v>
      </c>
      <c r="M2890">
        <f t="shared" si="358"/>
        <v>-9.9776566786502485E-8</v>
      </c>
      <c r="N2890" s="4"/>
      <c r="O2890" s="4">
        <f t="shared" si="352"/>
        <v>12.763281966644477</v>
      </c>
    </row>
    <row r="2891" spans="1:15" x14ac:dyDescent="0.25">
      <c r="A2891">
        <v>28.86</v>
      </c>
      <c r="B2891">
        <v>0</v>
      </c>
      <c r="C2891">
        <f t="shared" si="353"/>
        <v>13.4665</v>
      </c>
      <c r="D2891">
        <f t="shared" si="354"/>
        <v>3.1280000000000001</v>
      </c>
      <c r="E2891">
        <f t="shared" si="355"/>
        <v>53.86</v>
      </c>
      <c r="F2891">
        <f t="shared" si="356"/>
        <v>0</v>
      </c>
      <c r="G2891">
        <f t="shared" si="357"/>
        <v>0.25002784998143335</v>
      </c>
      <c r="H2891" s="9" t="e">
        <f>G2891/F2891</f>
        <v>#DIV/0!</v>
      </c>
      <c r="I2891" s="4"/>
      <c r="J2891" s="9">
        <v>1</v>
      </c>
      <c r="K2891" s="14">
        <f>$B$2+G2891+0.0000001</f>
        <v>0.25058794998143336</v>
      </c>
      <c r="L2891" s="14">
        <f>0.0000001*G2891-$B$2*F2891</f>
        <v>2.5002784998143333E-8</v>
      </c>
      <c r="M2891">
        <f t="shared" si="358"/>
        <v>-9.9776525402939242E-8</v>
      </c>
      <c r="N2891" s="4"/>
      <c r="O2891" s="4">
        <f t="shared" si="352"/>
        <v>12.764000395312319</v>
      </c>
    </row>
    <row r="2892" spans="1:15" x14ac:dyDescent="0.25">
      <c r="A2892">
        <v>28.87</v>
      </c>
      <c r="B2892">
        <v>0</v>
      </c>
      <c r="C2892">
        <f t="shared" si="353"/>
        <v>13.4665</v>
      </c>
      <c r="D2892">
        <f t="shared" si="354"/>
        <v>3.1337499999999991</v>
      </c>
      <c r="E2892">
        <f t="shared" si="355"/>
        <v>53.870000000000005</v>
      </c>
      <c r="F2892">
        <f t="shared" si="356"/>
        <v>0</v>
      </c>
      <c r="G2892">
        <f t="shared" si="357"/>
        <v>0.24998143679227769</v>
      </c>
      <c r="H2892" s="9" t="e">
        <f>G2892/F2892</f>
        <v>#DIV/0!</v>
      </c>
      <c r="I2892" s="4"/>
      <c r="J2892" s="9">
        <v>1</v>
      </c>
      <c r="K2892" s="14">
        <f>$B$2+G2892+0.0000001</f>
        <v>0.2505415367922777</v>
      </c>
      <c r="L2892" s="14">
        <f>0.0000001*G2892-$B$2*F2892</f>
        <v>2.4998143679227769E-8</v>
      </c>
      <c r="M2892">
        <f t="shared" si="358"/>
        <v>-9.9776483991620424E-8</v>
      </c>
      <c r="N2892" s="4"/>
      <c r="O2892" s="4">
        <f t="shared" si="352"/>
        <v>12.764717371420318</v>
      </c>
    </row>
    <row r="2893" spans="1:15" x14ac:dyDescent="0.25">
      <c r="A2893">
        <v>28.88</v>
      </c>
      <c r="B2893">
        <v>0</v>
      </c>
      <c r="C2893">
        <f t="shared" si="353"/>
        <v>13.4665</v>
      </c>
      <c r="D2893">
        <f t="shared" si="354"/>
        <v>3.1394999999999982</v>
      </c>
      <c r="E2893">
        <f t="shared" si="355"/>
        <v>53.879999999999995</v>
      </c>
      <c r="F2893">
        <f t="shared" si="356"/>
        <v>0</v>
      </c>
      <c r="G2893">
        <f t="shared" si="357"/>
        <v>0.24993504083147738</v>
      </c>
      <c r="H2893" s="9" t="e">
        <f>G2893/F2893</f>
        <v>#DIV/0!</v>
      </c>
      <c r="I2893" s="4"/>
      <c r="J2893" s="9">
        <v>1</v>
      </c>
      <c r="K2893" s="14">
        <f>$B$2+G2893+0.0000001</f>
        <v>0.25049514083147739</v>
      </c>
      <c r="L2893" s="14">
        <f>0.0000001*G2893-$B$2*F2893</f>
        <v>2.4993504083147738E-8</v>
      </c>
      <c r="M2893">
        <f t="shared" si="358"/>
        <v>-9.9776442580301605E-8</v>
      </c>
      <c r="N2893" s="4"/>
      <c r="O2893" s="4">
        <f t="shared" si="352"/>
        <v>12.76543290034342</v>
      </c>
    </row>
    <row r="2894" spans="1:15" x14ac:dyDescent="0.25">
      <c r="A2894">
        <v>28.89</v>
      </c>
      <c r="B2894">
        <v>0</v>
      </c>
      <c r="C2894">
        <f t="shared" si="353"/>
        <v>13.4665</v>
      </c>
      <c r="D2894">
        <f t="shared" si="354"/>
        <v>3.1452500000000008</v>
      </c>
      <c r="E2894">
        <f t="shared" si="355"/>
        <v>53.89</v>
      </c>
      <c r="F2894">
        <f t="shared" si="356"/>
        <v>0</v>
      </c>
      <c r="G2894">
        <f t="shared" si="357"/>
        <v>0.24988866208944144</v>
      </c>
      <c r="H2894" s="9" t="e">
        <f>G2894/F2894</f>
        <v>#DIV/0!</v>
      </c>
      <c r="I2894" s="4"/>
      <c r="J2894" s="9">
        <v>1</v>
      </c>
      <c r="K2894" s="14">
        <f>$B$2+G2894+0.0000001</f>
        <v>0.25044876208944145</v>
      </c>
      <c r="L2894" s="14">
        <f>0.0000001*G2894-$B$2*F2894</f>
        <v>2.4988866208944142E-8</v>
      </c>
      <c r="M2894">
        <f t="shared" si="358"/>
        <v>-9.9776401196738362E-8</v>
      </c>
      <c r="N2894" s="4"/>
      <c r="O2894" s="4">
        <f t="shared" si="352"/>
        <v>12.766146987427035</v>
      </c>
    </row>
    <row r="2895" spans="1:15" x14ac:dyDescent="0.25">
      <c r="A2895">
        <v>28.9</v>
      </c>
      <c r="B2895">
        <v>0</v>
      </c>
      <c r="C2895">
        <f t="shared" si="353"/>
        <v>13.4665</v>
      </c>
      <c r="D2895">
        <f t="shared" si="354"/>
        <v>3.1509999999999962</v>
      </c>
      <c r="E2895">
        <f t="shared" si="355"/>
        <v>53.9</v>
      </c>
      <c r="F2895">
        <f t="shared" si="356"/>
        <v>0</v>
      </c>
      <c r="G2895">
        <f t="shared" si="357"/>
        <v>0.24984230055658627</v>
      </c>
      <c r="H2895" s="9" t="e">
        <f>G2895/F2895</f>
        <v>#DIV/0!</v>
      </c>
      <c r="I2895" s="4"/>
      <c r="J2895" s="9">
        <v>1</v>
      </c>
      <c r="K2895" s="14">
        <f>$B$2+G2895+0.0000001</f>
        <v>0.25040240055658625</v>
      </c>
      <c r="L2895" s="14">
        <f>0.0000001*G2895-$B$2*F2895</f>
        <v>2.4984230055658625E-8</v>
      </c>
      <c r="M2895">
        <f t="shared" si="358"/>
        <v>-9.9776359785419544E-8</v>
      </c>
      <c r="N2895" s="4"/>
      <c r="O2895" s="4">
        <f t="shared" si="352"/>
        <v>12.76685963798726</v>
      </c>
    </row>
    <row r="2896" spans="1:15" x14ac:dyDescent="0.25">
      <c r="A2896">
        <v>28.91</v>
      </c>
      <c r="B2896">
        <v>0</v>
      </c>
      <c r="C2896">
        <f t="shared" si="353"/>
        <v>13.4665</v>
      </c>
      <c r="D2896">
        <f t="shared" si="354"/>
        <v>3.1567499999999988</v>
      </c>
      <c r="E2896">
        <f t="shared" si="355"/>
        <v>53.91</v>
      </c>
      <c r="F2896">
        <f t="shared" si="356"/>
        <v>0</v>
      </c>
      <c r="G2896">
        <f t="shared" si="357"/>
        <v>0.2497959562233352</v>
      </c>
      <c r="H2896" s="9" t="e">
        <f>G2896/F2896</f>
        <v>#DIV/0!</v>
      </c>
      <c r="I2896" s="4"/>
      <c r="J2896" s="9">
        <v>1</v>
      </c>
      <c r="K2896" s="14">
        <f>$B$2+G2896+0.0000001</f>
        <v>0.25035605622333518</v>
      </c>
      <c r="L2896" s="14">
        <f>0.0000001*G2896-$B$2*F2896</f>
        <v>2.4979595622333519E-8</v>
      </c>
      <c r="M2896">
        <f t="shared" si="358"/>
        <v>-9.9776318401856301E-8</v>
      </c>
      <c r="N2896" s="4"/>
      <c r="O2896" s="4">
        <f t="shared" si="352"/>
        <v>12.767570857311085</v>
      </c>
    </row>
    <row r="2897" spans="1:15" x14ac:dyDescent="0.25">
      <c r="A2897">
        <v>28.92</v>
      </c>
      <c r="B2897">
        <v>0</v>
      </c>
      <c r="C2897">
        <f t="shared" si="353"/>
        <v>13.4665</v>
      </c>
      <c r="D2897">
        <f t="shared" si="354"/>
        <v>3.1625000000000014</v>
      </c>
      <c r="E2897">
        <f t="shared" si="355"/>
        <v>53.92</v>
      </c>
      <c r="F2897">
        <f t="shared" si="356"/>
        <v>0</v>
      </c>
      <c r="G2897">
        <f t="shared" si="357"/>
        <v>0.24974962908011869</v>
      </c>
      <c r="H2897" s="9" t="e">
        <f>G2897/F2897</f>
        <v>#DIV/0!</v>
      </c>
      <c r="I2897" s="4"/>
      <c r="J2897" s="9">
        <v>1</v>
      </c>
      <c r="K2897" s="14">
        <f>$B$2+G2897+0.0000001</f>
        <v>0.25030972908011867</v>
      </c>
      <c r="L2897" s="14">
        <f>0.0000001*G2897-$B$2*F2897</f>
        <v>2.4974962908011866E-8</v>
      </c>
      <c r="M2897">
        <f t="shared" si="358"/>
        <v>-9.9776276990537482E-8</v>
      </c>
      <c r="N2897" s="4"/>
      <c r="O2897" s="4">
        <f t="shared" si="352"/>
        <v>12.76828065065661</v>
      </c>
    </row>
    <row r="2898" spans="1:15" x14ac:dyDescent="0.25">
      <c r="A2898">
        <v>28.93</v>
      </c>
      <c r="B2898">
        <v>0</v>
      </c>
      <c r="C2898">
        <f t="shared" si="353"/>
        <v>13.4665</v>
      </c>
      <c r="D2898">
        <f t="shared" si="354"/>
        <v>3.1682499999999969</v>
      </c>
      <c r="E2898">
        <f t="shared" si="355"/>
        <v>53.93</v>
      </c>
      <c r="F2898">
        <f t="shared" si="356"/>
        <v>0</v>
      </c>
      <c r="G2898">
        <f t="shared" si="357"/>
        <v>0.24970331911737437</v>
      </c>
      <c r="H2898" s="9" t="e">
        <f>G2898/F2898</f>
        <v>#DIV/0!</v>
      </c>
      <c r="I2898" s="4"/>
      <c r="J2898" s="9">
        <v>1</v>
      </c>
      <c r="K2898" s="14">
        <f>$B$2+G2898+0.0000001</f>
        <v>0.25026341911737437</v>
      </c>
      <c r="L2898" s="14">
        <f>0.0000001*G2898-$B$2*F2898</f>
        <v>2.4970331911737434E-8</v>
      </c>
      <c r="M2898">
        <f t="shared" si="358"/>
        <v>-9.977623560697424E-8</v>
      </c>
      <c r="N2898" s="4"/>
      <c r="O2898" s="4">
        <f t="shared" si="352"/>
        <v>12.768989023253253</v>
      </c>
    </row>
    <row r="2899" spans="1:15" x14ac:dyDescent="0.25">
      <c r="A2899">
        <v>28.94</v>
      </c>
      <c r="B2899">
        <v>0</v>
      </c>
      <c r="C2899">
        <f t="shared" si="353"/>
        <v>13.4665</v>
      </c>
      <c r="D2899">
        <f t="shared" si="354"/>
        <v>3.1739999999999995</v>
      </c>
      <c r="E2899">
        <f t="shared" si="355"/>
        <v>53.94</v>
      </c>
      <c r="F2899">
        <f t="shared" si="356"/>
        <v>0</v>
      </c>
      <c r="G2899">
        <f t="shared" si="357"/>
        <v>0.2496570263255469</v>
      </c>
      <c r="H2899" s="9" t="e">
        <f>G2899/F2899</f>
        <v>#DIV/0!</v>
      </c>
      <c r="I2899" s="4"/>
      <c r="J2899" s="9">
        <v>1</v>
      </c>
      <c r="K2899" s="14">
        <f>$B$2+G2899+0.0000001</f>
        <v>0.25021712632554688</v>
      </c>
      <c r="L2899" s="14">
        <f>0.0000001*G2899-$B$2*F2899</f>
        <v>2.496570263255469E-8</v>
      </c>
      <c r="M2899">
        <f t="shared" si="358"/>
        <v>-9.9776194195655421E-8</v>
      </c>
      <c r="N2899" s="4"/>
      <c r="O2899" s="4">
        <f t="shared" si="352"/>
        <v>12.769695980301957</v>
      </c>
    </row>
    <row r="2900" spans="1:15" x14ac:dyDescent="0.25">
      <c r="A2900">
        <v>28.95</v>
      </c>
      <c r="B2900">
        <v>0</v>
      </c>
      <c r="C2900">
        <f t="shared" si="353"/>
        <v>13.4665</v>
      </c>
      <c r="D2900">
        <f t="shared" si="354"/>
        <v>3.1797499999999985</v>
      </c>
      <c r="E2900">
        <f t="shared" si="355"/>
        <v>53.95</v>
      </c>
      <c r="F2900">
        <f t="shared" si="356"/>
        <v>0</v>
      </c>
      <c r="G2900">
        <f t="shared" si="357"/>
        <v>0.24961075069508804</v>
      </c>
      <c r="H2900" s="9" t="e">
        <f>G2900/F2900</f>
        <v>#DIV/0!</v>
      </c>
      <c r="I2900" s="4"/>
      <c r="J2900" s="9">
        <v>1</v>
      </c>
      <c r="K2900" s="14">
        <f>$B$2+G2900+0.0000001</f>
        <v>0.25017085069508804</v>
      </c>
      <c r="L2900" s="14">
        <f>0.0000001*G2900-$B$2*F2900</f>
        <v>2.4961075069508803E-8</v>
      </c>
      <c r="M2900">
        <f t="shared" si="358"/>
        <v>-9.9776152784336603E-8</v>
      </c>
      <c r="N2900" s="4"/>
      <c r="O2900" s="4">
        <f t="shared" si="352"/>
        <v>12.770401526975398</v>
      </c>
    </row>
    <row r="2901" spans="1:15" x14ac:dyDescent="0.25">
      <c r="A2901">
        <v>28.96</v>
      </c>
      <c r="B2901">
        <v>0</v>
      </c>
      <c r="C2901">
        <f t="shared" si="353"/>
        <v>13.4665</v>
      </c>
      <c r="D2901">
        <f t="shared" si="354"/>
        <v>3.1854999999999976</v>
      </c>
      <c r="E2901">
        <f t="shared" si="355"/>
        <v>53.96</v>
      </c>
      <c r="F2901">
        <f t="shared" si="356"/>
        <v>0</v>
      </c>
      <c r="G2901">
        <f t="shared" si="357"/>
        <v>0.24956449221645663</v>
      </c>
      <c r="H2901" s="9" t="e">
        <f>G2901/F2901</f>
        <v>#DIV/0!</v>
      </c>
      <c r="I2901" s="4"/>
      <c r="J2901" s="9">
        <v>1</v>
      </c>
      <c r="K2901" s="14">
        <f>$B$2+G2901+0.0000001</f>
        <v>0.25012459221645661</v>
      </c>
      <c r="L2901" s="14">
        <f>0.0000001*G2901-$B$2*F2901</f>
        <v>2.4956449221645662E-8</v>
      </c>
      <c r="M2901">
        <f t="shared" si="358"/>
        <v>-9.977611140077336E-8</v>
      </c>
      <c r="N2901" s="4"/>
      <c r="O2901" s="4">
        <f t="shared" si="352"/>
        <v>12.771105668418194</v>
      </c>
    </row>
    <row r="2902" spans="1:15" x14ac:dyDescent="0.25">
      <c r="A2902">
        <v>28.97</v>
      </c>
      <c r="B2902">
        <v>0</v>
      </c>
      <c r="C2902">
        <f t="shared" si="353"/>
        <v>13.4665</v>
      </c>
      <c r="D2902">
        <f t="shared" si="354"/>
        <v>3.1912499999999966</v>
      </c>
      <c r="E2902">
        <f t="shared" si="355"/>
        <v>53.97</v>
      </c>
      <c r="F2902">
        <f t="shared" si="356"/>
        <v>0</v>
      </c>
      <c r="G2902">
        <f t="shared" si="357"/>
        <v>0.24951825088011859</v>
      </c>
      <c r="H2902" s="9" t="e">
        <f>G2902/F2902</f>
        <v>#DIV/0!</v>
      </c>
      <c r="I2902" s="4"/>
      <c r="J2902" s="9">
        <v>1</v>
      </c>
      <c r="K2902" s="14">
        <f>$B$2+G2902+0.0000001</f>
        <v>0.25007835088011859</v>
      </c>
      <c r="L2902" s="14">
        <f>0.0000001*G2902-$B$2*F2902</f>
        <v>2.4951825088011856E-8</v>
      </c>
      <c r="M2902">
        <f t="shared" si="358"/>
        <v>-9.9776069989454541E-8</v>
      </c>
      <c r="N2902" s="4"/>
      <c r="O2902" s="4">
        <f t="shared" si="352"/>
        <v>12.771808409747093</v>
      </c>
    </row>
    <row r="2903" spans="1:15" x14ac:dyDescent="0.25">
      <c r="A2903">
        <v>28.98</v>
      </c>
      <c r="B2903">
        <v>0</v>
      </c>
      <c r="C2903">
        <f t="shared" si="353"/>
        <v>13.4665</v>
      </c>
      <c r="D2903">
        <f t="shared" si="354"/>
        <v>3.1969999999999992</v>
      </c>
      <c r="E2903">
        <f t="shared" si="355"/>
        <v>53.980000000000004</v>
      </c>
      <c r="F2903">
        <f t="shared" si="356"/>
        <v>0</v>
      </c>
      <c r="G2903">
        <f t="shared" si="357"/>
        <v>0.24947202667654686</v>
      </c>
      <c r="H2903" s="9" t="e">
        <f>G2903/F2903</f>
        <v>#DIV/0!</v>
      </c>
      <c r="I2903" s="4"/>
      <c r="J2903" s="9">
        <v>1</v>
      </c>
      <c r="K2903" s="14">
        <f>$B$2+G2903+0.0000001</f>
        <v>0.25003212667654684</v>
      </c>
      <c r="L2903" s="14">
        <f>0.0000001*G2903-$B$2*F2903</f>
        <v>2.4947202667654685E-8</v>
      </c>
      <c r="M2903">
        <f t="shared" si="358"/>
        <v>-9.9776028605891298E-8</v>
      </c>
      <c r="N2903" s="4"/>
      <c r="O2903" s="4">
        <f t="shared" si="352"/>
        <v>12.772509756051189</v>
      </c>
    </row>
    <row r="2904" spans="1:15" x14ac:dyDescent="0.25">
      <c r="A2904">
        <v>28.99</v>
      </c>
      <c r="B2904">
        <v>0</v>
      </c>
      <c r="C2904">
        <f t="shared" si="353"/>
        <v>13.4665</v>
      </c>
      <c r="D2904">
        <f t="shared" si="354"/>
        <v>3.2027499999999982</v>
      </c>
      <c r="E2904">
        <f t="shared" si="355"/>
        <v>53.989999999999995</v>
      </c>
      <c r="F2904">
        <f t="shared" si="356"/>
        <v>0</v>
      </c>
      <c r="G2904">
        <f t="shared" si="357"/>
        <v>0.24942581959622154</v>
      </c>
      <c r="H2904" s="9" t="e">
        <f>G2904/F2904</f>
        <v>#DIV/0!</v>
      </c>
      <c r="I2904" s="4"/>
      <c r="J2904" s="9">
        <v>1</v>
      </c>
      <c r="K2904" s="14">
        <f>$B$2+G2904+0.0000001</f>
        <v>0.24998591959622155</v>
      </c>
      <c r="L2904" s="14">
        <f>0.0000001*G2904-$B$2*F2904</f>
        <v>2.4942581959622154E-8</v>
      </c>
      <c r="M2904">
        <f t="shared" si="358"/>
        <v>-9.9775987208450267E-8</v>
      </c>
      <c r="N2904" s="4"/>
      <c r="O2904" s="4">
        <f t="shared" si="352"/>
        <v>12.773209712392116</v>
      </c>
    </row>
    <row r="2905" spans="1:15" x14ac:dyDescent="0.25">
      <c r="A2905">
        <v>29</v>
      </c>
      <c r="B2905">
        <v>0</v>
      </c>
      <c r="C2905">
        <f t="shared" si="353"/>
        <v>13.4665</v>
      </c>
      <c r="D2905">
        <f t="shared" si="354"/>
        <v>3.2084999999999972</v>
      </c>
      <c r="E2905">
        <f t="shared" si="355"/>
        <v>54</v>
      </c>
      <c r="F2905">
        <f t="shared" si="356"/>
        <v>0</v>
      </c>
      <c r="G2905">
        <f t="shared" si="357"/>
        <v>0.24937962962962962</v>
      </c>
      <c r="H2905" s="9" t="e">
        <f>G2905/F2905</f>
        <v>#DIV/0!</v>
      </c>
      <c r="I2905" s="4"/>
      <c r="J2905" s="9">
        <v>1</v>
      </c>
      <c r="K2905" s="14">
        <f>$B$2+G2905+0.0000001</f>
        <v>0.24993972962962963</v>
      </c>
      <c r="L2905" s="14">
        <f>0.0000001*G2905-$B$2*F2905</f>
        <v>2.4937962962962961E-8</v>
      </c>
      <c r="M2905">
        <f t="shared" si="358"/>
        <v>-9.9775945811009237E-8</v>
      </c>
      <c r="N2905" s="4"/>
      <c r="O2905" s="4">
        <f t="shared" si="352"/>
        <v>12.773908283804241</v>
      </c>
    </row>
    <row r="2906" spans="1:15" x14ac:dyDescent="0.25">
      <c r="A2906">
        <v>29.01</v>
      </c>
      <c r="B2906">
        <v>0</v>
      </c>
      <c r="C2906">
        <f t="shared" si="353"/>
        <v>13.4665</v>
      </c>
      <c r="D2906">
        <f t="shared" si="354"/>
        <v>3.2142499999999998</v>
      </c>
      <c r="E2906">
        <f t="shared" si="355"/>
        <v>54.010000000000005</v>
      </c>
      <c r="F2906">
        <f t="shared" si="356"/>
        <v>0</v>
      </c>
      <c r="G2906">
        <f t="shared" si="357"/>
        <v>0.24933345676726529</v>
      </c>
      <c r="H2906" s="9" t="e">
        <f>G2906/F2906</f>
        <v>#DIV/0!</v>
      </c>
      <c r="I2906" s="4"/>
      <c r="J2906" s="9">
        <v>1</v>
      </c>
      <c r="K2906" s="14">
        <f>$B$2+G2906+0.0000001</f>
        <v>0.2498935567672653</v>
      </c>
      <c r="L2906" s="14">
        <f>0.0000001*G2906-$B$2*F2906</f>
        <v>2.4933345676726527E-8</v>
      </c>
      <c r="M2906">
        <f t="shared" si="358"/>
        <v>-9.9775904399690418E-8</v>
      </c>
      <c r="N2906" s="4"/>
      <c r="O2906" s="4">
        <f t="shared" si="352"/>
        <v>12.774605475294861</v>
      </c>
    </row>
    <row r="2907" spans="1:15" x14ac:dyDescent="0.25">
      <c r="A2907">
        <v>29.02</v>
      </c>
      <c r="B2907">
        <v>0</v>
      </c>
      <c r="C2907">
        <f t="shared" si="353"/>
        <v>13.4665</v>
      </c>
      <c r="D2907">
        <f t="shared" si="354"/>
        <v>3.2199999999999989</v>
      </c>
      <c r="E2907">
        <f t="shared" si="355"/>
        <v>54.019999999999996</v>
      </c>
      <c r="F2907">
        <f t="shared" si="356"/>
        <v>0</v>
      </c>
      <c r="G2907">
        <f t="shared" si="357"/>
        <v>0.24928730099962979</v>
      </c>
      <c r="H2907" s="9" t="e">
        <f>G2907/F2907</f>
        <v>#DIV/0!</v>
      </c>
      <c r="I2907" s="4"/>
      <c r="J2907" s="9">
        <v>1</v>
      </c>
      <c r="K2907" s="14">
        <f>$B$2+G2907+0.0000001</f>
        <v>0.24984740099962979</v>
      </c>
      <c r="L2907" s="14">
        <f>0.0000001*G2907-$B$2*F2907</f>
        <v>2.4928730099962978E-8</v>
      </c>
      <c r="M2907">
        <f t="shared" si="358"/>
        <v>-9.9775863002249388E-8</v>
      </c>
      <c r="N2907" s="4"/>
      <c r="O2907" s="4">
        <f t="shared" si="352"/>
        <v>12.775301291844398</v>
      </c>
    </row>
    <row r="2908" spans="1:15" x14ac:dyDescent="0.25">
      <c r="A2908">
        <v>29.03</v>
      </c>
      <c r="B2908">
        <v>0</v>
      </c>
      <c r="C2908">
        <f t="shared" si="353"/>
        <v>13.4665</v>
      </c>
      <c r="D2908">
        <f t="shared" si="354"/>
        <v>3.2257499999999979</v>
      </c>
      <c r="E2908">
        <f t="shared" si="355"/>
        <v>54.03</v>
      </c>
      <c r="F2908">
        <f t="shared" si="356"/>
        <v>0</v>
      </c>
      <c r="G2908">
        <f t="shared" si="357"/>
        <v>0.24924116231723117</v>
      </c>
      <c r="H2908" s="9" t="e">
        <f>G2908/F2908</f>
        <v>#DIV/0!</v>
      </c>
      <c r="I2908" s="4"/>
      <c r="J2908" s="9">
        <v>1</v>
      </c>
      <c r="K2908" s="14">
        <f>$B$2+G2908+0.0000001</f>
        <v>0.24980126231723118</v>
      </c>
      <c r="L2908" s="14">
        <f>0.0000001*G2908-$B$2*F2908</f>
        <v>2.4924116231723117E-8</v>
      </c>
      <c r="M2908">
        <f t="shared" si="358"/>
        <v>-9.9775821604808357E-8</v>
      </c>
      <c r="N2908" s="4"/>
      <c r="O2908" s="4">
        <f t="shared" si="352"/>
        <v>12.775995738406596</v>
      </c>
    </row>
    <row r="2909" spans="1:15" x14ac:dyDescent="0.25">
      <c r="A2909">
        <v>29.04</v>
      </c>
      <c r="B2909">
        <v>0</v>
      </c>
      <c r="C2909">
        <f t="shared" si="353"/>
        <v>13.4665</v>
      </c>
      <c r="D2909">
        <f t="shared" si="354"/>
        <v>3.2314999999999969</v>
      </c>
      <c r="E2909">
        <f t="shared" si="355"/>
        <v>54.04</v>
      </c>
      <c r="F2909">
        <f t="shared" si="356"/>
        <v>0</v>
      </c>
      <c r="G2909">
        <f t="shared" si="357"/>
        <v>0.24919504071058476</v>
      </c>
      <c r="H2909" s="9" t="e">
        <f>G2909/F2909</f>
        <v>#DIV/0!</v>
      </c>
      <c r="I2909" s="4"/>
      <c r="J2909" s="9">
        <v>1</v>
      </c>
      <c r="K2909" s="14">
        <f>$B$2+G2909+0.0000001</f>
        <v>0.24975514071058477</v>
      </c>
      <c r="L2909" s="14">
        <f>0.0000001*G2909-$B$2*F2909</f>
        <v>2.4919504071058476E-8</v>
      </c>
      <c r="M2909">
        <f t="shared" si="358"/>
        <v>-9.9775780207367326E-8</v>
      </c>
      <c r="N2909" s="4"/>
      <c r="O2909" s="4">
        <f t="shared" si="352"/>
        <v>12.776688819908697</v>
      </c>
    </row>
    <row r="2910" spans="1:15" x14ac:dyDescent="0.25">
      <c r="A2910">
        <v>29.05</v>
      </c>
      <c r="B2910">
        <v>0</v>
      </c>
      <c r="C2910">
        <f t="shared" si="353"/>
        <v>13.4665</v>
      </c>
      <c r="D2910">
        <f t="shared" si="354"/>
        <v>3.2372499999999995</v>
      </c>
      <c r="E2910">
        <f t="shared" si="355"/>
        <v>54.05</v>
      </c>
      <c r="F2910">
        <f t="shared" si="356"/>
        <v>0</v>
      </c>
      <c r="G2910">
        <f t="shared" si="357"/>
        <v>0.24914893617021278</v>
      </c>
      <c r="H2910" s="9" t="e">
        <f>G2910/F2910</f>
        <v>#DIV/0!</v>
      </c>
      <c r="I2910" s="4"/>
      <c r="J2910" s="9">
        <v>1</v>
      </c>
      <c r="K2910" s="14">
        <f>$B$2+G2910+0.0000001</f>
        <v>0.24970903617021278</v>
      </c>
      <c r="L2910" s="14">
        <f>0.0000001*G2910-$B$2*F2910</f>
        <v>2.4914893617021277E-8</v>
      </c>
      <c r="M2910">
        <f t="shared" si="358"/>
        <v>-9.9775738809926295E-8</v>
      </c>
      <c r="N2910" s="4"/>
      <c r="O2910" s="4">
        <f t="shared" si="352"/>
        <v>12.777380541251647</v>
      </c>
    </row>
    <row r="2911" spans="1:15" x14ac:dyDescent="0.25">
      <c r="A2911">
        <v>29.06</v>
      </c>
      <c r="B2911">
        <v>0</v>
      </c>
      <c r="C2911">
        <f t="shared" si="353"/>
        <v>13.4665</v>
      </c>
      <c r="D2911">
        <f t="shared" si="354"/>
        <v>3.2429999999999986</v>
      </c>
      <c r="E2911">
        <f t="shared" si="355"/>
        <v>54.06</v>
      </c>
      <c r="F2911">
        <f t="shared" si="356"/>
        <v>0</v>
      </c>
      <c r="G2911">
        <f t="shared" si="357"/>
        <v>0.24910284868664445</v>
      </c>
      <c r="H2911" s="9" t="e">
        <f>G2911/F2911</f>
        <v>#DIV/0!</v>
      </c>
      <c r="I2911" s="4"/>
      <c r="J2911" s="9">
        <v>1</v>
      </c>
      <c r="K2911" s="14">
        <f>$B$2+G2911+0.0000001</f>
        <v>0.24966294868664446</v>
      </c>
      <c r="L2911" s="14">
        <f>0.0000001*G2911-$B$2*F2911</f>
        <v>2.4910284868664445E-8</v>
      </c>
      <c r="M2911">
        <f t="shared" si="358"/>
        <v>-9.9775697412485265E-8</v>
      </c>
      <c r="N2911" s="4"/>
      <c r="O2911" s="4">
        <f t="shared" si="352"/>
        <v>12.778070907310266</v>
      </c>
    </row>
    <row r="2912" spans="1:15" x14ac:dyDescent="0.25">
      <c r="A2912">
        <v>29.07</v>
      </c>
      <c r="B2912">
        <v>0</v>
      </c>
      <c r="C2912">
        <f t="shared" si="353"/>
        <v>13.4665</v>
      </c>
      <c r="D2912">
        <f t="shared" si="354"/>
        <v>3.2487499999999976</v>
      </c>
      <c r="E2912">
        <f t="shared" si="355"/>
        <v>54.07</v>
      </c>
      <c r="F2912">
        <f t="shared" si="356"/>
        <v>0</v>
      </c>
      <c r="G2912">
        <f t="shared" si="357"/>
        <v>0.24905677825041611</v>
      </c>
      <c r="H2912" s="9" t="e">
        <f>G2912/F2912</f>
        <v>#DIV/0!</v>
      </c>
      <c r="I2912" s="4"/>
      <c r="J2912" s="9">
        <v>1</v>
      </c>
      <c r="K2912" s="14">
        <f>$B$2+G2912+0.0000001</f>
        <v>0.24961687825041612</v>
      </c>
      <c r="L2912" s="14">
        <f>0.0000001*G2912-$B$2*F2912</f>
        <v>2.4905677825041611E-8</v>
      </c>
      <c r="M2912">
        <f t="shared" si="358"/>
        <v>-9.9775656015044234E-8</v>
      </c>
      <c r="N2912" s="4"/>
      <c r="O2912" s="4">
        <f t="shared" si="352"/>
        <v>12.778759922933444</v>
      </c>
    </row>
    <row r="2913" spans="1:15" x14ac:dyDescent="0.25">
      <c r="A2913">
        <v>29.08</v>
      </c>
      <c r="B2913">
        <v>0</v>
      </c>
      <c r="C2913">
        <f t="shared" si="353"/>
        <v>13.4665</v>
      </c>
      <c r="D2913">
        <f t="shared" si="354"/>
        <v>3.2544999999999966</v>
      </c>
      <c r="E2913">
        <f t="shared" si="355"/>
        <v>54.08</v>
      </c>
      <c r="F2913">
        <f t="shared" si="356"/>
        <v>0</v>
      </c>
      <c r="G2913">
        <f t="shared" si="357"/>
        <v>0.24901072485207101</v>
      </c>
      <c r="H2913" s="9" t="e">
        <f>G2913/F2913</f>
        <v>#DIV/0!</v>
      </c>
      <c r="I2913" s="4"/>
      <c r="J2913" s="9">
        <v>1</v>
      </c>
      <c r="K2913" s="14">
        <f>$B$2+G2913+0.0000001</f>
        <v>0.24957082485207102</v>
      </c>
      <c r="L2913" s="14">
        <f>0.0000001*G2913-$B$2*F2913</f>
        <v>2.49010724852071E-8</v>
      </c>
      <c r="M2913">
        <f t="shared" si="358"/>
        <v>-9.9775614617603203E-8</v>
      </c>
      <c r="N2913" s="4"/>
      <c r="O2913" s="4">
        <f t="shared" si="352"/>
        <v>12.779447592944322</v>
      </c>
    </row>
    <row r="2914" spans="1:15" x14ac:dyDescent="0.25">
      <c r="A2914">
        <v>29.09</v>
      </c>
      <c r="B2914">
        <v>0</v>
      </c>
      <c r="C2914">
        <f t="shared" si="353"/>
        <v>13.4665</v>
      </c>
      <c r="D2914">
        <f t="shared" si="354"/>
        <v>3.2602499999999992</v>
      </c>
      <c r="E2914">
        <f t="shared" si="355"/>
        <v>54.09</v>
      </c>
      <c r="F2914">
        <f t="shared" si="356"/>
        <v>0</v>
      </c>
      <c r="G2914">
        <f t="shared" si="357"/>
        <v>0.24896468848215936</v>
      </c>
      <c r="H2914" s="9" t="e">
        <f>G2914/F2914</f>
        <v>#DIV/0!</v>
      </c>
      <c r="I2914" s="4"/>
      <c r="J2914" s="9">
        <v>1</v>
      </c>
      <c r="K2914" s="14">
        <f>$B$2+G2914+0.0000001</f>
        <v>0.24952478848215937</v>
      </c>
      <c r="L2914" s="14">
        <f>0.0000001*G2914-$B$2*F2914</f>
        <v>2.4896468848215935E-8</v>
      </c>
      <c r="M2914">
        <f t="shared" si="358"/>
        <v>-9.9775573220162173E-8</v>
      </c>
      <c r="N2914" s="4"/>
      <c r="O2914" s="4">
        <f t="shared" si="352"/>
        <v>12.780133922140472</v>
      </c>
    </row>
    <row r="2915" spans="1:15" x14ac:dyDescent="0.25">
      <c r="A2915">
        <v>29.1</v>
      </c>
      <c r="B2915">
        <v>0</v>
      </c>
      <c r="C2915">
        <f t="shared" si="353"/>
        <v>13.4665</v>
      </c>
      <c r="D2915">
        <f t="shared" si="354"/>
        <v>3.2659999999999982</v>
      </c>
      <c r="E2915">
        <f t="shared" si="355"/>
        <v>54.1</v>
      </c>
      <c r="F2915">
        <f t="shared" si="356"/>
        <v>0</v>
      </c>
      <c r="G2915">
        <f t="shared" si="357"/>
        <v>0.24891866913123845</v>
      </c>
      <c r="H2915" s="9" t="e">
        <f>G2915/F2915</f>
        <v>#DIV/0!</v>
      </c>
      <c r="I2915" s="4"/>
      <c r="J2915" s="9">
        <v>1</v>
      </c>
      <c r="K2915" s="14">
        <f>$B$2+G2915+0.0000001</f>
        <v>0.24947876913123845</v>
      </c>
      <c r="L2915" s="14">
        <f>0.0000001*G2915-$B$2*F2915</f>
        <v>2.4891866913123844E-8</v>
      </c>
      <c r="M2915">
        <f t="shared" si="358"/>
        <v>-9.9775531822721142E-8</v>
      </c>
      <c r="N2915" s="4"/>
      <c r="O2915" s="4">
        <f t="shared" si="352"/>
        <v>12.780818915294081</v>
      </c>
    </row>
    <row r="2916" spans="1:15" x14ac:dyDescent="0.25">
      <c r="A2916">
        <v>29.11</v>
      </c>
      <c r="B2916">
        <v>0</v>
      </c>
      <c r="C2916">
        <f t="shared" si="353"/>
        <v>13.4665</v>
      </c>
      <c r="D2916">
        <f t="shared" si="354"/>
        <v>3.2717499999999973</v>
      </c>
      <c r="E2916">
        <f t="shared" si="355"/>
        <v>54.11</v>
      </c>
      <c r="F2916">
        <f t="shared" si="356"/>
        <v>0</v>
      </c>
      <c r="G2916">
        <f t="shared" si="357"/>
        <v>0.24887266678987249</v>
      </c>
      <c r="H2916" s="9" t="e">
        <f>G2916/F2916</f>
        <v>#DIV/0!</v>
      </c>
      <c r="I2916" s="4"/>
      <c r="J2916" s="9">
        <v>1</v>
      </c>
      <c r="K2916" s="14">
        <f>$B$2+G2916+0.0000001</f>
        <v>0.2494327667898725</v>
      </c>
      <c r="L2916" s="14">
        <f>0.0000001*G2916-$B$2*F2916</f>
        <v>2.4887266678987247E-8</v>
      </c>
      <c r="M2916">
        <f t="shared" si="358"/>
        <v>-9.9775490425280111E-8</v>
      </c>
      <c r="N2916" s="4"/>
      <c r="O2916" s="4">
        <f t="shared" si="352"/>
        <v>12.78150257715212</v>
      </c>
    </row>
    <row r="2917" spans="1:15" x14ac:dyDescent="0.25">
      <c r="A2917">
        <v>29.12</v>
      </c>
      <c r="B2917">
        <v>0</v>
      </c>
      <c r="C2917">
        <f t="shared" si="353"/>
        <v>13.4665</v>
      </c>
      <c r="D2917">
        <f t="shared" si="354"/>
        <v>3.2774999999999999</v>
      </c>
      <c r="E2917">
        <f t="shared" si="355"/>
        <v>54.120000000000005</v>
      </c>
      <c r="F2917">
        <f t="shared" si="356"/>
        <v>0</v>
      </c>
      <c r="G2917">
        <f t="shared" si="357"/>
        <v>0.24882668144863265</v>
      </c>
      <c r="H2917" s="9" t="e">
        <f>G2917/F2917</f>
        <v>#DIV/0!</v>
      </c>
      <c r="I2917" s="4"/>
      <c r="J2917" s="9">
        <v>1</v>
      </c>
      <c r="K2917" s="14">
        <f>$B$2+G2917+0.0000001</f>
        <v>0.24938678144863266</v>
      </c>
      <c r="L2917" s="14">
        <f>0.0000001*G2917-$B$2*F2917</f>
        <v>2.4882668144863266E-8</v>
      </c>
      <c r="M2917">
        <f t="shared" si="358"/>
        <v>-9.977544902783908E-8</v>
      </c>
      <c r="N2917" s="4"/>
      <c r="O2917" s="4">
        <f t="shared" si="352"/>
        <v>12.782184912436536</v>
      </c>
    </row>
    <row r="2918" spans="1:15" x14ac:dyDescent="0.25">
      <c r="A2918">
        <v>29.13</v>
      </c>
      <c r="B2918">
        <v>0</v>
      </c>
      <c r="C2918">
        <f t="shared" si="353"/>
        <v>13.4665</v>
      </c>
      <c r="D2918">
        <f t="shared" si="354"/>
        <v>3.2832499999999989</v>
      </c>
      <c r="E2918">
        <f t="shared" si="355"/>
        <v>54.129999999999995</v>
      </c>
      <c r="F2918">
        <f t="shared" si="356"/>
        <v>0</v>
      </c>
      <c r="G2918">
        <f t="shared" si="357"/>
        <v>0.24878071309809718</v>
      </c>
      <c r="H2918" s="9" t="e">
        <f>G2918/F2918</f>
        <v>#DIV/0!</v>
      </c>
      <c r="I2918" s="4"/>
      <c r="J2918" s="9">
        <v>1</v>
      </c>
      <c r="K2918" s="14">
        <f>$B$2+G2918+0.0000001</f>
        <v>0.24934081309809719</v>
      </c>
      <c r="L2918" s="14">
        <f>0.0000001*G2918-$B$2*F2918</f>
        <v>2.4878071309809718E-8</v>
      </c>
      <c r="M2918">
        <f t="shared" si="358"/>
        <v>-9.977540763039805E-8</v>
      </c>
      <c r="N2918" s="4"/>
      <c r="O2918" s="4">
        <f t="shared" si="352"/>
        <v>12.782865925844417</v>
      </c>
    </row>
    <row r="2919" spans="1:15" x14ac:dyDescent="0.25">
      <c r="A2919">
        <v>29.14</v>
      </c>
      <c r="B2919">
        <v>0</v>
      </c>
      <c r="C2919">
        <f t="shared" si="353"/>
        <v>13.4665</v>
      </c>
      <c r="D2919">
        <f t="shared" si="354"/>
        <v>3.2889999999999979</v>
      </c>
      <c r="E2919">
        <f t="shared" si="355"/>
        <v>54.14</v>
      </c>
      <c r="F2919">
        <f t="shared" si="356"/>
        <v>0</v>
      </c>
      <c r="G2919">
        <f t="shared" si="357"/>
        <v>0.24873476172885112</v>
      </c>
      <c r="H2919" s="9" t="e">
        <f>G2919/F2919</f>
        <v>#DIV/0!</v>
      </c>
      <c r="I2919" s="4"/>
      <c r="J2919" s="9">
        <v>1</v>
      </c>
      <c r="K2919" s="14">
        <f>$B$2+G2919+0.0000001</f>
        <v>0.24929486172885112</v>
      </c>
      <c r="L2919" s="14">
        <f>0.0000001*G2919-$B$2*F2919</f>
        <v>2.4873476172885112E-8</v>
      </c>
      <c r="M2919">
        <f t="shared" si="358"/>
        <v>-9.9775366232957019E-8</v>
      </c>
      <c r="N2919" s="4"/>
      <c r="O2919" s="4">
        <f t="shared" si="352"/>
        <v>12.783545622048166</v>
      </c>
    </row>
    <row r="2920" spans="1:15" x14ac:dyDescent="0.25">
      <c r="A2920">
        <v>29.15</v>
      </c>
      <c r="B2920">
        <v>0</v>
      </c>
      <c r="C2920">
        <f t="shared" si="353"/>
        <v>13.4665</v>
      </c>
      <c r="D2920">
        <f t="shared" si="354"/>
        <v>3.294749999999997</v>
      </c>
      <c r="E2920">
        <f t="shared" si="355"/>
        <v>54.15</v>
      </c>
      <c r="F2920">
        <f t="shared" si="356"/>
        <v>0</v>
      </c>
      <c r="G2920">
        <f t="shared" si="357"/>
        <v>0.24868882733148662</v>
      </c>
      <c r="H2920" s="9" t="e">
        <f>G2920/F2920</f>
        <v>#DIV/0!</v>
      </c>
      <c r="I2920" s="4"/>
      <c r="J2920" s="9">
        <v>1</v>
      </c>
      <c r="K2920" s="14">
        <f>$B$2+G2920+0.0000001</f>
        <v>0.24924892733148662</v>
      </c>
      <c r="L2920" s="14">
        <f>0.0000001*G2920-$B$2*F2920</f>
        <v>2.4868882733148661E-8</v>
      </c>
      <c r="M2920">
        <f t="shared" si="358"/>
        <v>-9.9775324835515988E-8</v>
      </c>
      <c r="N2920" s="4"/>
      <c r="O2920" s="4">
        <f t="shared" si="352"/>
        <v>12.78422400569568</v>
      </c>
    </row>
    <row r="2921" spans="1:15" x14ac:dyDescent="0.25">
      <c r="A2921">
        <v>29.16</v>
      </c>
      <c r="B2921">
        <v>0</v>
      </c>
      <c r="C2921">
        <f t="shared" si="353"/>
        <v>13.4665</v>
      </c>
      <c r="D2921">
        <f t="shared" si="354"/>
        <v>3.3004999999999995</v>
      </c>
      <c r="E2921">
        <f t="shared" si="355"/>
        <v>54.16</v>
      </c>
      <c r="F2921">
        <f t="shared" si="356"/>
        <v>0</v>
      </c>
      <c r="G2921">
        <f t="shared" si="357"/>
        <v>0.24864290989660268</v>
      </c>
      <c r="H2921" s="9" t="e">
        <f>G2921/F2921</f>
        <v>#DIV/0!</v>
      </c>
      <c r="I2921" s="4"/>
      <c r="J2921" s="9">
        <v>1</v>
      </c>
      <c r="K2921" s="14">
        <f>$B$2+G2921+0.0000001</f>
        <v>0.24920300989660268</v>
      </c>
      <c r="L2921" s="14">
        <f>0.0000001*G2921-$B$2*F2921</f>
        <v>2.4864290989660266E-8</v>
      </c>
      <c r="M2921">
        <f t="shared" si="358"/>
        <v>-9.977528342419717E-8</v>
      </c>
      <c r="N2921" s="4"/>
      <c r="O2921" s="4">
        <f t="shared" si="352"/>
        <v>12.784901081410517</v>
      </c>
    </row>
    <row r="2922" spans="1:15" x14ac:dyDescent="0.25">
      <c r="A2922">
        <v>29.17</v>
      </c>
      <c r="B2922">
        <v>0</v>
      </c>
      <c r="C2922">
        <f t="shared" si="353"/>
        <v>13.4665</v>
      </c>
      <c r="D2922">
        <f t="shared" si="354"/>
        <v>3.3062499999999986</v>
      </c>
      <c r="E2922">
        <f t="shared" si="355"/>
        <v>54.17</v>
      </c>
      <c r="F2922">
        <f t="shared" si="356"/>
        <v>0</v>
      </c>
      <c r="G2922">
        <f t="shared" si="357"/>
        <v>0.24859700941480523</v>
      </c>
      <c r="H2922" s="9" t="e">
        <f>G2922/F2922</f>
        <v>#DIV/0!</v>
      </c>
      <c r="I2922" s="4"/>
      <c r="J2922" s="9">
        <v>1</v>
      </c>
      <c r="K2922" s="14">
        <f>$B$2+G2922+0.0000001</f>
        <v>0.24915710941480523</v>
      </c>
      <c r="L2922" s="14">
        <f>0.0000001*G2922-$B$2*F2922</f>
        <v>2.4859700941480521E-8</v>
      </c>
      <c r="M2922">
        <f t="shared" si="358"/>
        <v>-9.9775242040633927E-8</v>
      </c>
      <c r="N2922" s="4"/>
      <c r="O2922" s="4">
        <f t="shared" si="352"/>
        <v>12.785576853792058</v>
      </c>
    </row>
    <row r="2923" spans="1:15" x14ac:dyDescent="0.25">
      <c r="A2923">
        <v>29.18</v>
      </c>
      <c r="B2923">
        <v>0</v>
      </c>
      <c r="C2923">
        <f t="shared" si="353"/>
        <v>13.4665</v>
      </c>
      <c r="D2923">
        <f t="shared" si="354"/>
        <v>3.3119999999999976</v>
      </c>
      <c r="E2923">
        <f t="shared" si="355"/>
        <v>54.18</v>
      </c>
      <c r="F2923">
        <f t="shared" si="356"/>
        <v>0</v>
      </c>
      <c r="G2923">
        <f t="shared" si="357"/>
        <v>0.24855112587670727</v>
      </c>
      <c r="H2923" s="9" t="e">
        <f>G2923/F2923</f>
        <v>#DIV/0!</v>
      </c>
      <c r="I2923" s="4"/>
      <c r="J2923" s="9">
        <v>1</v>
      </c>
      <c r="K2923" s="14">
        <f>$B$2+G2923+0.0000001</f>
        <v>0.24911122587670728</v>
      </c>
      <c r="L2923" s="14">
        <f>0.0000001*G2923-$B$2*F2923</f>
        <v>2.4855112587670727E-8</v>
      </c>
      <c r="M2923">
        <f t="shared" si="358"/>
        <v>-9.9775200643192896E-8</v>
      </c>
      <c r="N2923" s="4"/>
      <c r="O2923" s="4">
        <f t="shared" si="352"/>
        <v>12.786251327415693</v>
      </c>
    </row>
    <row r="2924" spans="1:15" x14ac:dyDescent="0.25">
      <c r="A2924">
        <v>29.19</v>
      </c>
      <c r="B2924">
        <v>0</v>
      </c>
      <c r="C2924">
        <f t="shared" si="353"/>
        <v>13.4665</v>
      </c>
      <c r="D2924">
        <f t="shared" si="354"/>
        <v>3.3177500000000002</v>
      </c>
      <c r="E2924">
        <f t="shared" si="355"/>
        <v>54.19</v>
      </c>
      <c r="F2924">
        <f t="shared" si="356"/>
        <v>0</v>
      </c>
      <c r="G2924">
        <f t="shared" si="357"/>
        <v>0.2485052592729286</v>
      </c>
      <c r="H2924" s="9" t="e">
        <f>G2924/F2924</f>
        <v>#DIV/0!</v>
      </c>
      <c r="I2924" s="4"/>
      <c r="J2924" s="9">
        <v>1</v>
      </c>
      <c r="K2924" s="14">
        <f>$B$2+G2924+0.0000001</f>
        <v>0.24906535927292861</v>
      </c>
      <c r="L2924" s="14">
        <f>0.0000001*G2924-$B$2*F2924</f>
        <v>2.4850525927292859E-8</v>
      </c>
      <c r="M2924">
        <f t="shared" si="358"/>
        <v>-9.9775159245751865E-8</v>
      </c>
      <c r="N2924" s="4"/>
      <c r="O2924" s="4">
        <f t="shared" ref="O2924:O2987" si="359">14+LOG(D2924/E2924)</f>
        <v>12.786924506832971</v>
      </c>
    </row>
    <row r="2925" spans="1:15" x14ac:dyDescent="0.25">
      <c r="A2925">
        <v>29.2</v>
      </c>
      <c r="B2925">
        <v>0</v>
      </c>
      <c r="C2925">
        <f t="shared" ref="C2925:C2988" si="360">$B$1*$H$1</f>
        <v>13.4665</v>
      </c>
      <c r="D2925">
        <f t="shared" si="354"/>
        <v>3.3234999999999992</v>
      </c>
      <c r="E2925">
        <f t="shared" si="355"/>
        <v>54.2</v>
      </c>
      <c r="F2925">
        <f t="shared" si="356"/>
        <v>0</v>
      </c>
      <c r="G2925">
        <f t="shared" si="357"/>
        <v>0.24845940959409593</v>
      </c>
      <c r="H2925" s="9" t="e">
        <f>G2925/F2925</f>
        <v>#DIV/0!</v>
      </c>
      <c r="I2925" s="4"/>
      <c r="J2925" s="9">
        <v>1</v>
      </c>
      <c r="K2925" s="14">
        <f>$B$2+G2925+0.0000001</f>
        <v>0.24901950959409594</v>
      </c>
      <c r="L2925" s="14">
        <f>0.0000001*G2925-$B$2*F2925</f>
        <v>2.4845940959409593E-8</v>
      </c>
      <c r="M2925">
        <f t="shared" si="358"/>
        <v>-9.9775117834433047E-8</v>
      </c>
      <c r="N2925" s="4"/>
      <c r="O2925" s="4">
        <f t="shared" si="359"/>
        <v>12.787596396571772</v>
      </c>
    </row>
    <row r="2926" spans="1:15" x14ac:dyDescent="0.25">
      <c r="A2926">
        <v>29.21</v>
      </c>
      <c r="B2926">
        <v>0</v>
      </c>
      <c r="C2926">
        <f t="shared" si="360"/>
        <v>13.4665</v>
      </c>
      <c r="D2926">
        <f t="shared" si="354"/>
        <v>3.3292499999999983</v>
      </c>
      <c r="E2926">
        <f t="shared" si="355"/>
        <v>54.21</v>
      </c>
      <c r="F2926">
        <f t="shared" si="356"/>
        <v>0</v>
      </c>
      <c r="G2926">
        <f t="shared" si="357"/>
        <v>0.248413576830843</v>
      </c>
      <c r="H2926" s="9" t="e">
        <f>G2926/F2926</f>
        <v>#DIV/0!</v>
      </c>
      <c r="I2926" s="4"/>
      <c r="J2926" s="9">
        <v>1</v>
      </c>
      <c r="K2926" s="14">
        <f>$B$2+G2926+0.0000001</f>
        <v>0.24897367683084301</v>
      </c>
      <c r="L2926" s="14">
        <f>0.0000001*G2926-$B$2*F2926</f>
        <v>2.4841357683084299E-8</v>
      </c>
      <c r="M2926">
        <f t="shared" si="358"/>
        <v>-9.9775076436992016E-8</v>
      </c>
      <c r="N2926" s="4"/>
      <c r="O2926" s="4">
        <f t="shared" si="359"/>
        <v>12.788267001136472</v>
      </c>
    </row>
    <row r="2927" spans="1:15" x14ac:dyDescent="0.25">
      <c r="A2927">
        <v>29.22</v>
      </c>
      <c r="B2927">
        <v>0</v>
      </c>
      <c r="C2927">
        <f t="shared" si="360"/>
        <v>13.4665</v>
      </c>
      <c r="D2927">
        <f t="shared" si="354"/>
        <v>3.3349999999999973</v>
      </c>
      <c r="E2927">
        <f t="shared" si="355"/>
        <v>54.22</v>
      </c>
      <c r="F2927">
        <f t="shared" si="356"/>
        <v>0</v>
      </c>
      <c r="G2927">
        <f t="shared" si="357"/>
        <v>0.24836776097381041</v>
      </c>
      <c r="H2927" s="9" t="e">
        <f>G2927/F2927</f>
        <v>#DIV/0!</v>
      </c>
      <c r="I2927" s="4"/>
      <c r="J2927" s="9">
        <v>1</v>
      </c>
      <c r="K2927" s="14">
        <f>$B$2+G2927+0.0000001</f>
        <v>0.24892786097381042</v>
      </c>
      <c r="L2927" s="14">
        <f>0.0000001*G2927-$B$2*F2927</f>
        <v>2.4836776097381039E-8</v>
      </c>
      <c r="M2927">
        <f t="shared" si="358"/>
        <v>-9.9775035053428773E-8</v>
      </c>
      <c r="N2927" s="4"/>
      <c r="O2927" s="4">
        <f t="shared" si="359"/>
        <v>12.7889363250081</v>
      </c>
    </row>
    <row r="2928" spans="1:15" x14ac:dyDescent="0.25">
      <c r="A2928">
        <v>29.23</v>
      </c>
      <c r="B2928">
        <v>0</v>
      </c>
      <c r="C2928">
        <f t="shared" si="360"/>
        <v>13.4665</v>
      </c>
      <c r="D2928">
        <f t="shared" si="354"/>
        <v>3.3407499999999999</v>
      </c>
      <c r="E2928">
        <f t="shared" si="355"/>
        <v>54.230000000000004</v>
      </c>
      <c r="F2928">
        <f t="shared" si="356"/>
        <v>0</v>
      </c>
      <c r="G2928">
        <f t="shared" si="357"/>
        <v>0.24832196201364556</v>
      </c>
      <c r="H2928" s="9" t="e">
        <f>G2928/F2928</f>
        <v>#DIV/0!</v>
      </c>
      <c r="I2928" s="4"/>
      <c r="J2928" s="9">
        <v>1</v>
      </c>
      <c r="K2928" s="14">
        <f>$B$2+G2928+0.0000001</f>
        <v>0.24888206201364557</v>
      </c>
      <c r="L2928" s="14">
        <f>0.0000001*G2928-$B$2*F2928</f>
        <v>2.4832196201364557E-8</v>
      </c>
      <c r="M2928">
        <f t="shared" si="358"/>
        <v>-9.9774993655987743E-8</v>
      </c>
      <c r="N2928" s="4"/>
      <c r="O2928" s="4">
        <f t="shared" si="359"/>
        <v>12.789604372644506</v>
      </c>
    </row>
    <row r="2929" spans="1:15" x14ac:dyDescent="0.25">
      <c r="A2929">
        <v>29.24</v>
      </c>
      <c r="B2929">
        <v>0</v>
      </c>
      <c r="C2929">
        <f t="shared" si="360"/>
        <v>13.4665</v>
      </c>
      <c r="D2929">
        <f t="shared" si="354"/>
        <v>3.3464999999999989</v>
      </c>
      <c r="E2929">
        <f t="shared" si="355"/>
        <v>54.239999999999995</v>
      </c>
      <c r="F2929">
        <f t="shared" si="356"/>
        <v>0</v>
      </c>
      <c r="G2929">
        <f t="shared" si="357"/>
        <v>0.24827617994100298</v>
      </c>
      <c r="H2929" s="9" t="e">
        <f>G2929/F2929</f>
        <v>#DIV/0!</v>
      </c>
      <c r="I2929" s="4"/>
      <c r="J2929" s="9">
        <v>1</v>
      </c>
      <c r="K2929" s="14">
        <f>$B$2+G2929+0.0000001</f>
        <v>0.24883627994100299</v>
      </c>
      <c r="L2929" s="14">
        <f>0.0000001*G2929-$B$2*F2929</f>
        <v>2.4827617994100296E-8</v>
      </c>
      <c r="M2929">
        <f t="shared" si="358"/>
        <v>-9.9774952258546712E-8</v>
      </c>
      <c r="N2929" s="4"/>
      <c r="O2929" s="4">
        <f t="shared" si="359"/>
        <v>12.790271148480512</v>
      </c>
    </row>
    <row r="2930" spans="1:15" x14ac:dyDescent="0.25">
      <c r="A2930">
        <v>29.25</v>
      </c>
      <c r="B2930">
        <v>0</v>
      </c>
      <c r="C2930">
        <f t="shared" si="360"/>
        <v>13.4665</v>
      </c>
      <c r="D2930">
        <f t="shared" si="354"/>
        <v>3.352249999999998</v>
      </c>
      <c r="E2930">
        <f t="shared" si="355"/>
        <v>54.25</v>
      </c>
      <c r="F2930">
        <f t="shared" si="356"/>
        <v>0</v>
      </c>
      <c r="G2930">
        <f t="shared" si="357"/>
        <v>0.24823041474654378</v>
      </c>
      <c r="H2930" s="9" t="e">
        <f>G2930/F2930</f>
        <v>#DIV/0!</v>
      </c>
      <c r="I2930" s="4"/>
      <c r="J2930" s="9">
        <v>1</v>
      </c>
      <c r="K2930" s="14">
        <f>$B$2+G2930+0.0000001</f>
        <v>0.24879051474654379</v>
      </c>
      <c r="L2930" s="14">
        <f>0.0000001*G2930-$B$2*F2930</f>
        <v>2.4823041474654377E-8</v>
      </c>
      <c r="M2930">
        <f t="shared" si="358"/>
        <v>-9.9774910861105681E-8</v>
      </c>
      <c r="N2930" s="4"/>
      <c r="O2930" s="4">
        <f t="shared" si="359"/>
        <v>12.790936656928077</v>
      </c>
    </row>
    <row r="2931" spans="1:15" x14ac:dyDescent="0.25">
      <c r="A2931">
        <v>29.26</v>
      </c>
      <c r="B2931">
        <v>0</v>
      </c>
      <c r="C2931">
        <f t="shared" si="360"/>
        <v>13.4665</v>
      </c>
      <c r="D2931">
        <f t="shared" si="354"/>
        <v>3.3580000000000005</v>
      </c>
      <c r="E2931">
        <f t="shared" si="355"/>
        <v>54.260000000000005</v>
      </c>
      <c r="F2931">
        <f t="shared" si="356"/>
        <v>0</v>
      </c>
      <c r="G2931">
        <f t="shared" si="357"/>
        <v>0.2481846664209362</v>
      </c>
      <c r="H2931" s="9" t="e">
        <f>G2931/F2931</f>
        <v>#DIV/0!</v>
      </c>
      <c r="I2931" s="4"/>
      <c r="J2931" s="9">
        <v>1</v>
      </c>
      <c r="K2931" s="14">
        <f>$B$2+G2931+0.0000001</f>
        <v>0.24874476642093621</v>
      </c>
      <c r="L2931" s="14">
        <f>0.0000001*G2931-$B$2*F2931</f>
        <v>2.4818466642093617E-8</v>
      </c>
      <c r="M2931">
        <f t="shared" si="358"/>
        <v>-9.9774869449786863E-8</v>
      </c>
      <c r="N2931" s="4"/>
      <c r="O2931" s="4">
        <f t="shared" si="359"/>
        <v>12.791600902376453</v>
      </c>
    </row>
    <row r="2932" spans="1:15" x14ac:dyDescent="0.25">
      <c r="A2932">
        <v>29.27</v>
      </c>
      <c r="B2932">
        <v>0</v>
      </c>
      <c r="C2932">
        <f t="shared" si="360"/>
        <v>13.4665</v>
      </c>
      <c r="D2932">
        <f t="shared" si="354"/>
        <v>3.3637499999999996</v>
      </c>
      <c r="E2932">
        <f t="shared" si="355"/>
        <v>54.269999999999996</v>
      </c>
      <c r="F2932">
        <f t="shared" si="356"/>
        <v>0</v>
      </c>
      <c r="G2932">
        <f t="shared" si="357"/>
        <v>0.24813893495485537</v>
      </c>
      <c r="H2932" s="9" t="e">
        <f>G2932/F2932</f>
        <v>#DIV/0!</v>
      </c>
      <c r="I2932" s="4"/>
      <c r="J2932" s="9">
        <v>1</v>
      </c>
      <c r="K2932" s="14">
        <f>$B$2+G2932+0.0000001</f>
        <v>0.24869903495485537</v>
      </c>
      <c r="L2932" s="14">
        <f>0.0000001*G2932-$B$2*F2932</f>
        <v>2.4813893495485537E-8</v>
      </c>
      <c r="M2932">
        <f t="shared" si="358"/>
        <v>-9.9774828052345832E-8</v>
      </c>
      <c r="N2932" s="4"/>
      <c r="O2932" s="4">
        <f t="shared" si="359"/>
        <v>12.792263889192334</v>
      </c>
    </row>
    <row r="2933" spans="1:15" x14ac:dyDescent="0.25">
      <c r="A2933">
        <v>29.28</v>
      </c>
      <c r="B2933">
        <v>0</v>
      </c>
      <c r="C2933">
        <f t="shared" si="360"/>
        <v>13.4665</v>
      </c>
      <c r="D2933">
        <f t="shared" si="354"/>
        <v>3.3694999999999986</v>
      </c>
      <c r="E2933">
        <f t="shared" si="355"/>
        <v>54.28</v>
      </c>
      <c r="F2933">
        <f t="shared" si="356"/>
        <v>0</v>
      </c>
      <c r="G2933">
        <f t="shared" si="357"/>
        <v>0.24809322033898304</v>
      </c>
      <c r="H2933" s="9" t="e">
        <f>G2933/F2933</f>
        <v>#DIV/0!</v>
      </c>
      <c r="I2933" s="4"/>
      <c r="J2933" s="9">
        <v>1</v>
      </c>
      <c r="K2933" s="14">
        <f>$B$2+G2933+0.0000001</f>
        <v>0.24865332033898305</v>
      </c>
      <c r="L2933" s="14">
        <f>0.0000001*G2933-$B$2*F2933</f>
        <v>2.4809322033898302E-8</v>
      </c>
      <c r="M2933">
        <f t="shared" si="358"/>
        <v>-9.9774786654904801E-8</v>
      </c>
      <c r="N2933" s="4"/>
      <c r="O2933" s="4">
        <f t="shared" si="359"/>
        <v>12.792925621720022</v>
      </c>
    </row>
    <row r="2934" spans="1:15" x14ac:dyDescent="0.25">
      <c r="A2934">
        <v>29.29</v>
      </c>
      <c r="B2934">
        <v>0</v>
      </c>
      <c r="C2934">
        <f t="shared" si="360"/>
        <v>13.4665</v>
      </c>
      <c r="D2934">
        <f t="shared" si="354"/>
        <v>3.3752499999999976</v>
      </c>
      <c r="E2934">
        <f t="shared" si="355"/>
        <v>54.29</v>
      </c>
      <c r="F2934">
        <f t="shared" si="356"/>
        <v>0</v>
      </c>
      <c r="G2934">
        <f t="shared" si="357"/>
        <v>0.24804752256400811</v>
      </c>
      <c r="H2934" s="9" t="e">
        <f>G2934/F2934</f>
        <v>#DIV/0!</v>
      </c>
      <c r="I2934" s="4"/>
      <c r="J2934" s="9">
        <v>1</v>
      </c>
      <c r="K2934" s="14">
        <f>$B$2+G2934+0.0000001</f>
        <v>0.24860762256400812</v>
      </c>
      <c r="L2934" s="14">
        <f>0.0000001*G2934-$B$2*F2934</f>
        <v>2.480475225640081E-8</v>
      </c>
      <c r="M2934">
        <f t="shared" si="358"/>
        <v>-9.9774745257463771E-8</v>
      </c>
      <c r="N2934" s="4"/>
      <c r="O2934" s="4">
        <f t="shared" si="359"/>
        <v>12.793586104281564</v>
      </c>
    </row>
    <row r="2935" spans="1:15" x14ac:dyDescent="0.25">
      <c r="A2935">
        <v>29.3</v>
      </c>
      <c r="B2935">
        <v>0</v>
      </c>
      <c r="C2935">
        <f t="shared" si="360"/>
        <v>13.4665</v>
      </c>
      <c r="D2935">
        <f t="shared" si="354"/>
        <v>3.3810000000000002</v>
      </c>
      <c r="E2935">
        <f t="shared" si="355"/>
        <v>54.3</v>
      </c>
      <c r="F2935">
        <f t="shared" si="356"/>
        <v>0</v>
      </c>
      <c r="G2935">
        <f t="shared" si="357"/>
        <v>0.24800184162062616</v>
      </c>
      <c r="H2935" s="9" t="e">
        <f>G2935/F2935</f>
        <v>#DIV/0!</v>
      </c>
      <c r="I2935" s="4"/>
      <c r="J2935" s="9">
        <v>1</v>
      </c>
      <c r="K2935" s="14">
        <f>$B$2+G2935+0.0000001</f>
        <v>0.24856194162062617</v>
      </c>
      <c r="L2935" s="14">
        <f>0.0000001*G2935-$B$2*F2935</f>
        <v>2.4800184162062615E-8</v>
      </c>
      <c r="M2935">
        <f t="shared" si="358"/>
        <v>-9.977470386002274E-8</v>
      </c>
      <c r="N2935" s="4"/>
      <c r="O2935" s="4">
        <f t="shared" si="359"/>
        <v>12.794245341176921</v>
      </c>
    </row>
    <row r="2936" spans="1:15" x14ac:dyDescent="0.25">
      <c r="A2936">
        <v>29.31</v>
      </c>
      <c r="B2936">
        <v>0</v>
      </c>
      <c r="C2936">
        <f t="shared" si="360"/>
        <v>13.4665</v>
      </c>
      <c r="D2936">
        <f t="shared" si="354"/>
        <v>3.3867499999999993</v>
      </c>
      <c r="E2936">
        <f t="shared" si="355"/>
        <v>54.31</v>
      </c>
      <c r="F2936">
        <f t="shared" si="356"/>
        <v>0</v>
      </c>
      <c r="G2936">
        <f t="shared" si="357"/>
        <v>0.24795617749953966</v>
      </c>
      <c r="H2936" s="9" t="e">
        <f>G2936/F2936</f>
        <v>#DIV/0!</v>
      </c>
      <c r="I2936" s="4"/>
      <c r="J2936" s="9">
        <v>1</v>
      </c>
      <c r="K2936" s="14">
        <f>$B$2+G2936+0.0000001</f>
        <v>0.24851627749953967</v>
      </c>
      <c r="L2936" s="14">
        <f>0.0000001*G2936-$B$2*F2936</f>
        <v>2.4795617749953965E-8</v>
      </c>
      <c r="M2936">
        <f t="shared" si="358"/>
        <v>-9.9774662462581709E-8</v>
      </c>
      <c r="N2936" s="4"/>
      <c r="O2936" s="4">
        <f t="shared" si="359"/>
        <v>12.794903336684104</v>
      </c>
    </row>
    <row r="2937" spans="1:15" x14ac:dyDescent="0.25">
      <c r="A2937">
        <v>29.32</v>
      </c>
      <c r="B2937">
        <v>0</v>
      </c>
      <c r="C2937">
        <f t="shared" si="360"/>
        <v>13.4665</v>
      </c>
      <c r="D2937">
        <f t="shared" si="354"/>
        <v>3.3924999999999983</v>
      </c>
      <c r="E2937">
        <f t="shared" si="355"/>
        <v>54.32</v>
      </c>
      <c r="F2937">
        <f t="shared" si="356"/>
        <v>0</v>
      </c>
      <c r="G2937">
        <f t="shared" si="357"/>
        <v>0.24791053019145803</v>
      </c>
      <c r="H2937" s="9" t="e">
        <f>G2937/F2937</f>
        <v>#DIV/0!</v>
      </c>
      <c r="I2937" s="4"/>
      <c r="J2937" s="9">
        <v>1</v>
      </c>
      <c r="K2937" s="14">
        <f>$B$2+G2937+0.0000001</f>
        <v>0.24847063019145804</v>
      </c>
      <c r="L2937" s="14">
        <f>0.0000001*G2937-$B$2*F2937</f>
        <v>2.4791053019145804E-8</v>
      </c>
      <c r="M2937">
        <f t="shared" si="358"/>
        <v>-9.9774621065140678E-8</v>
      </c>
      <c r="N2937" s="4"/>
      <c r="O2937" s="4">
        <f t="shared" si="359"/>
        <v>12.795560095059329</v>
      </c>
    </row>
    <row r="2938" spans="1:15" x14ac:dyDescent="0.25">
      <c r="A2938">
        <v>29.33</v>
      </c>
      <c r="B2938">
        <v>0</v>
      </c>
      <c r="C2938">
        <f t="shared" si="360"/>
        <v>13.4665</v>
      </c>
      <c r="D2938">
        <f t="shared" si="354"/>
        <v>3.3982499999999973</v>
      </c>
      <c r="E2938">
        <f t="shared" si="355"/>
        <v>54.33</v>
      </c>
      <c r="F2938">
        <f t="shared" si="356"/>
        <v>0</v>
      </c>
      <c r="G2938">
        <f t="shared" si="357"/>
        <v>0.24786489968709738</v>
      </c>
      <c r="H2938" s="9" t="e">
        <f>G2938/F2938</f>
        <v>#DIV/0!</v>
      </c>
      <c r="I2938" s="4"/>
      <c r="J2938" s="9">
        <v>1</v>
      </c>
      <c r="K2938" s="14">
        <f>$B$2+G2938+0.0000001</f>
        <v>0.24842499968709739</v>
      </c>
      <c r="L2938" s="14">
        <f>0.0000001*G2938-$B$2*F2938</f>
        <v>2.4786489968709738E-8</v>
      </c>
      <c r="M2938">
        <f t="shared" si="358"/>
        <v>-9.9774579667699648E-8</v>
      </c>
      <c r="N2938" s="4"/>
      <c r="O2938" s="4">
        <f t="shared" si="359"/>
        <v>12.796215620537165</v>
      </c>
    </row>
    <row r="2939" spans="1:15" x14ac:dyDescent="0.25">
      <c r="A2939">
        <v>29.34</v>
      </c>
      <c r="B2939">
        <v>0</v>
      </c>
      <c r="C2939">
        <f t="shared" si="360"/>
        <v>13.4665</v>
      </c>
      <c r="D2939">
        <f t="shared" si="354"/>
        <v>3.4039999999999999</v>
      </c>
      <c r="E2939">
        <f t="shared" si="355"/>
        <v>54.34</v>
      </c>
      <c r="F2939">
        <f t="shared" si="356"/>
        <v>0</v>
      </c>
      <c r="G2939">
        <f t="shared" si="357"/>
        <v>0.2478192859771807</v>
      </c>
      <c r="H2939" s="9" t="e">
        <f>G2939/F2939</f>
        <v>#DIV/0!</v>
      </c>
      <c r="I2939" s="4"/>
      <c r="J2939" s="9">
        <v>1</v>
      </c>
      <c r="K2939" s="14">
        <f>$B$2+G2939+0.0000001</f>
        <v>0.24837938597718071</v>
      </c>
      <c r="L2939" s="14">
        <f>0.0000001*G2939-$B$2*F2939</f>
        <v>2.4781928597718067E-8</v>
      </c>
      <c r="M2939">
        <f t="shared" si="358"/>
        <v>-9.9774538270258617E-8</v>
      </c>
      <c r="N2939" s="4"/>
      <c r="O2939" s="4">
        <f t="shared" si="359"/>
        <v>12.796869917330678</v>
      </c>
    </row>
    <row r="2940" spans="1:15" x14ac:dyDescent="0.25">
      <c r="A2940">
        <v>29.35</v>
      </c>
      <c r="B2940">
        <v>0</v>
      </c>
      <c r="C2940">
        <f t="shared" si="360"/>
        <v>13.4665</v>
      </c>
      <c r="D2940">
        <f t="shared" si="354"/>
        <v>3.4097499999999989</v>
      </c>
      <c r="E2940">
        <f t="shared" si="355"/>
        <v>54.35</v>
      </c>
      <c r="F2940">
        <f t="shared" si="356"/>
        <v>0</v>
      </c>
      <c r="G2940">
        <f t="shared" si="357"/>
        <v>0.24777368905243791</v>
      </c>
      <c r="H2940" s="9" t="e">
        <f>G2940/F2940</f>
        <v>#DIV/0!</v>
      </c>
      <c r="I2940" s="4"/>
      <c r="J2940" s="9">
        <v>1</v>
      </c>
      <c r="K2940" s="14">
        <f>$B$2+G2940+0.0000001</f>
        <v>0.24833378905243791</v>
      </c>
      <c r="L2940" s="14">
        <f>0.0000001*G2940-$B$2*F2940</f>
        <v>2.477736890524379E-8</v>
      </c>
      <c r="M2940">
        <f t="shared" si="358"/>
        <v>-9.9774496872817586E-8</v>
      </c>
      <c r="N2940" s="4"/>
      <c r="O2940" s="4">
        <f t="shared" si="359"/>
        <v>12.797522989631579</v>
      </c>
    </row>
    <row r="2941" spans="1:15" x14ac:dyDescent="0.25">
      <c r="A2941">
        <v>29.36</v>
      </c>
      <c r="B2941">
        <v>0</v>
      </c>
      <c r="C2941">
        <f t="shared" si="360"/>
        <v>13.4665</v>
      </c>
      <c r="D2941">
        <f t="shared" si="354"/>
        <v>3.415499999999998</v>
      </c>
      <c r="E2941">
        <f t="shared" si="355"/>
        <v>54.36</v>
      </c>
      <c r="F2941">
        <f t="shared" si="356"/>
        <v>0</v>
      </c>
      <c r="G2941">
        <f t="shared" si="357"/>
        <v>0.24772810890360558</v>
      </c>
      <c r="H2941" s="9" t="e">
        <f>G2941/F2941</f>
        <v>#DIV/0!</v>
      </c>
      <c r="I2941" s="4"/>
      <c r="J2941" s="9">
        <v>1</v>
      </c>
      <c r="K2941" s="14">
        <f>$B$2+G2941+0.0000001</f>
        <v>0.24828820890360559</v>
      </c>
      <c r="L2941" s="14">
        <f>0.0000001*G2941-$B$2*F2941</f>
        <v>2.4772810890360557E-8</v>
      </c>
      <c r="M2941">
        <f t="shared" si="358"/>
        <v>-9.9774455475376556E-8</v>
      </c>
      <c r="N2941" s="4"/>
      <c r="O2941" s="4">
        <f t="shared" si="359"/>
        <v>12.798174841610367</v>
      </c>
    </row>
    <row r="2942" spans="1:15" x14ac:dyDescent="0.25">
      <c r="A2942">
        <v>29.37</v>
      </c>
      <c r="B2942">
        <v>0</v>
      </c>
      <c r="C2942">
        <f t="shared" si="360"/>
        <v>13.4665</v>
      </c>
      <c r="D2942">
        <f t="shared" si="354"/>
        <v>3.4212500000000006</v>
      </c>
      <c r="E2942">
        <f t="shared" si="355"/>
        <v>54.370000000000005</v>
      </c>
      <c r="F2942">
        <f t="shared" si="356"/>
        <v>0</v>
      </c>
      <c r="G2942">
        <f t="shared" si="357"/>
        <v>0.24768254552142724</v>
      </c>
      <c r="H2942" s="9" t="e">
        <f>G2942/F2942</f>
        <v>#DIV/0!</v>
      </c>
      <c r="I2942" s="4"/>
      <c r="J2942" s="9">
        <v>1</v>
      </c>
      <c r="K2942" s="14">
        <f>$B$2+G2942+0.0000001</f>
        <v>0.24824264552142725</v>
      </c>
      <c r="L2942" s="14">
        <f>0.0000001*G2942-$B$2*F2942</f>
        <v>2.4768254552142723E-8</v>
      </c>
      <c r="M2942">
        <f t="shared" si="358"/>
        <v>-9.9774414077935525E-8</v>
      </c>
      <c r="N2942" s="4"/>
      <c r="O2942" s="4">
        <f t="shared" si="359"/>
        <v>12.79882547741647</v>
      </c>
    </row>
    <row r="2943" spans="1:15" x14ac:dyDescent="0.25">
      <c r="A2943">
        <v>29.38</v>
      </c>
      <c r="B2943">
        <v>0</v>
      </c>
      <c r="C2943">
        <f t="shared" si="360"/>
        <v>13.4665</v>
      </c>
      <c r="D2943">
        <f t="shared" si="354"/>
        <v>3.4269999999999996</v>
      </c>
      <c r="E2943">
        <f t="shared" si="355"/>
        <v>54.379999999999995</v>
      </c>
      <c r="F2943">
        <f t="shared" si="356"/>
        <v>0</v>
      </c>
      <c r="G2943">
        <f t="shared" si="357"/>
        <v>0.24763699889665319</v>
      </c>
      <c r="H2943" s="9" t="e">
        <f>G2943/F2943</f>
        <v>#DIV/0!</v>
      </c>
      <c r="I2943" s="4"/>
      <c r="J2943" s="9">
        <v>1</v>
      </c>
      <c r="K2943" s="14">
        <f>$B$2+G2943+0.0000001</f>
        <v>0.2481970988966532</v>
      </c>
      <c r="L2943" s="14">
        <f>0.0000001*G2943-$B$2*F2943</f>
        <v>2.4763699889665319E-8</v>
      </c>
      <c r="M2943">
        <f t="shared" si="358"/>
        <v>-9.9774372680494494E-8</v>
      </c>
      <c r="N2943" s="4"/>
      <c r="O2943" s="4">
        <f t="shared" si="359"/>
        <v>12.799474901178385</v>
      </c>
    </row>
    <row r="2944" spans="1:15" x14ac:dyDescent="0.25">
      <c r="A2944">
        <v>29.39</v>
      </c>
      <c r="B2944">
        <v>0</v>
      </c>
      <c r="C2944">
        <f t="shared" si="360"/>
        <v>13.4665</v>
      </c>
      <c r="D2944">
        <f t="shared" si="354"/>
        <v>3.4327499999999986</v>
      </c>
      <c r="E2944">
        <f t="shared" si="355"/>
        <v>54.39</v>
      </c>
      <c r="F2944">
        <f t="shared" si="356"/>
        <v>0</v>
      </c>
      <c r="G2944">
        <f t="shared" si="357"/>
        <v>0.24759146902004045</v>
      </c>
      <c r="H2944" s="9" t="e">
        <f>G2944/F2944</f>
        <v>#DIV/0!</v>
      </c>
      <c r="I2944" s="4"/>
      <c r="J2944" s="9">
        <v>1</v>
      </c>
      <c r="K2944" s="14">
        <f>$B$2+G2944+0.0000001</f>
        <v>0.24815156902004046</v>
      </c>
      <c r="L2944" s="14">
        <f>0.0000001*G2944-$B$2*F2944</f>
        <v>2.4759146902004043E-8</v>
      </c>
      <c r="M2944">
        <f t="shared" si="358"/>
        <v>-9.9774331296931251E-8</v>
      </c>
      <c r="N2944" s="4"/>
      <c r="O2944" s="4">
        <f t="shared" si="359"/>
        <v>12.800123117003828</v>
      </c>
    </row>
    <row r="2945" spans="1:15" x14ac:dyDescent="0.25">
      <c r="A2945">
        <v>29.4</v>
      </c>
      <c r="B2945">
        <v>0</v>
      </c>
      <c r="C2945">
        <f t="shared" si="360"/>
        <v>13.4665</v>
      </c>
      <c r="D2945">
        <f t="shared" si="354"/>
        <v>3.4384999999999977</v>
      </c>
      <c r="E2945">
        <f t="shared" si="355"/>
        <v>54.4</v>
      </c>
      <c r="F2945">
        <f t="shared" si="356"/>
        <v>0</v>
      </c>
      <c r="G2945">
        <f t="shared" si="357"/>
        <v>0.24754595588235295</v>
      </c>
      <c r="H2945" s="9" t="e">
        <f>G2945/F2945</f>
        <v>#DIV/0!</v>
      </c>
      <c r="I2945" s="4"/>
      <c r="J2945" s="9">
        <v>1</v>
      </c>
      <c r="K2945" s="14">
        <f>$B$2+G2945+0.0000001</f>
        <v>0.24810605588235296</v>
      </c>
      <c r="L2945" s="14">
        <f>0.0000001*G2945-$B$2*F2945</f>
        <v>2.4754595588235294E-8</v>
      </c>
      <c r="M2945">
        <f t="shared" si="358"/>
        <v>-9.9774289899490221E-8</v>
      </c>
      <c r="N2945" s="4"/>
      <c r="O2945" s="4">
        <f t="shared" si="359"/>
        <v>12.800770128979861</v>
      </c>
    </row>
    <row r="2946" spans="1:15" x14ac:dyDescent="0.25">
      <c r="A2946">
        <v>29.41</v>
      </c>
      <c r="B2946">
        <v>0</v>
      </c>
      <c r="C2946">
        <f t="shared" si="360"/>
        <v>13.4665</v>
      </c>
      <c r="D2946">
        <f t="shared" si="354"/>
        <v>3.4442500000000003</v>
      </c>
      <c r="E2946">
        <f t="shared" si="355"/>
        <v>54.41</v>
      </c>
      <c r="F2946">
        <f t="shared" si="356"/>
        <v>0</v>
      </c>
      <c r="G2946">
        <f t="shared" si="357"/>
        <v>0.24750045947436133</v>
      </c>
      <c r="H2946" s="9" t="e">
        <f>G2946/F2946</f>
        <v>#DIV/0!</v>
      </c>
      <c r="I2946" s="4"/>
      <c r="J2946" s="9">
        <v>1</v>
      </c>
      <c r="K2946" s="14">
        <f>$B$2+G2946+0.0000001</f>
        <v>0.24806055947436134</v>
      </c>
      <c r="L2946" s="14">
        <f>0.0000001*G2946-$B$2*F2946</f>
        <v>2.4750045947436131E-8</v>
      </c>
      <c r="M2946">
        <f t="shared" si="358"/>
        <v>-9.9774248488171402E-8</v>
      </c>
      <c r="N2946" s="4"/>
      <c r="O2946" s="4">
        <f t="shared" si="359"/>
        <v>12.801415941173037</v>
      </c>
    </row>
    <row r="2947" spans="1:15" x14ac:dyDescent="0.25">
      <c r="A2947">
        <v>29.42</v>
      </c>
      <c r="B2947">
        <v>0</v>
      </c>
      <c r="C2947">
        <f t="shared" si="360"/>
        <v>13.4665</v>
      </c>
      <c r="D2947">
        <f t="shared" si="354"/>
        <v>3.4499999999999993</v>
      </c>
      <c r="E2947">
        <f t="shared" si="355"/>
        <v>54.42</v>
      </c>
      <c r="F2947">
        <f t="shared" si="356"/>
        <v>0</v>
      </c>
      <c r="G2947">
        <f t="shared" si="357"/>
        <v>0.24745497978684305</v>
      </c>
      <c r="H2947" s="9" t="e">
        <f>G2947/F2947</f>
        <v>#DIV/0!</v>
      </c>
      <c r="I2947" s="4"/>
      <c r="J2947" s="9">
        <v>1</v>
      </c>
      <c r="K2947" s="14">
        <f>$B$2+G2947+0.0000001</f>
        <v>0.24801507978684306</v>
      </c>
      <c r="L2947" s="14">
        <f>0.0000001*G2947-$B$2*F2947</f>
        <v>2.4745497978684304E-8</v>
      </c>
      <c r="M2947">
        <f t="shared" si="358"/>
        <v>-9.9774207090730371E-8</v>
      </c>
      <c r="N2947" s="4"/>
      <c r="O2947" s="4">
        <f t="shared" si="359"/>
        <v>12.802060557629535</v>
      </c>
    </row>
    <row r="2948" spans="1:15" x14ac:dyDescent="0.25">
      <c r="A2948">
        <v>29.43</v>
      </c>
      <c r="B2948">
        <v>0</v>
      </c>
      <c r="C2948">
        <f t="shared" si="360"/>
        <v>13.4665</v>
      </c>
      <c r="D2948">
        <f t="shared" si="354"/>
        <v>3.4557499999999983</v>
      </c>
      <c r="E2948">
        <f t="shared" si="355"/>
        <v>54.43</v>
      </c>
      <c r="F2948">
        <f t="shared" si="356"/>
        <v>0</v>
      </c>
      <c r="G2948">
        <f t="shared" si="357"/>
        <v>0.2474095168105824</v>
      </c>
      <c r="H2948" s="9" t="e">
        <f>G2948/F2948</f>
        <v>#DIV/0!</v>
      </c>
      <c r="I2948" s="4"/>
      <c r="J2948" s="9">
        <v>1</v>
      </c>
      <c r="K2948" s="14">
        <f>$B$2+G2948+0.0000001</f>
        <v>0.24796961681058241</v>
      </c>
      <c r="L2948" s="14">
        <f>0.0000001*G2948-$B$2*F2948</f>
        <v>2.4740951681058238E-8</v>
      </c>
      <c r="M2948">
        <f t="shared" si="358"/>
        <v>-9.9774165693289341E-8</v>
      </c>
      <c r="N2948" s="4"/>
      <c r="O2948" s="4">
        <f t="shared" si="359"/>
        <v>12.802703982375295</v>
      </c>
    </row>
    <row r="2949" spans="1:15" x14ac:dyDescent="0.25">
      <c r="A2949">
        <v>29.44</v>
      </c>
      <c r="B2949">
        <v>0</v>
      </c>
      <c r="C2949">
        <f t="shared" si="360"/>
        <v>13.4665</v>
      </c>
      <c r="D2949">
        <f t="shared" si="354"/>
        <v>3.4615000000000009</v>
      </c>
      <c r="E2949">
        <f t="shared" si="355"/>
        <v>54.44</v>
      </c>
      <c r="F2949">
        <f t="shared" si="356"/>
        <v>0</v>
      </c>
      <c r="G2949">
        <f t="shared" si="357"/>
        <v>0.24736407053637033</v>
      </c>
      <c r="H2949" s="9" t="e">
        <f>G2949/F2949</f>
        <v>#DIV/0!</v>
      </c>
      <c r="I2949" s="4"/>
      <c r="J2949" s="9">
        <v>1</v>
      </c>
      <c r="K2949" s="14">
        <f>$B$2+G2949+0.0000001</f>
        <v>0.24792417053637034</v>
      </c>
      <c r="L2949" s="14">
        <f>0.0000001*G2949-$B$2*F2949</f>
        <v>2.4736407053637033E-8</v>
      </c>
      <c r="M2949">
        <f t="shared" si="358"/>
        <v>-9.977412429584831E-8</v>
      </c>
      <c r="N2949" s="4"/>
      <c r="O2949" s="4">
        <f t="shared" si="359"/>
        <v>12.803346219416158</v>
      </c>
    </row>
    <row r="2950" spans="1:15" x14ac:dyDescent="0.25">
      <c r="A2950">
        <v>29.45</v>
      </c>
      <c r="B2950">
        <v>0</v>
      </c>
      <c r="C2950">
        <f t="shared" si="360"/>
        <v>13.4665</v>
      </c>
      <c r="D2950">
        <f t="shared" ref="D2950:D3013" si="361">A2950*$D$1-$H$1*$B$1</f>
        <v>3.4672499999999999</v>
      </c>
      <c r="E2950">
        <f t="shared" ref="E2950:E3013" si="362">25+A2950</f>
        <v>54.45</v>
      </c>
      <c r="F2950">
        <f t="shared" ref="F2950:F3013" si="363">B2950/E2950</f>
        <v>0</v>
      </c>
      <c r="G2950">
        <f t="shared" ref="G2950:G3013" si="364">C2950/E2950</f>
        <v>0.24731864095500458</v>
      </c>
      <c r="H2950" s="9" t="e">
        <f>G2950/F2950</f>
        <v>#DIV/0!</v>
      </c>
      <c r="I2950" s="4"/>
      <c r="J2950" s="9">
        <v>1</v>
      </c>
      <c r="K2950" s="14">
        <f>$B$2+G2950+0.0000001</f>
        <v>0.24787874095500459</v>
      </c>
      <c r="L2950" s="14">
        <f>0.0000001*G2950-$B$2*F2950</f>
        <v>2.4731864095500456E-8</v>
      </c>
      <c r="M2950">
        <f t="shared" ref="M2950:M3013" si="365">(-K2950+SQRT(K2950^2-4*J2950*L2950))/(2*J2950)</f>
        <v>-9.9774082912285067E-8</v>
      </c>
      <c r="N2950" s="4"/>
      <c r="O2950" s="4">
        <f t="shared" si="359"/>
        <v>12.803987272737988</v>
      </c>
    </row>
    <row r="2951" spans="1:15" x14ac:dyDescent="0.25">
      <c r="A2951">
        <v>29.46</v>
      </c>
      <c r="B2951">
        <v>0</v>
      </c>
      <c r="C2951">
        <f t="shared" si="360"/>
        <v>13.4665</v>
      </c>
      <c r="D2951">
        <f t="shared" si="361"/>
        <v>3.472999999999999</v>
      </c>
      <c r="E2951">
        <f t="shared" si="362"/>
        <v>54.46</v>
      </c>
      <c r="F2951">
        <f t="shared" si="363"/>
        <v>0</v>
      </c>
      <c r="G2951">
        <f t="shared" si="364"/>
        <v>0.24727322805728974</v>
      </c>
      <c r="H2951" s="9" t="e">
        <f>G2951/F2951</f>
        <v>#DIV/0!</v>
      </c>
      <c r="I2951" s="4"/>
      <c r="J2951" s="9">
        <v>1</v>
      </c>
      <c r="K2951" s="14">
        <f>$B$2+G2951+0.0000001</f>
        <v>0.24783332805728975</v>
      </c>
      <c r="L2951" s="14">
        <f>0.0000001*G2951-$B$2*F2951</f>
        <v>2.4727322805728974E-8</v>
      </c>
      <c r="M2951">
        <f t="shared" si="365"/>
        <v>-9.9774041500966248E-8</v>
      </c>
      <c r="N2951" s="4"/>
      <c r="O2951" s="4">
        <f t="shared" si="359"/>
        <v>12.804627146306817</v>
      </c>
    </row>
    <row r="2952" spans="1:15" x14ac:dyDescent="0.25">
      <c r="A2952">
        <v>29.47</v>
      </c>
      <c r="B2952">
        <v>0</v>
      </c>
      <c r="C2952">
        <f t="shared" si="360"/>
        <v>13.4665</v>
      </c>
      <c r="D2952">
        <f t="shared" si="361"/>
        <v>3.478749999999998</v>
      </c>
      <c r="E2952">
        <f t="shared" si="362"/>
        <v>54.47</v>
      </c>
      <c r="F2952">
        <f t="shared" si="363"/>
        <v>0</v>
      </c>
      <c r="G2952">
        <f t="shared" si="364"/>
        <v>0.2472278318340371</v>
      </c>
      <c r="H2952" s="9" t="e">
        <f>G2952/F2952</f>
        <v>#DIV/0!</v>
      </c>
      <c r="I2952" s="4"/>
      <c r="J2952" s="9">
        <v>1</v>
      </c>
      <c r="K2952" s="14">
        <f>$B$2+G2952+0.0000001</f>
        <v>0.24778793183403711</v>
      </c>
      <c r="L2952" s="14">
        <f>0.0000001*G2952-$B$2*F2952</f>
        <v>2.4722783183403709E-8</v>
      </c>
      <c r="M2952">
        <f t="shared" si="365"/>
        <v>-9.9774000103525218E-8</v>
      </c>
      <c r="N2952" s="4"/>
      <c r="O2952" s="4">
        <f t="shared" si="359"/>
        <v>12.805265844068966</v>
      </c>
    </row>
    <row r="2953" spans="1:15" x14ac:dyDescent="0.25">
      <c r="A2953">
        <v>29.48</v>
      </c>
      <c r="B2953">
        <v>0</v>
      </c>
      <c r="C2953">
        <f t="shared" si="360"/>
        <v>13.4665</v>
      </c>
      <c r="D2953">
        <f t="shared" si="361"/>
        <v>3.4845000000000006</v>
      </c>
      <c r="E2953">
        <f t="shared" si="362"/>
        <v>54.480000000000004</v>
      </c>
      <c r="F2953">
        <f t="shared" si="363"/>
        <v>0</v>
      </c>
      <c r="G2953">
        <f t="shared" si="364"/>
        <v>0.24718245227606458</v>
      </c>
      <c r="H2953" s="9" t="e">
        <f>G2953/F2953</f>
        <v>#DIV/0!</v>
      </c>
      <c r="I2953" s="4"/>
      <c r="J2953" s="9">
        <v>1</v>
      </c>
      <c r="K2953" s="14">
        <f>$B$2+G2953+0.0000001</f>
        <v>0.24774255227606459</v>
      </c>
      <c r="L2953" s="14">
        <f>0.0000001*G2953-$B$2*F2953</f>
        <v>2.4718245227606457E-8</v>
      </c>
      <c r="M2953">
        <f t="shared" si="365"/>
        <v>-9.9773958719961975E-8</v>
      </c>
      <c r="N2953" s="4"/>
      <c r="O2953" s="4">
        <f t="shared" si="359"/>
        <v>12.805903369951189</v>
      </c>
    </row>
    <row r="2954" spans="1:15" x14ac:dyDescent="0.25">
      <c r="A2954">
        <v>29.49</v>
      </c>
      <c r="B2954">
        <v>0</v>
      </c>
      <c r="C2954">
        <f t="shared" si="360"/>
        <v>13.4665</v>
      </c>
      <c r="D2954">
        <f t="shared" si="361"/>
        <v>3.4902499999999996</v>
      </c>
      <c r="E2954">
        <f t="shared" si="362"/>
        <v>54.489999999999995</v>
      </c>
      <c r="F2954">
        <f t="shared" si="363"/>
        <v>0</v>
      </c>
      <c r="G2954">
        <f t="shared" si="364"/>
        <v>0.24713708937419712</v>
      </c>
      <c r="H2954" s="9" t="e">
        <f>G2954/F2954</f>
        <v>#DIV/0!</v>
      </c>
      <c r="I2954" s="4"/>
      <c r="J2954" s="9">
        <v>1</v>
      </c>
      <c r="K2954" s="14">
        <f>$B$2+G2954+0.0000001</f>
        <v>0.24769718937419713</v>
      </c>
      <c r="L2954" s="14">
        <f>0.0000001*G2954-$B$2*F2954</f>
        <v>2.4713708937419712E-8</v>
      </c>
      <c r="M2954">
        <f t="shared" si="365"/>
        <v>-9.9773917308643156E-8</v>
      </c>
      <c r="N2954" s="4"/>
      <c r="O2954" s="4">
        <f t="shared" si="359"/>
        <v>12.806539727860779</v>
      </c>
    </row>
    <row r="2955" spans="1:15" x14ac:dyDescent="0.25">
      <c r="A2955">
        <v>29.5</v>
      </c>
      <c r="B2955">
        <v>0</v>
      </c>
      <c r="C2955">
        <f t="shared" si="360"/>
        <v>13.4665</v>
      </c>
      <c r="D2955">
        <f t="shared" si="361"/>
        <v>3.4959999999999987</v>
      </c>
      <c r="E2955">
        <f t="shared" si="362"/>
        <v>54.5</v>
      </c>
      <c r="F2955">
        <f t="shared" si="363"/>
        <v>0</v>
      </c>
      <c r="G2955">
        <f t="shared" si="364"/>
        <v>0.24709174311926604</v>
      </c>
      <c r="H2955" s="9" t="e">
        <f>G2955/F2955</f>
        <v>#DIV/0!</v>
      </c>
      <c r="I2955" s="4"/>
      <c r="J2955" s="9">
        <v>1</v>
      </c>
      <c r="K2955" s="14">
        <f>$B$2+G2955+0.0000001</f>
        <v>0.24765184311926605</v>
      </c>
      <c r="L2955" s="14">
        <f>0.0000001*G2955-$B$2*F2955</f>
        <v>2.4709174311926602E-8</v>
      </c>
      <c r="M2955">
        <f t="shared" si="365"/>
        <v>-9.9773875925079913E-8</v>
      </c>
      <c r="N2955" s="4"/>
      <c r="O2955" s="4">
        <f t="shared" si="359"/>
        <v>12.807174921685723</v>
      </c>
    </row>
    <row r="2956" spans="1:15" x14ac:dyDescent="0.25">
      <c r="A2956">
        <v>29.51</v>
      </c>
      <c r="B2956">
        <v>0</v>
      </c>
      <c r="C2956">
        <f t="shared" si="360"/>
        <v>13.4665</v>
      </c>
      <c r="D2956">
        <f t="shared" si="361"/>
        <v>3.5017500000000013</v>
      </c>
      <c r="E2956">
        <f t="shared" si="362"/>
        <v>54.510000000000005</v>
      </c>
      <c r="F2956">
        <f t="shared" si="363"/>
        <v>0</v>
      </c>
      <c r="G2956">
        <f t="shared" si="364"/>
        <v>0.24704641350210968</v>
      </c>
      <c r="H2956" s="9" t="e">
        <f>G2956/F2956</f>
        <v>#DIV/0!</v>
      </c>
      <c r="I2956" s="4"/>
      <c r="J2956" s="9">
        <v>1</v>
      </c>
      <c r="K2956" s="14">
        <f>$B$2+G2956+0.0000001</f>
        <v>0.24760651350210969</v>
      </c>
      <c r="L2956" s="14">
        <f>0.0000001*G2956-$B$2*F2956</f>
        <v>2.4704641350210967E-8</v>
      </c>
      <c r="M2956">
        <f t="shared" si="365"/>
        <v>-9.9773834513761095E-8</v>
      </c>
      <c r="N2956" s="4"/>
      <c r="O2956" s="4">
        <f t="shared" si="359"/>
        <v>12.80780895529481</v>
      </c>
    </row>
    <row r="2957" spans="1:15" x14ac:dyDescent="0.25">
      <c r="A2957">
        <v>29.52</v>
      </c>
      <c r="B2957">
        <v>0</v>
      </c>
      <c r="C2957">
        <f t="shared" si="360"/>
        <v>13.4665</v>
      </c>
      <c r="D2957">
        <f t="shared" si="361"/>
        <v>3.5075000000000003</v>
      </c>
      <c r="E2957">
        <f t="shared" si="362"/>
        <v>54.519999999999996</v>
      </c>
      <c r="F2957">
        <f t="shared" si="363"/>
        <v>0</v>
      </c>
      <c r="G2957">
        <f t="shared" si="364"/>
        <v>0.24700110051357302</v>
      </c>
      <c r="H2957" s="9" t="e">
        <f>G2957/F2957</f>
        <v>#DIV/0!</v>
      </c>
      <c r="I2957" s="4"/>
      <c r="J2957" s="9">
        <v>1</v>
      </c>
      <c r="K2957" s="14">
        <f>$B$2+G2957+0.0000001</f>
        <v>0.24756120051357303</v>
      </c>
      <c r="L2957" s="14">
        <f>0.0000001*G2957-$B$2*F2957</f>
        <v>2.47001100513573E-8</v>
      </c>
      <c r="M2957">
        <f t="shared" si="365"/>
        <v>-9.9773793130197852E-8</v>
      </c>
      <c r="N2957" s="4"/>
      <c r="O2957" s="4">
        <f t="shared" si="359"/>
        <v>12.808441832537762</v>
      </c>
    </row>
    <row r="2958" spans="1:15" x14ac:dyDescent="0.25">
      <c r="A2958">
        <v>29.53</v>
      </c>
      <c r="B2958">
        <v>0</v>
      </c>
      <c r="C2958">
        <f t="shared" si="360"/>
        <v>13.4665</v>
      </c>
      <c r="D2958">
        <f t="shared" si="361"/>
        <v>3.5132499999999993</v>
      </c>
      <c r="E2958">
        <f t="shared" si="362"/>
        <v>54.53</v>
      </c>
      <c r="F2958">
        <f t="shared" si="363"/>
        <v>0</v>
      </c>
      <c r="G2958">
        <f t="shared" si="364"/>
        <v>0.2469558041445076</v>
      </c>
      <c r="H2958" s="9" t="e">
        <f>G2958/F2958</f>
        <v>#DIV/0!</v>
      </c>
      <c r="I2958" s="4"/>
      <c r="J2958" s="9">
        <v>1</v>
      </c>
      <c r="K2958" s="14">
        <f>$B$2+G2958+0.0000001</f>
        <v>0.24751590414450761</v>
      </c>
      <c r="L2958" s="14">
        <f>0.0000001*G2958-$B$2*F2958</f>
        <v>2.4695580414450759E-8</v>
      </c>
      <c r="M2958">
        <f t="shared" si="365"/>
        <v>-9.9773751732756821E-8</v>
      </c>
      <c r="N2958" s="4"/>
      <c r="O2958" s="4">
        <f t="shared" si="359"/>
        <v>12.809073557245362</v>
      </c>
    </row>
    <row r="2959" spans="1:15" x14ac:dyDescent="0.25">
      <c r="A2959">
        <v>29.54</v>
      </c>
      <c r="B2959">
        <v>0</v>
      </c>
      <c r="C2959">
        <f t="shared" si="360"/>
        <v>13.4665</v>
      </c>
      <c r="D2959">
        <f t="shared" si="361"/>
        <v>3.5189999999999984</v>
      </c>
      <c r="E2959">
        <f t="shared" si="362"/>
        <v>54.54</v>
      </c>
      <c r="F2959">
        <f t="shared" si="363"/>
        <v>0</v>
      </c>
      <c r="G2959">
        <f t="shared" si="364"/>
        <v>0.24691052438577191</v>
      </c>
      <c r="H2959" s="9" t="e">
        <f>G2959/F2959</f>
        <v>#DIV/0!</v>
      </c>
      <c r="I2959" s="4"/>
      <c r="J2959" s="9">
        <v>1</v>
      </c>
      <c r="K2959" s="14">
        <f>$B$2+G2959+0.0000001</f>
        <v>0.24747062438577191</v>
      </c>
      <c r="L2959" s="14">
        <f>0.0000001*G2959-$B$2*F2959</f>
        <v>2.4691052438577189E-8</v>
      </c>
      <c r="M2959">
        <f t="shared" si="365"/>
        <v>-9.9773710335315791E-8</v>
      </c>
      <c r="N2959" s="4"/>
      <c r="O2959" s="4">
        <f t="shared" si="359"/>
        <v>12.80970413322958</v>
      </c>
    </row>
    <row r="2960" spans="1:15" x14ac:dyDescent="0.25">
      <c r="A2960">
        <v>29.55</v>
      </c>
      <c r="B2960">
        <v>0</v>
      </c>
      <c r="C2960">
        <f t="shared" si="360"/>
        <v>13.4665</v>
      </c>
      <c r="D2960">
        <f t="shared" si="361"/>
        <v>3.5247500000000009</v>
      </c>
      <c r="E2960">
        <f t="shared" si="362"/>
        <v>54.55</v>
      </c>
      <c r="F2960">
        <f t="shared" si="363"/>
        <v>0</v>
      </c>
      <c r="G2960">
        <f t="shared" si="364"/>
        <v>0.24686526122823099</v>
      </c>
      <c r="H2960" s="9" t="e">
        <f>G2960/F2960</f>
        <v>#DIV/0!</v>
      </c>
      <c r="I2960" s="4"/>
      <c r="J2960" s="9">
        <v>1</v>
      </c>
      <c r="K2960" s="14">
        <f>$B$2+G2960+0.0000001</f>
        <v>0.247425361228231</v>
      </c>
      <c r="L2960" s="14">
        <f>0.0000001*G2960-$B$2*F2960</f>
        <v>2.4686526122823098E-8</v>
      </c>
      <c r="M2960">
        <f t="shared" si="365"/>
        <v>-9.977366893787476E-8</v>
      </c>
      <c r="N2960" s="4"/>
      <c r="O2960" s="4">
        <f t="shared" si="359"/>
        <v>12.810333564283685</v>
      </c>
    </row>
    <row r="2961" spans="1:15" x14ac:dyDescent="0.25">
      <c r="A2961">
        <v>29.56</v>
      </c>
      <c r="B2961">
        <v>0</v>
      </c>
      <c r="C2961">
        <f t="shared" si="360"/>
        <v>13.4665</v>
      </c>
      <c r="D2961">
        <f t="shared" si="361"/>
        <v>3.5304999999999964</v>
      </c>
      <c r="E2961">
        <f t="shared" si="362"/>
        <v>54.56</v>
      </c>
      <c r="F2961">
        <f t="shared" si="363"/>
        <v>0</v>
      </c>
      <c r="G2961">
        <f t="shared" si="364"/>
        <v>0.24682001466275658</v>
      </c>
      <c r="H2961" s="9" t="e">
        <f>G2961/F2961</f>
        <v>#DIV/0!</v>
      </c>
      <c r="I2961" s="4"/>
      <c r="J2961" s="9">
        <v>1</v>
      </c>
      <c r="K2961" s="14">
        <f>$B$2+G2961+0.0000001</f>
        <v>0.24738011466275658</v>
      </c>
      <c r="L2961" s="14">
        <f>0.0000001*G2961-$B$2*F2961</f>
        <v>2.4682001466275656E-8</v>
      </c>
      <c r="M2961">
        <f t="shared" si="365"/>
        <v>-9.9773627540433729E-8</v>
      </c>
      <c r="N2961" s="4"/>
      <c r="O2961" s="4">
        <f t="shared" si="359"/>
        <v>12.810961854182375</v>
      </c>
    </row>
    <row r="2962" spans="1:15" x14ac:dyDescent="0.25">
      <c r="A2962">
        <v>29.57</v>
      </c>
      <c r="B2962">
        <v>0</v>
      </c>
      <c r="C2962">
        <f t="shared" si="360"/>
        <v>13.4665</v>
      </c>
      <c r="D2962">
        <f t="shared" si="361"/>
        <v>3.536249999999999</v>
      </c>
      <c r="E2962">
        <f t="shared" si="362"/>
        <v>54.57</v>
      </c>
      <c r="F2962">
        <f t="shared" si="363"/>
        <v>0</v>
      </c>
      <c r="G2962">
        <f t="shared" si="364"/>
        <v>0.24677478468022723</v>
      </c>
      <c r="H2962" s="9" t="e">
        <f>G2962/F2962</f>
        <v>#DIV/0!</v>
      </c>
      <c r="I2962" s="4"/>
      <c r="J2962" s="9">
        <v>1</v>
      </c>
      <c r="K2962" s="14">
        <f>$B$2+G2962+0.0000001</f>
        <v>0.24733488468022724</v>
      </c>
      <c r="L2962" s="14">
        <f>0.0000001*G2962-$B$2*F2962</f>
        <v>2.4677478468022721E-8</v>
      </c>
      <c r="M2962">
        <f t="shared" si="365"/>
        <v>-9.9773586142992698E-8</v>
      </c>
      <c r="N2962" s="4"/>
      <c r="O2962" s="4">
        <f t="shared" si="359"/>
        <v>12.811589006681901</v>
      </c>
    </row>
    <row r="2963" spans="1:15" x14ac:dyDescent="0.25">
      <c r="A2963">
        <v>29.58</v>
      </c>
      <c r="B2963">
        <v>0</v>
      </c>
      <c r="C2963">
        <f t="shared" si="360"/>
        <v>13.4665</v>
      </c>
      <c r="D2963">
        <f t="shared" si="361"/>
        <v>3.541999999999998</v>
      </c>
      <c r="E2963">
        <f t="shared" si="362"/>
        <v>54.58</v>
      </c>
      <c r="F2963">
        <f t="shared" si="363"/>
        <v>0</v>
      </c>
      <c r="G2963">
        <f t="shared" si="364"/>
        <v>0.24672957127152803</v>
      </c>
      <c r="H2963" s="9" t="e">
        <f>G2963/F2963</f>
        <v>#DIV/0!</v>
      </c>
      <c r="I2963" s="4"/>
      <c r="J2963" s="9">
        <v>1</v>
      </c>
      <c r="K2963" s="14">
        <f>$B$2+G2963+0.0000001</f>
        <v>0.24728967127152804</v>
      </c>
      <c r="L2963" s="14">
        <f>0.0000001*G2963-$B$2*F2963</f>
        <v>2.4672957127152802E-8</v>
      </c>
      <c r="M2963">
        <f t="shared" si="365"/>
        <v>-9.9773544745551668E-8</v>
      </c>
      <c r="N2963" s="4"/>
      <c r="O2963" s="4">
        <f t="shared" si="359"/>
        <v>12.812215025520178</v>
      </c>
    </row>
    <row r="2964" spans="1:15" x14ac:dyDescent="0.25">
      <c r="A2964">
        <v>29.59</v>
      </c>
      <c r="B2964">
        <v>0</v>
      </c>
      <c r="C2964">
        <f t="shared" si="360"/>
        <v>13.4665</v>
      </c>
      <c r="D2964">
        <f t="shared" si="361"/>
        <v>3.5477499999999971</v>
      </c>
      <c r="E2964">
        <f t="shared" si="362"/>
        <v>54.59</v>
      </c>
      <c r="F2964">
        <f t="shared" si="363"/>
        <v>0</v>
      </c>
      <c r="G2964">
        <f t="shared" si="364"/>
        <v>0.24668437442755081</v>
      </c>
      <c r="H2964" s="9" t="e">
        <f>G2964/F2964</f>
        <v>#DIV/0!</v>
      </c>
      <c r="I2964" s="4"/>
      <c r="J2964" s="9">
        <v>1</v>
      </c>
      <c r="K2964" s="14">
        <f>$B$2+G2964+0.0000001</f>
        <v>0.24724447442755082</v>
      </c>
      <c r="L2964" s="14">
        <f>0.0000001*G2964-$B$2*F2964</f>
        <v>2.466843744275508E-8</v>
      </c>
      <c r="M2964">
        <f t="shared" si="365"/>
        <v>-9.9773503348110637E-8</v>
      </c>
      <c r="N2964" s="4"/>
      <c r="O2964" s="4">
        <f t="shared" si="359"/>
        <v>12.812839914416911</v>
      </c>
    </row>
    <row r="2965" spans="1:15" x14ac:dyDescent="0.25">
      <c r="A2965">
        <v>29.6</v>
      </c>
      <c r="B2965">
        <v>0</v>
      </c>
      <c r="C2965">
        <f t="shared" si="360"/>
        <v>13.4665</v>
      </c>
      <c r="D2965">
        <f t="shared" si="361"/>
        <v>3.5534999999999997</v>
      </c>
      <c r="E2965">
        <f t="shared" si="362"/>
        <v>54.6</v>
      </c>
      <c r="F2965">
        <f t="shared" si="363"/>
        <v>0</v>
      </c>
      <c r="G2965">
        <f t="shared" si="364"/>
        <v>0.24663919413919413</v>
      </c>
      <c r="H2965" s="9" t="e">
        <f>G2965/F2965</f>
        <v>#DIV/0!</v>
      </c>
      <c r="I2965" s="4"/>
      <c r="J2965" s="9">
        <v>1</v>
      </c>
      <c r="K2965" s="14">
        <f>$B$2+G2965+0.0000001</f>
        <v>0.24719929413919414</v>
      </c>
      <c r="L2965" s="14">
        <f>0.0000001*G2965-$B$2*F2965</f>
        <v>2.4663919413919411E-8</v>
      </c>
      <c r="M2965">
        <f t="shared" si="365"/>
        <v>-9.9773461950669606E-8</v>
      </c>
      <c r="N2965" s="4"/>
      <c r="O2965" s="4">
        <f t="shared" si="359"/>
        <v>12.81346367707371</v>
      </c>
    </row>
    <row r="2966" spans="1:15" x14ac:dyDescent="0.25">
      <c r="A2966">
        <v>29.61</v>
      </c>
      <c r="B2966">
        <v>0</v>
      </c>
      <c r="C2966">
        <f t="shared" si="360"/>
        <v>13.4665</v>
      </c>
      <c r="D2966">
        <f t="shared" si="361"/>
        <v>3.5592499999999987</v>
      </c>
      <c r="E2966">
        <f t="shared" si="362"/>
        <v>54.61</v>
      </c>
      <c r="F2966">
        <f t="shared" si="363"/>
        <v>0</v>
      </c>
      <c r="G2966">
        <f t="shared" si="364"/>
        <v>0.24659403039736313</v>
      </c>
      <c r="H2966" s="9" t="e">
        <f>G2966/F2966</f>
        <v>#DIV/0!</v>
      </c>
      <c r="I2966" s="4"/>
      <c r="J2966" s="9">
        <v>1</v>
      </c>
      <c r="K2966" s="14">
        <f>$B$2+G2966+0.0000001</f>
        <v>0.24715413039736314</v>
      </c>
      <c r="L2966" s="14">
        <f>0.0000001*G2966-$B$2*F2966</f>
        <v>2.4659403039736313E-8</v>
      </c>
      <c r="M2966">
        <f t="shared" si="365"/>
        <v>-9.9773420567106363E-8</v>
      </c>
      <c r="N2966" s="4"/>
      <c r="O2966" s="4">
        <f t="shared" si="359"/>
        <v>12.814086317174205</v>
      </c>
    </row>
    <row r="2967" spans="1:15" x14ac:dyDescent="0.25">
      <c r="A2967">
        <v>29.62</v>
      </c>
      <c r="B2967">
        <v>0</v>
      </c>
      <c r="C2967">
        <f t="shared" si="360"/>
        <v>13.4665</v>
      </c>
      <c r="D2967">
        <f t="shared" si="361"/>
        <v>3.5649999999999977</v>
      </c>
      <c r="E2967">
        <f t="shared" si="362"/>
        <v>54.620000000000005</v>
      </c>
      <c r="F2967">
        <f t="shared" si="363"/>
        <v>0</v>
      </c>
      <c r="G2967">
        <f t="shared" si="364"/>
        <v>0.24654888319296958</v>
      </c>
      <c r="H2967" s="9" t="e">
        <f>G2967/F2967</f>
        <v>#DIV/0!</v>
      </c>
      <c r="I2967" s="4"/>
      <c r="J2967" s="9">
        <v>1</v>
      </c>
      <c r="K2967" s="14">
        <f>$B$2+G2967+0.0000001</f>
        <v>0.24710898319296959</v>
      </c>
      <c r="L2967" s="14">
        <f>0.0000001*G2967-$B$2*F2967</f>
        <v>2.4654888319296956E-8</v>
      </c>
      <c r="M2967">
        <f t="shared" si="365"/>
        <v>-9.9773379155787545E-8</v>
      </c>
      <c r="N2967" s="4"/>
      <c r="O2967" s="4">
        <f t="shared" si="359"/>
        <v>12.814707838384169</v>
      </c>
    </row>
    <row r="2968" spans="1:15" x14ac:dyDescent="0.25">
      <c r="A2968">
        <v>29.63</v>
      </c>
      <c r="B2968">
        <v>0</v>
      </c>
      <c r="C2968">
        <f t="shared" si="360"/>
        <v>13.4665</v>
      </c>
      <c r="D2968">
        <f t="shared" si="361"/>
        <v>3.5707499999999968</v>
      </c>
      <c r="E2968">
        <f t="shared" si="362"/>
        <v>54.629999999999995</v>
      </c>
      <c r="F2968">
        <f t="shared" si="363"/>
        <v>0</v>
      </c>
      <c r="G2968">
        <f t="shared" si="364"/>
        <v>0.2465037525169321</v>
      </c>
      <c r="H2968" s="9" t="e">
        <f>G2968/F2968</f>
        <v>#DIV/0!</v>
      </c>
      <c r="I2968" s="4"/>
      <c r="J2968" s="9">
        <v>1</v>
      </c>
      <c r="K2968" s="14">
        <f>$B$2+G2968+0.0000001</f>
        <v>0.24706385251693211</v>
      </c>
      <c r="L2968" s="14">
        <f>0.0000001*G2968-$B$2*F2968</f>
        <v>2.4650375251693209E-8</v>
      </c>
      <c r="M2968">
        <f t="shared" si="365"/>
        <v>-9.9773337758346514E-8</v>
      </c>
      <c r="N2968" s="4"/>
      <c r="O2968" s="4">
        <f t="shared" si="359"/>
        <v>12.815328244351628</v>
      </c>
    </row>
    <row r="2969" spans="1:15" x14ac:dyDescent="0.25">
      <c r="A2969">
        <v>29.64</v>
      </c>
      <c r="B2969">
        <v>0</v>
      </c>
      <c r="C2969">
        <f t="shared" si="360"/>
        <v>13.4665</v>
      </c>
      <c r="D2969">
        <f t="shared" si="361"/>
        <v>3.5764999999999993</v>
      </c>
      <c r="E2969">
        <f t="shared" si="362"/>
        <v>54.64</v>
      </c>
      <c r="F2969">
        <f t="shared" si="363"/>
        <v>0</v>
      </c>
      <c r="G2969">
        <f t="shared" si="364"/>
        <v>0.2464586383601757</v>
      </c>
      <c r="H2969" s="9" t="e">
        <f>G2969/F2969</f>
        <v>#DIV/0!</v>
      </c>
      <c r="I2969" s="4"/>
      <c r="J2969" s="9">
        <v>1</v>
      </c>
      <c r="K2969" s="14">
        <f>$B$2+G2969+0.0000001</f>
        <v>0.24701873836017571</v>
      </c>
      <c r="L2969" s="14">
        <f>0.0000001*G2969-$B$2*F2969</f>
        <v>2.4645863836017569E-8</v>
      </c>
      <c r="M2969">
        <f t="shared" si="365"/>
        <v>-9.9773296360905483E-8</v>
      </c>
      <c r="N2969" s="4"/>
      <c r="O2969" s="4">
        <f t="shared" si="359"/>
        <v>12.815947538706974</v>
      </c>
    </row>
    <row r="2970" spans="1:15" x14ac:dyDescent="0.25">
      <c r="A2970">
        <v>29.65</v>
      </c>
      <c r="B2970">
        <v>0</v>
      </c>
      <c r="C2970">
        <f t="shared" si="360"/>
        <v>13.4665</v>
      </c>
      <c r="D2970">
        <f t="shared" si="361"/>
        <v>3.5822499999999984</v>
      </c>
      <c r="E2970">
        <f t="shared" si="362"/>
        <v>54.65</v>
      </c>
      <c r="F2970">
        <f t="shared" si="363"/>
        <v>0</v>
      </c>
      <c r="G2970">
        <f t="shared" si="364"/>
        <v>0.24641354071363222</v>
      </c>
      <c r="H2970" s="9" t="e">
        <f>G2970/F2970</f>
        <v>#DIV/0!</v>
      </c>
      <c r="I2970" s="4"/>
      <c r="J2970" s="9">
        <v>1</v>
      </c>
      <c r="K2970" s="14">
        <f>$B$2+G2970+0.0000001</f>
        <v>0.24697364071363223</v>
      </c>
      <c r="L2970" s="14">
        <f>0.0000001*G2970-$B$2*F2970</f>
        <v>2.464135407136322E-8</v>
      </c>
      <c r="M2970">
        <f t="shared" si="365"/>
        <v>-9.9773254977342241E-8</v>
      </c>
      <c r="N2970" s="4"/>
      <c r="O2970" s="4">
        <f t="shared" si="359"/>
        <v>12.816565725063079</v>
      </c>
    </row>
    <row r="2971" spans="1:15" x14ac:dyDescent="0.25">
      <c r="A2971">
        <v>29.66</v>
      </c>
      <c r="B2971">
        <v>0</v>
      </c>
      <c r="C2971">
        <f t="shared" si="360"/>
        <v>13.4665</v>
      </c>
      <c r="D2971">
        <f t="shared" si="361"/>
        <v>3.5879999999999974</v>
      </c>
      <c r="E2971">
        <f t="shared" si="362"/>
        <v>54.66</v>
      </c>
      <c r="F2971">
        <f t="shared" si="363"/>
        <v>0</v>
      </c>
      <c r="G2971">
        <f t="shared" si="364"/>
        <v>0.24636845956824005</v>
      </c>
      <c r="H2971" s="9" t="e">
        <f>G2971/F2971</f>
        <v>#DIV/0!</v>
      </c>
      <c r="I2971" s="4"/>
      <c r="J2971" s="9">
        <v>1</v>
      </c>
      <c r="K2971" s="14">
        <f>$B$2+G2971+0.0000001</f>
        <v>0.24692855956824006</v>
      </c>
      <c r="L2971" s="14">
        <f>0.0000001*G2971-$B$2*F2971</f>
        <v>2.4636845956824002E-8</v>
      </c>
      <c r="M2971">
        <f t="shared" si="365"/>
        <v>-9.977321357990121E-8</v>
      </c>
      <c r="N2971" s="4"/>
      <c r="O2971" s="4">
        <f t="shared" si="359"/>
        <v>12.817182807015412</v>
      </c>
    </row>
    <row r="2972" spans="1:15" x14ac:dyDescent="0.25">
      <c r="A2972">
        <v>29.67</v>
      </c>
      <c r="B2972">
        <v>0</v>
      </c>
      <c r="C2972">
        <f t="shared" si="360"/>
        <v>13.4665</v>
      </c>
      <c r="D2972">
        <f t="shared" si="361"/>
        <v>3.59375</v>
      </c>
      <c r="E2972">
        <f t="shared" si="362"/>
        <v>54.67</v>
      </c>
      <c r="F2972">
        <f t="shared" si="363"/>
        <v>0</v>
      </c>
      <c r="G2972">
        <f t="shared" si="364"/>
        <v>0.2463233949149442</v>
      </c>
      <c r="H2972" s="9" t="e">
        <f>G2972/F2972</f>
        <v>#DIV/0!</v>
      </c>
      <c r="I2972" s="4"/>
      <c r="J2972" s="9">
        <v>1</v>
      </c>
      <c r="K2972" s="14">
        <f>$B$2+G2972+0.0000001</f>
        <v>0.24688349491494421</v>
      </c>
      <c r="L2972" s="14">
        <f>0.0000001*G2972-$B$2*F2972</f>
        <v>2.4632339491494419E-8</v>
      </c>
      <c r="M2972">
        <f t="shared" si="365"/>
        <v>-9.9773172168582391E-8</v>
      </c>
      <c r="N2972" s="4"/>
      <c r="O2972" s="4">
        <f t="shared" si="359"/>
        <v>12.817798788142149</v>
      </c>
    </row>
    <row r="2973" spans="1:15" x14ac:dyDescent="0.25">
      <c r="A2973">
        <v>29.68</v>
      </c>
      <c r="B2973">
        <v>0</v>
      </c>
      <c r="C2973">
        <f t="shared" si="360"/>
        <v>13.4665</v>
      </c>
      <c r="D2973">
        <f t="shared" si="361"/>
        <v>3.599499999999999</v>
      </c>
      <c r="E2973">
        <f t="shared" si="362"/>
        <v>54.68</v>
      </c>
      <c r="F2973">
        <f t="shared" si="363"/>
        <v>0</v>
      </c>
      <c r="G2973">
        <f t="shared" si="364"/>
        <v>0.24627834674469642</v>
      </c>
      <c r="H2973" s="9" t="e">
        <f>G2973/F2973</f>
        <v>#DIV/0!</v>
      </c>
      <c r="I2973" s="4"/>
      <c r="J2973" s="9">
        <v>1</v>
      </c>
      <c r="K2973" s="14">
        <f>$B$2+G2973+0.0000001</f>
        <v>0.24683844674469643</v>
      </c>
      <c r="L2973" s="14">
        <f>0.0000001*G2973-$B$2*F2973</f>
        <v>2.4627834674469642E-8</v>
      </c>
      <c r="M2973">
        <f t="shared" si="365"/>
        <v>-9.9773130785019148E-8</v>
      </c>
      <c r="N2973" s="4"/>
      <c r="O2973" s="4">
        <f t="shared" si="359"/>
        <v>12.818413672004276</v>
      </c>
    </row>
    <row r="2974" spans="1:15" x14ac:dyDescent="0.25">
      <c r="A2974">
        <v>29.69</v>
      </c>
      <c r="B2974">
        <v>0</v>
      </c>
      <c r="C2974">
        <f t="shared" si="360"/>
        <v>13.4665</v>
      </c>
      <c r="D2974">
        <f t="shared" si="361"/>
        <v>3.6052499999999981</v>
      </c>
      <c r="E2974">
        <f t="shared" si="362"/>
        <v>54.69</v>
      </c>
      <c r="F2974">
        <f t="shared" si="363"/>
        <v>0</v>
      </c>
      <c r="G2974">
        <f t="shared" si="364"/>
        <v>0.24623331504845494</v>
      </c>
      <c r="H2974" s="9" t="e">
        <f>G2974/F2974</f>
        <v>#DIV/0!</v>
      </c>
      <c r="I2974" s="4"/>
      <c r="J2974" s="9">
        <v>1</v>
      </c>
      <c r="K2974" s="14">
        <f>$B$2+G2974+0.0000001</f>
        <v>0.24679341504845495</v>
      </c>
      <c r="L2974" s="14">
        <f>0.0000001*G2974-$B$2*F2974</f>
        <v>2.4623331504845495E-8</v>
      </c>
      <c r="M2974">
        <f t="shared" si="365"/>
        <v>-9.9773089387578118E-8</v>
      </c>
      <c r="N2974" s="4"/>
      <c r="O2974" s="4">
        <f t="shared" si="359"/>
        <v>12.819027462145709</v>
      </c>
    </row>
    <row r="2975" spans="1:15" x14ac:dyDescent="0.25">
      <c r="A2975">
        <v>29.7</v>
      </c>
      <c r="B2975">
        <v>0</v>
      </c>
      <c r="C2975">
        <f t="shared" si="360"/>
        <v>13.4665</v>
      </c>
      <c r="D2975">
        <f t="shared" si="361"/>
        <v>3.6109999999999971</v>
      </c>
      <c r="E2975">
        <f t="shared" si="362"/>
        <v>54.7</v>
      </c>
      <c r="F2975">
        <f t="shared" si="363"/>
        <v>0</v>
      </c>
      <c r="G2975">
        <f t="shared" si="364"/>
        <v>0.24618829981718462</v>
      </c>
      <c r="H2975" s="9" t="e">
        <f>G2975/F2975</f>
        <v>#DIV/0!</v>
      </c>
      <c r="I2975" s="4"/>
      <c r="J2975" s="9">
        <v>1</v>
      </c>
      <c r="K2975" s="14">
        <f>$B$2+G2975+0.0000001</f>
        <v>0.24674839981718463</v>
      </c>
      <c r="L2975" s="14">
        <f>0.0000001*G2975-$B$2*F2975</f>
        <v>2.461882998171846E-8</v>
      </c>
      <c r="M2975">
        <f t="shared" si="365"/>
        <v>-9.9773047990137087E-8</v>
      </c>
      <c r="N2975" s="4"/>
      <c r="O2975" s="4">
        <f t="shared" si="359"/>
        <v>12.819640162093396</v>
      </c>
    </row>
    <row r="2976" spans="1:15" x14ac:dyDescent="0.25">
      <c r="A2976">
        <v>29.71</v>
      </c>
      <c r="B2976">
        <v>0</v>
      </c>
      <c r="C2976">
        <f t="shared" si="360"/>
        <v>13.4665</v>
      </c>
      <c r="D2976">
        <f t="shared" si="361"/>
        <v>3.6167499999999997</v>
      </c>
      <c r="E2976">
        <f t="shared" si="362"/>
        <v>54.71</v>
      </c>
      <c r="F2976">
        <f t="shared" si="363"/>
        <v>0</v>
      </c>
      <c r="G2976">
        <f t="shared" si="364"/>
        <v>0.24614330104185705</v>
      </c>
      <c r="H2976" s="9" t="e">
        <f>G2976/F2976</f>
        <v>#DIV/0!</v>
      </c>
      <c r="I2976" s="4"/>
      <c r="J2976" s="9">
        <v>1</v>
      </c>
      <c r="K2976" s="14">
        <f>$B$2+G2976+0.0000001</f>
        <v>0.24670340104185706</v>
      </c>
      <c r="L2976" s="14">
        <f>0.0000001*G2976-$B$2*F2976</f>
        <v>2.4614330104185705E-8</v>
      </c>
      <c r="M2976">
        <f t="shared" si="365"/>
        <v>-9.9773006592696056E-8</v>
      </c>
      <c r="N2976" s="4"/>
      <c r="O2976" s="4">
        <f t="shared" si="359"/>
        <v>12.820251775357431</v>
      </c>
    </row>
    <row r="2977" spans="1:15" x14ac:dyDescent="0.25">
      <c r="A2977">
        <v>29.72</v>
      </c>
      <c r="B2977">
        <v>0</v>
      </c>
      <c r="C2977">
        <f t="shared" si="360"/>
        <v>13.4665</v>
      </c>
      <c r="D2977">
        <f t="shared" si="361"/>
        <v>3.6224999999999987</v>
      </c>
      <c r="E2977">
        <f t="shared" si="362"/>
        <v>54.72</v>
      </c>
      <c r="F2977">
        <f t="shared" si="363"/>
        <v>0</v>
      </c>
      <c r="G2977">
        <f t="shared" si="364"/>
        <v>0.24609831871345031</v>
      </c>
      <c r="H2977" s="9" t="e">
        <f>G2977/F2977</f>
        <v>#DIV/0!</v>
      </c>
      <c r="I2977" s="4"/>
      <c r="J2977" s="9">
        <v>1</v>
      </c>
      <c r="K2977" s="14">
        <f>$B$2+G2977+0.0000001</f>
        <v>0.24665841871345032</v>
      </c>
      <c r="L2977" s="14">
        <f>0.0000001*G2977-$B$2*F2977</f>
        <v>2.4609831871345029E-8</v>
      </c>
      <c r="M2977">
        <f t="shared" si="365"/>
        <v>-9.9772965195255026E-8</v>
      </c>
      <c r="N2977" s="4"/>
      <c r="O2977" s="4">
        <f t="shared" si="359"/>
        <v>12.820862305431152</v>
      </c>
    </row>
    <row r="2978" spans="1:15" x14ac:dyDescent="0.25">
      <c r="A2978">
        <v>29.73</v>
      </c>
      <c r="B2978">
        <v>0</v>
      </c>
      <c r="C2978">
        <f t="shared" si="360"/>
        <v>13.4665</v>
      </c>
      <c r="D2978">
        <f t="shared" si="361"/>
        <v>3.6282499999999978</v>
      </c>
      <c r="E2978">
        <f t="shared" si="362"/>
        <v>54.730000000000004</v>
      </c>
      <c r="F2978">
        <f t="shared" si="363"/>
        <v>0</v>
      </c>
      <c r="G2978">
        <f t="shared" si="364"/>
        <v>0.24605335282294899</v>
      </c>
      <c r="H2978" s="9" t="e">
        <f>G2978/F2978</f>
        <v>#DIV/0!</v>
      </c>
      <c r="I2978" s="4"/>
      <c r="J2978" s="9">
        <v>1</v>
      </c>
      <c r="K2978" s="14">
        <f>$B$2+G2978+0.0000001</f>
        <v>0.246613452822949</v>
      </c>
      <c r="L2978" s="14">
        <f>0.0000001*G2978-$B$2*F2978</f>
        <v>2.4605335282294897E-8</v>
      </c>
      <c r="M2978">
        <f t="shared" si="365"/>
        <v>-9.9772923811691783E-8</v>
      </c>
      <c r="N2978" s="4"/>
      <c r="O2978" s="4">
        <f t="shared" si="359"/>
        <v>12.82147175579126</v>
      </c>
    </row>
    <row r="2979" spans="1:15" x14ac:dyDescent="0.25">
      <c r="A2979">
        <v>29.74</v>
      </c>
      <c r="B2979">
        <v>0</v>
      </c>
      <c r="C2979">
        <f t="shared" si="360"/>
        <v>13.4665</v>
      </c>
      <c r="D2979">
        <f t="shared" si="361"/>
        <v>3.6339999999999968</v>
      </c>
      <c r="E2979">
        <f t="shared" si="362"/>
        <v>54.739999999999995</v>
      </c>
      <c r="F2979">
        <f t="shared" si="363"/>
        <v>0</v>
      </c>
      <c r="G2979">
        <f t="shared" si="364"/>
        <v>0.24600840336134455</v>
      </c>
      <c r="H2979" s="9" t="e">
        <f>G2979/F2979</f>
        <v>#DIV/0!</v>
      </c>
      <c r="I2979" s="4"/>
      <c r="J2979" s="9">
        <v>1</v>
      </c>
      <c r="K2979" s="14">
        <f>$B$2+G2979+0.0000001</f>
        <v>0.24656850336134456</v>
      </c>
      <c r="L2979" s="14">
        <f>0.0000001*G2979-$B$2*F2979</f>
        <v>2.4600840336134455E-8</v>
      </c>
      <c r="M2979">
        <f t="shared" si="365"/>
        <v>-9.9772882400372964E-8</v>
      </c>
      <c r="N2979" s="4"/>
      <c r="O2979" s="4">
        <f t="shared" si="359"/>
        <v>12.822080129897911</v>
      </c>
    </row>
    <row r="2980" spans="1:15" x14ac:dyDescent="0.25">
      <c r="A2980">
        <v>29.75</v>
      </c>
      <c r="B2980">
        <v>0</v>
      </c>
      <c r="C2980">
        <f t="shared" si="360"/>
        <v>13.4665</v>
      </c>
      <c r="D2980">
        <f t="shared" si="361"/>
        <v>3.6397499999999994</v>
      </c>
      <c r="E2980">
        <f t="shared" si="362"/>
        <v>54.75</v>
      </c>
      <c r="F2980">
        <f t="shared" si="363"/>
        <v>0</v>
      </c>
      <c r="G2980">
        <f t="shared" si="364"/>
        <v>0.2459634703196347</v>
      </c>
      <c r="H2980" s="9" t="e">
        <f>G2980/F2980</f>
        <v>#DIV/0!</v>
      </c>
      <c r="I2980" s="4"/>
      <c r="J2980" s="9">
        <v>1</v>
      </c>
      <c r="K2980" s="14">
        <f>$B$2+G2980+0.0000001</f>
        <v>0.24652357031963471</v>
      </c>
      <c r="L2980" s="14">
        <f>0.0000001*G2980-$B$2*F2980</f>
        <v>2.4596347031963469E-8</v>
      </c>
      <c r="M2980">
        <f t="shared" si="365"/>
        <v>-9.9772841016809721E-8</v>
      </c>
      <c r="N2980" s="4"/>
      <c r="O2980" s="4">
        <f t="shared" si="359"/>
        <v>12.822687431194829</v>
      </c>
    </row>
    <row r="2981" spans="1:15" x14ac:dyDescent="0.25">
      <c r="A2981">
        <v>29.76</v>
      </c>
      <c r="B2981">
        <v>0</v>
      </c>
      <c r="C2981">
        <f t="shared" si="360"/>
        <v>13.4665</v>
      </c>
      <c r="D2981">
        <f t="shared" si="361"/>
        <v>3.6454999999999984</v>
      </c>
      <c r="E2981">
        <f t="shared" si="362"/>
        <v>54.760000000000005</v>
      </c>
      <c r="F2981">
        <f t="shared" si="363"/>
        <v>0</v>
      </c>
      <c r="G2981">
        <f t="shared" si="364"/>
        <v>0.24591855368882393</v>
      </c>
      <c r="H2981" s="9" t="e">
        <f>G2981/F2981</f>
        <v>#DIV/0!</v>
      </c>
      <c r="I2981" s="4"/>
      <c r="J2981" s="9">
        <v>1</v>
      </c>
      <c r="K2981" s="14">
        <f>$B$2+G2981+0.0000001</f>
        <v>0.24647865368882393</v>
      </c>
      <c r="L2981" s="14">
        <f>0.0000001*G2981-$B$2*F2981</f>
        <v>2.4591855368882391E-8</v>
      </c>
      <c r="M2981">
        <f t="shared" si="365"/>
        <v>-9.9772799605490903E-8</v>
      </c>
      <c r="N2981" s="4"/>
      <c r="O2981" s="4">
        <f t="shared" si="359"/>
        <v>12.823293663109411</v>
      </c>
    </row>
    <row r="2982" spans="1:15" x14ac:dyDescent="0.25">
      <c r="A2982">
        <v>29.77</v>
      </c>
      <c r="B2982">
        <v>0</v>
      </c>
      <c r="C2982">
        <f t="shared" si="360"/>
        <v>13.4665</v>
      </c>
      <c r="D2982">
        <f t="shared" si="361"/>
        <v>3.6512499999999974</v>
      </c>
      <c r="E2982">
        <f t="shared" si="362"/>
        <v>54.769999999999996</v>
      </c>
      <c r="F2982">
        <f t="shared" si="363"/>
        <v>0</v>
      </c>
      <c r="G2982">
        <f t="shared" si="364"/>
        <v>0.24587365345992332</v>
      </c>
      <c r="H2982" s="9" t="e">
        <f>G2982/F2982</f>
        <v>#DIV/0!</v>
      </c>
      <c r="I2982" s="4"/>
      <c r="J2982" s="9">
        <v>1</v>
      </c>
      <c r="K2982" s="14">
        <f>$B$2+G2982+0.0000001</f>
        <v>0.24643375345992333</v>
      </c>
      <c r="L2982" s="14">
        <f>0.0000001*G2982-$B$2*F2982</f>
        <v>2.458736534599233E-8</v>
      </c>
      <c r="M2982">
        <f t="shared" si="365"/>
        <v>-9.977275822192766E-8</v>
      </c>
      <c r="N2982" s="4"/>
      <c r="O2982" s="4">
        <f t="shared" si="359"/>
        <v>12.823898829052821</v>
      </c>
    </row>
    <row r="2983" spans="1:15" x14ac:dyDescent="0.25">
      <c r="A2983">
        <v>29.78</v>
      </c>
      <c r="B2983">
        <v>0</v>
      </c>
      <c r="C2983">
        <f t="shared" si="360"/>
        <v>13.4665</v>
      </c>
      <c r="D2983">
        <f t="shared" si="361"/>
        <v>3.657</v>
      </c>
      <c r="E2983">
        <f t="shared" si="362"/>
        <v>54.78</v>
      </c>
      <c r="F2983">
        <f t="shared" si="363"/>
        <v>0</v>
      </c>
      <c r="G2983">
        <f t="shared" si="364"/>
        <v>0.24582876962395034</v>
      </c>
      <c r="H2983" s="9" t="e">
        <f>G2983/F2983</f>
        <v>#DIV/0!</v>
      </c>
      <c r="I2983" s="4"/>
      <c r="J2983" s="9">
        <v>1</v>
      </c>
      <c r="K2983" s="14">
        <f>$B$2+G2983+0.0000001</f>
        <v>0.24638886962395035</v>
      </c>
      <c r="L2983" s="14">
        <f>0.0000001*G2983-$B$2*F2983</f>
        <v>2.4582876962395032E-8</v>
      </c>
      <c r="M2983">
        <f t="shared" si="365"/>
        <v>-9.9772716824486629E-8</v>
      </c>
      <c r="N2983" s="4"/>
      <c r="O2983" s="4">
        <f t="shared" si="359"/>
        <v>12.824502932420101</v>
      </c>
    </row>
    <row r="2984" spans="1:15" x14ac:dyDescent="0.25">
      <c r="A2984">
        <v>29.79</v>
      </c>
      <c r="B2984">
        <v>0</v>
      </c>
      <c r="C2984">
        <f t="shared" si="360"/>
        <v>13.4665</v>
      </c>
      <c r="D2984">
        <f t="shared" si="361"/>
        <v>3.6627499999999991</v>
      </c>
      <c r="E2984">
        <f t="shared" si="362"/>
        <v>54.79</v>
      </c>
      <c r="F2984">
        <f t="shared" si="363"/>
        <v>0</v>
      </c>
      <c r="G2984">
        <f t="shared" si="364"/>
        <v>0.24578390217192919</v>
      </c>
      <c r="H2984" s="9" t="e">
        <f>G2984/F2984</f>
        <v>#DIV/0!</v>
      </c>
      <c r="I2984" s="4"/>
      <c r="J2984" s="9">
        <v>1</v>
      </c>
      <c r="K2984" s="14">
        <f>$B$2+G2984+0.0000001</f>
        <v>0.2463440021719292</v>
      </c>
      <c r="L2984" s="14">
        <f>0.0000001*G2984-$B$2*F2984</f>
        <v>2.4578390217192918E-8</v>
      </c>
      <c r="M2984">
        <f t="shared" si="365"/>
        <v>-9.9772675427045598E-8</v>
      </c>
      <c r="N2984" s="4"/>
      <c r="O2984" s="4">
        <f t="shared" si="359"/>
        <v>12.825105976590271</v>
      </c>
    </row>
    <row r="2985" spans="1:15" x14ac:dyDescent="0.25">
      <c r="A2985">
        <v>29.8</v>
      </c>
      <c r="B2985">
        <v>0</v>
      </c>
      <c r="C2985">
        <f t="shared" si="360"/>
        <v>13.4665</v>
      </c>
      <c r="D2985">
        <f t="shared" si="361"/>
        <v>3.6684999999999981</v>
      </c>
      <c r="E2985">
        <f t="shared" si="362"/>
        <v>54.8</v>
      </c>
      <c r="F2985">
        <f t="shared" si="363"/>
        <v>0</v>
      </c>
      <c r="G2985">
        <f t="shared" si="364"/>
        <v>0.24573905109489053</v>
      </c>
      <c r="H2985" s="9" t="e">
        <f>G2985/F2985</f>
        <v>#DIV/0!</v>
      </c>
      <c r="I2985" s="4"/>
      <c r="J2985" s="9">
        <v>1</v>
      </c>
      <c r="K2985" s="14">
        <f>$B$2+G2985+0.0000001</f>
        <v>0.24629915109489053</v>
      </c>
      <c r="L2985" s="14">
        <f>0.0000001*G2985-$B$2*F2985</f>
        <v>2.4573905109489052E-8</v>
      </c>
      <c r="M2985">
        <f t="shared" si="365"/>
        <v>-9.9772634029604568E-8</v>
      </c>
      <c r="N2985" s="4"/>
      <c r="O2985" s="4">
        <f t="shared" si="359"/>
        <v>12.825707964926423</v>
      </c>
    </row>
    <row r="2986" spans="1:15" x14ac:dyDescent="0.25">
      <c r="A2986">
        <v>29.81</v>
      </c>
      <c r="B2986">
        <v>0</v>
      </c>
      <c r="C2986">
        <f t="shared" si="360"/>
        <v>13.4665</v>
      </c>
      <c r="D2986">
        <f t="shared" si="361"/>
        <v>3.6742499999999971</v>
      </c>
      <c r="E2986">
        <f t="shared" si="362"/>
        <v>54.81</v>
      </c>
      <c r="F2986">
        <f t="shared" si="363"/>
        <v>0</v>
      </c>
      <c r="G2986">
        <f t="shared" si="364"/>
        <v>0.24569421638387154</v>
      </c>
      <c r="H2986" s="9" t="e">
        <f>G2986/F2986</f>
        <v>#DIV/0!</v>
      </c>
      <c r="I2986" s="4"/>
      <c r="J2986" s="9">
        <v>1</v>
      </c>
      <c r="K2986" s="14">
        <f>$B$2+G2986+0.0000001</f>
        <v>0.24625431638387155</v>
      </c>
      <c r="L2986" s="14">
        <f>0.0000001*G2986-$B$2*F2986</f>
        <v>2.4569421638387151E-8</v>
      </c>
      <c r="M2986">
        <f t="shared" si="365"/>
        <v>-9.9772592632163537E-8</v>
      </c>
      <c r="N2986" s="4"/>
      <c r="O2986" s="4">
        <f t="shared" si="359"/>
        <v>12.82630890077583</v>
      </c>
    </row>
    <row r="2987" spans="1:15" x14ac:dyDescent="0.25">
      <c r="A2987">
        <v>29.82</v>
      </c>
      <c r="B2987">
        <v>0</v>
      </c>
      <c r="C2987">
        <f t="shared" si="360"/>
        <v>13.4665</v>
      </c>
      <c r="D2987">
        <f t="shared" si="361"/>
        <v>3.6799999999999997</v>
      </c>
      <c r="E2987">
        <f t="shared" si="362"/>
        <v>54.82</v>
      </c>
      <c r="F2987">
        <f t="shared" si="363"/>
        <v>0</v>
      </c>
      <c r="G2987">
        <f t="shared" si="364"/>
        <v>0.24564939802991609</v>
      </c>
      <c r="H2987" s="9" t="e">
        <f>G2987/F2987</f>
        <v>#DIV/0!</v>
      </c>
      <c r="I2987" s="4"/>
      <c r="J2987" s="9">
        <v>1</v>
      </c>
      <c r="K2987" s="14">
        <f>$B$2+G2987+0.0000001</f>
        <v>0.2462094980299161</v>
      </c>
      <c r="L2987" s="14">
        <f>0.0000001*G2987-$B$2*F2987</f>
        <v>2.4564939802991607E-8</v>
      </c>
      <c r="M2987">
        <f t="shared" si="365"/>
        <v>-9.9772551234722506E-8</v>
      </c>
      <c r="N2987" s="4"/>
      <c r="O2987" s="4">
        <f t="shared" si="359"/>
        <v>12.826908787470039</v>
      </c>
    </row>
    <row r="2988" spans="1:15" x14ac:dyDescent="0.25">
      <c r="A2988">
        <v>29.83</v>
      </c>
      <c r="B2988">
        <v>0</v>
      </c>
      <c r="C2988">
        <f t="shared" si="360"/>
        <v>13.4665</v>
      </c>
      <c r="D2988">
        <f t="shared" si="361"/>
        <v>3.6857499999999987</v>
      </c>
      <c r="E2988">
        <f t="shared" si="362"/>
        <v>54.83</v>
      </c>
      <c r="F2988">
        <f t="shared" si="363"/>
        <v>0</v>
      </c>
      <c r="G2988">
        <f t="shared" si="364"/>
        <v>0.24560459602407442</v>
      </c>
      <c r="H2988" s="9" t="e">
        <f>G2988/F2988</f>
        <v>#DIV/0!</v>
      </c>
      <c r="I2988" s="4"/>
      <c r="J2988" s="9">
        <v>1</v>
      </c>
      <c r="K2988" s="14">
        <f>$B$2+G2988+0.0000001</f>
        <v>0.24616469602407443</v>
      </c>
      <c r="L2988" s="14">
        <f>0.0000001*G2988-$B$2*F2988</f>
        <v>2.456045960240744E-8</v>
      </c>
      <c r="M2988">
        <f t="shared" si="365"/>
        <v>-9.9772509837281476E-8</v>
      </c>
      <c r="N2988" s="4"/>
      <c r="O2988" s="4">
        <f t="shared" ref="O2988:O3051" si="366">14+LOG(D2988/E2988)</f>
        <v>12.827507628324966</v>
      </c>
    </row>
    <row r="2989" spans="1:15" x14ac:dyDescent="0.25">
      <c r="A2989">
        <v>29.84</v>
      </c>
      <c r="B2989">
        <v>0</v>
      </c>
      <c r="C2989">
        <f t="shared" ref="C2989:C3052" si="367">$B$1*$H$1</f>
        <v>13.4665</v>
      </c>
      <c r="D2989">
        <f t="shared" si="361"/>
        <v>3.6914999999999978</v>
      </c>
      <c r="E2989">
        <f t="shared" si="362"/>
        <v>54.84</v>
      </c>
      <c r="F2989">
        <f t="shared" si="363"/>
        <v>0</v>
      </c>
      <c r="G2989">
        <f t="shared" si="364"/>
        <v>0.24555981035740335</v>
      </c>
      <c r="H2989" s="9" t="e">
        <f>G2989/F2989</f>
        <v>#DIV/0!</v>
      </c>
      <c r="I2989" s="4"/>
      <c r="J2989" s="9">
        <v>1</v>
      </c>
      <c r="K2989" s="14">
        <f>$B$2+G2989+0.0000001</f>
        <v>0.24611991035740335</v>
      </c>
      <c r="L2989" s="14">
        <f>0.0000001*G2989-$B$2*F2989</f>
        <v>2.4555981035740332E-8</v>
      </c>
      <c r="M2989">
        <f t="shared" si="365"/>
        <v>-9.9772468439840445E-8</v>
      </c>
      <c r="N2989" s="4"/>
      <c r="O2989" s="4">
        <f t="shared" si="366"/>
        <v>12.828105426641008</v>
      </c>
    </row>
    <row r="2990" spans="1:15" x14ac:dyDescent="0.25">
      <c r="A2990">
        <v>29.85</v>
      </c>
      <c r="B2990">
        <v>0</v>
      </c>
      <c r="C2990">
        <f t="shared" si="367"/>
        <v>13.4665</v>
      </c>
      <c r="D2990">
        <f t="shared" si="361"/>
        <v>3.6972500000000004</v>
      </c>
      <c r="E2990">
        <f t="shared" si="362"/>
        <v>54.85</v>
      </c>
      <c r="F2990">
        <f t="shared" si="363"/>
        <v>0</v>
      </c>
      <c r="G2990">
        <f t="shared" si="364"/>
        <v>0.24551504102096627</v>
      </c>
      <c r="H2990" s="9" t="e">
        <f>G2990/F2990</f>
        <v>#DIV/0!</v>
      </c>
      <c r="I2990" s="4"/>
      <c r="J2990" s="9">
        <v>1</v>
      </c>
      <c r="K2990" s="14">
        <f>$B$2+G2990+0.0000001</f>
        <v>0.24607514102096628</v>
      </c>
      <c r="L2990" s="14">
        <f>0.0000001*G2990-$B$2*F2990</f>
        <v>2.4551504102096628E-8</v>
      </c>
      <c r="M2990">
        <f t="shared" si="365"/>
        <v>-9.9772427056277202E-8</v>
      </c>
      <c r="N2990" s="4"/>
      <c r="O2990" s="4">
        <f t="shared" si="366"/>
        <v>12.828702185703122</v>
      </c>
    </row>
    <row r="2991" spans="1:15" x14ac:dyDescent="0.25">
      <c r="A2991">
        <v>29.86</v>
      </c>
      <c r="B2991">
        <v>0</v>
      </c>
      <c r="C2991">
        <f t="shared" si="367"/>
        <v>13.4665</v>
      </c>
      <c r="D2991">
        <f t="shared" si="361"/>
        <v>3.7029999999999994</v>
      </c>
      <c r="E2991">
        <f t="shared" si="362"/>
        <v>54.86</v>
      </c>
      <c r="F2991">
        <f t="shared" si="363"/>
        <v>0</v>
      </c>
      <c r="G2991">
        <f t="shared" si="364"/>
        <v>0.24547028800583304</v>
      </c>
      <c r="H2991" s="9" t="e">
        <f>G2991/F2991</f>
        <v>#DIV/0!</v>
      </c>
      <c r="I2991" s="4"/>
      <c r="J2991" s="9">
        <v>1</v>
      </c>
      <c r="K2991" s="14">
        <f>$B$2+G2991+0.0000001</f>
        <v>0.24603038800583305</v>
      </c>
      <c r="L2991" s="14">
        <f>0.0000001*G2991-$B$2*F2991</f>
        <v>2.4547028800583302E-8</v>
      </c>
      <c r="M2991">
        <f t="shared" si="365"/>
        <v>-9.9772385658836171E-8</v>
      </c>
      <c r="N2991" s="4"/>
      <c r="O2991" s="4">
        <f t="shared" si="366"/>
        <v>12.829297908780932</v>
      </c>
    </row>
    <row r="2992" spans="1:15" x14ac:dyDescent="0.25">
      <c r="A2992">
        <v>29.87</v>
      </c>
      <c r="B2992">
        <v>0</v>
      </c>
      <c r="C2992">
        <f t="shared" si="367"/>
        <v>13.4665</v>
      </c>
      <c r="D2992">
        <f t="shared" si="361"/>
        <v>3.7087499999999984</v>
      </c>
      <c r="E2992">
        <f t="shared" si="362"/>
        <v>54.870000000000005</v>
      </c>
      <c r="F2992">
        <f t="shared" si="363"/>
        <v>0</v>
      </c>
      <c r="G2992">
        <f t="shared" si="364"/>
        <v>0.24542555130308</v>
      </c>
      <c r="H2992" s="9" t="e">
        <f>G2992/F2992</f>
        <v>#DIV/0!</v>
      </c>
      <c r="I2992" s="4"/>
      <c r="J2992" s="9">
        <v>1</v>
      </c>
      <c r="K2992" s="14">
        <f>$B$2+G2992+0.0000001</f>
        <v>0.24598565130308001</v>
      </c>
      <c r="L2992" s="14">
        <f>0.0000001*G2992-$B$2*F2992</f>
        <v>2.4542555130307999E-8</v>
      </c>
      <c r="M2992">
        <f t="shared" si="365"/>
        <v>-9.9772344261395141E-8</v>
      </c>
      <c r="N2992" s="4"/>
      <c r="O2992" s="4">
        <f t="shared" si="366"/>
        <v>12.829892599128819</v>
      </c>
    </row>
    <row r="2993" spans="1:15" x14ac:dyDescent="0.25">
      <c r="A2993">
        <v>29.88</v>
      </c>
      <c r="B2993">
        <v>0</v>
      </c>
      <c r="C2993">
        <f t="shared" si="367"/>
        <v>13.4665</v>
      </c>
      <c r="D2993">
        <f t="shared" si="361"/>
        <v>3.7144999999999975</v>
      </c>
      <c r="E2993">
        <f t="shared" si="362"/>
        <v>54.879999999999995</v>
      </c>
      <c r="F2993">
        <f t="shared" si="363"/>
        <v>0</v>
      </c>
      <c r="G2993">
        <f t="shared" si="364"/>
        <v>0.24538083090379009</v>
      </c>
      <c r="H2993" s="9" t="e">
        <f>G2993/F2993</f>
        <v>#DIV/0!</v>
      </c>
      <c r="I2993" s="4"/>
      <c r="J2993" s="9">
        <v>1</v>
      </c>
      <c r="K2993" s="14">
        <f>$B$2+G2993+0.0000001</f>
        <v>0.2459409309037901</v>
      </c>
      <c r="L2993" s="14">
        <f>0.0000001*G2993-$B$2*F2993</f>
        <v>2.4538083090379009E-8</v>
      </c>
      <c r="M2993">
        <f t="shared" si="365"/>
        <v>-9.977230286395411E-8</v>
      </c>
      <c r="N2993" s="4"/>
      <c r="O2993" s="4">
        <f t="shared" si="366"/>
        <v>12.830486259986019</v>
      </c>
    </row>
    <row r="2994" spans="1:15" x14ac:dyDescent="0.25">
      <c r="A2994">
        <v>29.89</v>
      </c>
      <c r="B2994">
        <v>0</v>
      </c>
      <c r="C2994">
        <f t="shared" si="367"/>
        <v>13.4665</v>
      </c>
      <c r="D2994">
        <f t="shared" si="361"/>
        <v>3.7202500000000001</v>
      </c>
      <c r="E2994">
        <f t="shared" si="362"/>
        <v>54.89</v>
      </c>
      <c r="F2994">
        <f t="shared" si="363"/>
        <v>0</v>
      </c>
      <c r="G2994">
        <f t="shared" si="364"/>
        <v>0.24533612679905265</v>
      </c>
      <c r="H2994" s="9" t="e">
        <f>G2994/F2994</f>
        <v>#DIV/0!</v>
      </c>
      <c r="I2994" s="4"/>
      <c r="J2994" s="9">
        <v>1</v>
      </c>
      <c r="K2994" s="14">
        <f>$B$2+G2994+0.0000001</f>
        <v>0.24589622679905265</v>
      </c>
      <c r="L2994" s="14">
        <f>0.0000001*G2994-$B$2*F2994</f>
        <v>2.4533612679905262E-8</v>
      </c>
      <c r="M2994">
        <f t="shared" si="365"/>
        <v>-9.9772261466513079E-8</v>
      </c>
      <c r="N2994" s="4"/>
      <c r="O2994" s="4">
        <f t="shared" si="366"/>
        <v>12.831078894576716</v>
      </c>
    </row>
    <row r="2995" spans="1:15" x14ac:dyDescent="0.25">
      <c r="A2995">
        <v>29.9</v>
      </c>
      <c r="B2995">
        <v>0</v>
      </c>
      <c r="C2995">
        <f t="shared" si="367"/>
        <v>13.4665</v>
      </c>
      <c r="D2995">
        <f t="shared" si="361"/>
        <v>3.7259999999999991</v>
      </c>
      <c r="E2995">
        <f t="shared" si="362"/>
        <v>54.9</v>
      </c>
      <c r="F2995">
        <f t="shared" si="363"/>
        <v>0</v>
      </c>
      <c r="G2995">
        <f t="shared" si="364"/>
        <v>0.24529143897996358</v>
      </c>
      <c r="H2995" s="9" t="e">
        <f>G2995/F2995</f>
        <v>#DIV/0!</v>
      </c>
      <c r="I2995" s="4"/>
      <c r="J2995" s="9">
        <v>1</v>
      </c>
      <c r="K2995" s="14">
        <f>$B$2+G2995+0.0000001</f>
        <v>0.24585153897996359</v>
      </c>
      <c r="L2995" s="14">
        <f>0.0000001*G2995-$B$2*F2995</f>
        <v>2.4529143897996359E-8</v>
      </c>
      <c r="M2995">
        <f t="shared" si="365"/>
        <v>-9.9772220069072048E-8</v>
      </c>
      <c r="N2995" s="4"/>
      <c r="O2995" s="4">
        <f t="shared" si="366"/>
        <v>12.831670506110132</v>
      </c>
    </row>
    <row r="2996" spans="1:15" x14ac:dyDescent="0.25">
      <c r="A2996">
        <v>29.91</v>
      </c>
      <c r="B2996">
        <v>0</v>
      </c>
      <c r="C2996">
        <f t="shared" si="367"/>
        <v>13.4665</v>
      </c>
      <c r="D2996">
        <f t="shared" si="361"/>
        <v>3.7317499999999981</v>
      </c>
      <c r="E2996">
        <f t="shared" si="362"/>
        <v>54.91</v>
      </c>
      <c r="F2996">
        <f t="shared" si="363"/>
        <v>0</v>
      </c>
      <c r="G2996">
        <f t="shared" si="364"/>
        <v>0.24524676743762522</v>
      </c>
      <c r="H2996" s="9" t="e">
        <f>G2996/F2996</f>
        <v>#DIV/0!</v>
      </c>
      <c r="I2996" s="4"/>
      <c r="J2996" s="9">
        <v>1</v>
      </c>
      <c r="K2996" s="14">
        <f>$B$2+G2996+0.0000001</f>
        <v>0.24580686743762523</v>
      </c>
      <c r="L2996" s="14">
        <f>0.0000001*G2996-$B$2*F2996</f>
        <v>2.452467674376252E-8</v>
      </c>
      <c r="M2996">
        <f t="shared" si="365"/>
        <v>-9.9772178671631018E-8</v>
      </c>
      <c r="N2996" s="4"/>
      <c r="O2996" s="4">
        <f t="shared" si="366"/>
        <v>12.832261097780624</v>
      </c>
    </row>
    <row r="2997" spans="1:15" x14ac:dyDescent="0.25">
      <c r="A2997">
        <v>29.92</v>
      </c>
      <c r="B2997">
        <v>0</v>
      </c>
      <c r="C2997">
        <f t="shared" si="367"/>
        <v>13.4665</v>
      </c>
      <c r="D2997">
        <f t="shared" si="361"/>
        <v>3.7375000000000007</v>
      </c>
      <c r="E2997">
        <f t="shared" si="362"/>
        <v>54.92</v>
      </c>
      <c r="F2997">
        <f t="shared" si="363"/>
        <v>0</v>
      </c>
      <c r="G2997">
        <f t="shared" si="364"/>
        <v>0.24520211216314639</v>
      </c>
      <c r="H2997" s="9" t="e">
        <f>G2997/F2997</f>
        <v>#DIV/0!</v>
      </c>
      <c r="I2997" s="4"/>
      <c r="J2997" s="9">
        <v>1</v>
      </c>
      <c r="K2997" s="14">
        <f>$B$2+G2997+0.0000001</f>
        <v>0.24576221216314639</v>
      </c>
      <c r="L2997" s="14">
        <f>0.0000001*G2997-$B$2*F2997</f>
        <v>2.4520211216314637E-8</v>
      </c>
      <c r="M2997">
        <f t="shared" si="365"/>
        <v>-9.9772137274189987E-8</v>
      </c>
      <c r="N2997" s="4"/>
      <c r="O2997" s="4">
        <f t="shared" si="366"/>
        <v>12.832850672767769</v>
      </c>
    </row>
    <row r="2998" spans="1:15" x14ac:dyDescent="0.25">
      <c r="A2998">
        <v>29.93</v>
      </c>
      <c r="B2998">
        <v>0</v>
      </c>
      <c r="C2998">
        <f t="shared" si="367"/>
        <v>13.4665</v>
      </c>
      <c r="D2998">
        <f t="shared" si="361"/>
        <v>3.7432499999999997</v>
      </c>
      <c r="E2998">
        <f t="shared" si="362"/>
        <v>54.93</v>
      </c>
      <c r="F2998">
        <f t="shared" si="363"/>
        <v>0</v>
      </c>
      <c r="G2998">
        <f t="shared" si="364"/>
        <v>0.24515747314764244</v>
      </c>
      <c r="H2998" s="9" t="e">
        <f>G2998/F2998</f>
        <v>#DIV/0!</v>
      </c>
      <c r="I2998" s="4"/>
      <c r="J2998" s="9">
        <v>1</v>
      </c>
      <c r="K2998" s="14">
        <f>$B$2+G2998+0.0000001</f>
        <v>0.24571757314764245</v>
      </c>
      <c r="L2998" s="14">
        <f>0.0000001*G2998-$B$2*F2998</f>
        <v>2.4515747314764244E-8</v>
      </c>
      <c r="M2998">
        <f t="shared" si="365"/>
        <v>-9.9772095890626744E-8</v>
      </c>
      <c r="N2998" s="4"/>
      <c r="O2998" s="4">
        <f t="shared" si="366"/>
        <v>12.833439234236463</v>
      </c>
    </row>
    <row r="2999" spans="1:15" x14ac:dyDescent="0.25">
      <c r="A2999">
        <v>29.94</v>
      </c>
      <c r="B2999">
        <v>0</v>
      </c>
      <c r="C2999">
        <f t="shared" si="367"/>
        <v>13.4665</v>
      </c>
      <c r="D2999">
        <f t="shared" si="361"/>
        <v>3.7489999999999988</v>
      </c>
      <c r="E2999">
        <f t="shared" si="362"/>
        <v>54.94</v>
      </c>
      <c r="F2999">
        <f t="shared" si="363"/>
        <v>0</v>
      </c>
      <c r="G2999">
        <f t="shared" si="364"/>
        <v>0.24511285038223518</v>
      </c>
      <c r="H2999" s="9" t="e">
        <f>G2999/F2999</f>
        <v>#DIV/0!</v>
      </c>
      <c r="I2999" s="4"/>
      <c r="J2999" s="9">
        <v>1</v>
      </c>
      <c r="K2999" s="14">
        <f>$B$2+G2999+0.0000001</f>
        <v>0.24567295038223519</v>
      </c>
      <c r="L2999" s="14">
        <f>0.0000001*G2999-$B$2*F2999</f>
        <v>2.4511285038223518E-8</v>
      </c>
      <c r="M2999">
        <f t="shared" si="365"/>
        <v>-9.9772054493185713E-8</v>
      </c>
      <c r="N2999" s="4"/>
      <c r="O2999" s="4">
        <f t="shared" si="366"/>
        <v>12.834026785337008</v>
      </c>
    </row>
    <row r="3000" spans="1:15" x14ac:dyDescent="0.25">
      <c r="A3000">
        <v>29.95</v>
      </c>
      <c r="B3000">
        <v>0</v>
      </c>
      <c r="C3000">
        <f t="shared" si="367"/>
        <v>13.4665</v>
      </c>
      <c r="D3000">
        <f t="shared" si="361"/>
        <v>3.7547499999999978</v>
      </c>
      <c r="E3000">
        <f t="shared" si="362"/>
        <v>54.95</v>
      </c>
      <c r="F3000">
        <f t="shared" si="363"/>
        <v>0</v>
      </c>
      <c r="G3000">
        <f t="shared" si="364"/>
        <v>0.24506824385805276</v>
      </c>
      <c r="H3000" s="9" t="e">
        <f>G3000/F3000</f>
        <v>#DIV/0!</v>
      </c>
      <c r="I3000" s="4"/>
      <c r="J3000" s="9">
        <v>1</v>
      </c>
      <c r="K3000" s="14">
        <f>$B$2+G3000+0.0000001</f>
        <v>0.24562834385805277</v>
      </c>
      <c r="L3000" s="14">
        <f>0.0000001*G3000-$B$2*F3000</f>
        <v>2.4506824385805276E-8</v>
      </c>
      <c r="M3000">
        <f t="shared" si="365"/>
        <v>-9.9772013095744683E-8</v>
      </c>
      <c r="N3000" s="4"/>
      <c r="O3000" s="4">
        <f t="shared" si="366"/>
        <v>12.834613329205194</v>
      </c>
    </row>
    <row r="3001" spans="1:15" x14ac:dyDescent="0.25">
      <c r="A3001">
        <v>29.96</v>
      </c>
      <c r="B3001">
        <v>0</v>
      </c>
      <c r="C3001">
        <f t="shared" si="367"/>
        <v>13.4665</v>
      </c>
      <c r="D3001">
        <f t="shared" si="361"/>
        <v>3.7605000000000004</v>
      </c>
      <c r="E3001">
        <f t="shared" si="362"/>
        <v>54.96</v>
      </c>
      <c r="F3001">
        <f t="shared" si="363"/>
        <v>0</v>
      </c>
      <c r="G3001">
        <f t="shared" si="364"/>
        <v>0.24502365356622999</v>
      </c>
      <c r="H3001" s="9" t="e">
        <f>G3001/F3001</f>
        <v>#DIV/0!</v>
      </c>
      <c r="I3001" s="4"/>
      <c r="J3001" s="9">
        <v>1</v>
      </c>
      <c r="K3001" s="14">
        <f>$B$2+G3001+0.0000001</f>
        <v>0.24558375356623</v>
      </c>
      <c r="L3001" s="14">
        <f>0.0000001*G3001-$B$2*F3001</f>
        <v>2.4502365356622997E-8</v>
      </c>
      <c r="M3001">
        <f t="shared" si="365"/>
        <v>-9.9771971698303652E-8</v>
      </c>
      <c r="N3001" s="4"/>
      <c r="O3001" s="4">
        <f t="shared" si="366"/>
        <v>12.835198868962404</v>
      </c>
    </row>
    <row r="3002" spans="1:15" x14ac:dyDescent="0.25">
      <c r="A3002">
        <v>29.97</v>
      </c>
      <c r="B3002">
        <v>0</v>
      </c>
      <c r="C3002">
        <f t="shared" si="367"/>
        <v>13.4665</v>
      </c>
      <c r="D3002">
        <f t="shared" si="361"/>
        <v>3.7662499999999994</v>
      </c>
      <c r="E3002">
        <f t="shared" si="362"/>
        <v>54.97</v>
      </c>
      <c r="F3002">
        <f t="shared" si="363"/>
        <v>0</v>
      </c>
      <c r="G3002">
        <f t="shared" si="364"/>
        <v>0.24497907949790795</v>
      </c>
      <c r="H3002" s="9" t="e">
        <f>G3002/F3002</f>
        <v>#DIV/0!</v>
      </c>
      <c r="I3002" s="4"/>
      <c r="J3002" s="9">
        <v>1</v>
      </c>
      <c r="K3002" s="14">
        <f>$B$2+G3002+0.0000001</f>
        <v>0.24553917949790796</v>
      </c>
      <c r="L3002" s="14">
        <f>0.0000001*G3002-$B$2*F3002</f>
        <v>2.4497907949790794E-8</v>
      </c>
      <c r="M3002">
        <f t="shared" si="365"/>
        <v>-9.9771930314740409E-8</v>
      </c>
      <c r="N3002" s="4"/>
      <c r="O3002" s="4">
        <f t="shared" si="366"/>
        <v>12.835783407715683</v>
      </c>
    </row>
    <row r="3003" spans="1:15" x14ac:dyDescent="0.25">
      <c r="A3003">
        <v>29.98</v>
      </c>
      <c r="B3003">
        <v>0</v>
      </c>
      <c r="C3003">
        <f t="shared" si="367"/>
        <v>13.4665</v>
      </c>
      <c r="D3003">
        <f t="shared" si="361"/>
        <v>3.7719999999999985</v>
      </c>
      <c r="E3003">
        <f t="shared" si="362"/>
        <v>54.980000000000004</v>
      </c>
      <c r="F3003">
        <f t="shared" si="363"/>
        <v>0</v>
      </c>
      <c r="G3003">
        <f t="shared" si="364"/>
        <v>0.24493452164423424</v>
      </c>
      <c r="H3003" s="9" t="e">
        <f>G3003/F3003</f>
        <v>#DIV/0!</v>
      </c>
      <c r="I3003" s="4"/>
      <c r="J3003" s="9">
        <v>1</v>
      </c>
      <c r="K3003" s="14">
        <f>$B$2+G3003+0.0000001</f>
        <v>0.24549462164423425</v>
      </c>
      <c r="L3003" s="14">
        <f>0.0000001*G3003-$B$2*F3003</f>
        <v>2.4493452164423423E-8</v>
      </c>
      <c r="M3003">
        <f t="shared" si="365"/>
        <v>-9.9771888903421591E-8</v>
      </c>
      <c r="N3003" s="4"/>
      <c r="O3003" s="4">
        <f t="shared" si="366"/>
        <v>12.83636694855784</v>
      </c>
    </row>
    <row r="3004" spans="1:15" x14ac:dyDescent="0.25">
      <c r="A3004">
        <v>29.99</v>
      </c>
      <c r="B3004">
        <v>0</v>
      </c>
      <c r="C3004">
        <f t="shared" si="367"/>
        <v>13.4665</v>
      </c>
      <c r="D3004">
        <f t="shared" si="361"/>
        <v>3.7777499999999975</v>
      </c>
      <c r="E3004">
        <f t="shared" si="362"/>
        <v>54.989999999999995</v>
      </c>
      <c r="F3004">
        <f t="shared" si="363"/>
        <v>0</v>
      </c>
      <c r="G3004">
        <f t="shared" si="364"/>
        <v>0.244889979996363</v>
      </c>
      <c r="H3004" s="9" t="e">
        <f>G3004/F3004</f>
        <v>#DIV/0!</v>
      </c>
      <c r="I3004" s="4"/>
      <c r="J3004" s="9">
        <v>1</v>
      </c>
      <c r="K3004" s="14">
        <f>$B$2+G3004+0.0000001</f>
        <v>0.24545007999636301</v>
      </c>
      <c r="L3004" s="14">
        <f>0.0000001*G3004-$B$2*F3004</f>
        <v>2.44889979996363E-8</v>
      </c>
      <c r="M3004">
        <f t="shared" si="365"/>
        <v>-9.9771847519858348E-8</v>
      </c>
      <c r="N3004" s="4"/>
      <c r="O3004" s="4">
        <f t="shared" si="366"/>
        <v>12.836949494567532</v>
      </c>
    </row>
    <row r="3005" spans="1:15" x14ac:dyDescent="0.25">
      <c r="A3005">
        <v>30</v>
      </c>
      <c r="B3005">
        <v>0</v>
      </c>
      <c r="C3005">
        <f t="shared" si="367"/>
        <v>13.4665</v>
      </c>
      <c r="D3005">
        <f t="shared" si="361"/>
        <v>3.7835000000000001</v>
      </c>
      <c r="E3005">
        <f t="shared" si="362"/>
        <v>55</v>
      </c>
      <c r="F3005">
        <f t="shared" si="363"/>
        <v>0</v>
      </c>
      <c r="G3005">
        <f t="shared" si="364"/>
        <v>0.24484545454545453</v>
      </c>
      <c r="H3005" s="9" t="e">
        <f>G3005/F3005</f>
        <v>#DIV/0!</v>
      </c>
      <c r="I3005" s="4"/>
      <c r="J3005" s="9">
        <v>1</v>
      </c>
      <c r="K3005" s="14">
        <f>$B$2+G3005+0.0000001</f>
        <v>0.24540555454545454</v>
      </c>
      <c r="L3005" s="14">
        <f>0.0000001*G3005-$B$2*F3005</f>
        <v>2.4484545454545452E-8</v>
      </c>
      <c r="M3005">
        <f t="shared" si="365"/>
        <v>-9.9771806122417317E-8</v>
      </c>
      <c r="N3005" s="4"/>
      <c r="O3005" s="4">
        <f t="shared" si="366"/>
        <v>12.837531048809343</v>
      </c>
    </row>
    <row r="3006" spans="1:15" x14ac:dyDescent="0.25">
      <c r="A3006">
        <v>30.01</v>
      </c>
      <c r="B3006">
        <v>0</v>
      </c>
      <c r="C3006">
        <f t="shared" si="367"/>
        <v>13.4665</v>
      </c>
      <c r="D3006">
        <f t="shared" si="361"/>
        <v>3.7892499999999991</v>
      </c>
      <c r="E3006">
        <f t="shared" si="362"/>
        <v>55.010000000000005</v>
      </c>
      <c r="F3006">
        <f t="shared" si="363"/>
        <v>0</v>
      </c>
      <c r="G3006">
        <f t="shared" si="364"/>
        <v>0.24480094528267585</v>
      </c>
      <c r="H3006" s="9" t="e">
        <f>G3006/F3006</f>
        <v>#DIV/0!</v>
      </c>
      <c r="I3006" s="4"/>
      <c r="J3006" s="9">
        <v>1</v>
      </c>
      <c r="K3006" s="14">
        <f>$B$2+G3006+0.0000001</f>
        <v>0.24536104528267585</v>
      </c>
      <c r="L3006" s="14">
        <f>0.0000001*G3006-$B$2*F3006</f>
        <v>2.4480094528267584E-8</v>
      </c>
      <c r="M3006">
        <f t="shared" si="365"/>
        <v>-9.9771764724976286E-8</v>
      </c>
      <c r="N3006" s="4"/>
      <c r="O3006" s="4">
        <f t="shared" si="366"/>
        <v>12.838111614333874</v>
      </c>
    </row>
    <row r="3007" spans="1:15" x14ac:dyDescent="0.25">
      <c r="A3007">
        <v>30.02</v>
      </c>
      <c r="B3007">
        <v>0</v>
      </c>
      <c r="C3007">
        <f t="shared" si="367"/>
        <v>13.4665</v>
      </c>
      <c r="D3007">
        <f t="shared" si="361"/>
        <v>3.7949999999999982</v>
      </c>
      <c r="E3007">
        <f t="shared" si="362"/>
        <v>55.019999999999996</v>
      </c>
      <c r="F3007">
        <f t="shared" si="363"/>
        <v>0</v>
      </c>
      <c r="G3007">
        <f t="shared" si="364"/>
        <v>0.24475645219920031</v>
      </c>
      <c r="H3007" s="9" t="e">
        <f>G3007/F3007</f>
        <v>#DIV/0!</v>
      </c>
      <c r="I3007" s="4"/>
      <c r="J3007" s="9">
        <v>1</v>
      </c>
      <c r="K3007" s="14">
        <f>$B$2+G3007+0.0000001</f>
        <v>0.24531655219920032</v>
      </c>
      <c r="L3007" s="14">
        <f>0.0000001*G3007-$B$2*F3007</f>
        <v>2.4475645219920031E-8</v>
      </c>
      <c r="M3007">
        <f t="shared" si="365"/>
        <v>-9.9771723327535256E-8</v>
      </c>
      <c r="N3007" s="4"/>
      <c r="O3007" s="4">
        <f t="shared" si="366"/>
        <v>12.838691194177834</v>
      </c>
    </row>
    <row r="3008" spans="1:15" x14ac:dyDescent="0.25">
      <c r="A3008">
        <v>30.03</v>
      </c>
      <c r="B3008">
        <v>0</v>
      </c>
      <c r="C3008">
        <f t="shared" si="367"/>
        <v>13.4665</v>
      </c>
      <c r="D3008">
        <f t="shared" si="361"/>
        <v>3.8007500000000007</v>
      </c>
      <c r="E3008">
        <f t="shared" si="362"/>
        <v>55.03</v>
      </c>
      <c r="F3008">
        <f t="shared" si="363"/>
        <v>0</v>
      </c>
      <c r="G3008">
        <f t="shared" si="364"/>
        <v>0.24471197528620753</v>
      </c>
      <c r="H3008" s="9" t="e">
        <f>G3008/F3008</f>
        <v>#DIV/0!</v>
      </c>
      <c r="I3008" s="4"/>
      <c r="J3008" s="9">
        <v>1</v>
      </c>
      <c r="K3008" s="14">
        <f>$B$2+G3008+0.0000001</f>
        <v>0.24527207528620754</v>
      </c>
      <c r="L3008" s="14">
        <f>0.0000001*G3008-$B$2*F3008</f>
        <v>2.4471197528620753E-8</v>
      </c>
      <c r="M3008">
        <f t="shared" si="365"/>
        <v>-9.9771681930094225E-8</v>
      </c>
      <c r="N3008" s="4"/>
      <c r="O3008" s="4">
        <f t="shared" si="366"/>
        <v>12.839269791364114</v>
      </c>
    </row>
    <row r="3009" spans="1:15" x14ac:dyDescent="0.25">
      <c r="A3009">
        <v>30.04</v>
      </c>
      <c r="B3009">
        <v>0</v>
      </c>
      <c r="C3009">
        <f t="shared" si="367"/>
        <v>13.4665</v>
      </c>
      <c r="D3009">
        <f t="shared" si="361"/>
        <v>3.8064999999999998</v>
      </c>
      <c r="E3009">
        <f t="shared" si="362"/>
        <v>55.04</v>
      </c>
      <c r="F3009">
        <f t="shared" si="363"/>
        <v>0</v>
      </c>
      <c r="G3009">
        <f t="shared" si="364"/>
        <v>0.24466751453488372</v>
      </c>
      <c r="H3009" s="9" t="e">
        <f>G3009/F3009</f>
        <v>#DIV/0!</v>
      </c>
      <c r="I3009" s="4"/>
      <c r="J3009" s="9">
        <v>1</v>
      </c>
      <c r="K3009" s="14">
        <f>$B$2+G3009+0.0000001</f>
        <v>0.24522761453488373</v>
      </c>
      <c r="L3009" s="14">
        <f>0.0000001*G3009-$B$2*F3009</f>
        <v>2.4466751453488371E-8</v>
      </c>
      <c r="M3009">
        <f t="shared" si="365"/>
        <v>-9.9771640532653194E-8</v>
      </c>
      <c r="N3009" s="4"/>
      <c r="O3009" s="4">
        <f t="shared" si="366"/>
        <v>12.839847408901875</v>
      </c>
    </row>
    <row r="3010" spans="1:15" x14ac:dyDescent="0.25">
      <c r="A3010">
        <v>30.05</v>
      </c>
      <c r="B3010">
        <v>0</v>
      </c>
      <c r="C3010">
        <f t="shared" si="367"/>
        <v>13.4665</v>
      </c>
      <c r="D3010">
        <f t="shared" si="361"/>
        <v>3.8122499999999988</v>
      </c>
      <c r="E3010">
        <f t="shared" si="362"/>
        <v>55.05</v>
      </c>
      <c r="F3010">
        <f t="shared" si="363"/>
        <v>0</v>
      </c>
      <c r="G3010">
        <f t="shared" si="364"/>
        <v>0.24462306993642144</v>
      </c>
      <c r="H3010" s="9" t="e">
        <f>G3010/F3010</f>
        <v>#DIV/0!</v>
      </c>
      <c r="I3010" s="4"/>
      <c r="J3010" s="9">
        <v>1</v>
      </c>
      <c r="K3010" s="14">
        <f>$B$2+G3010+0.0000001</f>
        <v>0.24518316993642145</v>
      </c>
      <c r="L3010" s="14">
        <f>0.0000001*G3010-$B$2*F3010</f>
        <v>2.4462306993642144E-8</v>
      </c>
      <c r="M3010">
        <f t="shared" si="365"/>
        <v>-9.9771599149089951E-8</v>
      </c>
      <c r="N3010" s="4"/>
      <c r="O3010" s="4">
        <f t="shared" si="366"/>
        <v>12.840424049786632</v>
      </c>
    </row>
    <row r="3011" spans="1:15" x14ac:dyDescent="0.25">
      <c r="A3011">
        <v>30.06</v>
      </c>
      <c r="B3011">
        <v>0</v>
      </c>
      <c r="C3011">
        <f t="shared" si="367"/>
        <v>13.4665</v>
      </c>
      <c r="D3011">
        <f t="shared" si="361"/>
        <v>3.8179999999999978</v>
      </c>
      <c r="E3011">
        <f t="shared" si="362"/>
        <v>55.06</v>
      </c>
      <c r="F3011">
        <f t="shared" si="363"/>
        <v>0</v>
      </c>
      <c r="G3011">
        <f t="shared" si="364"/>
        <v>0.2445786414820196</v>
      </c>
      <c r="H3011" s="9" t="e">
        <f>G3011/F3011</f>
        <v>#DIV/0!</v>
      </c>
      <c r="I3011" s="4"/>
      <c r="J3011" s="9">
        <v>1</v>
      </c>
      <c r="K3011" s="14">
        <f>$B$2+G3011+0.0000001</f>
        <v>0.24513874148201961</v>
      </c>
      <c r="L3011" s="14">
        <f>0.0000001*G3011-$B$2*F3011</f>
        <v>2.4457864148201959E-8</v>
      </c>
      <c r="M3011">
        <f t="shared" si="365"/>
        <v>-9.977155775164892E-8</v>
      </c>
      <c r="N3011" s="4"/>
      <c r="O3011" s="4">
        <f t="shared" si="366"/>
        <v>12.840999717000336</v>
      </c>
    </row>
    <row r="3012" spans="1:15" x14ac:dyDescent="0.25">
      <c r="A3012">
        <v>30.07</v>
      </c>
      <c r="B3012">
        <v>0</v>
      </c>
      <c r="C3012">
        <f t="shared" si="367"/>
        <v>13.4665</v>
      </c>
      <c r="D3012">
        <f t="shared" si="361"/>
        <v>3.8237500000000004</v>
      </c>
      <c r="E3012">
        <f t="shared" si="362"/>
        <v>55.07</v>
      </c>
      <c r="F3012">
        <f t="shared" si="363"/>
        <v>0</v>
      </c>
      <c r="G3012">
        <f t="shared" si="364"/>
        <v>0.24453422916288359</v>
      </c>
      <c r="H3012" s="9" t="e">
        <f>G3012/F3012</f>
        <v>#DIV/0!</v>
      </c>
      <c r="I3012" s="4"/>
      <c r="J3012" s="9">
        <v>1</v>
      </c>
      <c r="K3012" s="14">
        <f>$B$2+G3012+0.0000001</f>
        <v>0.2450943291628836</v>
      </c>
      <c r="L3012" s="14">
        <f>0.0000001*G3012-$B$2*F3012</f>
        <v>2.4453422916288359E-8</v>
      </c>
      <c r="M3012">
        <f t="shared" si="365"/>
        <v>-9.977151635420789E-8</v>
      </c>
      <c r="N3012" s="4"/>
      <c r="O3012" s="4">
        <f t="shared" si="366"/>
        <v>12.841574413511452</v>
      </c>
    </row>
    <row r="3013" spans="1:15" x14ac:dyDescent="0.25">
      <c r="A3013">
        <v>30.08</v>
      </c>
      <c r="B3013">
        <v>0</v>
      </c>
      <c r="C3013">
        <f t="shared" si="367"/>
        <v>13.4665</v>
      </c>
      <c r="D3013">
        <f t="shared" si="361"/>
        <v>3.8294999999999995</v>
      </c>
      <c r="E3013">
        <f t="shared" si="362"/>
        <v>55.08</v>
      </c>
      <c r="F3013">
        <f t="shared" si="363"/>
        <v>0</v>
      </c>
      <c r="G3013">
        <f t="shared" si="364"/>
        <v>0.24448983297022514</v>
      </c>
      <c r="H3013" s="9" t="e">
        <f>G3013/F3013</f>
        <v>#DIV/0!</v>
      </c>
      <c r="I3013" s="4"/>
      <c r="J3013" s="9">
        <v>1</v>
      </c>
      <c r="K3013" s="14">
        <f>$B$2+G3013+0.0000001</f>
        <v>0.24504993297022515</v>
      </c>
      <c r="L3013" s="14">
        <f>0.0000001*G3013-$B$2*F3013</f>
        <v>2.4448983297022513E-8</v>
      </c>
      <c r="M3013">
        <f t="shared" si="365"/>
        <v>-9.9771474956766859E-8</v>
      </c>
      <c r="N3013" s="4"/>
      <c r="O3013" s="4">
        <f t="shared" si="366"/>
        <v>12.842148142275045</v>
      </c>
    </row>
    <row r="3014" spans="1:15" x14ac:dyDescent="0.25">
      <c r="A3014">
        <v>30.09</v>
      </c>
      <c r="B3014">
        <v>0</v>
      </c>
      <c r="C3014">
        <f t="shared" si="367"/>
        <v>13.4665</v>
      </c>
      <c r="D3014">
        <f t="shared" ref="D3014:D3077" si="368">A3014*$D$1-$H$1*$B$1</f>
        <v>3.8352499999999985</v>
      </c>
      <c r="E3014">
        <f t="shared" ref="E3014:E3077" si="369">25+A3014</f>
        <v>55.09</v>
      </c>
      <c r="F3014">
        <f t="shared" ref="F3014:F3077" si="370">B3014/E3014</f>
        <v>0</v>
      </c>
      <c r="G3014">
        <f t="shared" ref="G3014:G3077" si="371">C3014/E3014</f>
        <v>0.24444545289526229</v>
      </c>
      <c r="H3014" s="9" t="e">
        <f>G3014/F3014</f>
        <v>#DIV/0!</v>
      </c>
      <c r="I3014" s="4"/>
      <c r="J3014" s="9">
        <v>1</v>
      </c>
      <c r="K3014" s="14">
        <f>$B$2+G3014+0.0000001</f>
        <v>0.2450055528952623</v>
      </c>
      <c r="L3014" s="14">
        <f>0.0000001*G3014-$B$2*F3014</f>
        <v>2.4444545289526226E-8</v>
      </c>
      <c r="M3014">
        <f t="shared" ref="M3014:M3077" si="372">(-K3014+SQRT(K3014^2-4*J3014*L3014))/(2*J3014)</f>
        <v>-9.9771433559325828E-8</v>
      </c>
      <c r="N3014" s="4"/>
      <c r="O3014" s="4">
        <f t="shared" si="366"/>
        <v>12.842720906232858</v>
      </c>
    </row>
    <row r="3015" spans="1:15" x14ac:dyDescent="0.25">
      <c r="A3015">
        <v>30.1</v>
      </c>
      <c r="B3015">
        <v>0</v>
      </c>
      <c r="C3015">
        <f t="shared" si="367"/>
        <v>13.4665</v>
      </c>
      <c r="D3015">
        <f t="shared" si="368"/>
        <v>3.8410000000000011</v>
      </c>
      <c r="E3015">
        <f t="shared" si="369"/>
        <v>55.1</v>
      </c>
      <c r="F3015">
        <f t="shared" si="370"/>
        <v>0</v>
      </c>
      <c r="G3015">
        <f t="shared" si="371"/>
        <v>0.24440108892921961</v>
      </c>
      <c r="H3015" s="9" t="e">
        <f>G3015/F3015</f>
        <v>#DIV/0!</v>
      </c>
      <c r="I3015" s="4"/>
      <c r="J3015" s="9">
        <v>1</v>
      </c>
      <c r="K3015" s="14">
        <f>$B$2+G3015+0.0000001</f>
        <v>0.24496118892921961</v>
      </c>
      <c r="L3015" s="14">
        <f>0.0000001*G3015-$B$2*F3015</f>
        <v>2.444010889292196E-8</v>
      </c>
      <c r="M3015">
        <f t="shared" si="372"/>
        <v>-9.9771392175762585E-8</v>
      </c>
      <c r="N3015" s="4"/>
      <c r="O3015" s="4">
        <f t="shared" si="366"/>
        <v>12.843292708313392</v>
      </c>
    </row>
    <row r="3016" spans="1:15" x14ac:dyDescent="0.25">
      <c r="A3016">
        <v>30.11</v>
      </c>
      <c r="B3016">
        <v>0</v>
      </c>
      <c r="C3016">
        <f t="shared" si="367"/>
        <v>13.4665</v>
      </c>
      <c r="D3016">
        <f t="shared" si="368"/>
        <v>3.8467500000000001</v>
      </c>
      <c r="E3016">
        <f t="shared" si="369"/>
        <v>55.11</v>
      </c>
      <c r="F3016">
        <f t="shared" si="370"/>
        <v>0</v>
      </c>
      <c r="G3016">
        <f t="shared" si="371"/>
        <v>0.24435674106332789</v>
      </c>
      <c r="H3016" s="9" t="e">
        <f>G3016/F3016</f>
        <v>#DIV/0!</v>
      </c>
      <c r="I3016" s="4"/>
      <c r="J3016" s="9">
        <v>1</v>
      </c>
      <c r="K3016" s="14">
        <f>$B$2+G3016+0.0000001</f>
        <v>0.24491684106332789</v>
      </c>
      <c r="L3016" s="14">
        <f>0.0000001*G3016-$B$2*F3016</f>
        <v>2.4435674106332787E-8</v>
      </c>
      <c r="M3016">
        <f t="shared" si="372"/>
        <v>-9.9771350764443767E-8</v>
      </c>
      <c r="N3016" s="4"/>
      <c r="O3016" s="4">
        <f t="shared" si="366"/>
        <v>12.843863551431983</v>
      </c>
    </row>
    <row r="3017" spans="1:15" x14ac:dyDescent="0.25">
      <c r="A3017">
        <v>30.12</v>
      </c>
      <c r="B3017">
        <v>0</v>
      </c>
      <c r="C3017">
        <f t="shared" si="367"/>
        <v>13.4665</v>
      </c>
      <c r="D3017">
        <f t="shared" si="368"/>
        <v>3.8524999999999991</v>
      </c>
      <c r="E3017">
        <f t="shared" si="369"/>
        <v>55.120000000000005</v>
      </c>
      <c r="F3017">
        <f t="shared" si="370"/>
        <v>0</v>
      </c>
      <c r="G3017">
        <f t="shared" si="371"/>
        <v>0.24431240928882436</v>
      </c>
      <c r="H3017" s="9" t="e">
        <f>G3017/F3017</f>
        <v>#DIV/0!</v>
      </c>
      <c r="I3017" s="4"/>
      <c r="J3017" s="9">
        <v>1</v>
      </c>
      <c r="K3017" s="14">
        <f>$B$2+G3017+0.0000001</f>
        <v>0.24487250928882437</v>
      </c>
      <c r="L3017" s="14">
        <f>0.0000001*G3017-$B$2*F3017</f>
        <v>2.4431240928882435E-8</v>
      </c>
      <c r="M3017">
        <f t="shared" si="372"/>
        <v>-9.9771309380880524E-8</v>
      </c>
      <c r="N3017" s="4"/>
      <c r="O3017" s="4">
        <f t="shared" si="366"/>
        <v>12.844433438490887</v>
      </c>
    </row>
    <row r="3018" spans="1:15" x14ac:dyDescent="0.25">
      <c r="A3018">
        <v>30.13</v>
      </c>
      <c r="B3018">
        <v>0</v>
      </c>
      <c r="C3018">
        <f t="shared" si="367"/>
        <v>13.4665</v>
      </c>
      <c r="D3018">
        <f t="shared" si="368"/>
        <v>3.8582499999999982</v>
      </c>
      <c r="E3018">
        <f t="shared" si="369"/>
        <v>55.129999999999995</v>
      </c>
      <c r="F3018">
        <f t="shared" si="370"/>
        <v>0</v>
      </c>
      <c r="G3018">
        <f t="shared" si="371"/>
        <v>0.24426809359695267</v>
      </c>
      <c r="H3018" s="9" t="e">
        <f>G3018/F3018</f>
        <v>#DIV/0!</v>
      </c>
      <c r="I3018" s="4"/>
      <c r="J3018" s="9">
        <v>1</v>
      </c>
      <c r="K3018" s="14">
        <f>$B$2+G3018+0.0000001</f>
        <v>0.24482819359695268</v>
      </c>
      <c r="L3018" s="14">
        <f>0.0000001*G3018-$B$2*F3018</f>
        <v>2.4426809359695267E-8</v>
      </c>
      <c r="M3018">
        <f t="shared" si="372"/>
        <v>-9.9771267983439493E-8</v>
      </c>
      <c r="N3018" s="4"/>
      <c r="O3018" s="4">
        <f t="shared" si="366"/>
        <v>12.845002372379353</v>
      </c>
    </row>
    <row r="3019" spans="1:15" x14ac:dyDescent="0.25">
      <c r="A3019">
        <v>30.14</v>
      </c>
      <c r="B3019">
        <v>0</v>
      </c>
      <c r="C3019">
        <f t="shared" si="367"/>
        <v>13.4665</v>
      </c>
      <c r="D3019">
        <f t="shared" si="368"/>
        <v>3.8640000000000008</v>
      </c>
      <c r="E3019">
        <f t="shared" si="369"/>
        <v>55.14</v>
      </c>
      <c r="F3019">
        <f t="shared" si="370"/>
        <v>0</v>
      </c>
      <c r="G3019">
        <f t="shared" si="371"/>
        <v>0.24422379397896263</v>
      </c>
      <c r="H3019" s="9" t="e">
        <f>G3019/F3019</f>
        <v>#DIV/0!</v>
      </c>
      <c r="I3019" s="4"/>
      <c r="J3019" s="9">
        <v>1</v>
      </c>
      <c r="K3019" s="14">
        <f>$B$2+G3019+0.0000001</f>
        <v>0.24478389397896264</v>
      </c>
      <c r="L3019" s="14">
        <f>0.0000001*G3019-$B$2*F3019</f>
        <v>2.4422379397896262E-8</v>
      </c>
      <c r="M3019">
        <f t="shared" si="372"/>
        <v>-9.9771226585998463E-8</v>
      </c>
      <c r="N3019" s="4"/>
      <c r="O3019" s="4">
        <f t="shared" si="366"/>
        <v>12.845570355973701</v>
      </c>
    </row>
    <row r="3020" spans="1:15" x14ac:dyDescent="0.25">
      <c r="A3020">
        <v>30.15</v>
      </c>
      <c r="B3020">
        <v>0</v>
      </c>
      <c r="C3020">
        <f t="shared" si="367"/>
        <v>13.4665</v>
      </c>
      <c r="D3020">
        <f t="shared" si="368"/>
        <v>3.8697499999999962</v>
      </c>
      <c r="E3020">
        <f t="shared" si="369"/>
        <v>55.15</v>
      </c>
      <c r="F3020">
        <f t="shared" si="370"/>
        <v>0</v>
      </c>
      <c r="G3020">
        <f t="shared" si="371"/>
        <v>0.24417951042611061</v>
      </c>
      <c r="H3020" s="9" t="e">
        <f>G3020/F3020</f>
        <v>#DIV/0!</v>
      </c>
      <c r="I3020" s="4"/>
      <c r="J3020" s="9">
        <v>1</v>
      </c>
      <c r="K3020" s="14">
        <f>$B$2+G3020+0.0000001</f>
        <v>0.24473961042611062</v>
      </c>
      <c r="L3020" s="14">
        <f>0.0000001*G3020-$B$2*F3020</f>
        <v>2.4417951042611059E-8</v>
      </c>
      <c r="M3020">
        <f t="shared" si="372"/>
        <v>-9.977118520243522E-8</v>
      </c>
      <c r="N3020" s="4"/>
      <c r="O3020" s="4">
        <f t="shared" si="366"/>
        <v>12.846137392137397</v>
      </c>
    </row>
    <row r="3021" spans="1:15" x14ac:dyDescent="0.25">
      <c r="A3021">
        <v>30.16</v>
      </c>
      <c r="B3021">
        <v>0</v>
      </c>
      <c r="C3021">
        <f t="shared" si="367"/>
        <v>13.4665</v>
      </c>
      <c r="D3021">
        <f t="shared" si="368"/>
        <v>3.8754999999999988</v>
      </c>
      <c r="E3021">
        <f t="shared" si="369"/>
        <v>55.16</v>
      </c>
      <c r="F3021">
        <f t="shared" si="370"/>
        <v>0</v>
      </c>
      <c r="G3021">
        <f t="shared" si="371"/>
        <v>0.24413524292965919</v>
      </c>
      <c r="H3021" s="9" t="e">
        <f>G3021/F3021</f>
        <v>#DIV/0!</v>
      </c>
      <c r="I3021" s="4"/>
      <c r="J3021" s="9">
        <v>1</v>
      </c>
      <c r="K3021" s="14">
        <f>$B$2+G3021+0.0000001</f>
        <v>0.24469534292965919</v>
      </c>
      <c r="L3021" s="14">
        <f>0.0000001*G3021-$B$2*F3021</f>
        <v>2.4413524292965916E-8</v>
      </c>
      <c r="M3021">
        <f t="shared" si="372"/>
        <v>-9.9771143804994189E-8</v>
      </c>
      <c r="N3021" s="4"/>
      <c r="O3021" s="4">
        <f t="shared" si="366"/>
        <v>12.846703483721138</v>
      </c>
    </row>
    <row r="3022" spans="1:15" x14ac:dyDescent="0.25">
      <c r="A3022">
        <v>30.17</v>
      </c>
      <c r="B3022">
        <v>0</v>
      </c>
      <c r="C3022">
        <f t="shared" si="367"/>
        <v>13.4665</v>
      </c>
      <c r="D3022">
        <f t="shared" si="368"/>
        <v>3.8812500000000014</v>
      </c>
      <c r="E3022">
        <f t="shared" si="369"/>
        <v>55.17</v>
      </c>
      <c r="F3022">
        <f t="shared" si="370"/>
        <v>0</v>
      </c>
      <c r="G3022">
        <f t="shared" si="371"/>
        <v>0.24409099148087729</v>
      </c>
      <c r="H3022" s="9" t="e">
        <f>G3022/F3022</f>
        <v>#DIV/0!</v>
      </c>
      <c r="I3022" s="4"/>
      <c r="J3022" s="9">
        <v>1</v>
      </c>
      <c r="K3022" s="14">
        <f>$B$2+G3022+0.0000001</f>
        <v>0.2446510914808773</v>
      </c>
      <c r="L3022" s="14">
        <f>0.0000001*G3022-$B$2*F3022</f>
        <v>2.4409099148087729E-8</v>
      </c>
      <c r="M3022">
        <f t="shared" si="372"/>
        <v>-9.9771102407553158E-8</v>
      </c>
      <c r="N3022" s="4"/>
      <c r="O3022" s="4">
        <f t="shared" si="366"/>
        <v>12.847268633562916</v>
      </c>
    </row>
    <row r="3023" spans="1:15" x14ac:dyDescent="0.25">
      <c r="A3023">
        <v>30.18</v>
      </c>
      <c r="B3023">
        <v>0</v>
      </c>
      <c r="C3023">
        <f t="shared" si="367"/>
        <v>13.4665</v>
      </c>
      <c r="D3023">
        <f t="shared" si="368"/>
        <v>3.8869999999999969</v>
      </c>
      <c r="E3023">
        <f t="shared" si="369"/>
        <v>55.18</v>
      </c>
      <c r="F3023">
        <f t="shared" si="370"/>
        <v>0</v>
      </c>
      <c r="G3023">
        <f t="shared" si="371"/>
        <v>0.24404675607104023</v>
      </c>
      <c r="H3023" s="9" t="e">
        <f>G3023/F3023</f>
        <v>#DIV/0!</v>
      </c>
      <c r="I3023" s="4"/>
      <c r="J3023" s="9">
        <v>1</v>
      </c>
      <c r="K3023" s="14">
        <f>$B$2+G3023+0.0000001</f>
        <v>0.24460685607104024</v>
      </c>
      <c r="L3023" s="14">
        <f>0.0000001*G3023-$B$2*F3023</f>
        <v>2.4404675607104021E-8</v>
      </c>
      <c r="M3023">
        <f t="shared" si="372"/>
        <v>-9.9771061010112128E-8</v>
      </c>
      <c r="N3023" s="4"/>
      <c r="O3023" s="4">
        <f t="shared" si="366"/>
        <v>12.847832844488099</v>
      </c>
    </row>
    <row r="3024" spans="1:15" x14ac:dyDescent="0.25">
      <c r="A3024">
        <v>30.19</v>
      </c>
      <c r="B3024">
        <v>0</v>
      </c>
      <c r="C3024">
        <f t="shared" si="367"/>
        <v>13.4665</v>
      </c>
      <c r="D3024">
        <f t="shared" si="368"/>
        <v>3.8927499999999995</v>
      </c>
      <c r="E3024">
        <f t="shared" si="369"/>
        <v>55.19</v>
      </c>
      <c r="F3024">
        <f t="shared" si="370"/>
        <v>0</v>
      </c>
      <c r="G3024">
        <f t="shared" si="371"/>
        <v>0.24400253669142963</v>
      </c>
      <c r="H3024" s="9" t="e">
        <f>G3024/F3024</f>
        <v>#DIV/0!</v>
      </c>
      <c r="I3024" s="4"/>
      <c r="J3024" s="9">
        <v>1</v>
      </c>
      <c r="K3024" s="14">
        <f>$B$2+G3024+0.0000001</f>
        <v>0.24456263669142964</v>
      </c>
      <c r="L3024" s="14">
        <f>0.0000001*G3024-$B$2*F3024</f>
        <v>2.440025366914296E-8</v>
      </c>
      <c r="M3024">
        <f t="shared" si="372"/>
        <v>-9.9771019612671097E-8</v>
      </c>
      <c r="N3024" s="4"/>
      <c r="O3024" s="4">
        <f t="shared" si="366"/>
        <v>12.848396119309511</v>
      </c>
    </row>
    <row r="3025" spans="1:15" x14ac:dyDescent="0.25">
      <c r="A3025">
        <v>30.2</v>
      </c>
      <c r="B3025">
        <v>0</v>
      </c>
      <c r="C3025">
        <f t="shared" si="367"/>
        <v>13.4665</v>
      </c>
      <c r="D3025">
        <f t="shared" si="368"/>
        <v>3.8984999999999985</v>
      </c>
      <c r="E3025">
        <f t="shared" si="369"/>
        <v>55.2</v>
      </c>
      <c r="F3025">
        <f t="shared" si="370"/>
        <v>0</v>
      </c>
      <c r="G3025">
        <f t="shared" si="371"/>
        <v>0.24395833333333333</v>
      </c>
      <c r="H3025" s="9" t="e">
        <f>G3025/F3025</f>
        <v>#DIV/0!</v>
      </c>
      <c r="I3025" s="4"/>
      <c r="J3025" s="9">
        <v>1</v>
      </c>
      <c r="K3025" s="14">
        <f>$B$2+G3025+0.0000001</f>
        <v>0.24451843333333334</v>
      </c>
      <c r="L3025" s="14">
        <f>0.0000001*G3025-$B$2*F3025</f>
        <v>2.4395833333333331E-8</v>
      </c>
      <c r="M3025">
        <f t="shared" si="372"/>
        <v>-9.9770978215230066E-8</v>
      </c>
      <c r="N3025" s="4"/>
      <c r="O3025" s="4">
        <f t="shared" si="366"/>
        <v>12.848958460827495</v>
      </c>
    </row>
    <row r="3026" spans="1:15" x14ac:dyDescent="0.25">
      <c r="A3026">
        <v>30.21</v>
      </c>
      <c r="B3026">
        <v>0</v>
      </c>
      <c r="C3026">
        <f t="shared" si="367"/>
        <v>13.4665</v>
      </c>
      <c r="D3026">
        <f t="shared" si="368"/>
        <v>3.9042499999999976</v>
      </c>
      <c r="E3026">
        <f t="shared" si="369"/>
        <v>55.21</v>
      </c>
      <c r="F3026">
        <f t="shared" si="370"/>
        <v>0</v>
      </c>
      <c r="G3026">
        <f t="shared" si="371"/>
        <v>0.24391414598804564</v>
      </c>
      <c r="H3026" s="9" t="e">
        <f>G3026/F3026</f>
        <v>#DIV/0!</v>
      </c>
      <c r="I3026" s="4"/>
      <c r="J3026" s="9">
        <v>1</v>
      </c>
      <c r="K3026" s="14">
        <f>$B$2+G3026+0.0000001</f>
        <v>0.24447424598804565</v>
      </c>
      <c r="L3026" s="14">
        <f>0.0000001*G3026-$B$2*F3026</f>
        <v>2.4391414598804565E-8</v>
      </c>
      <c r="M3026">
        <f t="shared" si="372"/>
        <v>-9.9770936831666823E-8</v>
      </c>
      <c r="N3026" s="4"/>
      <c r="O3026" s="4">
        <f t="shared" si="366"/>
        <v>12.849519871829994</v>
      </c>
    </row>
    <row r="3027" spans="1:15" x14ac:dyDescent="0.25">
      <c r="A3027">
        <v>30.22</v>
      </c>
      <c r="B3027">
        <v>0</v>
      </c>
      <c r="C3027">
        <f t="shared" si="367"/>
        <v>13.4665</v>
      </c>
      <c r="D3027">
        <f t="shared" si="368"/>
        <v>3.9099999999999966</v>
      </c>
      <c r="E3027">
        <f t="shared" si="369"/>
        <v>55.22</v>
      </c>
      <c r="F3027">
        <f t="shared" si="370"/>
        <v>0</v>
      </c>
      <c r="G3027">
        <f t="shared" si="371"/>
        <v>0.24386997464686708</v>
      </c>
      <c r="H3027" s="9" t="e">
        <f>G3027/F3027</f>
        <v>#DIV/0!</v>
      </c>
      <c r="I3027" s="4"/>
      <c r="J3027" s="9">
        <v>1</v>
      </c>
      <c r="K3027" s="14">
        <f>$B$2+G3027+0.0000001</f>
        <v>0.24443007464686708</v>
      </c>
      <c r="L3027" s="14">
        <f>0.0000001*G3027-$B$2*F3027</f>
        <v>2.4386997464686706E-8</v>
      </c>
      <c r="M3027">
        <f t="shared" si="372"/>
        <v>-9.9770895434225793E-8</v>
      </c>
      <c r="N3027" s="4"/>
      <c r="O3027" s="4">
        <f t="shared" si="366"/>
        <v>12.850080355092622</v>
      </c>
    </row>
    <row r="3028" spans="1:15" x14ac:dyDescent="0.25">
      <c r="A3028">
        <v>30.23</v>
      </c>
      <c r="B3028">
        <v>0</v>
      </c>
      <c r="C3028">
        <f t="shared" si="367"/>
        <v>13.4665</v>
      </c>
      <c r="D3028">
        <f t="shared" si="368"/>
        <v>3.9157499999999992</v>
      </c>
      <c r="E3028">
        <f t="shared" si="369"/>
        <v>55.230000000000004</v>
      </c>
      <c r="F3028">
        <f t="shared" si="370"/>
        <v>0</v>
      </c>
      <c r="G3028">
        <f t="shared" si="371"/>
        <v>0.24382581930110445</v>
      </c>
      <c r="H3028" s="9" t="e">
        <f>G3028/F3028</f>
        <v>#DIV/0!</v>
      </c>
      <c r="I3028" s="4"/>
      <c r="J3028" s="9">
        <v>1</v>
      </c>
      <c r="K3028" s="14">
        <f>$B$2+G3028+0.0000001</f>
        <v>0.24438591930110445</v>
      </c>
      <c r="L3028" s="14">
        <f>0.0000001*G3028-$B$2*F3028</f>
        <v>2.4382581930110444E-8</v>
      </c>
      <c r="M3028">
        <f t="shared" si="372"/>
        <v>-9.9770854036784762E-8</v>
      </c>
      <c r="N3028" s="4"/>
      <c r="O3028" s="4">
        <f t="shared" si="366"/>
        <v>12.850639913378739</v>
      </c>
    </row>
    <row r="3029" spans="1:15" x14ac:dyDescent="0.25">
      <c r="A3029">
        <v>30.24</v>
      </c>
      <c r="B3029">
        <v>0</v>
      </c>
      <c r="C3029">
        <f t="shared" si="367"/>
        <v>13.4665</v>
      </c>
      <c r="D3029">
        <f t="shared" si="368"/>
        <v>3.9214999999999982</v>
      </c>
      <c r="E3029">
        <f t="shared" si="369"/>
        <v>55.239999999999995</v>
      </c>
      <c r="F3029">
        <f t="shared" si="370"/>
        <v>0</v>
      </c>
      <c r="G3029">
        <f t="shared" si="371"/>
        <v>0.24378167994207098</v>
      </c>
      <c r="H3029" s="9" t="e">
        <f>G3029/F3029</f>
        <v>#DIV/0!</v>
      </c>
      <c r="I3029" s="4"/>
      <c r="J3029" s="9">
        <v>1</v>
      </c>
      <c r="K3029" s="14">
        <f>$B$2+G3029+0.0000001</f>
        <v>0.24434177994207099</v>
      </c>
      <c r="L3029" s="14">
        <f>0.0000001*G3029-$B$2*F3029</f>
        <v>2.4378167994207098E-8</v>
      </c>
      <c r="M3029">
        <f t="shared" si="372"/>
        <v>-9.9770812639343731E-8</v>
      </c>
      <c r="N3029" s="4"/>
      <c r="O3029" s="4">
        <f t="shared" si="366"/>
        <v>12.851198549439516</v>
      </c>
    </row>
    <row r="3030" spans="1:15" x14ac:dyDescent="0.25">
      <c r="A3030">
        <v>30.25</v>
      </c>
      <c r="B3030">
        <v>0</v>
      </c>
      <c r="C3030">
        <f t="shared" si="367"/>
        <v>13.4665</v>
      </c>
      <c r="D3030">
        <f t="shared" si="368"/>
        <v>3.9272499999999972</v>
      </c>
      <c r="E3030">
        <f t="shared" si="369"/>
        <v>55.25</v>
      </c>
      <c r="F3030">
        <f t="shared" si="370"/>
        <v>0</v>
      </c>
      <c r="G3030">
        <f t="shared" si="371"/>
        <v>0.24373755656108598</v>
      </c>
      <c r="H3030" s="9" t="e">
        <f>G3030/F3030</f>
        <v>#DIV/0!</v>
      </c>
      <c r="I3030" s="4"/>
      <c r="J3030" s="9">
        <v>1</v>
      </c>
      <c r="K3030" s="14">
        <f>$B$2+G3030+0.0000001</f>
        <v>0.24429765656108599</v>
      </c>
      <c r="L3030" s="14">
        <f>0.0000001*G3030-$B$2*F3030</f>
        <v>2.4373755656108596E-8</v>
      </c>
      <c r="M3030">
        <f t="shared" si="372"/>
        <v>-9.9770771255780488E-8</v>
      </c>
      <c r="N3030" s="4"/>
      <c r="O3030" s="4">
        <f t="shared" si="366"/>
        <v>12.851756266014014</v>
      </c>
    </row>
    <row r="3031" spans="1:15" x14ac:dyDescent="0.25">
      <c r="A3031">
        <v>30.26</v>
      </c>
      <c r="B3031">
        <v>0</v>
      </c>
      <c r="C3031">
        <f t="shared" si="367"/>
        <v>13.4665</v>
      </c>
      <c r="D3031">
        <f t="shared" si="368"/>
        <v>3.9329999999999998</v>
      </c>
      <c r="E3031">
        <f t="shared" si="369"/>
        <v>55.260000000000005</v>
      </c>
      <c r="F3031">
        <f t="shared" si="370"/>
        <v>0</v>
      </c>
      <c r="G3031">
        <f t="shared" si="371"/>
        <v>0.24369344914947519</v>
      </c>
      <c r="H3031" s="9" t="e">
        <f>G3031/F3031</f>
        <v>#DIV/0!</v>
      </c>
      <c r="I3031" s="4"/>
      <c r="J3031" s="9">
        <v>1</v>
      </c>
      <c r="K3031" s="14">
        <f>$B$2+G3031+0.0000001</f>
        <v>0.2442535491494752</v>
      </c>
      <c r="L3031" s="14">
        <f>0.0000001*G3031-$B$2*F3031</f>
        <v>2.4369344914947518E-8</v>
      </c>
      <c r="M3031">
        <f t="shared" si="372"/>
        <v>-9.9770729858339458E-8</v>
      </c>
      <c r="N3031" s="4"/>
      <c r="O3031" s="4">
        <f t="shared" si="366"/>
        <v>12.852313065829254</v>
      </c>
    </row>
    <row r="3032" spans="1:15" x14ac:dyDescent="0.25">
      <c r="A3032">
        <v>30.27</v>
      </c>
      <c r="B3032">
        <v>0</v>
      </c>
      <c r="C3032">
        <f t="shared" si="367"/>
        <v>13.4665</v>
      </c>
      <c r="D3032">
        <f t="shared" si="368"/>
        <v>3.9387499999999989</v>
      </c>
      <c r="E3032">
        <f t="shared" si="369"/>
        <v>55.269999999999996</v>
      </c>
      <c r="F3032">
        <f t="shared" si="370"/>
        <v>0</v>
      </c>
      <c r="G3032">
        <f t="shared" si="371"/>
        <v>0.24364935769857066</v>
      </c>
      <c r="H3032" s="9" t="e">
        <f>G3032/F3032</f>
        <v>#DIV/0!</v>
      </c>
      <c r="I3032" s="4"/>
      <c r="J3032" s="9">
        <v>1</v>
      </c>
      <c r="K3032" s="14">
        <f>$B$2+G3032+0.0000001</f>
        <v>0.24420945769857066</v>
      </c>
      <c r="L3032" s="14">
        <f>0.0000001*G3032-$B$2*F3032</f>
        <v>2.4364935769857065E-8</v>
      </c>
      <c r="M3032">
        <f t="shared" si="372"/>
        <v>-9.9770688460898427E-8</v>
      </c>
      <c r="N3032" s="4"/>
      <c r="O3032" s="4">
        <f t="shared" si="366"/>
        <v>12.85286895160028</v>
      </c>
    </row>
    <row r="3033" spans="1:15" x14ac:dyDescent="0.25">
      <c r="A3033">
        <v>30.28</v>
      </c>
      <c r="B3033">
        <v>0</v>
      </c>
      <c r="C3033">
        <f t="shared" si="367"/>
        <v>13.4665</v>
      </c>
      <c r="D3033">
        <f t="shared" si="368"/>
        <v>3.9444999999999979</v>
      </c>
      <c r="E3033">
        <f t="shared" si="369"/>
        <v>55.28</v>
      </c>
      <c r="F3033">
        <f t="shared" si="370"/>
        <v>0</v>
      </c>
      <c r="G3033">
        <f t="shared" si="371"/>
        <v>0.24360528219971056</v>
      </c>
      <c r="H3033" s="9" t="e">
        <f>G3033/F3033</f>
        <v>#DIV/0!</v>
      </c>
      <c r="I3033" s="4"/>
      <c r="J3033" s="9">
        <v>1</v>
      </c>
      <c r="K3033" s="14">
        <f>$B$2+G3033+0.0000001</f>
        <v>0.24416538219971057</v>
      </c>
      <c r="L3033" s="14">
        <f>0.0000001*G3033-$B$2*F3033</f>
        <v>2.4360528219971056E-8</v>
      </c>
      <c r="M3033">
        <f t="shared" si="372"/>
        <v>-9.9770647063457396E-8</v>
      </c>
      <c r="N3033" s="4"/>
      <c r="O3033" s="4">
        <f t="shared" si="366"/>
        <v>12.85342392603024</v>
      </c>
    </row>
    <row r="3034" spans="1:15" x14ac:dyDescent="0.25">
      <c r="A3034">
        <v>30.29</v>
      </c>
      <c r="B3034">
        <v>0</v>
      </c>
      <c r="C3034">
        <f t="shared" si="367"/>
        <v>13.4665</v>
      </c>
      <c r="D3034">
        <f t="shared" si="368"/>
        <v>3.9502499999999969</v>
      </c>
      <c r="E3034">
        <f t="shared" si="369"/>
        <v>55.29</v>
      </c>
      <c r="F3034">
        <f t="shared" si="370"/>
        <v>0</v>
      </c>
      <c r="G3034">
        <f t="shared" si="371"/>
        <v>0.24356122264423946</v>
      </c>
      <c r="H3034" s="9" t="e">
        <f>G3034/F3034</f>
        <v>#DIV/0!</v>
      </c>
      <c r="I3034" s="4"/>
      <c r="J3034" s="9">
        <v>1</v>
      </c>
      <c r="K3034" s="14">
        <f>$B$2+G3034+0.0000001</f>
        <v>0.24412132264423947</v>
      </c>
      <c r="L3034" s="14">
        <f>0.0000001*G3034-$B$2*F3034</f>
        <v>2.4356122264423945E-8</v>
      </c>
      <c r="M3034">
        <f t="shared" si="372"/>
        <v>-9.9770605679894153E-8</v>
      </c>
      <c r="N3034" s="4"/>
      <c r="O3034" s="4">
        <f t="shared" si="366"/>
        <v>12.853977991810444</v>
      </c>
    </row>
    <row r="3035" spans="1:15" x14ac:dyDescent="0.25">
      <c r="A3035">
        <v>30.3</v>
      </c>
      <c r="B3035">
        <v>0</v>
      </c>
      <c r="C3035">
        <f t="shared" si="367"/>
        <v>13.4665</v>
      </c>
      <c r="D3035">
        <f t="shared" si="368"/>
        <v>3.9559999999999995</v>
      </c>
      <c r="E3035">
        <f t="shared" si="369"/>
        <v>55.3</v>
      </c>
      <c r="F3035">
        <f t="shared" si="370"/>
        <v>0</v>
      </c>
      <c r="G3035">
        <f t="shared" si="371"/>
        <v>0.24351717902350814</v>
      </c>
      <c r="H3035" s="9" t="e">
        <f>G3035/F3035</f>
        <v>#DIV/0!</v>
      </c>
      <c r="I3035" s="4"/>
      <c r="J3035" s="9">
        <v>1</v>
      </c>
      <c r="K3035" s="14">
        <f>$B$2+G3035+0.0000001</f>
        <v>0.24407727902350815</v>
      </c>
      <c r="L3035" s="14">
        <f>0.0000001*G3035-$B$2*F3035</f>
        <v>2.4351717902350814E-8</v>
      </c>
      <c r="M3035">
        <f t="shared" si="372"/>
        <v>-9.9770564282453122E-8</v>
      </c>
      <c r="N3035" s="4"/>
      <c r="O3035" s="4">
        <f t="shared" si="366"/>
        <v>12.854531151620444</v>
      </c>
    </row>
    <row r="3036" spans="1:15" x14ac:dyDescent="0.25">
      <c r="A3036">
        <v>30.31</v>
      </c>
      <c r="B3036">
        <v>0</v>
      </c>
      <c r="C3036">
        <f t="shared" si="367"/>
        <v>13.4665</v>
      </c>
      <c r="D3036">
        <f t="shared" si="368"/>
        <v>3.9617499999999986</v>
      </c>
      <c r="E3036">
        <f t="shared" si="369"/>
        <v>55.31</v>
      </c>
      <c r="F3036">
        <f t="shared" si="370"/>
        <v>0</v>
      </c>
      <c r="G3036">
        <f t="shared" si="371"/>
        <v>0.24347315132887362</v>
      </c>
      <c r="H3036" s="9" t="e">
        <f>G3036/F3036</f>
        <v>#DIV/0!</v>
      </c>
      <c r="I3036" s="4"/>
      <c r="J3036" s="9">
        <v>1</v>
      </c>
      <c r="K3036" s="14">
        <f>$B$2+G3036+0.0000001</f>
        <v>0.24403325132887363</v>
      </c>
      <c r="L3036" s="14">
        <f>0.0000001*G3036-$B$2*F3036</f>
        <v>2.434731513288736E-8</v>
      </c>
      <c r="M3036">
        <f t="shared" si="372"/>
        <v>-9.9770522885012092E-8</v>
      </c>
      <c r="N3036" s="4"/>
      <c r="O3036" s="4">
        <f t="shared" si="366"/>
        <v>12.85508340812809</v>
      </c>
    </row>
    <row r="3037" spans="1:15" x14ac:dyDescent="0.25">
      <c r="A3037">
        <v>30.32</v>
      </c>
      <c r="B3037">
        <v>0</v>
      </c>
      <c r="C3037">
        <f t="shared" si="367"/>
        <v>13.4665</v>
      </c>
      <c r="D3037">
        <f t="shared" si="368"/>
        <v>3.9674999999999976</v>
      </c>
      <c r="E3037">
        <f t="shared" si="369"/>
        <v>55.32</v>
      </c>
      <c r="F3037">
        <f t="shared" si="370"/>
        <v>0</v>
      </c>
      <c r="G3037">
        <f t="shared" si="371"/>
        <v>0.2434291395516992</v>
      </c>
      <c r="H3037" s="9" t="e">
        <f>G3037/F3037</f>
        <v>#DIV/0!</v>
      </c>
      <c r="I3037" s="4"/>
      <c r="J3037" s="9">
        <v>1</v>
      </c>
      <c r="K3037" s="14">
        <f>$B$2+G3037+0.0000001</f>
        <v>0.24398923955169921</v>
      </c>
      <c r="L3037" s="14">
        <f>0.0000001*G3037-$B$2*F3037</f>
        <v>2.4342913955169918E-8</v>
      </c>
      <c r="M3037">
        <f t="shared" si="372"/>
        <v>-9.9770481487571061E-8</v>
      </c>
      <c r="N3037" s="4"/>
      <c r="O3037" s="4">
        <f t="shared" si="366"/>
        <v>12.855634763989613</v>
      </c>
    </row>
    <row r="3038" spans="1:15" x14ac:dyDescent="0.25">
      <c r="A3038">
        <v>30.33</v>
      </c>
      <c r="B3038">
        <v>0</v>
      </c>
      <c r="C3038">
        <f t="shared" si="367"/>
        <v>13.4665</v>
      </c>
      <c r="D3038">
        <f t="shared" si="368"/>
        <v>3.9732499999999966</v>
      </c>
      <c r="E3038">
        <f t="shared" si="369"/>
        <v>55.33</v>
      </c>
      <c r="F3038">
        <f t="shared" si="370"/>
        <v>0</v>
      </c>
      <c r="G3038">
        <f t="shared" si="371"/>
        <v>0.24338514368335443</v>
      </c>
      <c r="H3038" s="9" t="e">
        <f>G3038/F3038</f>
        <v>#DIV/0!</v>
      </c>
      <c r="I3038" s="4"/>
      <c r="J3038" s="9">
        <v>1</v>
      </c>
      <c r="K3038" s="14">
        <f>$B$2+G3038+0.0000001</f>
        <v>0.24394524368335443</v>
      </c>
      <c r="L3038" s="14">
        <f>0.0000001*G3038-$B$2*F3038</f>
        <v>2.4338514368335441E-8</v>
      </c>
      <c r="M3038">
        <f t="shared" si="372"/>
        <v>-9.9770440104007818E-8</v>
      </c>
      <c r="N3038" s="4"/>
      <c r="O3038" s="4">
        <f t="shared" si="366"/>
        <v>12.856185221849676</v>
      </c>
    </row>
    <row r="3039" spans="1:15" x14ac:dyDescent="0.25">
      <c r="A3039">
        <v>30.34</v>
      </c>
      <c r="B3039">
        <v>0</v>
      </c>
      <c r="C3039">
        <f t="shared" si="367"/>
        <v>13.4665</v>
      </c>
      <c r="D3039">
        <f t="shared" si="368"/>
        <v>3.9789999999999992</v>
      </c>
      <c r="E3039">
        <f t="shared" si="369"/>
        <v>55.34</v>
      </c>
      <c r="F3039">
        <f t="shared" si="370"/>
        <v>0</v>
      </c>
      <c r="G3039">
        <f t="shared" si="371"/>
        <v>0.24334116371521503</v>
      </c>
      <c r="H3039" s="9" t="e">
        <f>G3039/F3039</f>
        <v>#DIV/0!</v>
      </c>
      <c r="I3039" s="4"/>
      <c r="J3039" s="9">
        <v>1</v>
      </c>
      <c r="K3039" s="14">
        <f>$B$2+G3039+0.0000001</f>
        <v>0.24390126371521503</v>
      </c>
      <c r="L3039" s="14">
        <f>0.0000001*G3039-$B$2*F3039</f>
        <v>2.43341163715215E-8</v>
      </c>
      <c r="M3039">
        <f t="shared" si="372"/>
        <v>-9.9770398706566787E-8</v>
      </c>
      <c r="N3039" s="4"/>
      <c r="O3039" s="4">
        <f t="shared" si="366"/>
        <v>12.856734784341455</v>
      </c>
    </row>
    <row r="3040" spans="1:15" x14ac:dyDescent="0.25">
      <c r="A3040">
        <v>30.35</v>
      </c>
      <c r="B3040">
        <v>0</v>
      </c>
      <c r="C3040">
        <f t="shared" si="367"/>
        <v>13.4665</v>
      </c>
      <c r="D3040">
        <f t="shared" si="368"/>
        <v>3.9847499999999982</v>
      </c>
      <c r="E3040">
        <f t="shared" si="369"/>
        <v>55.35</v>
      </c>
      <c r="F3040">
        <f t="shared" si="370"/>
        <v>0</v>
      </c>
      <c r="G3040">
        <f t="shared" si="371"/>
        <v>0.24329719963866306</v>
      </c>
      <c r="H3040" s="9" t="e">
        <f>G3040/F3040</f>
        <v>#DIV/0!</v>
      </c>
      <c r="I3040" s="4"/>
      <c r="J3040" s="9">
        <v>1</v>
      </c>
      <c r="K3040" s="14">
        <f>$B$2+G3040+0.0000001</f>
        <v>0.24385729963866307</v>
      </c>
      <c r="L3040" s="14">
        <f>0.0000001*G3040-$B$2*F3040</f>
        <v>2.4329719963866306E-8</v>
      </c>
      <c r="M3040">
        <f t="shared" si="372"/>
        <v>-9.9770357309125757E-8</v>
      </c>
      <c r="N3040" s="4"/>
      <c r="O3040" s="4">
        <f t="shared" si="366"/>
        <v>12.857283454086696</v>
      </c>
    </row>
    <row r="3041" spans="1:15" x14ac:dyDescent="0.25">
      <c r="A3041">
        <v>30.36</v>
      </c>
      <c r="B3041">
        <v>0</v>
      </c>
      <c r="C3041">
        <f t="shared" si="367"/>
        <v>13.4665</v>
      </c>
      <c r="D3041">
        <f t="shared" si="368"/>
        <v>3.9904999999999973</v>
      </c>
      <c r="E3041">
        <f t="shared" si="369"/>
        <v>55.36</v>
      </c>
      <c r="F3041">
        <f t="shared" si="370"/>
        <v>0</v>
      </c>
      <c r="G3041">
        <f t="shared" si="371"/>
        <v>0.24325325144508669</v>
      </c>
      <c r="H3041" s="9" t="e">
        <f>G3041/F3041</f>
        <v>#DIV/0!</v>
      </c>
      <c r="I3041" s="4"/>
      <c r="J3041" s="9">
        <v>1</v>
      </c>
      <c r="K3041" s="14">
        <f>$B$2+G3041+0.0000001</f>
        <v>0.2438133514450867</v>
      </c>
      <c r="L3041" s="14">
        <f>0.0000001*G3041-$B$2*F3041</f>
        <v>2.4325325144508667E-8</v>
      </c>
      <c r="M3041">
        <f t="shared" si="372"/>
        <v>-9.9770315911684726E-8</v>
      </c>
      <c r="N3041" s="4"/>
      <c r="O3041" s="4">
        <f t="shared" si="366"/>
        <v>12.857831233695784</v>
      </c>
    </row>
    <row r="3042" spans="1:15" x14ac:dyDescent="0.25">
      <c r="A3042">
        <v>30.37</v>
      </c>
      <c r="B3042">
        <v>0</v>
      </c>
      <c r="C3042">
        <f t="shared" si="367"/>
        <v>13.4665</v>
      </c>
      <c r="D3042">
        <f t="shared" si="368"/>
        <v>3.9962499999999999</v>
      </c>
      <c r="E3042">
        <f t="shared" si="369"/>
        <v>55.370000000000005</v>
      </c>
      <c r="F3042">
        <f t="shared" si="370"/>
        <v>0</v>
      </c>
      <c r="G3042">
        <f t="shared" si="371"/>
        <v>0.24320931912588042</v>
      </c>
      <c r="H3042" s="9" t="e">
        <f>G3042/F3042</f>
        <v>#DIV/0!</v>
      </c>
      <c r="I3042" s="4"/>
      <c r="J3042" s="9">
        <v>1</v>
      </c>
      <c r="K3042" s="14">
        <f>$B$2+G3042+0.0000001</f>
        <v>0.24376941912588043</v>
      </c>
      <c r="L3042" s="14">
        <f>0.0000001*G3042-$B$2*F3042</f>
        <v>2.4320931912588041E-8</v>
      </c>
      <c r="M3042">
        <f t="shared" si="372"/>
        <v>-9.9770274528121483E-8</v>
      </c>
      <c r="N3042" s="4"/>
      <c r="O3042" s="4">
        <f t="shared" si="366"/>
        <v>12.85837812576781</v>
      </c>
    </row>
    <row r="3043" spans="1:15" x14ac:dyDescent="0.25">
      <c r="A3043">
        <v>30.38</v>
      </c>
      <c r="B3043">
        <v>0</v>
      </c>
      <c r="C3043">
        <f t="shared" si="367"/>
        <v>13.4665</v>
      </c>
      <c r="D3043">
        <f t="shared" si="368"/>
        <v>4.0019999999999989</v>
      </c>
      <c r="E3043">
        <f t="shared" si="369"/>
        <v>55.379999999999995</v>
      </c>
      <c r="F3043">
        <f t="shared" si="370"/>
        <v>0</v>
      </c>
      <c r="G3043">
        <f t="shared" si="371"/>
        <v>0.24316540267244494</v>
      </c>
      <c r="H3043" s="9" t="e">
        <f>G3043/F3043</f>
        <v>#DIV/0!</v>
      </c>
      <c r="I3043" s="4"/>
      <c r="J3043" s="9">
        <v>1</v>
      </c>
      <c r="K3043" s="14">
        <f>$B$2+G3043+0.0000001</f>
        <v>0.24372550267244494</v>
      </c>
      <c r="L3043" s="14">
        <f>0.0000001*G3043-$B$2*F3043</f>
        <v>2.4316540267244494E-8</v>
      </c>
      <c r="M3043">
        <f t="shared" si="372"/>
        <v>-9.9770233130680452E-8</v>
      </c>
      <c r="N3043" s="4"/>
      <c r="O3043" s="4">
        <f t="shared" si="366"/>
        <v>12.858924132890637</v>
      </c>
    </row>
    <row r="3044" spans="1:15" x14ac:dyDescent="0.25">
      <c r="A3044">
        <v>30.39</v>
      </c>
      <c r="B3044">
        <v>0</v>
      </c>
      <c r="C3044">
        <f t="shared" si="367"/>
        <v>13.4665</v>
      </c>
      <c r="D3044">
        <f t="shared" si="368"/>
        <v>4.0077499999999979</v>
      </c>
      <c r="E3044">
        <f t="shared" si="369"/>
        <v>55.39</v>
      </c>
      <c r="F3044">
        <f t="shared" si="370"/>
        <v>0</v>
      </c>
      <c r="G3044">
        <f t="shared" si="371"/>
        <v>0.24312150207618705</v>
      </c>
      <c r="H3044" s="9" t="e">
        <f>G3044/F3044</f>
        <v>#DIV/0!</v>
      </c>
      <c r="I3044" s="4"/>
      <c r="J3044" s="9">
        <v>1</v>
      </c>
      <c r="K3044" s="14">
        <f>$B$2+G3044+0.0000001</f>
        <v>0.24368160207618705</v>
      </c>
      <c r="L3044" s="14">
        <f>0.0000001*G3044-$B$2*F3044</f>
        <v>2.4312150207618702E-8</v>
      </c>
      <c r="M3044">
        <f t="shared" si="372"/>
        <v>-9.9770191733239422E-8</v>
      </c>
      <c r="N3044" s="4"/>
      <c r="O3044" s="4">
        <f t="shared" si="366"/>
        <v>12.859469257640956</v>
      </c>
    </row>
    <row r="3045" spans="1:15" x14ac:dyDescent="0.25">
      <c r="A3045">
        <v>30.4</v>
      </c>
      <c r="B3045">
        <v>0</v>
      </c>
      <c r="C3045">
        <f t="shared" si="367"/>
        <v>13.4665</v>
      </c>
      <c r="D3045">
        <f t="shared" si="368"/>
        <v>4.013499999999997</v>
      </c>
      <c r="E3045">
        <f t="shared" si="369"/>
        <v>55.4</v>
      </c>
      <c r="F3045">
        <f t="shared" si="370"/>
        <v>0</v>
      </c>
      <c r="G3045">
        <f t="shared" si="371"/>
        <v>0.24307761732851987</v>
      </c>
      <c r="H3045" s="9" t="e">
        <f>G3045/F3045</f>
        <v>#DIV/0!</v>
      </c>
      <c r="I3045" s="4"/>
      <c r="J3045" s="9">
        <v>1</v>
      </c>
      <c r="K3045" s="14">
        <f>$B$2+G3045+0.0000001</f>
        <v>0.24363771732851988</v>
      </c>
      <c r="L3045" s="14">
        <f>0.0000001*G3045-$B$2*F3045</f>
        <v>2.4307761732851988E-8</v>
      </c>
      <c r="M3045">
        <f t="shared" si="372"/>
        <v>-9.9770150335798391E-8</v>
      </c>
      <c r="N3045" s="4"/>
      <c r="O3045" s="4">
        <f t="shared" si="366"/>
        <v>12.860013502584362</v>
      </c>
    </row>
    <row r="3046" spans="1:15" x14ac:dyDescent="0.25">
      <c r="A3046">
        <v>30.41</v>
      </c>
      <c r="B3046">
        <v>0</v>
      </c>
      <c r="C3046">
        <f t="shared" si="367"/>
        <v>13.4665</v>
      </c>
      <c r="D3046">
        <f t="shared" si="368"/>
        <v>4.0192499999999995</v>
      </c>
      <c r="E3046">
        <f t="shared" si="369"/>
        <v>55.41</v>
      </c>
      <c r="F3046">
        <f t="shared" si="370"/>
        <v>0</v>
      </c>
      <c r="G3046">
        <f t="shared" si="371"/>
        <v>0.24303374842086267</v>
      </c>
      <c r="H3046" s="9" t="e">
        <f>G3046/F3046</f>
        <v>#DIV/0!</v>
      </c>
      <c r="I3046" s="4"/>
      <c r="J3046" s="9">
        <v>1</v>
      </c>
      <c r="K3046" s="14">
        <f>$B$2+G3046+0.0000001</f>
        <v>0.24359384842086268</v>
      </c>
      <c r="L3046" s="14">
        <f>0.0000001*G3046-$B$2*F3046</f>
        <v>2.4303374842086268E-8</v>
      </c>
      <c r="M3046">
        <f t="shared" si="372"/>
        <v>-9.9770108952235148E-8</v>
      </c>
      <c r="N3046" s="4"/>
      <c r="O3046" s="4">
        <f t="shared" si="366"/>
        <v>12.860556870275408</v>
      </c>
    </row>
    <row r="3047" spans="1:15" x14ac:dyDescent="0.25">
      <c r="A3047">
        <v>30.42</v>
      </c>
      <c r="B3047">
        <v>0</v>
      </c>
      <c r="C3047">
        <f t="shared" si="367"/>
        <v>13.4665</v>
      </c>
      <c r="D3047">
        <f t="shared" si="368"/>
        <v>4.0249999999999986</v>
      </c>
      <c r="E3047">
        <f t="shared" si="369"/>
        <v>55.42</v>
      </c>
      <c r="F3047">
        <f t="shared" si="370"/>
        <v>0</v>
      </c>
      <c r="G3047">
        <f t="shared" si="371"/>
        <v>0.24298989534464091</v>
      </c>
      <c r="H3047" s="9" t="e">
        <f>G3047/F3047</f>
        <v>#DIV/0!</v>
      </c>
      <c r="I3047" s="4"/>
      <c r="J3047" s="9">
        <v>1</v>
      </c>
      <c r="K3047" s="14">
        <f>$B$2+G3047+0.0000001</f>
        <v>0.24354999534464092</v>
      </c>
      <c r="L3047" s="14">
        <f>0.0000001*G3047-$B$2*F3047</f>
        <v>2.4298989534464089E-8</v>
      </c>
      <c r="M3047">
        <f t="shared" si="372"/>
        <v>-9.9770067554794117E-8</v>
      </c>
      <c r="N3047" s="4"/>
      <c r="O3047" s="4">
        <f t="shared" si="366"/>
        <v>12.861099363257674</v>
      </c>
    </row>
    <row r="3048" spans="1:15" x14ac:dyDescent="0.25">
      <c r="A3048">
        <v>30.43</v>
      </c>
      <c r="B3048">
        <v>0</v>
      </c>
      <c r="C3048">
        <f t="shared" si="367"/>
        <v>13.4665</v>
      </c>
      <c r="D3048">
        <f t="shared" si="368"/>
        <v>4.0307499999999976</v>
      </c>
      <c r="E3048">
        <f t="shared" si="369"/>
        <v>55.43</v>
      </c>
      <c r="F3048">
        <f t="shared" si="370"/>
        <v>0</v>
      </c>
      <c r="G3048">
        <f t="shared" si="371"/>
        <v>0.2429460580912863</v>
      </c>
      <c r="H3048" s="9" t="e">
        <f>G3048/F3048</f>
        <v>#DIV/0!</v>
      </c>
      <c r="I3048" s="4"/>
      <c r="J3048" s="9">
        <v>1</v>
      </c>
      <c r="K3048" s="14">
        <f>$B$2+G3048+0.0000001</f>
        <v>0.24350615809128631</v>
      </c>
      <c r="L3048" s="14">
        <f>0.0000001*G3048-$B$2*F3048</f>
        <v>2.429460580912863E-8</v>
      </c>
      <c r="M3048">
        <f t="shared" si="372"/>
        <v>-9.9770026157353087E-8</v>
      </c>
      <c r="N3048" s="4"/>
      <c r="O3048" s="4">
        <f t="shared" si="366"/>
        <v>12.861640984063827</v>
      </c>
    </row>
    <row r="3049" spans="1:15" x14ac:dyDescent="0.25">
      <c r="A3049">
        <v>30.44</v>
      </c>
      <c r="B3049">
        <v>0</v>
      </c>
      <c r="C3049">
        <f t="shared" si="367"/>
        <v>13.4665</v>
      </c>
      <c r="D3049">
        <f t="shared" si="368"/>
        <v>4.0365000000000002</v>
      </c>
      <c r="E3049">
        <f t="shared" si="369"/>
        <v>55.44</v>
      </c>
      <c r="F3049">
        <f t="shared" si="370"/>
        <v>0</v>
      </c>
      <c r="G3049">
        <f t="shared" si="371"/>
        <v>0.24290223665223665</v>
      </c>
      <c r="H3049" s="9" t="e">
        <f>G3049/F3049</f>
        <v>#DIV/0!</v>
      </c>
      <c r="I3049" s="4"/>
      <c r="J3049" s="9">
        <v>1</v>
      </c>
      <c r="K3049" s="14">
        <f>$B$2+G3049+0.0000001</f>
        <v>0.24346233665223665</v>
      </c>
      <c r="L3049" s="14">
        <f>0.0000001*G3049-$B$2*F3049</f>
        <v>2.4290223665223664E-8</v>
      </c>
      <c r="M3049">
        <f t="shared" si="372"/>
        <v>-9.9769984773789844E-8</v>
      </c>
      <c r="N3049" s="4"/>
      <c r="O3049" s="4">
        <f t="shared" si="366"/>
        <v>12.862181735215685</v>
      </c>
    </row>
    <row r="3050" spans="1:15" x14ac:dyDescent="0.25">
      <c r="A3050">
        <v>30.45</v>
      </c>
      <c r="B3050">
        <v>0</v>
      </c>
      <c r="C3050">
        <f t="shared" si="367"/>
        <v>13.4665</v>
      </c>
      <c r="D3050">
        <f t="shared" si="368"/>
        <v>4.0422499999999992</v>
      </c>
      <c r="E3050">
        <f t="shared" si="369"/>
        <v>55.45</v>
      </c>
      <c r="F3050">
        <f t="shared" si="370"/>
        <v>0</v>
      </c>
      <c r="G3050">
        <f t="shared" si="371"/>
        <v>0.24285843101893598</v>
      </c>
      <c r="H3050" s="9" t="e">
        <f>G3050/F3050</f>
        <v>#DIV/0!</v>
      </c>
      <c r="I3050" s="4"/>
      <c r="J3050" s="9">
        <v>1</v>
      </c>
      <c r="K3050" s="14">
        <f>$B$2+G3050+0.0000001</f>
        <v>0.24341853101893599</v>
      </c>
      <c r="L3050" s="14">
        <f>0.0000001*G3050-$B$2*F3050</f>
        <v>2.4285843101893596E-8</v>
      </c>
      <c r="M3050">
        <f t="shared" si="372"/>
        <v>-9.9769943376348813E-8</v>
      </c>
      <c r="N3050" s="4"/>
      <c r="O3050" s="4">
        <f t="shared" si="366"/>
        <v>12.862721619224276</v>
      </c>
    </row>
    <row r="3051" spans="1:15" x14ac:dyDescent="0.25">
      <c r="A3051">
        <v>30.46</v>
      </c>
      <c r="B3051">
        <v>0</v>
      </c>
      <c r="C3051">
        <f t="shared" si="367"/>
        <v>13.4665</v>
      </c>
      <c r="D3051">
        <f t="shared" si="368"/>
        <v>4.0479999999999983</v>
      </c>
      <c r="E3051">
        <f t="shared" si="369"/>
        <v>55.46</v>
      </c>
      <c r="F3051">
        <f t="shared" si="370"/>
        <v>0</v>
      </c>
      <c r="G3051">
        <f t="shared" si="371"/>
        <v>0.24281464118283447</v>
      </c>
      <c r="H3051" s="9" t="e">
        <f>G3051/F3051</f>
        <v>#DIV/0!</v>
      </c>
      <c r="I3051" s="4"/>
      <c r="J3051" s="9">
        <v>1</v>
      </c>
      <c r="K3051" s="14">
        <f>$B$2+G3051+0.0000001</f>
        <v>0.24337474118283448</v>
      </c>
      <c r="L3051" s="14">
        <f>0.0000001*G3051-$B$2*F3051</f>
        <v>2.4281464118283446E-8</v>
      </c>
      <c r="M3051">
        <f t="shared" si="372"/>
        <v>-9.9769901978907782E-8</v>
      </c>
      <c r="N3051" s="4"/>
      <c r="O3051" s="4">
        <f t="shared" si="366"/>
        <v>12.8632606385899</v>
      </c>
    </row>
    <row r="3052" spans="1:15" x14ac:dyDescent="0.25">
      <c r="A3052">
        <v>30.47</v>
      </c>
      <c r="B3052">
        <v>0</v>
      </c>
      <c r="C3052">
        <f t="shared" si="367"/>
        <v>13.4665</v>
      </c>
      <c r="D3052">
        <f t="shared" si="368"/>
        <v>4.0537499999999973</v>
      </c>
      <c r="E3052">
        <f t="shared" si="369"/>
        <v>55.47</v>
      </c>
      <c r="F3052">
        <f t="shared" si="370"/>
        <v>0</v>
      </c>
      <c r="G3052">
        <f t="shared" si="371"/>
        <v>0.24277086713538851</v>
      </c>
      <c r="H3052" s="9" t="e">
        <f>G3052/F3052</f>
        <v>#DIV/0!</v>
      </c>
      <c r="I3052" s="4"/>
      <c r="J3052" s="9">
        <v>1</v>
      </c>
      <c r="K3052" s="14">
        <f>$B$2+G3052+0.0000001</f>
        <v>0.24333096713538852</v>
      </c>
      <c r="L3052" s="14">
        <f>0.0000001*G3052-$B$2*F3052</f>
        <v>2.4277086713538848E-8</v>
      </c>
      <c r="M3052">
        <f t="shared" si="372"/>
        <v>-9.9769860595344539E-8</v>
      </c>
      <c r="N3052" s="4"/>
      <c r="O3052" s="4">
        <f t="shared" ref="O3052:O3115" si="373">14+LOG(D3052/E3052)</f>
        <v>12.863798795802193</v>
      </c>
    </row>
    <row r="3053" spans="1:15" x14ac:dyDescent="0.25">
      <c r="A3053">
        <v>30.48</v>
      </c>
      <c r="B3053">
        <v>0</v>
      </c>
      <c r="C3053">
        <f t="shared" ref="C3053:C3116" si="374">$B$1*$H$1</f>
        <v>13.4665</v>
      </c>
      <c r="D3053">
        <f t="shared" si="368"/>
        <v>4.0594999999999999</v>
      </c>
      <c r="E3053">
        <f t="shared" si="369"/>
        <v>55.480000000000004</v>
      </c>
      <c r="F3053">
        <f t="shared" si="370"/>
        <v>0</v>
      </c>
      <c r="G3053">
        <f t="shared" si="371"/>
        <v>0.24272710886806054</v>
      </c>
      <c r="H3053" s="9" t="e">
        <f>G3053/F3053</f>
        <v>#DIV/0!</v>
      </c>
      <c r="I3053" s="4"/>
      <c r="J3053" s="9">
        <v>1</v>
      </c>
      <c r="K3053" s="14">
        <f>$B$2+G3053+0.0000001</f>
        <v>0.24328720886806054</v>
      </c>
      <c r="L3053" s="14">
        <f>0.0000001*G3053-$B$2*F3053</f>
        <v>2.4272710886806053E-8</v>
      </c>
      <c r="M3053">
        <f t="shared" si="372"/>
        <v>-9.9769819184025721E-8</v>
      </c>
      <c r="N3053" s="4"/>
      <c r="O3053" s="4">
        <f t="shared" si="373"/>
        <v>12.864336093340187</v>
      </c>
    </row>
    <row r="3054" spans="1:15" x14ac:dyDescent="0.25">
      <c r="A3054">
        <v>30.49</v>
      </c>
      <c r="B3054">
        <v>0</v>
      </c>
      <c r="C3054">
        <f t="shared" si="374"/>
        <v>13.4665</v>
      </c>
      <c r="D3054">
        <f t="shared" si="368"/>
        <v>4.0652499999999989</v>
      </c>
      <c r="E3054">
        <f t="shared" si="369"/>
        <v>55.489999999999995</v>
      </c>
      <c r="F3054">
        <f t="shared" si="370"/>
        <v>0</v>
      </c>
      <c r="G3054">
        <f t="shared" si="371"/>
        <v>0.24268336637231935</v>
      </c>
      <c r="H3054" s="9" t="e">
        <f>G3054/F3054</f>
        <v>#DIV/0!</v>
      </c>
      <c r="I3054" s="4"/>
      <c r="J3054" s="9">
        <v>1</v>
      </c>
      <c r="K3054" s="14">
        <f>$B$2+G3054+0.0000001</f>
        <v>0.24324346637231936</v>
      </c>
      <c r="L3054" s="14">
        <f>0.0000001*G3054-$B$2*F3054</f>
        <v>2.4268336637231933E-8</v>
      </c>
      <c r="M3054">
        <f t="shared" si="372"/>
        <v>-9.9769777800462478E-8</v>
      </c>
      <c r="N3054" s="4"/>
      <c r="O3054" s="4">
        <f t="shared" si="373"/>
        <v>12.864872533672363</v>
      </c>
    </row>
    <row r="3055" spans="1:15" x14ac:dyDescent="0.25">
      <c r="A3055">
        <v>30.5</v>
      </c>
      <c r="B3055">
        <v>0</v>
      </c>
      <c r="C3055">
        <f t="shared" si="374"/>
        <v>13.4665</v>
      </c>
      <c r="D3055">
        <f t="shared" si="368"/>
        <v>4.070999999999998</v>
      </c>
      <c r="E3055">
        <f t="shared" si="369"/>
        <v>55.5</v>
      </c>
      <c r="F3055">
        <f t="shared" si="370"/>
        <v>0</v>
      </c>
      <c r="G3055">
        <f t="shared" si="371"/>
        <v>0.24263963963963964</v>
      </c>
      <c r="H3055" s="9" t="e">
        <f>G3055/F3055</f>
        <v>#DIV/0!</v>
      </c>
      <c r="I3055" s="4"/>
      <c r="J3055" s="9">
        <v>1</v>
      </c>
      <c r="K3055" s="14">
        <f>$B$2+G3055+0.0000001</f>
        <v>0.24319973963963964</v>
      </c>
      <c r="L3055" s="14">
        <f>0.0000001*G3055-$B$2*F3055</f>
        <v>2.4263963963963963E-8</v>
      </c>
      <c r="M3055">
        <f t="shared" si="372"/>
        <v>-9.9769736416899235E-8</v>
      </c>
      <c r="N3055" s="4"/>
      <c r="O3055" s="4">
        <f t="shared" si="373"/>
        <v>12.865408119256724</v>
      </c>
    </row>
    <row r="3056" spans="1:15" x14ac:dyDescent="0.25">
      <c r="A3056">
        <v>30.51</v>
      </c>
      <c r="B3056">
        <v>0</v>
      </c>
      <c r="C3056">
        <f t="shared" si="374"/>
        <v>13.4665</v>
      </c>
      <c r="D3056">
        <f t="shared" si="368"/>
        <v>4.0767500000000005</v>
      </c>
      <c r="E3056">
        <f t="shared" si="369"/>
        <v>55.510000000000005</v>
      </c>
      <c r="F3056">
        <f t="shared" si="370"/>
        <v>0</v>
      </c>
      <c r="G3056">
        <f t="shared" si="371"/>
        <v>0.2425959286615024</v>
      </c>
      <c r="H3056" s="9" t="e">
        <f>G3056/F3056</f>
        <v>#DIV/0!</v>
      </c>
      <c r="I3056" s="4"/>
      <c r="J3056" s="9">
        <v>1</v>
      </c>
      <c r="K3056" s="14">
        <f>$B$2+G3056+0.0000001</f>
        <v>0.2431560286615024</v>
      </c>
      <c r="L3056" s="14">
        <f>0.0000001*G3056-$B$2*F3056</f>
        <v>2.4259592866150239E-8</v>
      </c>
      <c r="M3056">
        <f t="shared" si="372"/>
        <v>-9.9769695019458204E-8</v>
      </c>
      <c r="N3056" s="4"/>
      <c r="O3056" s="4">
        <f t="shared" si="373"/>
        <v>12.865942852540837</v>
      </c>
    </row>
    <row r="3057" spans="1:15" x14ac:dyDescent="0.25">
      <c r="A3057">
        <v>30.52</v>
      </c>
      <c r="B3057">
        <v>0</v>
      </c>
      <c r="C3057">
        <f t="shared" si="374"/>
        <v>13.4665</v>
      </c>
      <c r="D3057">
        <f t="shared" si="368"/>
        <v>4.0824999999999996</v>
      </c>
      <c r="E3057">
        <f t="shared" si="369"/>
        <v>55.519999999999996</v>
      </c>
      <c r="F3057">
        <f t="shared" si="370"/>
        <v>0</v>
      </c>
      <c r="G3057">
        <f t="shared" si="371"/>
        <v>0.24255223342939483</v>
      </c>
      <c r="H3057" s="9" t="e">
        <f>G3057/F3057</f>
        <v>#DIV/0!</v>
      </c>
      <c r="I3057" s="4"/>
      <c r="J3057" s="9">
        <v>1</v>
      </c>
      <c r="K3057" s="14">
        <f>$B$2+G3057+0.0000001</f>
        <v>0.24311233342939484</v>
      </c>
      <c r="L3057" s="14">
        <f>0.0000001*G3057-$B$2*F3057</f>
        <v>2.4255223342939483E-8</v>
      </c>
      <c r="M3057">
        <f t="shared" si="372"/>
        <v>-9.9769653622017174E-8</v>
      </c>
      <c r="N3057" s="4"/>
      <c r="O3057" s="4">
        <f t="shared" si="373"/>
        <v>12.866476735961907</v>
      </c>
    </row>
    <row r="3058" spans="1:15" x14ac:dyDescent="0.25">
      <c r="A3058">
        <v>30.53</v>
      </c>
      <c r="B3058">
        <v>0</v>
      </c>
      <c r="C3058">
        <f t="shared" si="374"/>
        <v>13.4665</v>
      </c>
      <c r="D3058">
        <f t="shared" si="368"/>
        <v>4.0882499999999986</v>
      </c>
      <c r="E3058">
        <f t="shared" si="369"/>
        <v>55.53</v>
      </c>
      <c r="F3058">
        <f t="shared" si="370"/>
        <v>0</v>
      </c>
      <c r="G3058">
        <f t="shared" si="371"/>
        <v>0.24250855393481</v>
      </c>
      <c r="H3058" s="9" t="e">
        <f>G3058/F3058</f>
        <v>#DIV/0!</v>
      </c>
      <c r="I3058" s="4"/>
      <c r="J3058" s="9">
        <v>1</v>
      </c>
      <c r="K3058" s="14">
        <f>$B$2+G3058+0.0000001</f>
        <v>0.24306865393481</v>
      </c>
      <c r="L3058" s="14">
        <f>0.0000001*G3058-$B$2*F3058</f>
        <v>2.4250855393481E-8</v>
      </c>
      <c r="M3058">
        <f t="shared" si="372"/>
        <v>-9.9769612224576143E-8</v>
      </c>
      <c r="N3058" s="4"/>
      <c r="O3058" s="4">
        <f t="shared" si="373"/>
        <v>12.867009771946829</v>
      </c>
    </row>
    <row r="3059" spans="1:15" x14ac:dyDescent="0.25">
      <c r="A3059">
        <v>30.54</v>
      </c>
      <c r="B3059">
        <v>0</v>
      </c>
      <c r="C3059">
        <f t="shared" si="374"/>
        <v>13.4665</v>
      </c>
      <c r="D3059">
        <f t="shared" si="368"/>
        <v>4.0939999999999976</v>
      </c>
      <c r="E3059">
        <f t="shared" si="369"/>
        <v>55.54</v>
      </c>
      <c r="F3059">
        <f t="shared" si="370"/>
        <v>0</v>
      </c>
      <c r="G3059">
        <f t="shared" si="371"/>
        <v>0.24246489016924738</v>
      </c>
      <c r="H3059" s="9" t="e">
        <f>G3059/F3059</f>
        <v>#DIV/0!</v>
      </c>
      <c r="I3059" s="4"/>
      <c r="J3059" s="9">
        <v>1</v>
      </c>
      <c r="K3059" s="14">
        <f>$B$2+G3059+0.0000001</f>
        <v>0.24302499016924739</v>
      </c>
      <c r="L3059" s="14">
        <f>0.0000001*G3059-$B$2*F3059</f>
        <v>2.4246489016924739E-8</v>
      </c>
      <c r="M3059">
        <f t="shared" si="372"/>
        <v>-9.9769570827135112E-8</v>
      </c>
      <c r="N3059" s="4"/>
      <c r="O3059" s="4">
        <f t="shared" si="373"/>
        <v>12.867541962912249</v>
      </c>
    </row>
    <row r="3060" spans="1:15" x14ac:dyDescent="0.25">
      <c r="A3060">
        <v>30.55</v>
      </c>
      <c r="B3060">
        <v>0</v>
      </c>
      <c r="C3060">
        <f t="shared" si="374"/>
        <v>13.4665</v>
      </c>
      <c r="D3060">
        <f t="shared" si="368"/>
        <v>4.0997500000000002</v>
      </c>
      <c r="E3060">
        <f t="shared" si="369"/>
        <v>55.55</v>
      </c>
      <c r="F3060">
        <f t="shared" si="370"/>
        <v>0</v>
      </c>
      <c r="G3060">
        <f t="shared" si="371"/>
        <v>0.24242124212421243</v>
      </c>
      <c r="H3060" s="9" t="e">
        <f>G3060/F3060</f>
        <v>#DIV/0!</v>
      </c>
      <c r="I3060" s="4"/>
      <c r="J3060" s="9">
        <v>1</v>
      </c>
      <c r="K3060" s="14">
        <f>$B$2+G3060+0.0000001</f>
        <v>0.24298134212421243</v>
      </c>
      <c r="L3060" s="14">
        <f>0.0000001*G3060-$B$2*F3060</f>
        <v>2.4242124212421241E-8</v>
      </c>
      <c r="M3060">
        <f t="shared" si="372"/>
        <v>-9.9769529443571869E-8</v>
      </c>
      <c r="N3060" s="4"/>
      <c r="O3060" s="4">
        <f t="shared" si="373"/>
        <v>12.86807331126461</v>
      </c>
    </row>
    <row r="3061" spans="1:15" x14ac:dyDescent="0.25">
      <c r="A3061">
        <v>30.56</v>
      </c>
      <c r="B3061">
        <v>0</v>
      </c>
      <c r="C3061">
        <f t="shared" si="374"/>
        <v>13.4665</v>
      </c>
      <c r="D3061">
        <f t="shared" si="368"/>
        <v>4.1054999999999993</v>
      </c>
      <c r="E3061">
        <f t="shared" si="369"/>
        <v>55.56</v>
      </c>
      <c r="F3061">
        <f t="shared" si="370"/>
        <v>0</v>
      </c>
      <c r="G3061">
        <f t="shared" si="371"/>
        <v>0.2423776097912167</v>
      </c>
      <c r="H3061" s="9" t="e">
        <f>G3061/F3061</f>
        <v>#DIV/0!</v>
      </c>
      <c r="I3061" s="4"/>
      <c r="J3061" s="9">
        <v>1</v>
      </c>
      <c r="K3061" s="14">
        <f>$B$2+G3061+0.0000001</f>
        <v>0.2429377097912167</v>
      </c>
      <c r="L3061" s="14">
        <f>0.0000001*G3061-$B$2*F3061</f>
        <v>2.4237760979121668E-8</v>
      </c>
      <c r="M3061">
        <f t="shared" si="372"/>
        <v>-9.9769488046130839E-8</v>
      </c>
      <c r="N3061" s="4"/>
      <c r="O3061" s="4">
        <f t="shared" si="373"/>
        <v>12.868603819400226</v>
      </c>
    </row>
    <row r="3062" spans="1:15" x14ac:dyDescent="0.25">
      <c r="A3062">
        <v>30.57</v>
      </c>
      <c r="B3062">
        <v>0</v>
      </c>
      <c r="C3062">
        <f t="shared" si="374"/>
        <v>13.4665</v>
      </c>
      <c r="D3062">
        <f t="shared" si="368"/>
        <v>4.1112499999999983</v>
      </c>
      <c r="E3062">
        <f t="shared" si="369"/>
        <v>55.57</v>
      </c>
      <c r="F3062">
        <f t="shared" si="370"/>
        <v>0</v>
      </c>
      <c r="G3062">
        <f t="shared" si="371"/>
        <v>0.24233399316177792</v>
      </c>
      <c r="H3062" s="9" t="e">
        <f>G3062/F3062</f>
        <v>#DIV/0!</v>
      </c>
      <c r="I3062" s="4"/>
      <c r="J3062" s="9">
        <v>1</v>
      </c>
      <c r="K3062" s="14">
        <f>$B$2+G3062+0.0000001</f>
        <v>0.24289409316177793</v>
      </c>
      <c r="L3062" s="14">
        <f>0.0000001*G3062-$B$2*F3062</f>
        <v>2.4233399316177793E-8</v>
      </c>
      <c r="M3062">
        <f t="shared" si="372"/>
        <v>-9.9769446648689808E-8</v>
      </c>
      <c r="N3062" s="4"/>
      <c r="O3062" s="4">
        <f t="shared" si="373"/>
        <v>12.869133489705332</v>
      </c>
    </row>
    <row r="3063" spans="1:15" x14ac:dyDescent="0.25">
      <c r="A3063">
        <v>30.58</v>
      </c>
      <c r="B3063">
        <v>0</v>
      </c>
      <c r="C3063">
        <f t="shared" si="374"/>
        <v>13.4665</v>
      </c>
      <c r="D3063">
        <f t="shared" si="368"/>
        <v>4.1169999999999973</v>
      </c>
      <c r="E3063">
        <f t="shared" si="369"/>
        <v>55.58</v>
      </c>
      <c r="F3063">
        <f t="shared" si="370"/>
        <v>0</v>
      </c>
      <c r="G3063">
        <f t="shared" si="371"/>
        <v>0.24229039222741994</v>
      </c>
      <c r="H3063" s="9" t="e">
        <f>G3063/F3063</f>
        <v>#DIV/0!</v>
      </c>
      <c r="I3063" s="4"/>
      <c r="J3063" s="9">
        <v>1</v>
      </c>
      <c r="K3063" s="14">
        <f>$B$2+G3063+0.0000001</f>
        <v>0.24285049222741995</v>
      </c>
      <c r="L3063" s="14">
        <f>0.0000001*G3063-$B$2*F3063</f>
        <v>2.4229039222741992E-8</v>
      </c>
      <c r="M3063">
        <f t="shared" si="372"/>
        <v>-9.9769405265126565E-8</v>
      </c>
      <c r="N3063" s="4"/>
      <c r="O3063" s="4">
        <f t="shared" si="373"/>
        <v>12.869662324556133</v>
      </c>
    </row>
    <row r="3064" spans="1:15" x14ac:dyDescent="0.25">
      <c r="A3064">
        <v>30.59</v>
      </c>
      <c r="B3064">
        <v>0</v>
      </c>
      <c r="C3064">
        <f t="shared" si="374"/>
        <v>13.4665</v>
      </c>
      <c r="D3064">
        <f t="shared" si="368"/>
        <v>4.1227499999999999</v>
      </c>
      <c r="E3064">
        <f t="shared" si="369"/>
        <v>55.59</v>
      </c>
      <c r="F3064">
        <f t="shared" si="370"/>
        <v>0</v>
      </c>
      <c r="G3064">
        <f t="shared" si="371"/>
        <v>0.24224680697967257</v>
      </c>
      <c r="H3064" s="9" t="e">
        <f>G3064/F3064</f>
        <v>#DIV/0!</v>
      </c>
      <c r="I3064" s="4"/>
      <c r="J3064" s="9">
        <v>1</v>
      </c>
      <c r="K3064" s="14">
        <f>$B$2+G3064+0.0000001</f>
        <v>0.24280690697967258</v>
      </c>
      <c r="L3064" s="14">
        <f>0.0000001*G3064-$B$2*F3064</f>
        <v>2.4224680697967256E-8</v>
      </c>
      <c r="M3064">
        <f t="shared" si="372"/>
        <v>-9.9769363867685534E-8</v>
      </c>
      <c r="N3064" s="4"/>
      <c r="O3064" s="4">
        <f t="shared" si="373"/>
        <v>12.87019032631887</v>
      </c>
    </row>
    <row r="3065" spans="1:15" x14ac:dyDescent="0.25">
      <c r="A3065">
        <v>30.6</v>
      </c>
      <c r="B3065">
        <v>0</v>
      </c>
      <c r="C3065">
        <f t="shared" si="374"/>
        <v>13.4665</v>
      </c>
      <c r="D3065">
        <f t="shared" si="368"/>
        <v>4.1284999999999989</v>
      </c>
      <c r="E3065">
        <f t="shared" si="369"/>
        <v>55.6</v>
      </c>
      <c r="F3065">
        <f t="shared" si="370"/>
        <v>0</v>
      </c>
      <c r="G3065">
        <f t="shared" si="371"/>
        <v>0.24220323741007194</v>
      </c>
      <c r="H3065" s="9" t="e">
        <f>G3065/F3065</f>
        <v>#DIV/0!</v>
      </c>
      <c r="I3065" s="4"/>
      <c r="J3065" s="9">
        <v>1</v>
      </c>
      <c r="K3065" s="14">
        <f>$B$2+G3065+0.0000001</f>
        <v>0.24276333741007194</v>
      </c>
      <c r="L3065" s="14">
        <f>0.0000001*G3065-$B$2*F3065</f>
        <v>2.4220323741007191E-8</v>
      </c>
      <c r="M3065">
        <f t="shared" si="372"/>
        <v>-9.9769322470244504E-8</v>
      </c>
      <c r="N3065" s="4"/>
      <c r="O3065" s="4">
        <f t="shared" si="373"/>
        <v>12.870717497349872</v>
      </c>
    </row>
    <row r="3066" spans="1:15" x14ac:dyDescent="0.25">
      <c r="A3066">
        <v>30.61</v>
      </c>
      <c r="B3066">
        <v>0</v>
      </c>
      <c r="C3066">
        <f t="shared" si="374"/>
        <v>13.4665</v>
      </c>
      <c r="D3066">
        <f t="shared" si="368"/>
        <v>4.134249999999998</v>
      </c>
      <c r="E3066">
        <f t="shared" si="369"/>
        <v>55.61</v>
      </c>
      <c r="F3066">
        <f t="shared" si="370"/>
        <v>0</v>
      </c>
      <c r="G3066">
        <f t="shared" si="371"/>
        <v>0.24215968351016004</v>
      </c>
      <c r="H3066" s="9" t="e">
        <f>G3066/F3066</f>
        <v>#DIV/0!</v>
      </c>
      <c r="I3066" s="4"/>
      <c r="J3066" s="9">
        <v>1</v>
      </c>
      <c r="K3066" s="14">
        <f>$B$2+G3066+0.0000001</f>
        <v>0.24271978351016005</v>
      </c>
      <c r="L3066" s="14">
        <f>0.0000001*G3066-$B$2*F3066</f>
        <v>2.4215968351016002E-8</v>
      </c>
      <c r="M3066">
        <f t="shared" si="372"/>
        <v>-9.9769281086681261E-8</v>
      </c>
      <c r="N3066" s="4"/>
      <c r="O3066" s="4">
        <f t="shared" si="373"/>
        <v>12.871243839995612</v>
      </c>
    </row>
    <row r="3067" spans="1:15" x14ac:dyDescent="0.25">
      <c r="A3067">
        <v>30.62</v>
      </c>
      <c r="B3067">
        <v>0</v>
      </c>
      <c r="C3067">
        <f t="shared" si="374"/>
        <v>13.4665</v>
      </c>
      <c r="D3067">
        <f t="shared" si="368"/>
        <v>4.1400000000000006</v>
      </c>
      <c r="E3067">
        <f t="shared" si="369"/>
        <v>55.620000000000005</v>
      </c>
      <c r="F3067">
        <f t="shared" si="370"/>
        <v>0</v>
      </c>
      <c r="G3067">
        <f t="shared" si="371"/>
        <v>0.24211614527148506</v>
      </c>
      <c r="H3067" s="9" t="e">
        <f>G3067/F3067</f>
        <v>#DIV/0!</v>
      </c>
      <c r="I3067" s="4"/>
      <c r="J3067" s="9">
        <v>1</v>
      </c>
      <c r="K3067" s="14">
        <f>$B$2+G3067+0.0000001</f>
        <v>0.24267624527148507</v>
      </c>
      <c r="L3067" s="14">
        <f>0.0000001*G3067-$B$2*F3067</f>
        <v>2.4211614527148504E-8</v>
      </c>
      <c r="M3067">
        <f t="shared" si="372"/>
        <v>-9.976923968924023E-8</v>
      </c>
      <c r="N3067" s="4"/>
      <c r="O3067" s="4">
        <f t="shared" si="373"/>
        <v>12.871769356592758</v>
      </c>
    </row>
    <row r="3068" spans="1:15" x14ac:dyDescent="0.25">
      <c r="A3068">
        <v>30.63</v>
      </c>
      <c r="B3068">
        <v>0</v>
      </c>
      <c r="C3068">
        <f t="shared" si="374"/>
        <v>13.4665</v>
      </c>
      <c r="D3068">
        <f t="shared" si="368"/>
        <v>4.1457499999999996</v>
      </c>
      <c r="E3068">
        <f t="shared" si="369"/>
        <v>55.629999999999995</v>
      </c>
      <c r="F3068">
        <f t="shared" si="370"/>
        <v>0</v>
      </c>
      <c r="G3068">
        <f t="shared" si="371"/>
        <v>0.24207262268560131</v>
      </c>
      <c r="H3068" s="9" t="e">
        <f>G3068/F3068</f>
        <v>#DIV/0!</v>
      </c>
      <c r="I3068" s="4"/>
      <c r="J3068" s="9">
        <v>1</v>
      </c>
      <c r="K3068" s="14">
        <f>$B$2+G3068+0.0000001</f>
        <v>0.24263272268560132</v>
      </c>
      <c r="L3068" s="14">
        <f>0.0000001*G3068-$B$2*F3068</f>
        <v>2.4207262268560131E-8</v>
      </c>
      <c r="M3068">
        <f t="shared" si="372"/>
        <v>-9.9769198291799199E-8</v>
      </c>
      <c r="N3068" s="4"/>
      <c r="O3068" s="4">
        <f t="shared" si="373"/>
        <v>12.872294049468232</v>
      </c>
    </row>
    <row r="3069" spans="1:15" x14ac:dyDescent="0.25">
      <c r="A3069">
        <v>30.64</v>
      </c>
      <c r="B3069">
        <v>0</v>
      </c>
      <c r="C3069">
        <f t="shared" si="374"/>
        <v>13.4665</v>
      </c>
      <c r="D3069">
        <f t="shared" si="368"/>
        <v>4.1514999999999986</v>
      </c>
      <c r="E3069">
        <f t="shared" si="369"/>
        <v>55.64</v>
      </c>
      <c r="F3069">
        <f t="shared" si="370"/>
        <v>0</v>
      </c>
      <c r="G3069">
        <f t="shared" si="371"/>
        <v>0.24202911574406902</v>
      </c>
      <c r="H3069" s="9" t="e">
        <f>G3069/F3069</f>
        <v>#DIV/0!</v>
      </c>
      <c r="I3069" s="4"/>
      <c r="J3069" s="9">
        <v>1</v>
      </c>
      <c r="K3069" s="14">
        <f>$B$2+G3069+0.0000001</f>
        <v>0.24258921574406903</v>
      </c>
      <c r="L3069" s="14">
        <f>0.0000001*G3069-$B$2*F3069</f>
        <v>2.42029115744069E-8</v>
      </c>
      <c r="M3069">
        <f t="shared" si="372"/>
        <v>-9.9769156894358169E-8</v>
      </c>
      <c r="N3069" s="4"/>
      <c r="O3069" s="4">
        <f t="shared" si="373"/>
        <v>12.87281792093926</v>
      </c>
    </row>
    <row r="3070" spans="1:15" x14ac:dyDescent="0.25">
      <c r="A3070">
        <v>30.65</v>
      </c>
      <c r="B3070">
        <v>0</v>
      </c>
      <c r="C3070">
        <f t="shared" si="374"/>
        <v>13.4665</v>
      </c>
      <c r="D3070">
        <f t="shared" si="368"/>
        <v>4.1572499999999977</v>
      </c>
      <c r="E3070">
        <f t="shared" si="369"/>
        <v>55.65</v>
      </c>
      <c r="F3070">
        <f t="shared" si="370"/>
        <v>0</v>
      </c>
      <c r="G3070">
        <f t="shared" si="371"/>
        <v>0.24198562443845464</v>
      </c>
      <c r="H3070" s="9" t="e">
        <f>G3070/F3070</f>
        <v>#DIV/0!</v>
      </c>
      <c r="I3070" s="4"/>
      <c r="J3070" s="9">
        <v>1</v>
      </c>
      <c r="K3070" s="14">
        <f>$B$2+G3070+0.0000001</f>
        <v>0.24254572443845465</v>
      </c>
      <c r="L3070" s="14">
        <f>0.0000001*G3070-$B$2*F3070</f>
        <v>2.4198562443845463E-8</v>
      </c>
      <c r="M3070">
        <f t="shared" si="372"/>
        <v>-9.9769115510794926E-8</v>
      </c>
      <c r="N3070" s="4"/>
      <c r="O3070" s="4">
        <f t="shared" si="373"/>
        <v>12.873340973313434</v>
      </c>
    </row>
    <row r="3071" spans="1:15" x14ac:dyDescent="0.25">
      <c r="A3071">
        <v>30.66</v>
      </c>
      <c r="B3071">
        <v>0</v>
      </c>
      <c r="C3071">
        <f t="shared" si="374"/>
        <v>13.4665</v>
      </c>
      <c r="D3071">
        <f t="shared" si="368"/>
        <v>4.1630000000000003</v>
      </c>
      <c r="E3071">
        <f t="shared" si="369"/>
        <v>55.66</v>
      </c>
      <c r="F3071">
        <f t="shared" si="370"/>
        <v>0</v>
      </c>
      <c r="G3071">
        <f t="shared" si="371"/>
        <v>0.2419421487603306</v>
      </c>
      <c r="H3071" s="9" t="e">
        <f>G3071/F3071</f>
        <v>#DIV/0!</v>
      </c>
      <c r="I3071" s="4"/>
      <c r="J3071" s="9">
        <v>1</v>
      </c>
      <c r="K3071" s="14">
        <f>$B$2+G3071+0.0000001</f>
        <v>0.24250224876033061</v>
      </c>
      <c r="L3071" s="14">
        <f>0.0000001*G3071-$B$2*F3071</f>
        <v>2.4194214876033059E-8</v>
      </c>
      <c r="M3071">
        <f t="shared" si="372"/>
        <v>-9.9769074113353895E-8</v>
      </c>
      <c r="N3071" s="4"/>
      <c r="O3071" s="4">
        <f t="shared" si="373"/>
        <v>12.873863208888753</v>
      </c>
    </row>
    <row r="3072" spans="1:15" x14ac:dyDescent="0.25">
      <c r="A3072">
        <v>30.67</v>
      </c>
      <c r="B3072">
        <v>0</v>
      </c>
      <c r="C3072">
        <f t="shared" si="374"/>
        <v>13.4665</v>
      </c>
      <c r="D3072">
        <f t="shared" si="368"/>
        <v>4.1687499999999993</v>
      </c>
      <c r="E3072">
        <f t="shared" si="369"/>
        <v>55.67</v>
      </c>
      <c r="F3072">
        <f t="shared" si="370"/>
        <v>0</v>
      </c>
      <c r="G3072">
        <f t="shared" si="371"/>
        <v>0.24189868870127537</v>
      </c>
      <c r="H3072" s="9" t="e">
        <f>G3072/F3072</f>
        <v>#DIV/0!</v>
      </c>
      <c r="I3072" s="4"/>
      <c r="J3072" s="9">
        <v>1</v>
      </c>
      <c r="K3072" s="14">
        <f>$B$2+G3072+0.0000001</f>
        <v>0.24245878870127538</v>
      </c>
      <c r="L3072" s="14">
        <f>0.0000001*G3072-$B$2*F3072</f>
        <v>2.4189868870127537E-8</v>
      </c>
      <c r="M3072">
        <f t="shared" si="372"/>
        <v>-9.9769032715912864E-8</v>
      </c>
      <c r="N3072" s="4"/>
      <c r="O3072" s="4">
        <f t="shared" si="373"/>
        <v>12.874384629953685</v>
      </c>
    </row>
    <row r="3073" spans="1:15" x14ac:dyDescent="0.25">
      <c r="A3073">
        <v>30.68</v>
      </c>
      <c r="B3073">
        <v>0</v>
      </c>
      <c r="C3073">
        <f t="shared" si="374"/>
        <v>13.4665</v>
      </c>
      <c r="D3073">
        <f t="shared" si="368"/>
        <v>4.1744999999999983</v>
      </c>
      <c r="E3073">
        <f t="shared" si="369"/>
        <v>55.68</v>
      </c>
      <c r="F3073">
        <f t="shared" si="370"/>
        <v>0</v>
      </c>
      <c r="G3073">
        <f t="shared" si="371"/>
        <v>0.24185524425287355</v>
      </c>
      <c r="H3073" s="9" t="e">
        <f>G3073/F3073</f>
        <v>#DIV/0!</v>
      </c>
      <c r="I3073" s="4"/>
      <c r="J3073" s="9">
        <v>1</v>
      </c>
      <c r="K3073" s="14">
        <f>$B$2+G3073+0.0000001</f>
        <v>0.24241534425287356</v>
      </c>
      <c r="L3073" s="14">
        <f>0.0000001*G3073-$B$2*F3073</f>
        <v>2.4185524425287354E-8</v>
      </c>
      <c r="M3073">
        <f t="shared" si="372"/>
        <v>-9.9768991332349621E-8</v>
      </c>
      <c r="N3073" s="4"/>
      <c r="O3073" s="4">
        <f t="shared" si="373"/>
        <v>12.874905238787218</v>
      </c>
    </row>
    <row r="3074" spans="1:15" x14ac:dyDescent="0.25">
      <c r="A3074">
        <v>30.69</v>
      </c>
      <c r="B3074">
        <v>0</v>
      </c>
      <c r="C3074">
        <f t="shared" si="374"/>
        <v>13.4665</v>
      </c>
      <c r="D3074">
        <f t="shared" si="368"/>
        <v>4.1802500000000009</v>
      </c>
      <c r="E3074">
        <f t="shared" si="369"/>
        <v>55.69</v>
      </c>
      <c r="F3074">
        <f t="shared" si="370"/>
        <v>0</v>
      </c>
      <c r="G3074">
        <f t="shared" si="371"/>
        <v>0.24181181540671576</v>
      </c>
      <c r="H3074" s="9" t="e">
        <f>G3074/F3074</f>
        <v>#DIV/0!</v>
      </c>
      <c r="I3074" s="4"/>
      <c r="J3074" s="9">
        <v>1</v>
      </c>
      <c r="K3074" s="14">
        <f>$B$2+G3074+0.0000001</f>
        <v>0.24237191540671577</v>
      </c>
      <c r="L3074" s="14">
        <f>0.0000001*G3074-$B$2*F3074</f>
        <v>2.4181181540671574E-8</v>
      </c>
      <c r="M3074">
        <f t="shared" si="372"/>
        <v>-9.9768949934908591E-8</v>
      </c>
      <c r="N3074" s="4"/>
      <c r="O3074" s="4">
        <f t="shared" si="373"/>
        <v>12.875425037658909</v>
      </c>
    </row>
    <row r="3075" spans="1:15" x14ac:dyDescent="0.25">
      <c r="A3075">
        <v>30.7</v>
      </c>
      <c r="B3075">
        <v>0</v>
      </c>
      <c r="C3075">
        <f t="shared" si="374"/>
        <v>13.4665</v>
      </c>
      <c r="D3075">
        <f t="shared" si="368"/>
        <v>4.1859999999999999</v>
      </c>
      <c r="E3075">
        <f t="shared" si="369"/>
        <v>55.7</v>
      </c>
      <c r="F3075">
        <f t="shared" si="370"/>
        <v>0</v>
      </c>
      <c r="G3075">
        <f t="shared" si="371"/>
        <v>0.24176840215439854</v>
      </c>
      <c r="H3075" s="9" t="e">
        <f>G3075/F3075</f>
        <v>#DIV/0!</v>
      </c>
      <c r="I3075" s="4"/>
      <c r="J3075" s="9">
        <v>1</v>
      </c>
      <c r="K3075" s="14">
        <f>$B$2+G3075+0.0000001</f>
        <v>0.24232850215439855</v>
      </c>
      <c r="L3075" s="14">
        <f>0.0000001*G3075-$B$2*F3075</f>
        <v>2.4176840215439853E-8</v>
      </c>
      <c r="M3075">
        <f t="shared" si="372"/>
        <v>-9.976890853746756E-8</v>
      </c>
      <c r="N3075" s="4"/>
      <c r="O3075" s="4">
        <f t="shared" si="373"/>
        <v>12.875944028828938</v>
      </c>
    </row>
    <row r="3076" spans="1:15" x14ac:dyDescent="0.25">
      <c r="A3076">
        <v>30.71</v>
      </c>
      <c r="B3076">
        <v>0</v>
      </c>
      <c r="C3076">
        <f t="shared" si="374"/>
        <v>13.4665</v>
      </c>
      <c r="D3076">
        <f t="shared" si="368"/>
        <v>4.191749999999999</v>
      </c>
      <c r="E3076">
        <f t="shared" si="369"/>
        <v>55.71</v>
      </c>
      <c r="F3076">
        <f t="shared" si="370"/>
        <v>0</v>
      </c>
      <c r="G3076">
        <f t="shared" si="371"/>
        <v>0.24172500448752468</v>
      </c>
      <c r="H3076" s="9" t="e">
        <f>G3076/F3076</f>
        <v>#DIV/0!</v>
      </c>
      <c r="I3076" s="4"/>
      <c r="J3076" s="9">
        <v>1</v>
      </c>
      <c r="K3076" s="14">
        <f>$B$2+G3076+0.0000001</f>
        <v>0.24228510448752469</v>
      </c>
      <c r="L3076" s="14">
        <f>0.0000001*G3076-$B$2*F3076</f>
        <v>2.4172500448752467E-8</v>
      </c>
      <c r="M3076">
        <f t="shared" si="372"/>
        <v>-9.9768867153904317E-8</v>
      </c>
      <c r="N3076" s="4"/>
      <c r="O3076" s="4">
        <f t="shared" si="373"/>
        <v>12.876462214548162</v>
      </c>
    </row>
    <row r="3077" spans="1:15" x14ac:dyDescent="0.25">
      <c r="A3077">
        <v>30.72</v>
      </c>
      <c r="B3077">
        <v>0</v>
      </c>
      <c r="C3077">
        <f t="shared" si="374"/>
        <v>13.4665</v>
      </c>
      <c r="D3077">
        <f t="shared" si="368"/>
        <v>4.197499999999998</v>
      </c>
      <c r="E3077">
        <f t="shared" si="369"/>
        <v>55.72</v>
      </c>
      <c r="F3077">
        <f t="shared" si="370"/>
        <v>0</v>
      </c>
      <c r="G3077">
        <f t="shared" si="371"/>
        <v>0.2416816223977028</v>
      </c>
      <c r="H3077" s="9" t="e">
        <f>G3077/F3077</f>
        <v>#DIV/0!</v>
      </c>
      <c r="I3077" s="4"/>
      <c r="J3077" s="9">
        <v>1</v>
      </c>
      <c r="K3077" s="14">
        <f>$B$2+G3077+0.0000001</f>
        <v>0.24224172239770281</v>
      </c>
      <c r="L3077" s="14">
        <f>0.0000001*G3077-$B$2*F3077</f>
        <v>2.4168162239770279E-8</v>
      </c>
      <c r="M3077">
        <f t="shared" si="372"/>
        <v>-9.9768825770341074E-8</v>
      </c>
      <c r="N3077" s="4"/>
      <c r="O3077" s="4">
        <f t="shared" si="373"/>
        <v>12.87697959705816</v>
      </c>
    </row>
    <row r="3078" spans="1:15" x14ac:dyDescent="0.25">
      <c r="A3078">
        <v>30.73</v>
      </c>
      <c r="B3078">
        <v>0</v>
      </c>
      <c r="C3078">
        <f t="shared" si="374"/>
        <v>13.4665</v>
      </c>
      <c r="D3078">
        <f t="shared" ref="D3078:D3141" si="375">A3078*$D$1-$H$1*$B$1</f>
        <v>4.2032500000000006</v>
      </c>
      <c r="E3078">
        <f t="shared" ref="E3078:E3141" si="376">25+A3078</f>
        <v>55.730000000000004</v>
      </c>
      <c r="F3078">
        <f t="shared" ref="F3078:F3141" si="377">B3078/E3078</f>
        <v>0</v>
      </c>
      <c r="G3078">
        <f t="shared" ref="G3078:G3141" si="378">C3078/E3078</f>
        <v>0.24163825587654761</v>
      </c>
      <c r="H3078" s="9" t="e">
        <f>G3078/F3078</f>
        <v>#DIV/0!</v>
      </c>
      <c r="I3078" s="4"/>
      <c r="J3078" s="9">
        <v>1</v>
      </c>
      <c r="K3078" s="14">
        <f>$B$2+G3078+0.0000001</f>
        <v>0.24219835587654762</v>
      </c>
      <c r="L3078" s="14">
        <f>0.0000001*G3078-$B$2*F3078</f>
        <v>2.4163825587654761E-8</v>
      </c>
      <c r="M3078">
        <f t="shared" ref="M3078:M3141" si="379">(-K3078+SQRT(K3078^2-4*J3078*L3078))/(2*J3078)</f>
        <v>-9.9768784359022256E-8</v>
      </c>
      <c r="N3078" s="4"/>
      <c r="O3078" s="4">
        <f t="shared" si="373"/>
        <v>12.87749617859129</v>
      </c>
    </row>
    <row r="3079" spans="1:15" x14ac:dyDescent="0.25">
      <c r="A3079">
        <v>30.74</v>
      </c>
      <c r="B3079">
        <v>0</v>
      </c>
      <c r="C3079">
        <f t="shared" si="374"/>
        <v>13.4665</v>
      </c>
      <c r="D3079">
        <f t="shared" si="375"/>
        <v>4.2089999999999961</v>
      </c>
      <c r="E3079">
        <f t="shared" si="376"/>
        <v>55.739999999999995</v>
      </c>
      <c r="F3079">
        <f t="shared" si="377"/>
        <v>0</v>
      </c>
      <c r="G3079">
        <f t="shared" si="378"/>
        <v>0.24159490491567998</v>
      </c>
      <c r="H3079" s="9" t="e">
        <f>G3079/F3079</f>
        <v>#DIV/0!</v>
      </c>
      <c r="I3079" s="4"/>
      <c r="J3079" s="9">
        <v>1</v>
      </c>
      <c r="K3079" s="14">
        <f>$B$2+G3079+0.0000001</f>
        <v>0.24215500491567998</v>
      </c>
      <c r="L3079" s="14">
        <f>0.0000001*G3079-$B$2*F3079</f>
        <v>2.4159490491567996E-8</v>
      </c>
      <c r="M3079">
        <f t="shared" si="379"/>
        <v>-9.9768742975459013E-8</v>
      </c>
      <c r="N3079" s="4"/>
      <c r="O3079" s="4">
        <f t="shared" si="373"/>
        <v>12.878011961370737</v>
      </c>
    </row>
    <row r="3080" spans="1:15" x14ac:dyDescent="0.25">
      <c r="A3080">
        <v>30.75</v>
      </c>
      <c r="B3080">
        <v>0</v>
      </c>
      <c r="C3080">
        <f t="shared" si="374"/>
        <v>13.4665</v>
      </c>
      <c r="D3080">
        <f t="shared" si="375"/>
        <v>4.2147499999999987</v>
      </c>
      <c r="E3080">
        <f t="shared" si="376"/>
        <v>55.75</v>
      </c>
      <c r="F3080">
        <f t="shared" si="377"/>
        <v>0</v>
      </c>
      <c r="G3080">
        <f t="shared" si="378"/>
        <v>0.24155156950672646</v>
      </c>
      <c r="H3080" s="9" t="e">
        <f>G3080/F3080</f>
        <v>#DIV/0!</v>
      </c>
      <c r="I3080" s="4"/>
      <c r="J3080" s="9">
        <v>1</v>
      </c>
      <c r="K3080" s="14">
        <f>$B$2+G3080+0.0000001</f>
        <v>0.24211166950672647</v>
      </c>
      <c r="L3080" s="14">
        <f>0.0000001*G3080-$B$2*F3080</f>
        <v>2.4155156950672647E-8</v>
      </c>
      <c r="M3080">
        <f t="shared" si="379"/>
        <v>-9.9768701578017982E-8</v>
      </c>
      <c r="N3080" s="4"/>
      <c r="O3080" s="4">
        <f t="shared" si="373"/>
        <v>12.87852694761056</v>
      </c>
    </row>
    <row r="3081" spans="1:15" x14ac:dyDescent="0.25">
      <c r="A3081">
        <v>30.76</v>
      </c>
      <c r="B3081">
        <v>0</v>
      </c>
      <c r="C3081">
        <f t="shared" si="374"/>
        <v>13.4665</v>
      </c>
      <c r="D3081">
        <f t="shared" si="375"/>
        <v>4.2205000000000013</v>
      </c>
      <c r="E3081">
        <f t="shared" si="376"/>
        <v>55.760000000000005</v>
      </c>
      <c r="F3081">
        <f t="shared" si="377"/>
        <v>0</v>
      </c>
      <c r="G3081">
        <f t="shared" si="378"/>
        <v>0.24150824964131992</v>
      </c>
      <c r="H3081" s="9" t="e">
        <f>G3081/F3081</f>
        <v>#DIV/0!</v>
      </c>
      <c r="I3081" s="4"/>
      <c r="J3081" s="9">
        <v>1</v>
      </c>
      <c r="K3081" s="14">
        <f>$B$2+G3081+0.0000001</f>
        <v>0.24206834964131993</v>
      </c>
      <c r="L3081" s="14">
        <f>0.0000001*G3081-$B$2*F3081</f>
        <v>2.4150824964131992E-8</v>
      </c>
      <c r="M3081">
        <f t="shared" si="379"/>
        <v>-9.9768660194454739E-8</v>
      </c>
      <c r="N3081" s="4"/>
      <c r="O3081" s="4">
        <f t="shared" si="373"/>
        <v>12.879041139515747</v>
      </c>
    </row>
    <row r="3082" spans="1:15" x14ac:dyDescent="0.25">
      <c r="A3082">
        <v>30.77</v>
      </c>
      <c r="B3082">
        <v>0</v>
      </c>
      <c r="C3082">
        <f t="shared" si="374"/>
        <v>13.4665</v>
      </c>
      <c r="D3082">
        <f t="shared" si="375"/>
        <v>4.2262499999999967</v>
      </c>
      <c r="E3082">
        <f t="shared" si="376"/>
        <v>55.769999999999996</v>
      </c>
      <c r="F3082">
        <f t="shared" si="377"/>
        <v>0</v>
      </c>
      <c r="G3082">
        <f t="shared" si="378"/>
        <v>0.24146494531109916</v>
      </c>
      <c r="H3082" s="9" t="e">
        <f>G3082/F3082</f>
        <v>#DIV/0!</v>
      </c>
      <c r="I3082" s="4"/>
      <c r="J3082" s="9">
        <v>1</v>
      </c>
      <c r="K3082" s="14">
        <f>$B$2+G3082+0.0000001</f>
        <v>0.24202504531109917</v>
      </c>
      <c r="L3082" s="14">
        <f>0.0000001*G3082-$B$2*F3082</f>
        <v>2.4146494531109916E-8</v>
      </c>
      <c r="M3082">
        <f t="shared" si="379"/>
        <v>-9.9768618797013708E-8</v>
      </c>
      <c r="N3082" s="4"/>
      <c r="O3082" s="4">
        <f t="shared" si="373"/>
        <v>12.879554539282264</v>
      </c>
    </row>
    <row r="3083" spans="1:15" x14ac:dyDescent="0.25">
      <c r="A3083">
        <v>30.78</v>
      </c>
      <c r="B3083">
        <v>0</v>
      </c>
      <c r="C3083">
        <f t="shared" si="374"/>
        <v>13.4665</v>
      </c>
      <c r="D3083">
        <f t="shared" si="375"/>
        <v>4.2319999999999993</v>
      </c>
      <c r="E3083">
        <f t="shared" si="376"/>
        <v>55.78</v>
      </c>
      <c r="F3083">
        <f t="shared" si="377"/>
        <v>0</v>
      </c>
      <c r="G3083">
        <f t="shared" si="378"/>
        <v>0.24142165650770886</v>
      </c>
      <c r="H3083" s="9" t="e">
        <f>G3083/F3083</f>
        <v>#DIV/0!</v>
      </c>
      <c r="I3083" s="4"/>
      <c r="J3083" s="9">
        <v>1</v>
      </c>
      <c r="K3083" s="14">
        <f>$B$2+G3083+0.0000001</f>
        <v>0.24198175650770887</v>
      </c>
      <c r="L3083" s="14">
        <f>0.0000001*G3083-$B$2*F3083</f>
        <v>2.4142165650770885E-8</v>
      </c>
      <c r="M3083">
        <f t="shared" si="379"/>
        <v>-9.9768577399572678E-8</v>
      </c>
      <c r="N3083" s="4"/>
      <c r="O3083" s="4">
        <f t="shared" si="373"/>
        <v>12.880067149097098</v>
      </c>
    </row>
    <row r="3084" spans="1:15" x14ac:dyDescent="0.25">
      <c r="A3084">
        <v>30.79</v>
      </c>
      <c r="B3084">
        <v>0</v>
      </c>
      <c r="C3084">
        <f t="shared" si="374"/>
        <v>13.4665</v>
      </c>
      <c r="D3084">
        <f t="shared" si="375"/>
        <v>4.2377499999999984</v>
      </c>
      <c r="E3084">
        <f t="shared" si="376"/>
        <v>55.79</v>
      </c>
      <c r="F3084">
        <f t="shared" si="377"/>
        <v>0</v>
      </c>
      <c r="G3084">
        <f t="shared" si="378"/>
        <v>0.24137838322279978</v>
      </c>
      <c r="H3084" s="9" t="e">
        <f>G3084/F3084</f>
        <v>#DIV/0!</v>
      </c>
      <c r="I3084" s="4"/>
      <c r="J3084" s="9">
        <v>1</v>
      </c>
      <c r="K3084" s="14">
        <f>$B$2+G3084+0.0000001</f>
        <v>0.24193848322279979</v>
      </c>
      <c r="L3084" s="14">
        <f>0.0000001*G3084-$B$2*F3084</f>
        <v>2.4137838322279978E-8</v>
      </c>
      <c r="M3084">
        <f t="shared" si="379"/>
        <v>-9.9768536016009435E-8</v>
      </c>
      <c r="N3084" s="4"/>
      <c r="O3084" s="4">
        <f t="shared" si="373"/>
        <v>12.880578971138313</v>
      </c>
    </row>
    <row r="3085" spans="1:15" x14ac:dyDescent="0.25">
      <c r="A3085">
        <v>30.8</v>
      </c>
      <c r="B3085">
        <v>0</v>
      </c>
      <c r="C3085">
        <f t="shared" si="374"/>
        <v>13.4665</v>
      </c>
      <c r="D3085">
        <f t="shared" si="375"/>
        <v>4.2434999999999974</v>
      </c>
      <c r="E3085">
        <f t="shared" si="376"/>
        <v>55.8</v>
      </c>
      <c r="F3085">
        <f t="shared" si="377"/>
        <v>0</v>
      </c>
      <c r="G3085">
        <f t="shared" si="378"/>
        <v>0.24133512544802868</v>
      </c>
      <c r="H3085" s="9" t="e">
        <f>G3085/F3085</f>
        <v>#DIV/0!</v>
      </c>
      <c r="I3085" s="4"/>
      <c r="J3085" s="9">
        <v>1</v>
      </c>
      <c r="K3085" s="14">
        <f>$B$2+G3085+0.0000001</f>
        <v>0.24189522544802869</v>
      </c>
      <c r="L3085" s="14">
        <f>0.0000001*G3085-$B$2*F3085</f>
        <v>2.4133512544802866E-8</v>
      </c>
      <c r="M3085">
        <f t="shared" si="379"/>
        <v>-9.9768494618568404E-8</v>
      </c>
      <c r="N3085" s="4"/>
      <c r="O3085" s="4">
        <f t="shared" si="373"/>
        <v>12.881090007575093</v>
      </c>
    </row>
    <row r="3086" spans="1:15" x14ac:dyDescent="0.25">
      <c r="A3086">
        <v>30.81</v>
      </c>
      <c r="B3086">
        <v>0</v>
      </c>
      <c r="C3086">
        <f t="shared" si="374"/>
        <v>13.4665</v>
      </c>
      <c r="D3086">
        <f t="shared" si="375"/>
        <v>4.2492499999999964</v>
      </c>
      <c r="E3086">
        <f t="shared" si="376"/>
        <v>55.81</v>
      </c>
      <c r="F3086">
        <f t="shared" si="377"/>
        <v>0</v>
      </c>
      <c r="G3086">
        <f t="shared" si="378"/>
        <v>0.24129188317505823</v>
      </c>
      <c r="H3086" s="9" t="e">
        <f>G3086/F3086</f>
        <v>#DIV/0!</v>
      </c>
      <c r="I3086" s="4"/>
      <c r="J3086" s="9">
        <v>1</v>
      </c>
      <c r="K3086" s="14">
        <f>$B$2+G3086+0.0000001</f>
        <v>0.24185198317505824</v>
      </c>
      <c r="L3086" s="14">
        <f>0.0000001*G3086-$B$2*F3086</f>
        <v>2.4129188317505821E-8</v>
      </c>
      <c r="M3086">
        <f t="shared" si="379"/>
        <v>-9.9768453221127373E-8</v>
      </c>
      <c r="N3086" s="4"/>
      <c r="O3086" s="4">
        <f t="shared" si="373"/>
        <v>12.881600260567796</v>
      </c>
    </row>
    <row r="3087" spans="1:15" x14ac:dyDescent="0.25">
      <c r="A3087">
        <v>30.82</v>
      </c>
      <c r="B3087">
        <v>0</v>
      </c>
      <c r="C3087">
        <f t="shared" si="374"/>
        <v>13.4665</v>
      </c>
      <c r="D3087">
        <f t="shared" si="375"/>
        <v>4.254999999999999</v>
      </c>
      <c r="E3087">
        <f t="shared" si="376"/>
        <v>55.82</v>
      </c>
      <c r="F3087">
        <f t="shared" si="377"/>
        <v>0</v>
      </c>
      <c r="G3087">
        <f t="shared" si="378"/>
        <v>0.24124865639555715</v>
      </c>
      <c r="H3087" s="9" t="e">
        <f>G3087/F3087</f>
        <v>#DIV/0!</v>
      </c>
      <c r="I3087" s="4"/>
      <c r="J3087" s="9">
        <v>1</v>
      </c>
      <c r="K3087" s="14">
        <f>$B$2+G3087+0.0000001</f>
        <v>0.24180875639555716</v>
      </c>
      <c r="L3087" s="14">
        <f>0.0000001*G3087-$B$2*F3087</f>
        <v>2.4124865639555714E-8</v>
      </c>
      <c r="M3087">
        <f t="shared" si="379"/>
        <v>-9.976841183756413E-8</v>
      </c>
      <c r="N3087" s="4"/>
      <c r="O3087" s="4">
        <f t="shared" si="373"/>
        <v>12.882109732267994</v>
      </c>
    </row>
    <row r="3088" spans="1:15" x14ac:dyDescent="0.25">
      <c r="A3088">
        <v>30.83</v>
      </c>
      <c r="B3088">
        <v>0</v>
      </c>
      <c r="C3088">
        <f t="shared" si="374"/>
        <v>13.4665</v>
      </c>
      <c r="D3088">
        <f t="shared" si="375"/>
        <v>4.260749999999998</v>
      </c>
      <c r="E3088">
        <f t="shared" si="376"/>
        <v>55.83</v>
      </c>
      <c r="F3088">
        <f t="shared" si="377"/>
        <v>0</v>
      </c>
      <c r="G3088">
        <f t="shared" si="378"/>
        <v>0.24120544510120007</v>
      </c>
      <c r="H3088" s="9" t="e">
        <f>G3088/F3088</f>
        <v>#DIV/0!</v>
      </c>
      <c r="I3088" s="4"/>
      <c r="J3088" s="9">
        <v>1</v>
      </c>
      <c r="K3088" s="14">
        <f>$B$2+G3088+0.0000001</f>
        <v>0.24176554510120007</v>
      </c>
      <c r="L3088" s="14">
        <f>0.0000001*G3088-$B$2*F3088</f>
        <v>2.4120544510120006E-8</v>
      </c>
      <c r="M3088">
        <f t="shared" si="379"/>
        <v>-9.97683704401231E-8</v>
      </c>
      <c r="N3088" s="4"/>
      <c r="O3088" s="4">
        <f t="shared" si="373"/>
        <v>12.88261842481853</v>
      </c>
    </row>
    <row r="3089" spans="1:15" x14ac:dyDescent="0.25">
      <c r="A3089">
        <v>30.84</v>
      </c>
      <c r="B3089">
        <v>0</v>
      </c>
      <c r="C3089">
        <f t="shared" si="374"/>
        <v>13.4665</v>
      </c>
      <c r="D3089">
        <f t="shared" si="375"/>
        <v>4.2664999999999971</v>
      </c>
      <c r="E3089">
        <f t="shared" si="376"/>
        <v>55.84</v>
      </c>
      <c r="F3089">
        <f t="shared" si="377"/>
        <v>0</v>
      </c>
      <c r="G3089">
        <f t="shared" si="378"/>
        <v>0.24116224928366761</v>
      </c>
      <c r="H3089" s="9" t="e">
        <f>G3089/F3089</f>
        <v>#DIV/0!</v>
      </c>
      <c r="I3089" s="4"/>
      <c r="J3089" s="9">
        <v>1</v>
      </c>
      <c r="K3089" s="14">
        <f>$B$2+G3089+0.0000001</f>
        <v>0.24172234928366762</v>
      </c>
      <c r="L3089" s="14">
        <f>0.0000001*G3089-$B$2*F3089</f>
        <v>2.4116224928366759E-8</v>
      </c>
      <c r="M3089">
        <f t="shared" si="379"/>
        <v>-9.9768329042682069E-8</v>
      </c>
      <c r="N3089" s="4"/>
      <c r="O3089" s="4">
        <f t="shared" si="373"/>
        <v>12.883126340353552</v>
      </c>
    </row>
    <row r="3090" spans="1:15" x14ac:dyDescent="0.25">
      <c r="A3090">
        <v>30.85</v>
      </c>
      <c r="B3090">
        <v>0</v>
      </c>
      <c r="C3090">
        <f t="shared" si="374"/>
        <v>13.4665</v>
      </c>
      <c r="D3090">
        <f t="shared" si="375"/>
        <v>4.2722499999999997</v>
      </c>
      <c r="E3090">
        <f t="shared" si="376"/>
        <v>55.85</v>
      </c>
      <c r="F3090">
        <f t="shared" si="377"/>
        <v>0</v>
      </c>
      <c r="G3090">
        <f t="shared" si="378"/>
        <v>0.24111906893464638</v>
      </c>
      <c r="H3090" s="9" t="e">
        <f>G3090/F3090</f>
        <v>#DIV/0!</v>
      </c>
      <c r="I3090" s="4"/>
      <c r="J3090" s="9">
        <v>1</v>
      </c>
      <c r="K3090" s="14">
        <f>$B$2+G3090+0.0000001</f>
        <v>0.24167916893464639</v>
      </c>
      <c r="L3090" s="14">
        <f>0.0000001*G3090-$B$2*F3090</f>
        <v>2.4111906893464637E-8</v>
      </c>
      <c r="M3090">
        <f t="shared" si="379"/>
        <v>-9.9768287659118826E-8</v>
      </c>
      <c r="N3090" s="4"/>
      <c r="O3090" s="4">
        <f t="shared" si="373"/>
        <v>12.883633480998578</v>
      </c>
    </row>
    <row r="3091" spans="1:15" x14ac:dyDescent="0.25">
      <c r="A3091">
        <v>30.86</v>
      </c>
      <c r="B3091">
        <v>0</v>
      </c>
      <c r="C3091">
        <f t="shared" si="374"/>
        <v>13.4665</v>
      </c>
      <c r="D3091">
        <f t="shared" si="375"/>
        <v>4.2779999999999987</v>
      </c>
      <c r="E3091">
        <f t="shared" si="376"/>
        <v>55.86</v>
      </c>
      <c r="F3091">
        <f t="shared" si="377"/>
        <v>0</v>
      </c>
      <c r="G3091">
        <f t="shared" si="378"/>
        <v>0.24107590404582885</v>
      </c>
      <c r="H3091" s="9" t="e">
        <f>G3091/F3091</f>
        <v>#DIV/0!</v>
      </c>
      <c r="I3091" s="4"/>
      <c r="J3091" s="9">
        <v>1</v>
      </c>
      <c r="K3091" s="14">
        <f>$B$2+G3091+0.0000001</f>
        <v>0.24163600404582886</v>
      </c>
      <c r="L3091" s="14">
        <f>0.0000001*G3091-$B$2*F3091</f>
        <v>2.4107590404582883E-8</v>
      </c>
      <c r="M3091">
        <f t="shared" si="379"/>
        <v>-9.9768246275555583E-8</v>
      </c>
      <c r="N3091" s="4"/>
      <c r="O3091" s="4">
        <f t="shared" si="373"/>
        <v>12.884139848870523</v>
      </c>
    </row>
    <row r="3092" spans="1:15" x14ac:dyDescent="0.25">
      <c r="A3092">
        <v>30.87</v>
      </c>
      <c r="B3092">
        <v>0</v>
      </c>
      <c r="C3092">
        <f t="shared" si="374"/>
        <v>13.4665</v>
      </c>
      <c r="D3092">
        <f t="shared" si="375"/>
        <v>4.2837499999999977</v>
      </c>
      <c r="E3092">
        <f t="shared" si="376"/>
        <v>55.870000000000005</v>
      </c>
      <c r="F3092">
        <f t="shared" si="377"/>
        <v>0</v>
      </c>
      <c r="G3092">
        <f t="shared" si="378"/>
        <v>0.24103275460891352</v>
      </c>
      <c r="H3092" s="9" t="e">
        <f>G3092/F3092</f>
        <v>#DIV/0!</v>
      </c>
      <c r="I3092" s="4"/>
      <c r="J3092" s="9">
        <v>1</v>
      </c>
      <c r="K3092" s="14">
        <f>$B$2+G3092+0.0000001</f>
        <v>0.24159285460891353</v>
      </c>
      <c r="L3092" s="14">
        <f>0.0000001*G3092-$B$2*F3092</f>
        <v>2.4103275460891352E-8</v>
      </c>
      <c r="M3092">
        <f t="shared" si="379"/>
        <v>-9.9768204878114553E-8</v>
      </c>
      <c r="N3092" s="4"/>
      <c r="O3092" s="4">
        <f t="shared" si="373"/>
        <v>12.884645446077759</v>
      </c>
    </row>
    <row r="3093" spans="1:15" x14ac:dyDescent="0.25">
      <c r="A3093">
        <v>30.88</v>
      </c>
      <c r="B3093">
        <v>0</v>
      </c>
      <c r="C3093">
        <f t="shared" si="374"/>
        <v>13.4665</v>
      </c>
      <c r="D3093">
        <f t="shared" si="375"/>
        <v>4.2894999999999968</v>
      </c>
      <c r="E3093">
        <f t="shared" si="376"/>
        <v>55.879999999999995</v>
      </c>
      <c r="F3093">
        <f t="shared" si="377"/>
        <v>0</v>
      </c>
      <c r="G3093">
        <f t="shared" si="378"/>
        <v>0.24098962061560489</v>
      </c>
      <c r="H3093" s="9" t="e">
        <f>G3093/F3093</f>
        <v>#DIV/0!</v>
      </c>
      <c r="I3093" s="4"/>
      <c r="J3093" s="9">
        <v>1</v>
      </c>
      <c r="K3093" s="14">
        <f>$B$2+G3093+0.0000001</f>
        <v>0.2415497206156049</v>
      </c>
      <c r="L3093" s="14">
        <f>0.0000001*G3093-$B$2*F3093</f>
        <v>2.4098962061560489E-8</v>
      </c>
      <c r="M3093">
        <f t="shared" si="379"/>
        <v>-9.9768163480673522E-8</v>
      </c>
      <c r="N3093" s="4"/>
      <c r="O3093" s="4">
        <f t="shared" si="373"/>
        <v>12.885150274720155</v>
      </c>
    </row>
    <row r="3094" spans="1:15" x14ac:dyDescent="0.25">
      <c r="A3094">
        <v>30.89</v>
      </c>
      <c r="B3094">
        <v>0</v>
      </c>
      <c r="C3094">
        <f t="shared" si="374"/>
        <v>13.4665</v>
      </c>
      <c r="D3094">
        <f t="shared" si="375"/>
        <v>4.2952499999999993</v>
      </c>
      <c r="E3094">
        <f t="shared" si="376"/>
        <v>55.89</v>
      </c>
      <c r="F3094">
        <f t="shared" si="377"/>
        <v>0</v>
      </c>
      <c r="G3094">
        <f t="shared" si="378"/>
        <v>0.24094650205761317</v>
      </c>
      <c r="H3094" s="9" t="e">
        <f>G3094/F3094</f>
        <v>#DIV/0!</v>
      </c>
      <c r="I3094" s="4"/>
      <c r="J3094" s="9">
        <v>1</v>
      </c>
      <c r="K3094" s="14">
        <f>$B$2+G3094+0.0000001</f>
        <v>0.24150660205761318</v>
      </c>
      <c r="L3094" s="14">
        <f>0.0000001*G3094-$B$2*F3094</f>
        <v>2.4094650205761316E-8</v>
      </c>
      <c r="M3094">
        <f t="shared" si="379"/>
        <v>-9.9768122083232491E-8</v>
      </c>
      <c r="N3094" s="4"/>
      <c r="O3094" s="4">
        <f t="shared" si="373"/>
        <v>12.885654336889123</v>
      </c>
    </row>
    <row r="3095" spans="1:15" x14ac:dyDescent="0.25">
      <c r="A3095">
        <v>30.9</v>
      </c>
      <c r="B3095">
        <v>0</v>
      </c>
      <c r="C3095">
        <f t="shared" si="374"/>
        <v>13.4665</v>
      </c>
      <c r="D3095">
        <f t="shared" si="375"/>
        <v>4.3009999999999984</v>
      </c>
      <c r="E3095">
        <f t="shared" si="376"/>
        <v>55.9</v>
      </c>
      <c r="F3095">
        <f t="shared" si="377"/>
        <v>0</v>
      </c>
      <c r="G3095">
        <f t="shared" si="378"/>
        <v>0.24090339892665474</v>
      </c>
      <c r="H3095" s="9" t="e">
        <f>G3095/F3095</f>
        <v>#DIV/0!</v>
      </c>
      <c r="I3095" s="4"/>
      <c r="J3095" s="9">
        <v>1</v>
      </c>
      <c r="K3095" s="14">
        <f>$B$2+G3095+0.0000001</f>
        <v>0.24146349892665475</v>
      </c>
      <c r="L3095" s="14">
        <f>0.0000001*G3095-$B$2*F3095</f>
        <v>2.4090339892665472E-8</v>
      </c>
      <c r="M3095">
        <f t="shared" si="379"/>
        <v>-9.9768080699669248E-8</v>
      </c>
      <c r="N3095" s="4"/>
      <c r="O3095" s="4">
        <f t="shared" si="373"/>
        <v>12.886157634667669</v>
      </c>
    </row>
    <row r="3096" spans="1:15" x14ac:dyDescent="0.25">
      <c r="A3096">
        <v>30.91</v>
      </c>
      <c r="B3096">
        <v>0</v>
      </c>
      <c r="C3096">
        <f t="shared" si="374"/>
        <v>13.4665</v>
      </c>
      <c r="D3096">
        <f t="shared" si="375"/>
        <v>4.3067499999999974</v>
      </c>
      <c r="E3096">
        <f t="shared" si="376"/>
        <v>55.91</v>
      </c>
      <c r="F3096">
        <f t="shared" si="377"/>
        <v>0</v>
      </c>
      <c r="G3096">
        <f t="shared" si="378"/>
        <v>0.24086031121445181</v>
      </c>
      <c r="H3096" s="9" t="e">
        <f>G3096/F3096</f>
        <v>#DIV/0!</v>
      </c>
      <c r="I3096" s="4"/>
      <c r="J3096" s="9">
        <v>1</v>
      </c>
      <c r="K3096" s="14">
        <f>$B$2+G3096+0.0000001</f>
        <v>0.24142041121445182</v>
      </c>
      <c r="L3096" s="14">
        <f>0.0000001*G3096-$B$2*F3096</f>
        <v>2.408603112144518E-8</v>
      </c>
      <c r="M3096">
        <f t="shared" si="379"/>
        <v>-9.9768039302228217E-8</v>
      </c>
      <c r="N3096" s="4"/>
      <c r="O3096" s="4">
        <f t="shared" si="373"/>
        <v>12.886660170130424</v>
      </c>
    </row>
    <row r="3097" spans="1:15" x14ac:dyDescent="0.25">
      <c r="A3097">
        <v>30.92</v>
      </c>
      <c r="B3097">
        <v>0</v>
      </c>
      <c r="C3097">
        <f t="shared" si="374"/>
        <v>13.4665</v>
      </c>
      <c r="D3097">
        <f t="shared" si="375"/>
        <v>4.3125</v>
      </c>
      <c r="E3097">
        <f t="shared" si="376"/>
        <v>55.92</v>
      </c>
      <c r="F3097">
        <f t="shared" si="377"/>
        <v>0</v>
      </c>
      <c r="G3097">
        <f t="shared" si="378"/>
        <v>0.24081723891273246</v>
      </c>
      <c r="H3097" s="9" t="e">
        <f>G3097/F3097</f>
        <v>#DIV/0!</v>
      </c>
      <c r="I3097" s="4"/>
      <c r="J3097" s="9">
        <v>1</v>
      </c>
      <c r="K3097" s="14">
        <f>$B$2+G3097+0.0000001</f>
        <v>0.24137733891273247</v>
      </c>
      <c r="L3097" s="14">
        <f>0.0000001*G3097-$B$2*F3097</f>
        <v>2.4081723891273244E-8</v>
      </c>
      <c r="M3097">
        <f t="shared" si="379"/>
        <v>-9.9767997904787187E-8</v>
      </c>
      <c r="N3097" s="4"/>
      <c r="O3097" s="4">
        <f t="shared" si="373"/>
        <v>12.887161945343706</v>
      </c>
    </row>
    <row r="3098" spans="1:15" x14ac:dyDescent="0.25">
      <c r="A3098">
        <v>30.93</v>
      </c>
      <c r="B3098">
        <v>0</v>
      </c>
      <c r="C3098">
        <f t="shared" si="374"/>
        <v>13.4665</v>
      </c>
      <c r="D3098">
        <f t="shared" si="375"/>
        <v>4.318249999999999</v>
      </c>
      <c r="E3098">
        <f t="shared" si="376"/>
        <v>55.93</v>
      </c>
      <c r="F3098">
        <f t="shared" si="377"/>
        <v>0</v>
      </c>
      <c r="G3098">
        <f t="shared" si="378"/>
        <v>0.24077418201323084</v>
      </c>
      <c r="H3098" s="9" t="e">
        <f>G3098/F3098</f>
        <v>#DIV/0!</v>
      </c>
      <c r="I3098" s="4"/>
      <c r="J3098" s="9">
        <v>1</v>
      </c>
      <c r="K3098" s="14">
        <f>$B$2+G3098+0.0000001</f>
        <v>0.24133428201323084</v>
      </c>
      <c r="L3098" s="14">
        <f>0.0000001*G3098-$B$2*F3098</f>
        <v>2.4077418201323084E-8</v>
      </c>
      <c r="M3098">
        <f t="shared" si="379"/>
        <v>-9.9767956521223944E-8</v>
      </c>
      <c r="N3098" s="4"/>
      <c r="O3098" s="4">
        <f t="shared" si="373"/>
        <v>12.88766296236555</v>
      </c>
    </row>
    <row r="3099" spans="1:15" x14ac:dyDescent="0.25">
      <c r="A3099">
        <v>30.94</v>
      </c>
      <c r="B3099">
        <v>0</v>
      </c>
      <c r="C3099">
        <f t="shared" si="374"/>
        <v>13.4665</v>
      </c>
      <c r="D3099">
        <f t="shared" si="375"/>
        <v>4.3239999999999981</v>
      </c>
      <c r="E3099">
        <f t="shared" si="376"/>
        <v>55.94</v>
      </c>
      <c r="F3099">
        <f t="shared" si="377"/>
        <v>0</v>
      </c>
      <c r="G3099">
        <f t="shared" si="378"/>
        <v>0.24073114050768682</v>
      </c>
      <c r="H3099" s="9" t="e">
        <f>G3099/F3099</f>
        <v>#DIV/0!</v>
      </c>
      <c r="I3099" s="4"/>
      <c r="J3099" s="9">
        <v>1</v>
      </c>
      <c r="K3099" s="14">
        <f>$B$2+G3099+0.0000001</f>
        <v>0.24129124050768683</v>
      </c>
      <c r="L3099" s="14">
        <f>0.0000001*G3099-$B$2*F3099</f>
        <v>2.407311405076868E-8</v>
      </c>
      <c r="M3099">
        <f t="shared" si="379"/>
        <v>-9.9767915123782913E-8</v>
      </c>
      <c r="N3099" s="4"/>
      <c r="O3099" s="4">
        <f t="shared" si="373"/>
        <v>12.888163223245764</v>
      </c>
    </row>
    <row r="3100" spans="1:15" x14ac:dyDescent="0.25">
      <c r="A3100">
        <v>30.95</v>
      </c>
      <c r="B3100">
        <v>0</v>
      </c>
      <c r="C3100">
        <f t="shared" si="374"/>
        <v>13.4665</v>
      </c>
      <c r="D3100">
        <f t="shared" si="375"/>
        <v>4.3297499999999971</v>
      </c>
      <c r="E3100">
        <f t="shared" si="376"/>
        <v>55.95</v>
      </c>
      <c r="F3100">
        <f t="shared" si="377"/>
        <v>0</v>
      </c>
      <c r="G3100">
        <f t="shared" si="378"/>
        <v>0.24068811438784629</v>
      </c>
      <c r="H3100" s="9" t="e">
        <f>G3100/F3100</f>
        <v>#DIV/0!</v>
      </c>
      <c r="I3100" s="4"/>
      <c r="J3100" s="9">
        <v>1</v>
      </c>
      <c r="K3100" s="14">
        <f>$B$2+G3100+0.0000001</f>
        <v>0.2412482143878463</v>
      </c>
      <c r="L3100" s="14">
        <f>0.0000001*G3100-$B$2*F3100</f>
        <v>2.4068811438784628E-8</v>
      </c>
      <c r="M3100">
        <f t="shared" si="379"/>
        <v>-9.976787374021967E-8</v>
      </c>
      <c r="N3100" s="4"/>
      <c r="O3100" s="4">
        <f t="shared" si="373"/>
        <v>12.888662730025962</v>
      </c>
    </row>
    <row r="3101" spans="1:15" x14ac:dyDescent="0.25">
      <c r="A3101">
        <v>30.96</v>
      </c>
      <c r="B3101">
        <v>0</v>
      </c>
      <c r="C3101">
        <f t="shared" si="374"/>
        <v>13.4665</v>
      </c>
      <c r="D3101">
        <f t="shared" si="375"/>
        <v>4.3354999999999997</v>
      </c>
      <c r="E3101">
        <f t="shared" si="376"/>
        <v>55.96</v>
      </c>
      <c r="F3101">
        <f t="shared" si="377"/>
        <v>0</v>
      </c>
      <c r="G3101">
        <f t="shared" si="378"/>
        <v>0.24064510364546104</v>
      </c>
      <c r="H3101" s="9" t="e">
        <f>G3101/F3101</f>
        <v>#DIV/0!</v>
      </c>
      <c r="I3101" s="4"/>
      <c r="J3101" s="9">
        <v>1</v>
      </c>
      <c r="K3101" s="14">
        <f>$B$2+G3101+0.0000001</f>
        <v>0.24120520364546105</v>
      </c>
      <c r="L3101" s="14">
        <f>0.0000001*G3101-$B$2*F3101</f>
        <v>2.4064510364546103E-8</v>
      </c>
      <c r="M3101">
        <f t="shared" si="379"/>
        <v>-9.976783234277864E-8</v>
      </c>
      <c r="N3101" s="4"/>
      <c r="O3101" s="4">
        <f t="shared" si="373"/>
        <v>12.889161484739615</v>
      </c>
    </row>
    <row r="3102" spans="1:15" x14ac:dyDescent="0.25">
      <c r="A3102">
        <v>30.97</v>
      </c>
      <c r="B3102">
        <v>0</v>
      </c>
      <c r="C3102">
        <f t="shared" si="374"/>
        <v>13.4665</v>
      </c>
      <c r="D3102">
        <f t="shared" si="375"/>
        <v>4.3412499999999987</v>
      </c>
      <c r="E3102">
        <f t="shared" si="376"/>
        <v>55.97</v>
      </c>
      <c r="F3102">
        <f t="shared" si="377"/>
        <v>0</v>
      </c>
      <c r="G3102">
        <f t="shared" si="378"/>
        <v>0.24060210827228873</v>
      </c>
      <c r="H3102" s="9" t="e">
        <f>G3102/F3102</f>
        <v>#DIV/0!</v>
      </c>
      <c r="I3102" s="4"/>
      <c r="J3102" s="9">
        <v>1</v>
      </c>
      <c r="K3102" s="14">
        <f>$B$2+G3102+0.0000001</f>
        <v>0.24116220827228874</v>
      </c>
      <c r="L3102" s="14">
        <f>0.0000001*G3102-$B$2*F3102</f>
        <v>2.4060210827228873E-8</v>
      </c>
      <c r="M3102">
        <f t="shared" si="379"/>
        <v>-9.9767790959215397E-8</v>
      </c>
      <c r="N3102" s="4"/>
      <c r="O3102" s="4">
        <f t="shared" si="373"/>
        <v>12.889659489412089</v>
      </c>
    </row>
    <row r="3103" spans="1:15" x14ac:dyDescent="0.25">
      <c r="A3103">
        <v>30.98</v>
      </c>
      <c r="B3103">
        <v>0</v>
      </c>
      <c r="C3103">
        <f t="shared" si="374"/>
        <v>13.4665</v>
      </c>
      <c r="D3103">
        <f t="shared" si="375"/>
        <v>4.3469999999999978</v>
      </c>
      <c r="E3103">
        <f t="shared" si="376"/>
        <v>55.980000000000004</v>
      </c>
      <c r="F3103">
        <f t="shared" si="377"/>
        <v>0</v>
      </c>
      <c r="G3103">
        <f t="shared" si="378"/>
        <v>0.24055912826009287</v>
      </c>
      <c r="H3103" s="9" t="e">
        <f>G3103/F3103</f>
        <v>#DIV/0!</v>
      </c>
      <c r="I3103" s="4"/>
      <c r="J3103" s="9">
        <v>1</v>
      </c>
      <c r="K3103" s="14">
        <f>$B$2+G3103+0.0000001</f>
        <v>0.24111922826009288</v>
      </c>
      <c r="L3103" s="14">
        <f>0.0000001*G3103-$B$2*F3103</f>
        <v>2.4055912826009287E-8</v>
      </c>
      <c r="M3103">
        <f t="shared" si="379"/>
        <v>-9.9767749561774366E-8</v>
      </c>
      <c r="N3103" s="4"/>
      <c r="O3103" s="4">
        <f t="shared" si="373"/>
        <v>12.890156746060693</v>
      </c>
    </row>
    <row r="3104" spans="1:15" x14ac:dyDescent="0.25">
      <c r="A3104">
        <v>30.99</v>
      </c>
      <c r="B3104">
        <v>0</v>
      </c>
      <c r="C3104">
        <f t="shared" si="374"/>
        <v>13.4665</v>
      </c>
      <c r="D3104">
        <f t="shared" si="375"/>
        <v>4.3527499999999968</v>
      </c>
      <c r="E3104">
        <f t="shared" si="376"/>
        <v>55.989999999999995</v>
      </c>
      <c r="F3104">
        <f t="shared" si="377"/>
        <v>0</v>
      </c>
      <c r="G3104">
        <f t="shared" si="378"/>
        <v>0.24051616360064298</v>
      </c>
      <c r="H3104" s="9" t="e">
        <f>G3104/F3104</f>
        <v>#DIV/0!</v>
      </c>
      <c r="I3104" s="4"/>
      <c r="J3104" s="9">
        <v>1</v>
      </c>
      <c r="K3104" s="14">
        <f>$B$2+G3104+0.0000001</f>
        <v>0.24107626360064299</v>
      </c>
      <c r="L3104" s="14">
        <f>0.0000001*G3104-$B$2*F3104</f>
        <v>2.4051616360064298E-8</v>
      </c>
      <c r="M3104">
        <f t="shared" si="379"/>
        <v>-9.9767708164333335E-8</v>
      </c>
      <c r="N3104" s="4"/>
      <c r="O3104" s="4">
        <f t="shared" si="373"/>
        <v>12.890653256694719</v>
      </c>
    </row>
    <row r="3105" spans="1:15" x14ac:dyDescent="0.25">
      <c r="A3105">
        <v>31</v>
      </c>
      <c r="B3105">
        <v>0</v>
      </c>
      <c r="C3105">
        <f t="shared" si="374"/>
        <v>13.4665</v>
      </c>
      <c r="D3105">
        <f t="shared" si="375"/>
        <v>4.3584999999999994</v>
      </c>
      <c r="E3105">
        <f t="shared" si="376"/>
        <v>56</v>
      </c>
      <c r="F3105">
        <f t="shared" si="377"/>
        <v>0</v>
      </c>
      <c r="G3105">
        <f t="shared" si="378"/>
        <v>0.24047321428571428</v>
      </c>
      <c r="H3105" s="9" t="e">
        <f>G3105/F3105</f>
        <v>#DIV/0!</v>
      </c>
      <c r="I3105" s="4"/>
      <c r="J3105" s="9">
        <v>1</v>
      </c>
      <c r="K3105" s="14">
        <f>$B$2+G3105+0.0000001</f>
        <v>0.24103331428571428</v>
      </c>
      <c r="L3105" s="14">
        <f>0.0000001*G3105-$B$2*F3105</f>
        <v>2.4047321428571427E-8</v>
      </c>
      <c r="M3105">
        <f t="shared" si="379"/>
        <v>-9.9767666780770092E-8</v>
      </c>
      <c r="N3105" s="4"/>
      <c r="O3105" s="4">
        <f t="shared" si="373"/>
        <v>12.891149023315483</v>
      </c>
    </row>
    <row r="3106" spans="1:15" x14ac:dyDescent="0.25">
      <c r="A3106">
        <v>31.01</v>
      </c>
      <c r="B3106">
        <v>0</v>
      </c>
      <c r="C3106">
        <f t="shared" si="374"/>
        <v>13.4665</v>
      </c>
      <c r="D3106">
        <f t="shared" si="375"/>
        <v>4.3642499999999984</v>
      </c>
      <c r="E3106">
        <f t="shared" si="376"/>
        <v>56.010000000000005</v>
      </c>
      <c r="F3106">
        <f t="shared" si="377"/>
        <v>0</v>
      </c>
      <c r="G3106">
        <f t="shared" si="378"/>
        <v>0.24043028030708799</v>
      </c>
      <c r="H3106" s="9" t="e">
        <f>G3106/F3106</f>
        <v>#DIV/0!</v>
      </c>
      <c r="I3106" s="4"/>
      <c r="J3106" s="9">
        <v>1</v>
      </c>
      <c r="K3106" s="14">
        <f>$B$2+G3106+0.0000001</f>
        <v>0.240990380307088</v>
      </c>
      <c r="L3106" s="14">
        <f>0.0000001*G3106-$B$2*F3106</f>
        <v>2.4043028030708797E-8</v>
      </c>
      <c r="M3106">
        <f t="shared" si="379"/>
        <v>-9.9767625383329062E-8</v>
      </c>
      <c r="N3106" s="4"/>
      <c r="O3106" s="4">
        <f t="shared" si="373"/>
        <v>12.891644047916369</v>
      </c>
    </row>
    <row r="3107" spans="1:15" x14ac:dyDescent="0.25">
      <c r="A3107">
        <v>31.02</v>
      </c>
      <c r="B3107">
        <v>0</v>
      </c>
      <c r="C3107">
        <f t="shared" si="374"/>
        <v>13.4665</v>
      </c>
      <c r="D3107">
        <f t="shared" si="375"/>
        <v>4.3699999999999974</v>
      </c>
      <c r="E3107">
        <f t="shared" si="376"/>
        <v>56.019999999999996</v>
      </c>
      <c r="F3107">
        <f t="shared" si="377"/>
        <v>0</v>
      </c>
      <c r="G3107">
        <f t="shared" si="378"/>
        <v>0.24038736165655125</v>
      </c>
      <c r="H3107" s="9" t="e">
        <f>G3107/F3107</f>
        <v>#DIV/0!</v>
      </c>
      <c r="I3107" s="4"/>
      <c r="J3107" s="9">
        <v>1</v>
      </c>
      <c r="K3107" s="14">
        <f>$B$2+G3107+0.0000001</f>
        <v>0.24094746165655126</v>
      </c>
      <c r="L3107" s="14">
        <f>0.0000001*G3107-$B$2*F3107</f>
        <v>2.4038736165655123E-8</v>
      </c>
      <c r="M3107">
        <f t="shared" si="379"/>
        <v>-9.9767583985888031E-8</v>
      </c>
      <c r="N3107" s="4"/>
      <c r="O3107" s="4">
        <f t="shared" si="373"/>
        <v>12.892138332482872</v>
      </c>
    </row>
    <row r="3108" spans="1:15" x14ac:dyDescent="0.25">
      <c r="A3108">
        <v>31.03</v>
      </c>
      <c r="B3108">
        <v>0</v>
      </c>
      <c r="C3108">
        <f t="shared" si="374"/>
        <v>13.4665</v>
      </c>
      <c r="D3108">
        <f t="shared" si="375"/>
        <v>4.37575</v>
      </c>
      <c r="E3108">
        <f t="shared" si="376"/>
        <v>56.03</v>
      </c>
      <c r="F3108">
        <f t="shared" si="377"/>
        <v>0</v>
      </c>
      <c r="G3108">
        <f t="shared" si="378"/>
        <v>0.24034445832589685</v>
      </c>
      <c r="H3108" s="9" t="e">
        <f>G3108/F3108</f>
        <v>#DIV/0!</v>
      </c>
      <c r="I3108" s="4"/>
      <c r="J3108" s="9">
        <v>1</v>
      </c>
      <c r="K3108" s="14">
        <f>$B$2+G3108+0.0000001</f>
        <v>0.24090455832589686</v>
      </c>
      <c r="L3108" s="14">
        <f>0.0000001*G3108-$B$2*F3108</f>
        <v>2.4034445832589684E-8</v>
      </c>
      <c r="M3108">
        <f t="shared" si="379"/>
        <v>-9.9767542602324788E-8</v>
      </c>
      <c r="N3108" s="4"/>
      <c r="O3108" s="4">
        <f t="shared" si="373"/>
        <v>12.892631878992635</v>
      </c>
    </row>
    <row r="3109" spans="1:15" x14ac:dyDescent="0.25">
      <c r="A3109">
        <v>31.04</v>
      </c>
      <c r="B3109">
        <v>0</v>
      </c>
      <c r="C3109">
        <f t="shared" si="374"/>
        <v>13.4665</v>
      </c>
      <c r="D3109">
        <f t="shared" si="375"/>
        <v>4.3814999999999991</v>
      </c>
      <c r="E3109">
        <f t="shared" si="376"/>
        <v>56.04</v>
      </c>
      <c r="F3109">
        <f t="shared" si="377"/>
        <v>0</v>
      </c>
      <c r="G3109">
        <f t="shared" si="378"/>
        <v>0.24030157030692362</v>
      </c>
      <c r="H3109" s="9" t="e">
        <f>G3109/F3109</f>
        <v>#DIV/0!</v>
      </c>
      <c r="I3109" s="4"/>
      <c r="J3109" s="9">
        <v>1</v>
      </c>
      <c r="K3109" s="14">
        <f>$B$2+G3109+0.0000001</f>
        <v>0.24086167030692363</v>
      </c>
      <c r="L3109" s="14">
        <f>0.0000001*G3109-$B$2*F3109</f>
        <v>2.4030157030692359E-8</v>
      </c>
      <c r="M3109">
        <f t="shared" si="379"/>
        <v>-9.9767501218761545E-8</v>
      </c>
      <c r="N3109" s="4"/>
      <c r="O3109" s="4">
        <f t="shared" si="373"/>
        <v>12.893124689415494</v>
      </c>
    </row>
    <row r="3110" spans="1:15" x14ac:dyDescent="0.25">
      <c r="A3110">
        <v>31.05</v>
      </c>
      <c r="B3110">
        <v>0</v>
      </c>
      <c r="C3110">
        <f t="shared" si="374"/>
        <v>13.4665</v>
      </c>
      <c r="D3110">
        <f t="shared" si="375"/>
        <v>4.3872499999999981</v>
      </c>
      <c r="E3110">
        <f t="shared" si="376"/>
        <v>56.05</v>
      </c>
      <c r="F3110">
        <f t="shared" si="377"/>
        <v>0</v>
      </c>
      <c r="G3110">
        <f t="shared" si="378"/>
        <v>0.24025869759143623</v>
      </c>
      <c r="H3110" s="9" t="e">
        <f>G3110/F3110</f>
        <v>#DIV/0!</v>
      </c>
      <c r="I3110" s="4"/>
      <c r="J3110" s="9">
        <v>1</v>
      </c>
      <c r="K3110" s="14">
        <f>$B$2+G3110+0.0000001</f>
        <v>0.24081879759143623</v>
      </c>
      <c r="L3110" s="14">
        <f>0.0000001*G3110-$B$2*F3110</f>
        <v>2.4025869759143622E-8</v>
      </c>
      <c r="M3110">
        <f t="shared" si="379"/>
        <v>-9.9767459821320514E-8</v>
      </c>
      <c r="N3110" s="4"/>
      <c r="O3110" s="4">
        <f t="shared" si="373"/>
        <v>12.893616765713519</v>
      </c>
    </row>
    <row r="3111" spans="1:15" x14ac:dyDescent="0.25">
      <c r="A3111">
        <v>31.06</v>
      </c>
      <c r="B3111">
        <v>0</v>
      </c>
      <c r="C3111">
        <f t="shared" si="374"/>
        <v>13.4665</v>
      </c>
      <c r="D3111">
        <f t="shared" si="375"/>
        <v>4.3929999999999971</v>
      </c>
      <c r="E3111">
        <f t="shared" si="376"/>
        <v>56.06</v>
      </c>
      <c r="F3111">
        <f t="shared" si="377"/>
        <v>0</v>
      </c>
      <c r="G3111">
        <f t="shared" si="378"/>
        <v>0.24021584017124509</v>
      </c>
      <c r="H3111" s="9" t="e">
        <f>G3111/F3111</f>
        <v>#DIV/0!</v>
      </c>
      <c r="I3111" s="4"/>
      <c r="J3111" s="9">
        <v>1</v>
      </c>
      <c r="K3111" s="14">
        <f>$B$2+G3111+0.0000001</f>
        <v>0.2407759401712451</v>
      </c>
      <c r="L3111" s="14">
        <f>0.0000001*G3111-$B$2*F3111</f>
        <v>2.4021584017124506E-8</v>
      </c>
      <c r="M3111">
        <f t="shared" si="379"/>
        <v>-9.9767418423879484E-8</v>
      </c>
      <c r="N3111" s="4"/>
      <c r="O3111" s="4">
        <f t="shared" si="373"/>
        <v>12.894108109841053</v>
      </c>
    </row>
    <row r="3112" spans="1:15" x14ac:dyDescent="0.25">
      <c r="A3112">
        <v>31.07</v>
      </c>
      <c r="B3112">
        <v>0</v>
      </c>
      <c r="C3112">
        <f t="shared" si="374"/>
        <v>13.4665</v>
      </c>
      <c r="D3112">
        <f t="shared" si="375"/>
        <v>4.3987499999999997</v>
      </c>
      <c r="E3112">
        <f t="shared" si="376"/>
        <v>56.07</v>
      </c>
      <c r="F3112">
        <f t="shared" si="377"/>
        <v>0</v>
      </c>
      <c r="G3112">
        <f t="shared" si="378"/>
        <v>0.24017299803816658</v>
      </c>
      <c r="H3112" s="9" t="e">
        <f>G3112/F3112</f>
        <v>#DIV/0!</v>
      </c>
      <c r="I3112" s="4"/>
      <c r="J3112" s="9">
        <v>1</v>
      </c>
      <c r="K3112" s="14">
        <f>$B$2+G3112+0.0000001</f>
        <v>0.24073309803816659</v>
      </c>
      <c r="L3112" s="14">
        <f>0.0000001*G3112-$B$2*F3112</f>
        <v>2.4017299803816657E-8</v>
      </c>
      <c r="M3112">
        <f t="shared" si="379"/>
        <v>-9.9767377040316241E-8</v>
      </c>
      <c r="N3112" s="4"/>
      <c r="O3112" s="4">
        <f t="shared" si="373"/>
        <v>12.894598723744753</v>
      </c>
    </row>
    <row r="3113" spans="1:15" x14ac:dyDescent="0.25">
      <c r="A3113">
        <v>31.08</v>
      </c>
      <c r="B3113">
        <v>0</v>
      </c>
      <c r="C3113">
        <f t="shared" si="374"/>
        <v>13.4665</v>
      </c>
      <c r="D3113">
        <f t="shared" si="375"/>
        <v>4.4044999999999987</v>
      </c>
      <c r="E3113">
        <f t="shared" si="376"/>
        <v>56.08</v>
      </c>
      <c r="F3113">
        <f t="shared" si="377"/>
        <v>0</v>
      </c>
      <c r="G3113">
        <f t="shared" si="378"/>
        <v>0.24013017118402283</v>
      </c>
      <c r="H3113" s="9" t="e">
        <f>G3113/F3113</f>
        <v>#DIV/0!</v>
      </c>
      <c r="I3113" s="4"/>
      <c r="J3113" s="9">
        <v>1</v>
      </c>
      <c r="K3113" s="14">
        <f>$B$2+G3113+0.0000001</f>
        <v>0.24069027118402284</v>
      </c>
      <c r="L3113" s="14">
        <f>0.0000001*G3113-$B$2*F3113</f>
        <v>2.4013017118402282E-8</v>
      </c>
      <c r="M3113">
        <f t="shared" si="379"/>
        <v>-9.976733564287521E-8</v>
      </c>
      <c r="N3113" s="4"/>
      <c r="O3113" s="4">
        <f t="shared" si="373"/>
        <v>12.895088609363633</v>
      </c>
    </row>
    <row r="3114" spans="1:15" x14ac:dyDescent="0.25">
      <c r="A3114">
        <v>31.09</v>
      </c>
      <c r="B3114">
        <v>0</v>
      </c>
      <c r="C3114">
        <f t="shared" si="374"/>
        <v>13.4665</v>
      </c>
      <c r="D3114">
        <f t="shared" si="375"/>
        <v>4.4102499999999978</v>
      </c>
      <c r="E3114">
        <f t="shared" si="376"/>
        <v>56.09</v>
      </c>
      <c r="F3114">
        <f t="shared" si="377"/>
        <v>0</v>
      </c>
      <c r="G3114">
        <f t="shared" si="378"/>
        <v>0.24008735960064181</v>
      </c>
      <c r="H3114" s="9" t="e">
        <f>G3114/F3114</f>
        <v>#DIV/0!</v>
      </c>
      <c r="I3114" s="4"/>
      <c r="J3114" s="9">
        <v>1</v>
      </c>
      <c r="K3114" s="14">
        <f>$B$2+G3114+0.0000001</f>
        <v>0.24064745960064182</v>
      </c>
      <c r="L3114" s="14">
        <f>0.0000001*G3114-$B$2*F3114</f>
        <v>2.4008735960064182E-8</v>
      </c>
      <c r="M3114">
        <f t="shared" si="379"/>
        <v>-9.9767294245434179E-8</v>
      </c>
      <c r="N3114" s="4"/>
      <c r="O3114" s="4">
        <f t="shared" si="373"/>
        <v>12.895577768629094</v>
      </c>
    </row>
    <row r="3115" spans="1:15" x14ac:dyDescent="0.25">
      <c r="A3115">
        <v>31.1</v>
      </c>
      <c r="B3115">
        <v>0</v>
      </c>
      <c r="C3115">
        <f t="shared" si="374"/>
        <v>13.4665</v>
      </c>
      <c r="D3115">
        <f t="shared" si="375"/>
        <v>4.4160000000000004</v>
      </c>
      <c r="E3115">
        <f t="shared" si="376"/>
        <v>56.1</v>
      </c>
      <c r="F3115">
        <f t="shared" si="377"/>
        <v>0</v>
      </c>
      <c r="G3115">
        <f t="shared" si="378"/>
        <v>0.2400445632798574</v>
      </c>
      <c r="H3115" s="9" t="e">
        <f>G3115/F3115</f>
        <v>#DIV/0!</v>
      </c>
      <c r="I3115" s="4"/>
      <c r="J3115" s="9">
        <v>1</v>
      </c>
      <c r="K3115" s="14">
        <f>$B$2+G3115+0.0000001</f>
        <v>0.24060466327985741</v>
      </c>
      <c r="L3115" s="14">
        <f>0.0000001*G3115-$B$2*F3115</f>
        <v>2.400445632798574E-8</v>
      </c>
      <c r="M3115">
        <f t="shared" si="379"/>
        <v>-9.9767252861870936E-8</v>
      </c>
      <c r="N3115" s="4"/>
      <c r="O3115" s="4">
        <f t="shared" si="373"/>
        <v>12.896066203464981</v>
      </c>
    </row>
    <row r="3116" spans="1:15" x14ac:dyDescent="0.25">
      <c r="A3116">
        <v>31.11</v>
      </c>
      <c r="B3116">
        <v>0</v>
      </c>
      <c r="C3116">
        <f t="shared" si="374"/>
        <v>13.4665</v>
      </c>
      <c r="D3116">
        <f t="shared" si="375"/>
        <v>4.4217499999999994</v>
      </c>
      <c r="E3116">
        <f t="shared" si="376"/>
        <v>56.11</v>
      </c>
      <c r="F3116">
        <f t="shared" si="377"/>
        <v>0</v>
      </c>
      <c r="G3116">
        <f t="shared" si="378"/>
        <v>0.24000178221350918</v>
      </c>
      <c r="H3116" s="9" t="e">
        <f>G3116/F3116</f>
        <v>#DIV/0!</v>
      </c>
      <c r="I3116" s="4"/>
      <c r="J3116" s="9">
        <v>1</v>
      </c>
      <c r="K3116" s="14">
        <f>$B$2+G3116+0.0000001</f>
        <v>0.24056188221350919</v>
      </c>
      <c r="L3116" s="14">
        <f>0.0000001*G3116-$B$2*F3116</f>
        <v>2.4000178221350918E-8</v>
      </c>
      <c r="M3116">
        <f t="shared" si="379"/>
        <v>-9.9767211478307694E-8</v>
      </c>
      <c r="N3116" s="4"/>
      <c r="O3116" s="4">
        <f t="shared" ref="O3116:O3179" si="380">14+LOG(D3116/E3116)</f>
        <v>12.896553915787605</v>
      </c>
    </row>
    <row r="3117" spans="1:15" x14ac:dyDescent="0.25">
      <c r="A3117">
        <v>31.12</v>
      </c>
      <c r="B3117">
        <v>0</v>
      </c>
      <c r="C3117">
        <f t="shared" ref="C3117:C3180" si="381">$B$1*$H$1</f>
        <v>13.4665</v>
      </c>
      <c r="D3117">
        <f t="shared" si="375"/>
        <v>4.4274999999999984</v>
      </c>
      <c r="E3117">
        <f t="shared" si="376"/>
        <v>56.120000000000005</v>
      </c>
      <c r="F3117">
        <f t="shared" si="377"/>
        <v>0</v>
      </c>
      <c r="G3117">
        <f t="shared" si="378"/>
        <v>0.23995901639344261</v>
      </c>
      <c r="H3117" s="9" t="e">
        <f>G3117/F3117</f>
        <v>#DIV/0!</v>
      </c>
      <c r="I3117" s="4"/>
      <c r="J3117" s="9">
        <v>1</v>
      </c>
      <c r="K3117" s="14">
        <f>$B$2+G3117+0.0000001</f>
        <v>0.24051911639344262</v>
      </c>
      <c r="L3117" s="14">
        <f>0.0000001*G3117-$B$2*F3117</f>
        <v>2.3995901639344261E-8</v>
      </c>
      <c r="M3117">
        <f t="shared" si="379"/>
        <v>-9.9767170080866663E-8</v>
      </c>
      <c r="N3117" s="4"/>
      <c r="O3117" s="4">
        <f t="shared" si="380"/>
        <v>12.89704090750579</v>
      </c>
    </row>
    <row r="3118" spans="1:15" x14ac:dyDescent="0.25">
      <c r="A3118">
        <v>31.13</v>
      </c>
      <c r="B3118">
        <v>0</v>
      </c>
      <c r="C3118">
        <f t="shared" si="381"/>
        <v>13.4665</v>
      </c>
      <c r="D3118">
        <f t="shared" si="375"/>
        <v>4.4332499999999975</v>
      </c>
      <c r="E3118">
        <f t="shared" si="376"/>
        <v>56.129999999999995</v>
      </c>
      <c r="F3118">
        <f t="shared" si="377"/>
        <v>0</v>
      </c>
      <c r="G3118">
        <f t="shared" si="378"/>
        <v>0.23991626581150902</v>
      </c>
      <c r="H3118" s="9" t="e">
        <f>G3118/F3118</f>
        <v>#DIV/0!</v>
      </c>
      <c r="I3118" s="4"/>
      <c r="J3118" s="9">
        <v>1</v>
      </c>
      <c r="K3118" s="14">
        <f>$B$2+G3118+0.0000001</f>
        <v>0.24047636581150902</v>
      </c>
      <c r="L3118" s="14">
        <f>0.0000001*G3118-$B$2*F3118</f>
        <v>2.3991626581150901E-8</v>
      </c>
      <c r="M3118">
        <f t="shared" si="379"/>
        <v>-9.976712869730342E-8</v>
      </c>
      <c r="N3118" s="4"/>
      <c r="O3118" s="4">
        <f t="shared" si="380"/>
        <v>12.897527180520914</v>
      </c>
    </row>
    <row r="3119" spans="1:15" x14ac:dyDescent="0.25">
      <c r="A3119">
        <v>31.14</v>
      </c>
      <c r="B3119">
        <v>0</v>
      </c>
      <c r="C3119">
        <f t="shared" si="381"/>
        <v>13.4665</v>
      </c>
      <c r="D3119">
        <f t="shared" si="375"/>
        <v>4.4390000000000001</v>
      </c>
      <c r="E3119">
        <f t="shared" si="376"/>
        <v>56.14</v>
      </c>
      <c r="F3119">
        <f t="shared" si="377"/>
        <v>0</v>
      </c>
      <c r="G3119">
        <f t="shared" si="378"/>
        <v>0.23987353045956536</v>
      </c>
      <c r="H3119" s="9" t="e">
        <f>G3119/F3119</f>
        <v>#DIV/0!</v>
      </c>
      <c r="I3119" s="4"/>
      <c r="J3119" s="9">
        <v>1</v>
      </c>
      <c r="K3119" s="14">
        <f>$B$2+G3119+0.0000001</f>
        <v>0.24043363045956537</v>
      </c>
      <c r="L3119" s="14">
        <f>0.0000001*G3119-$B$2*F3119</f>
        <v>2.3987353045956535E-8</v>
      </c>
      <c r="M3119">
        <f t="shared" si="379"/>
        <v>-9.9767087299862389E-8</v>
      </c>
      <c r="N3119" s="4"/>
      <c r="O3119" s="4">
        <f t="shared" si="380"/>
        <v>12.898012736726946</v>
      </c>
    </row>
    <row r="3120" spans="1:15" x14ac:dyDescent="0.25">
      <c r="A3120">
        <v>31.15</v>
      </c>
      <c r="B3120">
        <v>0</v>
      </c>
      <c r="C3120">
        <f t="shared" si="381"/>
        <v>13.4665</v>
      </c>
      <c r="D3120">
        <f t="shared" si="375"/>
        <v>4.4447499999999991</v>
      </c>
      <c r="E3120">
        <f t="shared" si="376"/>
        <v>56.15</v>
      </c>
      <c r="F3120">
        <f t="shared" si="377"/>
        <v>0</v>
      </c>
      <c r="G3120">
        <f t="shared" si="378"/>
        <v>0.23983081032947462</v>
      </c>
      <c r="H3120" s="9" t="e">
        <f>G3120/F3120</f>
        <v>#DIV/0!</v>
      </c>
      <c r="I3120" s="4"/>
      <c r="J3120" s="9">
        <v>1</v>
      </c>
      <c r="K3120" s="14">
        <f>$B$2+G3120+0.0000001</f>
        <v>0.24039091032947463</v>
      </c>
      <c r="L3120" s="14">
        <f>0.0000001*G3120-$B$2*F3120</f>
        <v>2.3983081032947461E-8</v>
      </c>
      <c r="M3120">
        <f t="shared" si="379"/>
        <v>-9.9767045916299146E-8</v>
      </c>
      <c r="N3120" s="4"/>
      <c r="O3120" s="4">
        <f t="shared" si="380"/>
        <v>12.898497578010479</v>
      </c>
    </row>
    <row r="3121" spans="1:15" x14ac:dyDescent="0.25">
      <c r="A3121">
        <v>31.16</v>
      </c>
      <c r="B3121">
        <v>0</v>
      </c>
      <c r="C3121">
        <f t="shared" si="381"/>
        <v>13.4665</v>
      </c>
      <c r="D3121">
        <f t="shared" si="375"/>
        <v>4.4504999999999981</v>
      </c>
      <c r="E3121">
        <f t="shared" si="376"/>
        <v>56.16</v>
      </c>
      <c r="F3121">
        <f t="shared" si="377"/>
        <v>0</v>
      </c>
      <c r="G3121">
        <f t="shared" si="378"/>
        <v>0.23978810541310541</v>
      </c>
      <c r="H3121" s="9" t="e">
        <f>G3121/F3121</f>
        <v>#DIV/0!</v>
      </c>
      <c r="I3121" s="4"/>
      <c r="J3121" s="9">
        <v>1</v>
      </c>
      <c r="K3121" s="14">
        <f>$B$2+G3121+0.0000001</f>
        <v>0.24034820541310542</v>
      </c>
      <c r="L3121" s="14">
        <f>0.0000001*G3121-$B$2*F3121</f>
        <v>2.3978810541310541E-8</v>
      </c>
      <c r="M3121">
        <f t="shared" si="379"/>
        <v>-9.9767004518858116E-8</v>
      </c>
      <c r="N3121" s="4"/>
      <c r="O3121" s="4">
        <f t="shared" si="380"/>
        <v>12.898981706250774</v>
      </c>
    </row>
    <row r="3122" spans="1:15" x14ac:dyDescent="0.25">
      <c r="A3122">
        <v>31.17</v>
      </c>
      <c r="B3122">
        <v>0</v>
      </c>
      <c r="C3122">
        <f t="shared" si="381"/>
        <v>13.4665</v>
      </c>
      <c r="D3122">
        <f t="shared" si="375"/>
        <v>4.4562500000000007</v>
      </c>
      <c r="E3122">
        <f t="shared" si="376"/>
        <v>56.17</v>
      </c>
      <c r="F3122">
        <f t="shared" si="377"/>
        <v>0</v>
      </c>
      <c r="G3122">
        <f t="shared" si="378"/>
        <v>0.23974541570233221</v>
      </c>
      <c r="H3122" s="9" t="e">
        <f>G3122/F3122</f>
        <v>#DIV/0!</v>
      </c>
      <c r="I3122" s="4"/>
      <c r="J3122" s="9">
        <v>1</v>
      </c>
      <c r="K3122" s="14">
        <f>$B$2+G3122+0.0000001</f>
        <v>0.24030551570233222</v>
      </c>
      <c r="L3122" s="14">
        <f>0.0000001*G3122-$B$2*F3122</f>
        <v>2.3974541570233221E-8</v>
      </c>
      <c r="M3122">
        <f t="shared" si="379"/>
        <v>-9.9766963135294873E-8</v>
      </c>
      <c r="N3122" s="4"/>
      <c r="O3122" s="4">
        <f t="shared" si="380"/>
        <v>12.899465123319798</v>
      </c>
    </row>
    <row r="3123" spans="1:15" x14ac:dyDescent="0.25">
      <c r="A3123">
        <v>31.18</v>
      </c>
      <c r="B3123">
        <v>0</v>
      </c>
      <c r="C3123">
        <f t="shared" si="381"/>
        <v>13.4665</v>
      </c>
      <c r="D3123">
        <f t="shared" si="375"/>
        <v>4.4619999999999997</v>
      </c>
      <c r="E3123">
        <f t="shared" si="376"/>
        <v>56.18</v>
      </c>
      <c r="F3123">
        <f t="shared" si="377"/>
        <v>0</v>
      </c>
      <c r="G3123">
        <f t="shared" si="378"/>
        <v>0.23970274118903526</v>
      </c>
      <c r="H3123" s="9" t="e">
        <f>G3123/F3123</f>
        <v>#DIV/0!</v>
      </c>
      <c r="I3123" s="4"/>
      <c r="J3123" s="9">
        <v>1</v>
      </c>
      <c r="K3123" s="14">
        <f>$B$2+G3123+0.0000001</f>
        <v>0.24026284118903526</v>
      </c>
      <c r="L3123" s="14">
        <f>0.0000001*G3123-$B$2*F3123</f>
        <v>2.3970274118903524E-8</v>
      </c>
      <c r="M3123">
        <f t="shared" si="379"/>
        <v>-9.9766921737853842E-8</v>
      </c>
      <c r="N3123" s="4"/>
      <c r="O3123" s="4">
        <f t="shared" si="380"/>
        <v>12.89994783108226</v>
      </c>
    </row>
    <row r="3124" spans="1:15" x14ac:dyDescent="0.25">
      <c r="A3124">
        <v>31.19</v>
      </c>
      <c r="B3124">
        <v>0</v>
      </c>
      <c r="C3124">
        <f t="shared" si="381"/>
        <v>13.4665</v>
      </c>
      <c r="D3124">
        <f t="shared" si="375"/>
        <v>4.4677499999999988</v>
      </c>
      <c r="E3124">
        <f t="shared" si="376"/>
        <v>56.19</v>
      </c>
      <c r="F3124">
        <f t="shared" si="377"/>
        <v>0</v>
      </c>
      <c r="G3124">
        <f t="shared" si="378"/>
        <v>0.23966008186510057</v>
      </c>
      <c r="H3124" s="9" t="e">
        <f>G3124/F3124</f>
        <v>#DIV/0!</v>
      </c>
      <c r="I3124" s="4"/>
      <c r="J3124" s="9">
        <v>1</v>
      </c>
      <c r="K3124" s="14">
        <f>$B$2+G3124+0.0000001</f>
        <v>0.24022018186510058</v>
      </c>
      <c r="L3124" s="14">
        <f>0.0000001*G3124-$B$2*F3124</f>
        <v>2.3966008186510058E-8</v>
      </c>
      <c r="M3124">
        <f t="shared" si="379"/>
        <v>-9.9766880340412811E-8</v>
      </c>
      <c r="N3124" s="4"/>
      <c r="O3124" s="4">
        <f t="shared" si="380"/>
        <v>12.900429831395645</v>
      </c>
    </row>
    <row r="3125" spans="1:15" x14ac:dyDescent="0.25">
      <c r="A3125">
        <v>31.2</v>
      </c>
      <c r="B3125">
        <v>0</v>
      </c>
      <c r="C3125">
        <f t="shared" si="381"/>
        <v>13.4665</v>
      </c>
      <c r="D3125">
        <f t="shared" si="375"/>
        <v>4.4734999999999978</v>
      </c>
      <c r="E3125">
        <f t="shared" si="376"/>
        <v>56.2</v>
      </c>
      <c r="F3125">
        <f t="shared" si="377"/>
        <v>0</v>
      </c>
      <c r="G3125">
        <f t="shared" si="378"/>
        <v>0.23961743772241992</v>
      </c>
      <c r="H3125" s="9" t="e">
        <f>G3125/F3125</f>
        <v>#DIV/0!</v>
      </c>
      <c r="I3125" s="4"/>
      <c r="J3125" s="9">
        <v>1</v>
      </c>
      <c r="K3125" s="14">
        <f>$B$2+G3125+0.0000001</f>
        <v>0.24017753772241993</v>
      </c>
      <c r="L3125" s="14">
        <f>0.0000001*G3125-$B$2*F3125</f>
        <v>2.396174377224199E-8</v>
      </c>
      <c r="M3125">
        <f t="shared" si="379"/>
        <v>-9.9766838956849568E-8</v>
      </c>
      <c r="N3125" s="4"/>
      <c r="O3125" s="4">
        <f t="shared" si="380"/>
        <v>12.900911126110259</v>
      </c>
    </row>
    <row r="3126" spans="1:15" x14ac:dyDescent="0.25">
      <c r="A3126">
        <v>31.21</v>
      </c>
      <c r="B3126">
        <v>0</v>
      </c>
      <c r="C3126">
        <f t="shared" si="381"/>
        <v>13.4665</v>
      </c>
      <c r="D3126">
        <f t="shared" si="375"/>
        <v>4.4792500000000004</v>
      </c>
      <c r="E3126">
        <f t="shared" si="376"/>
        <v>56.21</v>
      </c>
      <c r="F3126">
        <f t="shared" si="377"/>
        <v>0</v>
      </c>
      <c r="G3126">
        <f t="shared" si="378"/>
        <v>0.23957480875289094</v>
      </c>
      <c r="H3126" s="9" t="e">
        <f>G3126/F3126</f>
        <v>#DIV/0!</v>
      </c>
      <c r="I3126" s="4"/>
      <c r="J3126" s="9">
        <v>1</v>
      </c>
      <c r="K3126" s="14">
        <f>$B$2+G3126+0.0000001</f>
        <v>0.24013490875289095</v>
      </c>
      <c r="L3126" s="14">
        <f>0.0000001*G3126-$B$2*F3126</f>
        <v>2.3957480875289094E-8</v>
      </c>
      <c r="M3126">
        <f t="shared" si="379"/>
        <v>-9.9766797559408538E-8</v>
      </c>
      <c r="N3126" s="4"/>
      <c r="O3126" s="4">
        <f t="shared" si="380"/>
        <v>12.901391717069258</v>
      </c>
    </row>
    <row r="3127" spans="1:15" x14ac:dyDescent="0.25">
      <c r="A3127">
        <v>31.22</v>
      </c>
      <c r="B3127">
        <v>0</v>
      </c>
      <c r="C3127">
        <f t="shared" si="381"/>
        <v>13.4665</v>
      </c>
      <c r="D3127">
        <f t="shared" si="375"/>
        <v>4.4849999999999994</v>
      </c>
      <c r="E3127">
        <f t="shared" si="376"/>
        <v>56.22</v>
      </c>
      <c r="F3127">
        <f t="shared" si="377"/>
        <v>0</v>
      </c>
      <c r="G3127">
        <f t="shared" si="378"/>
        <v>0.23953219494841693</v>
      </c>
      <c r="H3127" s="9" t="e">
        <f>G3127/F3127</f>
        <v>#DIV/0!</v>
      </c>
      <c r="I3127" s="4"/>
      <c r="J3127" s="9">
        <v>1</v>
      </c>
      <c r="K3127" s="14">
        <f>$B$2+G3127+0.0000001</f>
        <v>0.24009229494841694</v>
      </c>
      <c r="L3127" s="14">
        <f>0.0000001*G3127-$B$2*F3127</f>
        <v>2.3953219494841693E-8</v>
      </c>
      <c r="M3127">
        <f t="shared" si="379"/>
        <v>-9.9766756175845295E-8</v>
      </c>
      <c r="N3127" s="4"/>
      <c r="O3127" s="4">
        <f t="shared" si="380"/>
        <v>12.901871606108688</v>
      </c>
    </row>
    <row r="3128" spans="1:15" x14ac:dyDescent="0.25">
      <c r="A3128">
        <v>31.23</v>
      </c>
      <c r="B3128">
        <v>0</v>
      </c>
      <c r="C3128">
        <f t="shared" si="381"/>
        <v>13.4665</v>
      </c>
      <c r="D3128">
        <f t="shared" si="375"/>
        <v>4.4907499999999985</v>
      </c>
      <c r="E3128">
        <f t="shared" si="376"/>
        <v>56.230000000000004</v>
      </c>
      <c r="F3128">
        <f t="shared" si="377"/>
        <v>0</v>
      </c>
      <c r="G3128">
        <f t="shared" si="378"/>
        <v>0.23948959630090697</v>
      </c>
      <c r="H3128" s="9" t="e">
        <f>G3128/F3128</f>
        <v>#DIV/0!</v>
      </c>
      <c r="I3128" s="4"/>
      <c r="J3128" s="9">
        <v>1</v>
      </c>
      <c r="K3128" s="14">
        <f>$B$2+G3128+0.0000001</f>
        <v>0.24004969630090697</v>
      </c>
      <c r="L3128" s="14">
        <f>0.0000001*G3128-$B$2*F3128</f>
        <v>2.3948959630090695E-8</v>
      </c>
      <c r="M3128">
        <f t="shared" si="379"/>
        <v>-9.9766714778404264E-8</v>
      </c>
      <c r="N3128" s="4"/>
      <c r="O3128" s="4">
        <f t="shared" si="380"/>
        <v>12.902350795057528</v>
      </c>
    </row>
    <row r="3129" spans="1:15" x14ac:dyDescent="0.25">
      <c r="A3129">
        <v>31.24</v>
      </c>
      <c r="B3129">
        <v>0</v>
      </c>
      <c r="C3129">
        <f t="shared" si="381"/>
        <v>13.4665</v>
      </c>
      <c r="D3129">
        <f t="shared" si="375"/>
        <v>4.4964999999999975</v>
      </c>
      <c r="E3129">
        <f t="shared" si="376"/>
        <v>56.239999999999995</v>
      </c>
      <c r="F3129">
        <f t="shared" si="377"/>
        <v>0</v>
      </c>
      <c r="G3129">
        <f t="shared" si="378"/>
        <v>0.23944701280227598</v>
      </c>
      <c r="H3129" s="9" t="e">
        <f>G3129/F3129</f>
        <v>#DIV/0!</v>
      </c>
      <c r="I3129" s="4"/>
      <c r="J3129" s="9">
        <v>1</v>
      </c>
      <c r="K3129" s="14">
        <f>$B$2+G3129+0.0000001</f>
        <v>0.24000711280227599</v>
      </c>
      <c r="L3129" s="14">
        <f>0.0000001*G3129-$B$2*F3129</f>
        <v>2.3944701280227597E-8</v>
      </c>
      <c r="M3129">
        <f t="shared" si="379"/>
        <v>-9.9766673394841021E-8</v>
      </c>
      <c r="N3129" s="4"/>
      <c r="O3129" s="4">
        <f t="shared" si="380"/>
        <v>12.902829285737711</v>
      </c>
    </row>
    <row r="3130" spans="1:15" x14ac:dyDescent="0.25">
      <c r="A3130">
        <v>31.25</v>
      </c>
      <c r="B3130">
        <v>0</v>
      </c>
      <c r="C3130">
        <f t="shared" si="381"/>
        <v>13.4665</v>
      </c>
      <c r="D3130">
        <f t="shared" si="375"/>
        <v>4.5022500000000001</v>
      </c>
      <c r="E3130">
        <f t="shared" si="376"/>
        <v>56.25</v>
      </c>
      <c r="F3130">
        <f t="shared" si="377"/>
        <v>0</v>
      </c>
      <c r="G3130">
        <f t="shared" si="378"/>
        <v>0.23940444444444445</v>
      </c>
      <c r="H3130" s="9" t="e">
        <f>G3130/F3130</f>
        <v>#DIV/0!</v>
      </c>
      <c r="I3130" s="4"/>
      <c r="J3130" s="9">
        <v>1</v>
      </c>
      <c r="K3130" s="14">
        <f>$B$2+G3130+0.0000001</f>
        <v>0.23996454444444446</v>
      </c>
      <c r="L3130" s="14">
        <f>0.0000001*G3130-$B$2*F3130</f>
        <v>2.3940444444444445E-8</v>
      </c>
      <c r="M3130">
        <f t="shared" si="379"/>
        <v>-9.976663199739999E-8</v>
      </c>
      <c r="N3130" s="4"/>
      <c r="O3130" s="4">
        <f t="shared" si="380"/>
        <v>12.903307079964174</v>
      </c>
    </row>
    <row r="3131" spans="1:15" x14ac:dyDescent="0.25">
      <c r="A3131">
        <v>31.26</v>
      </c>
      <c r="B3131">
        <v>0</v>
      </c>
      <c r="C3131">
        <f t="shared" si="381"/>
        <v>13.4665</v>
      </c>
      <c r="D3131">
        <f t="shared" si="375"/>
        <v>4.5079999999999991</v>
      </c>
      <c r="E3131">
        <f t="shared" si="376"/>
        <v>56.260000000000005</v>
      </c>
      <c r="F3131">
        <f t="shared" si="377"/>
        <v>0</v>
      </c>
      <c r="G3131">
        <f t="shared" si="378"/>
        <v>0.23936189121933876</v>
      </c>
      <c r="H3131" s="9" t="e">
        <f>G3131/F3131</f>
        <v>#DIV/0!</v>
      </c>
      <c r="I3131" s="4"/>
      <c r="J3131" s="9">
        <v>1</v>
      </c>
      <c r="K3131" s="14">
        <f>$B$2+G3131+0.0000001</f>
        <v>0.23992199121933877</v>
      </c>
      <c r="L3131" s="14">
        <f>0.0000001*G3131-$B$2*F3131</f>
        <v>2.3936189121933874E-8</v>
      </c>
      <c r="M3131">
        <f t="shared" si="379"/>
        <v>-9.9766590613836748E-8</v>
      </c>
      <c r="N3131" s="4"/>
      <c r="O3131" s="4">
        <f t="shared" si="380"/>
        <v>12.903784179544887</v>
      </c>
    </row>
    <row r="3132" spans="1:15" x14ac:dyDescent="0.25">
      <c r="A3132">
        <v>31.27</v>
      </c>
      <c r="B3132">
        <v>0</v>
      </c>
      <c r="C3132">
        <f t="shared" si="381"/>
        <v>13.4665</v>
      </c>
      <c r="D3132">
        <f t="shared" si="375"/>
        <v>4.5137499999999982</v>
      </c>
      <c r="E3132">
        <f t="shared" si="376"/>
        <v>56.269999999999996</v>
      </c>
      <c r="F3132">
        <f t="shared" si="377"/>
        <v>0</v>
      </c>
      <c r="G3132">
        <f t="shared" si="378"/>
        <v>0.23931935311889108</v>
      </c>
      <c r="H3132" s="9" t="e">
        <f>G3132/F3132</f>
        <v>#DIV/0!</v>
      </c>
      <c r="I3132" s="4"/>
      <c r="J3132" s="9">
        <v>1</v>
      </c>
      <c r="K3132" s="14">
        <f>$B$2+G3132+0.0000001</f>
        <v>0.23987945311889108</v>
      </c>
      <c r="L3132" s="14">
        <f>0.0000001*G3132-$B$2*F3132</f>
        <v>2.3931935311889106E-8</v>
      </c>
      <c r="M3132">
        <f t="shared" si="379"/>
        <v>-9.9766549216395717E-8</v>
      </c>
      <c r="N3132" s="4"/>
      <c r="O3132" s="4">
        <f t="shared" si="380"/>
        <v>12.904260586280891</v>
      </c>
    </row>
    <row r="3133" spans="1:15" x14ac:dyDescent="0.25">
      <c r="A3133">
        <v>31.28</v>
      </c>
      <c r="B3133">
        <v>0</v>
      </c>
      <c r="C3133">
        <f t="shared" si="381"/>
        <v>13.4665</v>
      </c>
      <c r="D3133">
        <f t="shared" si="375"/>
        <v>4.5195000000000007</v>
      </c>
      <c r="E3133">
        <f t="shared" si="376"/>
        <v>56.28</v>
      </c>
      <c r="F3133">
        <f t="shared" si="377"/>
        <v>0</v>
      </c>
      <c r="G3133">
        <f t="shared" si="378"/>
        <v>0.23927683013503909</v>
      </c>
      <c r="H3133" s="9" t="e">
        <f>G3133/F3133</f>
        <v>#DIV/0!</v>
      </c>
      <c r="I3133" s="4"/>
      <c r="J3133" s="9">
        <v>1</v>
      </c>
      <c r="K3133" s="14">
        <f>$B$2+G3133+0.0000001</f>
        <v>0.23983693013503909</v>
      </c>
      <c r="L3133" s="14">
        <f>0.0000001*G3133-$B$2*F3133</f>
        <v>2.3927683013503908E-8</v>
      </c>
      <c r="M3133">
        <f t="shared" si="379"/>
        <v>-9.9766507832832474E-8</v>
      </c>
      <c r="N3133" s="4"/>
      <c r="O3133" s="4">
        <f t="shared" si="380"/>
        <v>12.904736301966331</v>
      </c>
    </row>
    <row r="3134" spans="1:15" x14ac:dyDescent="0.25">
      <c r="A3134">
        <v>31.29</v>
      </c>
      <c r="B3134">
        <v>0</v>
      </c>
      <c r="C3134">
        <f t="shared" si="381"/>
        <v>13.4665</v>
      </c>
      <c r="D3134">
        <f t="shared" si="375"/>
        <v>4.5252499999999998</v>
      </c>
      <c r="E3134">
        <f t="shared" si="376"/>
        <v>56.29</v>
      </c>
      <c r="F3134">
        <f t="shared" si="377"/>
        <v>0</v>
      </c>
      <c r="G3134">
        <f t="shared" si="378"/>
        <v>0.23923432225972641</v>
      </c>
      <c r="H3134" s="9" t="e">
        <f>G3134/F3134</f>
        <v>#DIV/0!</v>
      </c>
      <c r="I3134" s="4"/>
      <c r="J3134" s="9">
        <v>1</v>
      </c>
      <c r="K3134" s="14">
        <f>$B$2+G3134+0.0000001</f>
        <v>0.23979442225972641</v>
      </c>
      <c r="L3134" s="14">
        <f>0.0000001*G3134-$B$2*F3134</f>
        <v>2.3923432225972638E-8</v>
      </c>
      <c r="M3134">
        <f t="shared" si="379"/>
        <v>-9.9766466435391443E-8</v>
      </c>
      <c r="N3134" s="4"/>
      <c r="O3134" s="4">
        <f t="shared" si="380"/>
        <v>12.905211328388493</v>
      </c>
    </row>
    <row r="3135" spans="1:15" x14ac:dyDescent="0.25">
      <c r="A3135">
        <v>31.3</v>
      </c>
      <c r="B3135">
        <v>0</v>
      </c>
      <c r="C3135">
        <f t="shared" si="381"/>
        <v>13.4665</v>
      </c>
      <c r="D3135">
        <f t="shared" si="375"/>
        <v>4.5309999999999988</v>
      </c>
      <c r="E3135">
        <f t="shared" si="376"/>
        <v>56.3</v>
      </c>
      <c r="F3135">
        <f t="shared" si="377"/>
        <v>0</v>
      </c>
      <c r="G3135">
        <f t="shared" si="378"/>
        <v>0.23919182948490231</v>
      </c>
      <c r="H3135" s="9" t="e">
        <f>G3135/F3135</f>
        <v>#DIV/0!</v>
      </c>
      <c r="I3135" s="4"/>
      <c r="J3135" s="9">
        <v>1</v>
      </c>
      <c r="K3135" s="14">
        <f>$B$2+G3135+0.0000001</f>
        <v>0.23975192948490232</v>
      </c>
      <c r="L3135" s="14">
        <f>0.0000001*G3135-$B$2*F3135</f>
        <v>2.3919182948490229E-8</v>
      </c>
      <c r="M3135">
        <f t="shared" si="379"/>
        <v>-9.9766425037950413E-8</v>
      </c>
      <c r="N3135" s="4"/>
      <c r="O3135" s="4">
        <f t="shared" si="380"/>
        <v>12.905685667327839</v>
      </c>
    </row>
    <row r="3136" spans="1:15" x14ac:dyDescent="0.25">
      <c r="A3136">
        <v>31.31</v>
      </c>
      <c r="B3136">
        <v>0</v>
      </c>
      <c r="C3136">
        <f t="shared" si="381"/>
        <v>13.4665</v>
      </c>
      <c r="D3136">
        <f t="shared" si="375"/>
        <v>4.5367499999999978</v>
      </c>
      <c r="E3136">
        <f t="shared" si="376"/>
        <v>56.31</v>
      </c>
      <c r="F3136">
        <f t="shared" si="377"/>
        <v>0</v>
      </c>
      <c r="G3136">
        <f t="shared" si="378"/>
        <v>0.23914935180252175</v>
      </c>
      <c r="H3136" s="9" t="e">
        <f>G3136/F3136</f>
        <v>#DIV/0!</v>
      </c>
      <c r="I3136" s="4"/>
      <c r="J3136" s="9">
        <v>1</v>
      </c>
      <c r="K3136" s="14">
        <f>$B$2+G3136+0.0000001</f>
        <v>0.23970945180252176</v>
      </c>
      <c r="L3136" s="14">
        <f>0.0000001*G3136-$B$2*F3136</f>
        <v>2.3914935180252173E-8</v>
      </c>
      <c r="M3136">
        <f t="shared" si="379"/>
        <v>-9.976638365438717E-8</v>
      </c>
      <c r="N3136" s="4"/>
      <c r="O3136" s="4">
        <f t="shared" si="380"/>
        <v>12.906159320558041</v>
      </c>
    </row>
    <row r="3137" spans="1:15" x14ac:dyDescent="0.25">
      <c r="A3137">
        <v>31.32</v>
      </c>
      <c r="B3137">
        <v>0</v>
      </c>
      <c r="C3137">
        <f t="shared" si="381"/>
        <v>13.4665</v>
      </c>
      <c r="D3137">
        <f t="shared" si="375"/>
        <v>4.5425000000000004</v>
      </c>
      <c r="E3137">
        <f t="shared" si="376"/>
        <v>56.32</v>
      </c>
      <c r="F3137">
        <f t="shared" si="377"/>
        <v>0</v>
      </c>
      <c r="G3137">
        <f t="shared" si="378"/>
        <v>0.23910688920454545</v>
      </c>
      <c r="H3137" s="9" t="e">
        <f>G3137/F3137</f>
        <v>#DIV/0!</v>
      </c>
      <c r="I3137" s="4"/>
      <c r="J3137" s="9">
        <v>1</v>
      </c>
      <c r="K3137" s="14">
        <f>$B$2+G3137+0.0000001</f>
        <v>0.23966698920454546</v>
      </c>
      <c r="L3137" s="14">
        <f>0.0000001*G3137-$B$2*F3137</f>
        <v>2.3910688920454545E-8</v>
      </c>
      <c r="M3137">
        <f t="shared" si="379"/>
        <v>-9.9766342256946139E-8</v>
      </c>
      <c r="N3137" s="4"/>
      <c r="O3137" s="4">
        <f t="shared" si="380"/>
        <v>12.906632289846016</v>
      </c>
    </row>
    <row r="3138" spans="1:15" x14ac:dyDescent="0.25">
      <c r="A3138">
        <v>31.33</v>
      </c>
      <c r="B3138">
        <v>0</v>
      </c>
      <c r="C3138">
        <f t="shared" si="381"/>
        <v>13.4665</v>
      </c>
      <c r="D3138">
        <f t="shared" si="375"/>
        <v>4.5482499999999995</v>
      </c>
      <c r="E3138">
        <f t="shared" si="376"/>
        <v>56.33</v>
      </c>
      <c r="F3138">
        <f t="shared" si="377"/>
        <v>0</v>
      </c>
      <c r="G3138">
        <f t="shared" si="378"/>
        <v>0.23906444168293983</v>
      </c>
      <c r="H3138" s="9" t="e">
        <f>G3138/F3138</f>
        <v>#DIV/0!</v>
      </c>
      <c r="I3138" s="4"/>
      <c r="J3138" s="9">
        <v>1</v>
      </c>
      <c r="K3138" s="14">
        <f>$B$2+G3138+0.0000001</f>
        <v>0.23962454168293984</v>
      </c>
      <c r="L3138" s="14">
        <f>0.0000001*G3138-$B$2*F3138</f>
        <v>2.3906444168293984E-8</v>
      </c>
      <c r="M3138">
        <f t="shared" si="379"/>
        <v>-9.9766300873382896E-8</v>
      </c>
      <c r="N3138" s="4"/>
      <c r="O3138" s="4">
        <f t="shared" si="380"/>
        <v>12.907104576951957</v>
      </c>
    </row>
    <row r="3139" spans="1:15" x14ac:dyDescent="0.25">
      <c r="A3139">
        <v>31.34</v>
      </c>
      <c r="B3139">
        <v>0</v>
      </c>
      <c r="C3139">
        <f t="shared" si="381"/>
        <v>13.4665</v>
      </c>
      <c r="D3139">
        <f t="shared" si="375"/>
        <v>4.5539999999999985</v>
      </c>
      <c r="E3139">
        <f t="shared" si="376"/>
        <v>56.34</v>
      </c>
      <c r="F3139">
        <f t="shared" si="377"/>
        <v>0</v>
      </c>
      <c r="G3139">
        <f t="shared" si="378"/>
        <v>0.23902200922967695</v>
      </c>
      <c r="H3139" s="9" t="e">
        <f>G3139/F3139</f>
        <v>#DIV/0!</v>
      </c>
      <c r="I3139" s="4"/>
      <c r="J3139" s="9">
        <v>1</v>
      </c>
      <c r="K3139" s="14">
        <f>$B$2+G3139+0.0000001</f>
        <v>0.23958210922967696</v>
      </c>
      <c r="L3139" s="14">
        <f>0.0000001*G3139-$B$2*F3139</f>
        <v>2.3902200922967693E-8</v>
      </c>
      <c r="M3139">
        <f t="shared" si="379"/>
        <v>-9.9766259475941865E-8</v>
      </c>
      <c r="N3139" s="4"/>
      <c r="O3139" s="4">
        <f t="shared" si="380"/>
        <v>12.90757618362937</v>
      </c>
    </row>
    <row r="3140" spans="1:15" x14ac:dyDescent="0.25">
      <c r="A3140">
        <v>31.35</v>
      </c>
      <c r="B3140">
        <v>0</v>
      </c>
      <c r="C3140">
        <f t="shared" si="381"/>
        <v>13.4665</v>
      </c>
      <c r="D3140">
        <f t="shared" si="375"/>
        <v>4.5597500000000011</v>
      </c>
      <c r="E3140">
        <f t="shared" si="376"/>
        <v>56.35</v>
      </c>
      <c r="F3140">
        <f t="shared" si="377"/>
        <v>0</v>
      </c>
      <c r="G3140">
        <f t="shared" si="378"/>
        <v>0.23897959183673467</v>
      </c>
      <c r="H3140" s="9" t="e">
        <f>G3140/F3140</f>
        <v>#DIV/0!</v>
      </c>
      <c r="I3140" s="4"/>
      <c r="J3140" s="9">
        <v>1</v>
      </c>
      <c r="K3140" s="14">
        <f>$B$2+G3140+0.0000001</f>
        <v>0.23953969183673468</v>
      </c>
      <c r="L3140" s="14">
        <f>0.0000001*G3140-$B$2*F3140</f>
        <v>2.3897959183673467E-8</v>
      </c>
      <c r="M3140">
        <f t="shared" si="379"/>
        <v>-9.9766218092378622E-8</v>
      </c>
      <c r="N3140" s="4"/>
      <c r="O3140" s="4">
        <f t="shared" si="380"/>
        <v>12.908047111625109</v>
      </c>
    </row>
    <row r="3141" spans="1:15" x14ac:dyDescent="0.25">
      <c r="A3141">
        <v>31.36</v>
      </c>
      <c r="B3141">
        <v>0</v>
      </c>
      <c r="C3141">
        <f t="shared" si="381"/>
        <v>13.4665</v>
      </c>
      <c r="D3141">
        <f t="shared" si="375"/>
        <v>4.5655000000000001</v>
      </c>
      <c r="E3141">
        <f t="shared" si="376"/>
        <v>56.36</v>
      </c>
      <c r="F3141">
        <f t="shared" si="377"/>
        <v>0</v>
      </c>
      <c r="G3141">
        <f t="shared" si="378"/>
        <v>0.23893718949609652</v>
      </c>
      <c r="H3141" s="9" t="e">
        <f>G3141/F3141</f>
        <v>#DIV/0!</v>
      </c>
      <c r="I3141" s="4"/>
      <c r="J3141" s="9">
        <v>1</v>
      </c>
      <c r="K3141" s="14">
        <f>$B$2+G3141+0.0000001</f>
        <v>0.23949728949609653</v>
      </c>
      <c r="L3141" s="14">
        <f>0.0000001*G3141-$B$2*F3141</f>
        <v>2.3893718949609651E-8</v>
      </c>
      <c r="M3141">
        <f t="shared" si="379"/>
        <v>-9.9766176694937592E-8</v>
      </c>
      <c r="N3141" s="4"/>
      <c r="O3141" s="4">
        <f t="shared" si="380"/>
        <v>12.908517362679408</v>
      </c>
    </row>
    <row r="3142" spans="1:15" x14ac:dyDescent="0.25">
      <c r="A3142">
        <v>31.37</v>
      </c>
      <c r="B3142">
        <v>0</v>
      </c>
      <c r="C3142">
        <f t="shared" si="381"/>
        <v>13.4665</v>
      </c>
      <c r="D3142">
        <f t="shared" ref="D3142:D3205" si="382">A3142*$D$1-$H$1*$B$1</f>
        <v>4.5712499999999991</v>
      </c>
      <c r="E3142">
        <f t="shared" ref="E3142:E3205" si="383">25+A3142</f>
        <v>56.370000000000005</v>
      </c>
      <c r="F3142">
        <f t="shared" ref="F3142:F3205" si="384">B3142/E3142</f>
        <v>0</v>
      </c>
      <c r="G3142">
        <f t="shared" ref="G3142:G3205" si="385">C3142/E3142</f>
        <v>0.23889480219975162</v>
      </c>
      <c r="H3142" s="9" t="e">
        <f>G3142/F3142</f>
        <v>#DIV/0!</v>
      </c>
      <c r="I3142" s="4"/>
      <c r="J3142" s="9">
        <v>1</v>
      </c>
      <c r="K3142" s="14">
        <f>$B$2+G3142+0.0000001</f>
        <v>0.23945490219975163</v>
      </c>
      <c r="L3142" s="14">
        <f>0.0000001*G3142-$B$2*F3142</f>
        <v>2.3889480219975162E-8</v>
      </c>
      <c r="M3142">
        <f t="shared" ref="M3142:M3205" si="386">(-K3142+SQRT(K3142^2-4*J3142*L3142))/(2*J3142)</f>
        <v>-9.9766135311374349E-8</v>
      </c>
      <c r="N3142" s="4"/>
      <c r="O3142" s="4">
        <f t="shared" si="380"/>
        <v>12.908986938525914</v>
      </c>
    </row>
    <row r="3143" spans="1:15" x14ac:dyDescent="0.25">
      <c r="A3143">
        <v>31.38</v>
      </c>
      <c r="B3143">
        <v>0</v>
      </c>
      <c r="C3143">
        <f t="shared" si="381"/>
        <v>13.4665</v>
      </c>
      <c r="D3143">
        <f t="shared" si="382"/>
        <v>4.5769999999999982</v>
      </c>
      <c r="E3143">
        <f t="shared" si="383"/>
        <v>56.379999999999995</v>
      </c>
      <c r="F3143">
        <f t="shared" si="384"/>
        <v>0</v>
      </c>
      <c r="G3143">
        <f t="shared" si="385"/>
        <v>0.23885242993969494</v>
      </c>
      <c r="H3143" s="9" t="e">
        <f>G3143/F3143</f>
        <v>#DIV/0!</v>
      </c>
      <c r="I3143" s="4"/>
      <c r="J3143" s="9">
        <v>1</v>
      </c>
      <c r="K3143" s="14">
        <f>$B$2+G3143+0.0000001</f>
        <v>0.23941252993969495</v>
      </c>
      <c r="L3143" s="14">
        <f>0.0000001*G3143-$B$2*F3143</f>
        <v>2.3885242993969493E-8</v>
      </c>
      <c r="M3143">
        <f t="shared" si="386"/>
        <v>-9.9766093913933318E-8</v>
      </c>
      <c r="N3143" s="4"/>
      <c r="O3143" s="4">
        <f t="shared" si="380"/>
        <v>12.909455840891717</v>
      </c>
    </row>
    <row r="3144" spans="1:15" x14ac:dyDescent="0.25">
      <c r="A3144">
        <v>31.39</v>
      </c>
      <c r="B3144">
        <v>0</v>
      </c>
      <c r="C3144">
        <f t="shared" si="381"/>
        <v>13.4665</v>
      </c>
      <c r="D3144">
        <f t="shared" si="382"/>
        <v>4.5827500000000008</v>
      </c>
      <c r="E3144">
        <f t="shared" si="383"/>
        <v>56.39</v>
      </c>
      <c r="F3144">
        <f t="shared" si="384"/>
        <v>0</v>
      </c>
      <c r="G3144">
        <f t="shared" si="385"/>
        <v>0.23881007270792692</v>
      </c>
      <c r="H3144" s="9" t="e">
        <f>G3144/F3144</f>
        <v>#DIV/0!</v>
      </c>
      <c r="I3144" s="4"/>
      <c r="J3144" s="9">
        <v>1</v>
      </c>
      <c r="K3144" s="14">
        <f>$B$2+G3144+0.0000001</f>
        <v>0.23937017270792693</v>
      </c>
      <c r="L3144" s="14">
        <f>0.0000001*G3144-$B$2*F3144</f>
        <v>2.3881007270792691E-8</v>
      </c>
      <c r="M3144">
        <f t="shared" si="386"/>
        <v>-9.9766052530370075E-8</v>
      </c>
      <c r="N3144" s="4"/>
      <c r="O3144" s="4">
        <f t="shared" si="380"/>
        <v>12.90992407149739</v>
      </c>
    </row>
    <row r="3145" spans="1:15" x14ac:dyDescent="0.25">
      <c r="A3145">
        <v>31.4</v>
      </c>
      <c r="B3145">
        <v>0</v>
      </c>
      <c r="C3145">
        <f t="shared" si="381"/>
        <v>13.4665</v>
      </c>
      <c r="D3145">
        <f t="shared" si="382"/>
        <v>4.5884999999999962</v>
      </c>
      <c r="E3145">
        <f t="shared" si="383"/>
        <v>56.4</v>
      </c>
      <c r="F3145">
        <f t="shared" si="384"/>
        <v>0</v>
      </c>
      <c r="G3145">
        <f t="shared" si="385"/>
        <v>0.23876773049645392</v>
      </c>
      <c r="H3145" s="9" t="e">
        <f>G3145/F3145</f>
        <v>#DIV/0!</v>
      </c>
      <c r="I3145" s="4"/>
      <c r="J3145" s="9">
        <v>1</v>
      </c>
      <c r="K3145" s="14">
        <f>$B$2+G3145+0.0000001</f>
        <v>0.23932783049645392</v>
      </c>
      <c r="L3145" s="14">
        <f>0.0000001*G3145-$B$2*F3145</f>
        <v>2.3876773049645392E-8</v>
      </c>
      <c r="M3145">
        <f t="shared" si="386"/>
        <v>-9.9766011132929044E-8</v>
      </c>
      <c r="N3145" s="4"/>
      <c r="O3145" s="4">
        <f t="shared" si="380"/>
        <v>12.910391632057017</v>
      </c>
    </row>
    <row r="3146" spans="1:15" x14ac:dyDescent="0.25">
      <c r="A3146">
        <v>31.41</v>
      </c>
      <c r="B3146">
        <v>0</v>
      </c>
      <c r="C3146">
        <f t="shared" si="381"/>
        <v>13.4665</v>
      </c>
      <c r="D3146">
        <f t="shared" si="382"/>
        <v>4.5942499999999988</v>
      </c>
      <c r="E3146">
        <f t="shared" si="383"/>
        <v>56.41</v>
      </c>
      <c r="F3146">
        <f t="shared" si="384"/>
        <v>0</v>
      </c>
      <c r="G3146">
        <f t="shared" si="385"/>
        <v>0.23872540329728772</v>
      </c>
      <c r="H3146" s="9" t="e">
        <f>G3146/F3146</f>
        <v>#DIV/0!</v>
      </c>
      <c r="I3146" s="4"/>
      <c r="J3146" s="9">
        <v>1</v>
      </c>
      <c r="K3146" s="14">
        <f>$B$2+G3146+0.0000001</f>
        <v>0.23928550329728773</v>
      </c>
      <c r="L3146" s="14">
        <f>0.0000001*G3146-$B$2*F3146</f>
        <v>2.3872540329728771E-8</v>
      </c>
      <c r="M3146">
        <f t="shared" si="386"/>
        <v>-9.9765969749365802E-8</v>
      </c>
      <c r="N3146" s="4"/>
      <c r="O3146" s="4">
        <f t="shared" si="380"/>
        <v>12.910858524278229</v>
      </c>
    </row>
    <row r="3147" spans="1:15" x14ac:dyDescent="0.25">
      <c r="A3147">
        <v>31.42</v>
      </c>
      <c r="B3147">
        <v>0</v>
      </c>
      <c r="C3147">
        <f t="shared" si="381"/>
        <v>13.4665</v>
      </c>
      <c r="D3147">
        <f t="shared" si="382"/>
        <v>4.6000000000000014</v>
      </c>
      <c r="E3147">
        <f t="shared" si="383"/>
        <v>56.42</v>
      </c>
      <c r="F3147">
        <f t="shared" si="384"/>
        <v>0</v>
      </c>
      <c r="G3147">
        <f t="shared" si="385"/>
        <v>0.23868309110244593</v>
      </c>
      <c r="H3147" s="9" t="e">
        <f>G3147/F3147</f>
        <v>#DIV/0!</v>
      </c>
      <c r="I3147" s="4"/>
      <c r="J3147" s="9">
        <v>1</v>
      </c>
      <c r="K3147" s="14">
        <f>$B$2+G3147+0.0000001</f>
        <v>0.23924319110244593</v>
      </c>
      <c r="L3147" s="14">
        <f>0.0000001*G3147-$B$2*F3147</f>
        <v>2.3868309110244592E-8</v>
      </c>
      <c r="M3147">
        <f t="shared" si="386"/>
        <v>-9.9765928351924771E-8</v>
      </c>
      <c r="N3147" s="4"/>
      <c r="O3147" s="4">
        <f t="shared" si="380"/>
        <v>12.911324749862226</v>
      </c>
    </row>
    <row r="3148" spans="1:15" x14ac:dyDescent="0.25">
      <c r="A3148">
        <v>31.43</v>
      </c>
      <c r="B3148">
        <v>0</v>
      </c>
      <c r="C3148">
        <f t="shared" si="381"/>
        <v>13.4665</v>
      </c>
      <c r="D3148">
        <f t="shared" si="382"/>
        <v>4.6057499999999969</v>
      </c>
      <c r="E3148">
        <f t="shared" si="383"/>
        <v>56.43</v>
      </c>
      <c r="F3148">
        <f t="shared" si="384"/>
        <v>0</v>
      </c>
      <c r="G3148">
        <f t="shared" si="385"/>
        <v>0.23864079390395179</v>
      </c>
      <c r="H3148" s="9" t="e">
        <f>G3148/F3148</f>
        <v>#DIV/0!</v>
      </c>
      <c r="I3148" s="4"/>
      <c r="J3148" s="9">
        <v>1</v>
      </c>
      <c r="K3148" s="14">
        <f>$B$2+G3148+0.0000001</f>
        <v>0.2392008939039518</v>
      </c>
      <c r="L3148" s="14">
        <f>0.0000001*G3148-$B$2*F3148</f>
        <v>2.3864079390395179E-8</v>
      </c>
      <c r="M3148">
        <f t="shared" si="386"/>
        <v>-9.976588695448374E-8</v>
      </c>
      <c r="N3148" s="4"/>
      <c r="O3148" s="4">
        <f t="shared" si="380"/>
        <v>12.911790310503827</v>
      </c>
    </row>
    <row r="3149" spans="1:15" x14ac:dyDescent="0.25">
      <c r="A3149">
        <v>31.44</v>
      </c>
      <c r="B3149">
        <v>0</v>
      </c>
      <c r="C3149">
        <f t="shared" si="381"/>
        <v>13.4665</v>
      </c>
      <c r="D3149">
        <f t="shared" si="382"/>
        <v>4.6114999999999995</v>
      </c>
      <c r="E3149">
        <f t="shared" si="383"/>
        <v>56.44</v>
      </c>
      <c r="F3149">
        <f t="shared" si="384"/>
        <v>0</v>
      </c>
      <c r="G3149">
        <f t="shared" si="385"/>
        <v>0.23859851169383417</v>
      </c>
      <c r="H3149" s="9" t="e">
        <f>G3149/F3149</f>
        <v>#DIV/0!</v>
      </c>
      <c r="I3149" s="4"/>
      <c r="J3149" s="9">
        <v>1</v>
      </c>
      <c r="K3149" s="14">
        <f>$B$2+G3149+0.0000001</f>
        <v>0.23915861169383418</v>
      </c>
      <c r="L3149" s="14">
        <f>0.0000001*G3149-$B$2*F3149</f>
        <v>2.3859851169383417E-8</v>
      </c>
      <c r="M3149">
        <f t="shared" si="386"/>
        <v>-9.9765845570920497E-8</v>
      </c>
      <c r="N3149" s="4"/>
      <c r="O3149" s="4">
        <f t="shared" si="380"/>
        <v>12.912255207891484</v>
      </c>
    </row>
    <row r="3150" spans="1:15" x14ac:dyDescent="0.25">
      <c r="A3150">
        <v>31.45</v>
      </c>
      <c r="B3150">
        <v>0</v>
      </c>
      <c r="C3150">
        <f t="shared" si="381"/>
        <v>13.4665</v>
      </c>
      <c r="D3150">
        <f t="shared" si="382"/>
        <v>4.6172499999999985</v>
      </c>
      <c r="E3150">
        <f t="shared" si="383"/>
        <v>56.45</v>
      </c>
      <c r="F3150">
        <f t="shared" si="384"/>
        <v>0</v>
      </c>
      <c r="G3150">
        <f t="shared" si="385"/>
        <v>0.23855624446412754</v>
      </c>
      <c r="H3150" s="9" t="e">
        <f>G3150/F3150</f>
        <v>#DIV/0!</v>
      </c>
      <c r="I3150" s="4"/>
      <c r="J3150" s="9">
        <v>1</v>
      </c>
      <c r="K3150" s="14">
        <f>$B$2+G3150+0.0000001</f>
        <v>0.23911634446412755</v>
      </c>
      <c r="L3150" s="14">
        <f>0.0000001*G3150-$B$2*F3150</f>
        <v>2.3855624446412755E-8</v>
      </c>
      <c r="M3150">
        <f t="shared" si="386"/>
        <v>-9.9765804187357254E-8</v>
      </c>
      <c r="N3150" s="4"/>
      <c r="O3150" s="4">
        <f t="shared" si="380"/>
        <v>12.912719443707324</v>
      </c>
    </row>
    <row r="3151" spans="1:15" x14ac:dyDescent="0.25">
      <c r="A3151">
        <v>31.46</v>
      </c>
      <c r="B3151">
        <v>0</v>
      </c>
      <c r="C3151">
        <f t="shared" si="381"/>
        <v>13.4665</v>
      </c>
      <c r="D3151">
        <f t="shared" si="382"/>
        <v>4.6229999999999976</v>
      </c>
      <c r="E3151">
        <f t="shared" si="383"/>
        <v>56.46</v>
      </c>
      <c r="F3151">
        <f t="shared" si="384"/>
        <v>0</v>
      </c>
      <c r="G3151">
        <f t="shared" si="385"/>
        <v>0.23851399220687211</v>
      </c>
      <c r="H3151" s="9" t="e">
        <f>G3151/F3151</f>
        <v>#DIV/0!</v>
      </c>
      <c r="I3151" s="4"/>
      <c r="J3151" s="9">
        <v>1</v>
      </c>
      <c r="K3151" s="14">
        <f>$B$2+G3151+0.0000001</f>
        <v>0.23907409220687212</v>
      </c>
      <c r="L3151" s="14">
        <f>0.0000001*G3151-$B$2*F3151</f>
        <v>2.3851399220687209E-8</v>
      </c>
      <c r="M3151">
        <f t="shared" si="386"/>
        <v>-9.9765762789916224E-8</v>
      </c>
      <c r="N3151" s="4"/>
      <c r="O3151" s="4">
        <f t="shared" si="380"/>
        <v>12.913183019627182</v>
      </c>
    </row>
    <row r="3152" spans="1:15" x14ac:dyDescent="0.25">
      <c r="A3152">
        <v>31.47</v>
      </c>
      <c r="B3152">
        <v>0</v>
      </c>
      <c r="C3152">
        <f t="shared" si="381"/>
        <v>13.4665</v>
      </c>
      <c r="D3152">
        <f t="shared" si="382"/>
        <v>4.6287499999999966</v>
      </c>
      <c r="E3152">
        <f t="shared" si="383"/>
        <v>56.47</v>
      </c>
      <c r="F3152">
        <f t="shared" si="384"/>
        <v>0</v>
      </c>
      <c r="G3152">
        <f t="shared" si="385"/>
        <v>0.23847175491411368</v>
      </c>
      <c r="H3152" s="9" t="e">
        <f>G3152/F3152</f>
        <v>#DIV/0!</v>
      </c>
      <c r="I3152" s="4"/>
      <c r="J3152" s="9">
        <v>1</v>
      </c>
      <c r="K3152" s="14">
        <f>$B$2+G3152+0.0000001</f>
        <v>0.23903185491411369</v>
      </c>
      <c r="L3152" s="14">
        <f>0.0000001*G3152-$B$2*F3152</f>
        <v>2.3847175491411367E-8</v>
      </c>
      <c r="M3152">
        <f t="shared" si="386"/>
        <v>-9.9765721406352981E-8</v>
      </c>
      <c r="N3152" s="4"/>
      <c r="O3152" s="4">
        <f t="shared" si="380"/>
        <v>12.91364593732062</v>
      </c>
    </row>
    <row r="3153" spans="1:15" x14ac:dyDescent="0.25">
      <c r="A3153">
        <v>31.48</v>
      </c>
      <c r="B3153">
        <v>0</v>
      </c>
      <c r="C3153">
        <f t="shared" si="381"/>
        <v>13.4665</v>
      </c>
      <c r="D3153">
        <f t="shared" si="382"/>
        <v>4.6344999999999992</v>
      </c>
      <c r="E3153">
        <f t="shared" si="383"/>
        <v>56.480000000000004</v>
      </c>
      <c r="F3153">
        <f t="shared" si="384"/>
        <v>0</v>
      </c>
      <c r="G3153">
        <f t="shared" si="385"/>
        <v>0.23842953257790367</v>
      </c>
      <c r="H3153" s="9" t="e">
        <f>G3153/F3153</f>
        <v>#DIV/0!</v>
      </c>
      <c r="I3153" s="4"/>
      <c r="J3153" s="9">
        <v>1</v>
      </c>
      <c r="K3153" s="14">
        <f>$B$2+G3153+0.0000001</f>
        <v>0.23898963257790368</v>
      </c>
      <c r="L3153" s="14">
        <f>0.0000001*G3153-$B$2*F3153</f>
        <v>2.3842953257790367E-8</v>
      </c>
      <c r="M3153">
        <f t="shared" si="386"/>
        <v>-9.976568000891195E-8</v>
      </c>
      <c r="N3153" s="4"/>
      <c r="O3153" s="4">
        <f t="shared" si="380"/>
        <v>12.914108198450974</v>
      </c>
    </row>
    <row r="3154" spans="1:15" x14ac:dyDescent="0.25">
      <c r="A3154">
        <v>31.49</v>
      </c>
      <c r="B3154">
        <v>0</v>
      </c>
      <c r="C3154">
        <f t="shared" si="381"/>
        <v>13.4665</v>
      </c>
      <c r="D3154">
        <f t="shared" si="382"/>
        <v>4.6402499999999982</v>
      </c>
      <c r="E3154">
        <f t="shared" si="383"/>
        <v>56.489999999999995</v>
      </c>
      <c r="F3154">
        <f t="shared" si="384"/>
        <v>0</v>
      </c>
      <c r="G3154">
        <f t="shared" si="385"/>
        <v>0.23838732519029918</v>
      </c>
      <c r="H3154" s="9" t="e">
        <f>G3154/F3154</f>
        <v>#DIV/0!</v>
      </c>
      <c r="I3154" s="4"/>
      <c r="J3154" s="9">
        <v>1</v>
      </c>
      <c r="K3154" s="14">
        <f>$B$2+G3154+0.0000001</f>
        <v>0.23894742519029918</v>
      </c>
      <c r="L3154" s="14">
        <f>0.0000001*G3154-$B$2*F3154</f>
        <v>2.3838732519029917E-8</v>
      </c>
      <c r="M3154">
        <f t="shared" si="386"/>
        <v>-9.9765638625348707E-8</v>
      </c>
      <c r="N3154" s="4"/>
      <c r="O3154" s="4">
        <f t="shared" si="380"/>
        <v>12.914569804675374</v>
      </c>
    </row>
    <row r="3155" spans="1:15" x14ac:dyDescent="0.25">
      <c r="A3155">
        <v>31.5</v>
      </c>
      <c r="B3155">
        <v>0</v>
      </c>
      <c r="C3155">
        <f t="shared" si="381"/>
        <v>13.4665</v>
      </c>
      <c r="D3155">
        <f t="shared" si="382"/>
        <v>4.6459999999999972</v>
      </c>
      <c r="E3155">
        <f t="shared" si="383"/>
        <v>56.5</v>
      </c>
      <c r="F3155">
        <f t="shared" si="384"/>
        <v>0</v>
      </c>
      <c r="G3155">
        <f t="shared" si="385"/>
        <v>0.23834513274336283</v>
      </c>
      <c r="H3155" s="9" t="e">
        <f>G3155/F3155</f>
        <v>#DIV/0!</v>
      </c>
      <c r="I3155" s="4"/>
      <c r="J3155" s="9">
        <v>1</v>
      </c>
      <c r="K3155" s="14">
        <f>$B$2+G3155+0.0000001</f>
        <v>0.23890523274336284</v>
      </c>
      <c r="L3155" s="14">
        <f>0.0000001*G3155-$B$2*F3155</f>
        <v>2.3834513274336281E-8</v>
      </c>
      <c r="M3155">
        <f t="shared" si="386"/>
        <v>-9.9765597241785464E-8</v>
      </c>
      <c r="N3155" s="4"/>
      <c r="O3155" s="4">
        <f t="shared" si="380"/>
        <v>12.915030757644779</v>
      </c>
    </row>
    <row r="3156" spans="1:15" x14ac:dyDescent="0.25">
      <c r="A3156">
        <v>31.51</v>
      </c>
      <c r="B3156">
        <v>0</v>
      </c>
      <c r="C3156">
        <f t="shared" si="381"/>
        <v>13.4665</v>
      </c>
      <c r="D3156">
        <f t="shared" si="382"/>
        <v>4.6517499999999998</v>
      </c>
      <c r="E3156">
        <f t="shared" si="383"/>
        <v>56.510000000000005</v>
      </c>
      <c r="F3156">
        <f t="shared" si="384"/>
        <v>0</v>
      </c>
      <c r="G3156">
        <f t="shared" si="385"/>
        <v>0.23830295522916295</v>
      </c>
      <c r="H3156" s="9" t="e">
        <f>G3156/F3156</f>
        <v>#DIV/0!</v>
      </c>
      <c r="I3156" s="4"/>
      <c r="J3156" s="9">
        <v>1</v>
      </c>
      <c r="K3156" s="14">
        <f>$B$2+G3156+0.0000001</f>
        <v>0.23886305522916296</v>
      </c>
      <c r="L3156" s="14">
        <f>0.0000001*G3156-$B$2*F3156</f>
        <v>2.3830295522916293E-8</v>
      </c>
      <c r="M3156">
        <f t="shared" si="386"/>
        <v>-9.9765555844344433E-8</v>
      </c>
      <c r="N3156" s="4"/>
      <c r="O3156" s="4">
        <f t="shared" si="380"/>
        <v>12.915491059004005</v>
      </c>
    </row>
    <row r="3157" spans="1:15" x14ac:dyDescent="0.25">
      <c r="A3157">
        <v>31.52</v>
      </c>
      <c r="B3157">
        <v>0</v>
      </c>
      <c r="C3157">
        <f t="shared" si="381"/>
        <v>13.4665</v>
      </c>
      <c r="D3157">
        <f t="shared" si="382"/>
        <v>4.6574999999999989</v>
      </c>
      <c r="E3157">
        <f t="shared" si="383"/>
        <v>56.519999999999996</v>
      </c>
      <c r="F3157">
        <f t="shared" si="384"/>
        <v>0</v>
      </c>
      <c r="G3157">
        <f t="shared" si="385"/>
        <v>0.23826079263977354</v>
      </c>
      <c r="H3157" s="9" t="e">
        <f>G3157/F3157</f>
        <v>#DIV/0!</v>
      </c>
      <c r="I3157" s="4"/>
      <c r="J3157" s="9">
        <v>1</v>
      </c>
      <c r="K3157" s="14">
        <f>$B$2+G3157+0.0000001</f>
        <v>0.23882089263977355</v>
      </c>
      <c r="L3157" s="14">
        <f>0.0000001*G3157-$B$2*F3157</f>
        <v>2.3826079263977351E-8</v>
      </c>
      <c r="M3157">
        <f t="shared" si="386"/>
        <v>-9.9765514460781191E-8</v>
      </c>
      <c r="N3157" s="4"/>
      <c r="O3157" s="4">
        <f t="shared" si="380"/>
        <v>12.915950710391758</v>
      </c>
    </row>
    <row r="3158" spans="1:15" x14ac:dyDescent="0.25">
      <c r="A3158">
        <v>31.53</v>
      </c>
      <c r="B3158">
        <v>0</v>
      </c>
      <c r="C3158">
        <f t="shared" si="381"/>
        <v>13.4665</v>
      </c>
      <c r="D3158">
        <f t="shared" si="382"/>
        <v>4.6632499999999979</v>
      </c>
      <c r="E3158">
        <f t="shared" si="383"/>
        <v>56.53</v>
      </c>
      <c r="F3158">
        <f t="shared" si="384"/>
        <v>0</v>
      </c>
      <c r="G3158">
        <f t="shared" si="385"/>
        <v>0.23821864496727402</v>
      </c>
      <c r="H3158" s="9" t="e">
        <f>G3158/F3158</f>
        <v>#DIV/0!</v>
      </c>
      <c r="I3158" s="4"/>
      <c r="J3158" s="9">
        <v>1</v>
      </c>
      <c r="K3158" s="14">
        <f>$B$2+G3158+0.0000001</f>
        <v>0.23877874496727403</v>
      </c>
      <c r="L3158" s="14">
        <f>0.0000001*G3158-$B$2*F3158</f>
        <v>2.38218644967274E-8</v>
      </c>
      <c r="M3158">
        <f t="shared" si="386"/>
        <v>-9.976547306334016E-8</v>
      </c>
      <c r="N3158" s="4"/>
      <c r="O3158" s="4">
        <f t="shared" si="380"/>
        <v>12.916409713440668</v>
      </c>
    </row>
    <row r="3159" spans="1:15" x14ac:dyDescent="0.25">
      <c r="A3159">
        <v>31.54</v>
      </c>
      <c r="B3159">
        <v>0</v>
      </c>
      <c r="C3159">
        <f t="shared" si="381"/>
        <v>13.4665</v>
      </c>
      <c r="D3159">
        <f t="shared" si="382"/>
        <v>4.6689999999999969</v>
      </c>
      <c r="E3159">
        <f t="shared" si="383"/>
        <v>56.54</v>
      </c>
      <c r="F3159">
        <f t="shared" si="384"/>
        <v>0</v>
      </c>
      <c r="G3159">
        <f t="shared" si="385"/>
        <v>0.23817651220374955</v>
      </c>
      <c r="H3159" s="9" t="e">
        <f>G3159/F3159</f>
        <v>#DIV/0!</v>
      </c>
      <c r="I3159" s="4"/>
      <c r="J3159" s="9">
        <v>1</v>
      </c>
      <c r="K3159" s="14">
        <f>$B$2+G3159+0.0000001</f>
        <v>0.23873661220374956</v>
      </c>
      <c r="L3159" s="14">
        <f>0.0000001*G3159-$B$2*F3159</f>
        <v>2.3817651220374954E-8</v>
      </c>
      <c r="M3159">
        <f t="shared" si="386"/>
        <v>-9.9765431679776917E-8</v>
      </c>
      <c r="N3159" s="4"/>
      <c r="O3159" s="4">
        <f t="shared" si="380"/>
        <v>12.916868069777305</v>
      </c>
    </row>
    <row r="3160" spans="1:15" x14ac:dyDescent="0.25">
      <c r="A3160">
        <v>31.55</v>
      </c>
      <c r="B3160">
        <v>0</v>
      </c>
      <c r="C3160">
        <f t="shared" si="381"/>
        <v>13.4665</v>
      </c>
      <c r="D3160">
        <f t="shared" si="382"/>
        <v>4.6747499999999995</v>
      </c>
      <c r="E3160">
        <f t="shared" si="383"/>
        <v>56.55</v>
      </c>
      <c r="F3160">
        <f t="shared" si="384"/>
        <v>0</v>
      </c>
      <c r="G3160">
        <f t="shared" si="385"/>
        <v>0.23813439434129091</v>
      </c>
      <c r="H3160" s="9" t="e">
        <f>G3160/F3160</f>
        <v>#DIV/0!</v>
      </c>
      <c r="I3160" s="4"/>
      <c r="J3160" s="9">
        <v>1</v>
      </c>
      <c r="K3160" s="14">
        <f>$B$2+G3160+0.0000001</f>
        <v>0.23869449434129092</v>
      </c>
      <c r="L3160" s="14">
        <f>0.0000001*G3160-$B$2*F3160</f>
        <v>2.3813439434129089E-8</v>
      </c>
      <c r="M3160">
        <f t="shared" si="386"/>
        <v>-9.9765390282335886E-8</v>
      </c>
      <c r="N3160" s="4"/>
      <c r="O3160" s="4">
        <f t="shared" si="380"/>
        <v>12.917325781022225</v>
      </c>
    </row>
    <row r="3161" spans="1:15" x14ac:dyDescent="0.25">
      <c r="A3161">
        <v>31.56</v>
      </c>
      <c r="B3161">
        <v>0</v>
      </c>
      <c r="C3161">
        <f t="shared" si="381"/>
        <v>13.4665</v>
      </c>
      <c r="D3161">
        <f t="shared" si="382"/>
        <v>4.6804999999999986</v>
      </c>
      <c r="E3161">
        <f t="shared" si="383"/>
        <v>56.56</v>
      </c>
      <c r="F3161">
        <f t="shared" si="384"/>
        <v>0</v>
      </c>
      <c r="G3161">
        <f t="shared" si="385"/>
        <v>0.23809229137199434</v>
      </c>
      <c r="H3161" s="9" t="e">
        <f>G3161/F3161</f>
        <v>#DIV/0!</v>
      </c>
      <c r="I3161" s="4"/>
      <c r="J3161" s="9">
        <v>1</v>
      </c>
      <c r="K3161" s="14">
        <f>$B$2+G3161+0.0000001</f>
        <v>0.23865239137199434</v>
      </c>
      <c r="L3161" s="14">
        <f>0.0000001*G3161-$B$2*F3161</f>
        <v>2.3809229137199434E-8</v>
      </c>
      <c r="M3161">
        <f t="shared" si="386"/>
        <v>-9.9765348898772643E-8</v>
      </c>
      <c r="N3161" s="4"/>
      <c r="O3161" s="4">
        <f t="shared" si="380"/>
        <v>12.917782848789988</v>
      </c>
    </row>
    <row r="3162" spans="1:15" x14ac:dyDescent="0.25">
      <c r="A3162">
        <v>31.57</v>
      </c>
      <c r="B3162">
        <v>0</v>
      </c>
      <c r="C3162">
        <f t="shared" si="381"/>
        <v>13.4665</v>
      </c>
      <c r="D3162">
        <f t="shared" si="382"/>
        <v>4.6862499999999976</v>
      </c>
      <c r="E3162">
        <f t="shared" si="383"/>
        <v>56.57</v>
      </c>
      <c r="F3162">
        <f t="shared" si="384"/>
        <v>0</v>
      </c>
      <c r="G3162">
        <f t="shared" si="385"/>
        <v>0.23805020328796181</v>
      </c>
      <c r="H3162" s="9" t="e">
        <f>G3162/F3162</f>
        <v>#DIV/0!</v>
      </c>
      <c r="I3162" s="4"/>
      <c r="J3162" s="9">
        <v>1</v>
      </c>
      <c r="K3162" s="14">
        <f>$B$2+G3162+0.0000001</f>
        <v>0.23861030328796182</v>
      </c>
      <c r="L3162" s="14">
        <f>0.0000001*G3162-$B$2*F3162</f>
        <v>2.3805020328796181E-8</v>
      </c>
      <c r="M3162">
        <f t="shared" si="386"/>
        <v>-9.9765307501331613E-8</v>
      </c>
      <c r="N3162" s="4"/>
      <c r="O3162" s="4">
        <f t="shared" si="380"/>
        <v>12.918239274689197</v>
      </c>
    </row>
    <row r="3163" spans="1:15" x14ac:dyDescent="0.25">
      <c r="A3163">
        <v>31.58</v>
      </c>
      <c r="B3163">
        <v>0</v>
      </c>
      <c r="C3163">
        <f t="shared" si="381"/>
        <v>13.4665</v>
      </c>
      <c r="D3163">
        <f t="shared" si="382"/>
        <v>4.6919999999999966</v>
      </c>
      <c r="E3163">
        <f t="shared" si="383"/>
        <v>56.58</v>
      </c>
      <c r="F3163">
        <f t="shared" si="384"/>
        <v>0</v>
      </c>
      <c r="G3163">
        <f t="shared" si="385"/>
        <v>0.23800813008130081</v>
      </c>
      <c r="H3163" s="9" t="e">
        <f>G3163/F3163</f>
        <v>#DIV/0!</v>
      </c>
      <c r="I3163" s="4"/>
      <c r="J3163" s="9">
        <v>1</v>
      </c>
      <c r="K3163" s="14">
        <f>$B$2+G3163+0.0000001</f>
        <v>0.23856823008130082</v>
      </c>
      <c r="L3163" s="14">
        <f>0.0000001*G3163-$B$2*F3163</f>
        <v>2.3800813008130079E-8</v>
      </c>
      <c r="M3163">
        <f t="shared" si="386"/>
        <v>-9.976526611776837E-8</v>
      </c>
      <c r="N3163" s="4"/>
      <c r="O3163" s="4">
        <f t="shared" si="380"/>
        <v>12.91869506032252</v>
      </c>
    </row>
    <row r="3164" spans="1:15" x14ac:dyDescent="0.25">
      <c r="A3164">
        <v>31.59</v>
      </c>
      <c r="B3164">
        <v>0</v>
      </c>
      <c r="C3164">
        <f t="shared" si="381"/>
        <v>13.4665</v>
      </c>
      <c r="D3164">
        <f t="shared" si="382"/>
        <v>4.6977499999999992</v>
      </c>
      <c r="E3164">
        <f t="shared" si="383"/>
        <v>56.59</v>
      </c>
      <c r="F3164">
        <f t="shared" si="384"/>
        <v>0</v>
      </c>
      <c r="G3164">
        <f t="shared" si="385"/>
        <v>0.23796607174412437</v>
      </c>
      <c r="H3164" s="9" t="e">
        <f>G3164/F3164</f>
        <v>#DIV/0!</v>
      </c>
      <c r="I3164" s="4"/>
      <c r="J3164" s="9">
        <v>1</v>
      </c>
      <c r="K3164" s="14">
        <f>$B$2+G3164+0.0000001</f>
        <v>0.23852617174412438</v>
      </c>
      <c r="L3164" s="14">
        <f>0.0000001*G3164-$B$2*F3164</f>
        <v>2.3796607174412437E-8</v>
      </c>
      <c r="M3164">
        <f t="shared" si="386"/>
        <v>-9.9765224734205127E-8</v>
      </c>
      <c r="N3164" s="4"/>
      <c r="O3164" s="4">
        <f t="shared" si="380"/>
        <v>12.919150207286718</v>
      </c>
    </row>
    <row r="3165" spans="1:15" x14ac:dyDescent="0.25">
      <c r="A3165">
        <v>31.6</v>
      </c>
      <c r="B3165">
        <v>0</v>
      </c>
      <c r="C3165">
        <f t="shared" si="381"/>
        <v>13.4665</v>
      </c>
      <c r="D3165">
        <f t="shared" si="382"/>
        <v>4.7034999999999982</v>
      </c>
      <c r="E3165">
        <f t="shared" si="383"/>
        <v>56.6</v>
      </c>
      <c r="F3165">
        <f t="shared" si="384"/>
        <v>0</v>
      </c>
      <c r="G3165">
        <f t="shared" si="385"/>
        <v>0.23792402826855122</v>
      </c>
      <c r="H3165" s="9" t="e">
        <f>G3165/F3165</f>
        <v>#DIV/0!</v>
      </c>
      <c r="I3165" s="4"/>
      <c r="J3165" s="9">
        <v>1</v>
      </c>
      <c r="K3165" s="14">
        <f>$B$2+G3165+0.0000001</f>
        <v>0.23848412826855123</v>
      </c>
      <c r="L3165" s="14">
        <f>0.0000001*G3165-$B$2*F3165</f>
        <v>2.3792402826855122E-8</v>
      </c>
      <c r="M3165">
        <f t="shared" si="386"/>
        <v>-9.9765183336764096E-8</v>
      </c>
      <c r="N3165" s="4"/>
      <c r="O3165" s="4">
        <f t="shared" si="380"/>
        <v>12.919604717172682</v>
      </c>
    </row>
    <row r="3166" spans="1:15" x14ac:dyDescent="0.25">
      <c r="A3166">
        <v>31.61</v>
      </c>
      <c r="B3166">
        <v>0</v>
      </c>
      <c r="C3166">
        <f t="shared" si="381"/>
        <v>13.4665</v>
      </c>
      <c r="D3166">
        <f t="shared" si="382"/>
        <v>4.7092499999999973</v>
      </c>
      <c r="E3166">
        <f t="shared" si="383"/>
        <v>56.61</v>
      </c>
      <c r="F3166">
        <f t="shared" si="384"/>
        <v>0</v>
      </c>
      <c r="G3166">
        <f t="shared" si="385"/>
        <v>0.23788199964670553</v>
      </c>
      <c r="H3166" s="9" t="e">
        <f>G3166/F3166</f>
        <v>#DIV/0!</v>
      </c>
      <c r="I3166" s="4"/>
      <c r="J3166" s="9">
        <v>1</v>
      </c>
      <c r="K3166" s="14">
        <f>$B$2+G3166+0.0000001</f>
        <v>0.23844209964670554</v>
      </c>
      <c r="L3166" s="14">
        <f>0.0000001*G3166-$B$2*F3166</f>
        <v>2.3788199964670552E-8</v>
      </c>
      <c r="M3166">
        <f t="shared" si="386"/>
        <v>-9.9765141953200853E-8</v>
      </c>
      <c r="N3166" s="4"/>
      <c r="O3166" s="4">
        <f t="shared" si="380"/>
        <v>12.920058591565455</v>
      </c>
    </row>
    <row r="3167" spans="1:15" x14ac:dyDescent="0.25">
      <c r="A3167">
        <v>31.62</v>
      </c>
      <c r="B3167">
        <v>0</v>
      </c>
      <c r="C3167">
        <f t="shared" si="381"/>
        <v>13.4665</v>
      </c>
      <c r="D3167">
        <f t="shared" si="382"/>
        <v>4.7149999999999999</v>
      </c>
      <c r="E3167">
        <f t="shared" si="383"/>
        <v>56.620000000000005</v>
      </c>
      <c r="F3167">
        <f t="shared" si="384"/>
        <v>0</v>
      </c>
      <c r="G3167">
        <f t="shared" si="385"/>
        <v>0.23783998587071703</v>
      </c>
      <c r="H3167" s="9" t="e">
        <f>G3167/F3167</f>
        <v>#DIV/0!</v>
      </c>
      <c r="I3167" s="4"/>
      <c r="J3167" s="9">
        <v>1</v>
      </c>
      <c r="K3167" s="14">
        <f>$B$2+G3167+0.0000001</f>
        <v>0.23840008587071704</v>
      </c>
      <c r="L3167" s="14">
        <f>0.0000001*G3167-$B$2*F3167</f>
        <v>2.3783998587071702E-8</v>
      </c>
      <c r="M3167">
        <f t="shared" si="386"/>
        <v>-9.9765100555759822E-8</v>
      </c>
      <c r="N3167" s="4"/>
      <c r="O3167" s="4">
        <f t="shared" si="380"/>
        <v>12.920511832044262</v>
      </c>
    </row>
    <row r="3168" spans="1:15" x14ac:dyDescent="0.25">
      <c r="A3168">
        <v>31.63</v>
      </c>
      <c r="B3168">
        <v>0</v>
      </c>
      <c r="C3168">
        <f t="shared" si="381"/>
        <v>13.4665</v>
      </c>
      <c r="D3168">
        <f t="shared" si="382"/>
        <v>4.7207499999999989</v>
      </c>
      <c r="E3168">
        <f t="shared" si="383"/>
        <v>56.629999999999995</v>
      </c>
      <c r="F3168">
        <f t="shared" si="384"/>
        <v>0</v>
      </c>
      <c r="G3168">
        <f t="shared" si="385"/>
        <v>0.23779798693272119</v>
      </c>
      <c r="H3168" s="9" t="e">
        <f>G3168/F3168</f>
        <v>#DIV/0!</v>
      </c>
      <c r="I3168" s="4"/>
      <c r="J3168" s="9">
        <v>1</v>
      </c>
      <c r="K3168" s="14">
        <f>$B$2+G3168+0.0000001</f>
        <v>0.2383580869327212</v>
      </c>
      <c r="L3168" s="14">
        <f>0.0000001*G3168-$B$2*F3168</f>
        <v>2.3779798693272119E-8</v>
      </c>
      <c r="M3168">
        <f t="shared" si="386"/>
        <v>-9.976505917219658E-8</v>
      </c>
      <c r="N3168" s="4"/>
      <c r="O3168" s="4">
        <f t="shared" si="380"/>
        <v>12.920964440182543</v>
      </c>
    </row>
    <row r="3169" spans="1:15" x14ac:dyDescent="0.25">
      <c r="A3169">
        <v>31.64</v>
      </c>
      <c r="B3169">
        <v>0</v>
      </c>
      <c r="C3169">
        <f t="shared" si="381"/>
        <v>13.4665</v>
      </c>
      <c r="D3169">
        <f t="shared" si="382"/>
        <v>4.7264999999999979</v>
      </c>
      <c r="E3169">
        <f t="shared" si="383"/>
        <v>56.64</v>
      </c>
      <c r="F3169">
        <f t="shared" si="384"/>
        <v>0</v>
      </c>
      <c r="G3169">
        <f t="shared" si="385"/>
        <v>0.23775600282485876</v>
      </c>
      <c r="H3169" s="9" t="e">
        <f>G3169/F3169</f>
        <v>#DIV/0!</v>
      </c>
      <c r="I3169" s="4"/>
      <c r="J3169" s="9">
        <v>1</v>
      </c>
      <c r="K3169" s="14">
        <f>$B$2+G3169+0.0000001</f>
        <v>0.23831610282485877</v>
      </c>
      <c r="L3169" s="14">
        <f>0.0000001*G3169-$B$2*F3169</f>
        <v>2.3775600282485874E-8</v>
      </c>
      <c r="M3169">
        <f t="shared" si="386"/>
        <v>-9.9765017774755549E-8</v>
      </c>
      <c r="N3169" s="4"/>
      <c r="O3169" s="4">
        <f t="shared" si="380"/>
        <v>12.921416417547968</v>
      </c>
    </row>
    <row r="3170" spans="1:15" x14ac:dyDescent="0.25">
      <c r="A3170">
        <v>31.65</v>
      </c>
      <c r="B3170">
        <v>0</v>
      </c>
      <c r="C3170">
        <f t="shared" si="381"/>
        <v>13.4665</v>
      </c>
      <c r="D3170">
        <f t="shared" si="382"/>
        <v>4.732249999999997</v>
      </c>
      <c r="E3170">
        <f t="shared" si="383"/>
        <v>56.65</v>
      </c>
      <c r="F3170">
        <f t="shared" si="384"/>
        <v>0</v>
      </c>
      <c r="G3170">
        <f t="shared" si="385"/>
        <v>0.23771403353927625</v>
      </c>
      <c r="H3170" s="9" t="e">
        <f>G3170/F3170</f>
        <v>#DIV/0!</v>
      </c>
      <c r="I3170" s="4"/>
      <c r="J3170" s="9">
        <v>1</v>
      </c>
      <c r="K3170" s="14">
        <f>$B$2+G3170+0.0000001</f>
        <v>0.23827413353927626</v>
      </c>
      <c r="L3170" s="14">
        <f>0.0000001*G3170-$B$2*F3170</f>
        <v>2.3771403353927626E-8</v>
      </c>
      <c r="M3170">
        <f t="shared" si="386"/>
        <v>-9.9764976391192306E-8</v>
      </c>
      <c r="N3170" s="4"/>
      <c r="O3170" s="4">
        <f t="shared" si="380"/>
        <v>12.921867765702483</v>
      </c>
    </row>
    <row r="3171" spans="1:15" x14ac:dyDescent="0.25">
      <c r="A3171">
        <v>31.66</v>
      </c>
      <c r="B3171">
        <v>0</v>
      </c>
      <c r="C3171">
        <f t="shared" si="381"/>
        <v>13.4665</v>
      </c>
      <c r="D3171">
        <f t="shared" si="382"/>
        <v>4.7379999999999995</v>
      </c>
      <c r="E3171">
        <f t="shared" si="383"/>
        <v>56.66</v>
      </c>
      <c r="F3171">
        <f t="shared" si="384"/>
        <v>0</v>
      </c>
      <c r="G3171">
        <f t="shared" si="385"/>
        <v>0.23767207906812568</v>
      </c>
      <c r="H3171" s="9" t="e">
        <f>G3171/F3171</f>
        <v>#DIV/0!</v>
      </c>
      <c r="I3171" s="4"/>
      <c r="J3171" s="9">
        <v>1</v>
      </c>
      <c r="K3171" s="14">
        <f>$B$2+G3171+0.0000001</f>
        <v>0.23823217906812569</v>
      </c>
      <c r="L3171" s="14">
        <f>0.0000001*G3171-$B$2*F3171</f>
        <v>2.3767207906812566E-8</v>
      </c>
      <c r="M3171">
        <f t="shared" si="386"/>
        <v>-9.9764934993751275E-8</v>
      </c>
      <c r="N3171" s="4"/>
      <c r="O3171" s="4">
        <f t="shared" si="380"/>
        <v>12.922318486202329</v>
      </c>
    </row>
    <row r="3172" spans="1:15" x14ac:dyDescent="0.25">
      <c r="A3172">
        <v>31.67</v>
      </c>
      <c r="B3172">
        <v>0</v>
      </c>
      <c r="C3172">
        <f t="shared" si="381"/>
        <v>13.4665</v>
      </c>
      <c r="D3172">
        <f t="shared" si="382"/>
        <v>4.7437499999999986</v>
      </c>
      <c r="E3172">
        <f t="shared" si="383"/>
        <v>56.67</v>
      </c>
      <c r="F3172">
        <f t="shared" si="384"/>
        <v>0</v>
      </c>
      <c r="G3172">
        <f t="shared" si="385"/>
        <v>0.23763013940356448</v>
      </c>
      <c r="H3172" s="9" t="e">
        <f>G3172/F3172</f>
        <v>#DIV/0!</v>
      </c>
      <c r="I3172" s="4"/>
      <c r="J3172" s="9">
        <v>1</v>
      </c>
      <c r="K3172" s="14">
        <f>$B$2+G3172+0.0000001</f>
        <v>0.23819023940356449</v>
      </c>
      <c r="L3172" s="14">
        <f>0.0000001*G3172-$B$2*F3172</f>
        <v>2.3763013940356447E-8</v>
      </c>
      <c r="M3172">
        <f t="shared" si="386"/>
        <v>-9.9764893610188032E-8</v>
      </c>
      <c r="N3172" s="4"/>
      <c r="O3172" s="4">
        <f t="shared" si="380"/>
        <v>12.92276858059806</v>
      </c>
    </row>
    <row r="3173" spans="1:15" x14ac:dyDescent="0.25">
      <c r="A3173">
        <v>31.68</v>
      </c>
      <c r="B3173">
        <v>0</v>
      </c>
      <c r="C3173">
        <f t="shared" si="381"/>
        <v>13.4665</v>
      </c>
      <c r="D3173">
        <f t="shared" si="382"/>
        <v>4.7494999999999976</v>
      </c>
      <c r="E3173">
        <f t="shared" si="383"/>
        <v>56.68</v>
      </c>
      <c r="F3173">
        <f t="shared" si="384"/>
        <v>0</v>
      </c>
      <c r="G3173">
        <f t="shared" si="385"/>
        <v>0.23758821453775583</v>
      </c>
      <c r="H3173" s="9" t="e">
        <f>G3173/F3173</f>
        <v>#DIV/0!</v>
      </c>
      <c r="I3173" s="4"/>
      <c r="J3173" s="9">
        <v>1</v>
      </c>
      <c r="K3173" s="14">
        <f>$B$2+G3173+0.0000001</f>
        <v>0.23814831453775584</v>
      </c>
      <c r="L3173" s="14">
        <f>0.0000001*G3173-$B$2*F3173</f>
        <v>2.3758821453775581E-8</v>
      </c>
      <c r="M3173">
        <f t="shared" si="386"/>
        <v>-9.9764852226624789E-8</v>
      </c>
      <c r="N3173" s="4"/>
      <c r="O3173" s="4">
        <f t="shared" si="380"/>
        <v>12.92321805043459</v>
      </c>
    </row>
    <row r="3174" spans="1:15" x14ac:dyDescent="0.25">
      <c r="A3174">
        <v>31.69</v>
      </c>
      <c r="B3174">
        <v>0</v>
      </c>
      <c r="C3174">
        <f t="shared" si="381"/>
        <v>13.4665</v>
      </c>
      <c r="D3174">
        <f t="shared" si="382"/>
        <v>4.7552500000000002</v>
      </c>
      <c r="E3174">
        <f t="shared" si="383"/>
        <v>56.69</v>
      </c>
      <c r="F3174">
        <f t="shared" si="384"/>
        <v>0</v>
      </c>
      <c r="G3174">
        <f t="shared" si="385"/>
        <v>0.23754630446286823</v>
      </c>
      <c r="H3174" s="9" t="e">
        <f>G3174/F3174</f>
        <v>#DIV/0!</v>
      </c>
      <c r="I3174" s="4"/>
      <c r="J3174" s="9">
        <v>1</v>
      </c>
      <c r="K3174" s="14">
        <f>$B$2+G3174+0.0000001</f>
        <v>0.23810640446286824</v>
      </c>
      <c r="L3174" s="14">
        <f>0.0000001*G3174-$B$2*F3174</f>
        <v>2.3754630446286821E-8</v>
      </c>
      <c r="M3174">
        <f t="shared" si="386"/>
        <v>-9.9764810829183759E-8</v>
      </c>
      <c r="N3174" s="4"/>
      <c r="O3174" s="4">
        <f t="shared" si="380"/>
        <v>12.923666897251207</v>
      </c>
    </row>
    <row r="3175" spans="1:15" x14ac:dyDescent="0.25">
      <c r="A3175">
        <v>31.7</v>
      </c>
      <c r="B3175">
        <v>0</v>
      </c>
      <c r="C3175">
        <f t="shared" si="381"/>
        <v>13.4665</v>
      </c>
      <c r="D3175">
        <f t="shared" si="382"/>
        <v>4.7609999999999992</v>
      </c>
      <c r="E3175">
        <f t="shared" si="383"/>
        <v>56.7</v>
      </c>
      <c r="F3175">
        <f t="shared" si="384"/>
        <v>0</v>
      </c>
      <c r="G3175">
        <f t="shared" si="385"/>
        <v>0.23750440917107582</v>
      </c>
      <c r="H3175" s="9" t="e">
        <f>G3175/F3175</f>
        <v>#DIV/0!</v>
      </c>
      <c r="I3175" s="4"/>
      <c r="J3175" s="9">
        <v>1</v>
      </c>
      <c r="K3175" s="14">
        <f>$B$2+G3175+0.0000001</f>
        <v>0.23806450917107583</v>
      </c>
      <c r="L3175" s="14">
        <f>0.0000001*G3175-$B$2*F3175</f>
        <v>2.3750440917107582E-8</v>
      </c>
      <c r="M3175">
        <f t="shared" si="386"/>
        <v>-9.9764769445620516E-8</v>
      </c>
      <c r="N3175" s="4"/>
      <c r="O3175" s="4">
        <f t="shared" si="380"/>
        <v>12.924115122581604</v>
      </c>
    </row>
    <row r="3176" spans="1:15" x14ac:dyDescent="0.25">
      <c r="A3176">
        <v>31.71</v>
      </c>
      <c r="B3176">
        <v>0</v>
      </c>
      <c r="C3176">
        <f t="shared" si="381"/>
        <v>13.4665</v>
      </c>
      <c r="D3176">
        <f t="shared" si="382"/>
        <v>4.7667499999999983</v>
      </c>
      <c r="E3176">
        <f t="shared" si="383"/>
        <v>56.71</v>
      </c>
      <c r="F3176">
        <f t="shared" si="384"/>
        <v>0</v>
      </c>
      <c r="G3176">
        <f t="shared" si="385"/>
        <v>0.23746252865455827</v>
      </c>
      <c r="H3176" s="9" t="e">
        <f>G3176/F3176</f>
        <v>#DIV/0!</v>
      </c>
      <c r="I3176" s="4"/>
      <c r="J3176" s="9">
        <v>1</v>
      </c>
      <c r="K3176" s="14">
        <f>$B$2+G3176+0.0000001</f>
        <v>0.23802262865455828</v>
      </c>
      <c r="L3176" s="14">
        <f>0.0000001*G3176-$B$2*F3176</f>
        <v>2.3746252865455825E-8</v>
      </c>
      <c r="M3176">
        <f t="shared" si="386"/>
        <v>-9.9764728048179485E-8</v>
      </c>
      <c r="N3176" s="4"/>
      <c r="O3176" s="4">
        <f t="shared" si="380"/>
        <v>12.924562727953905</v>
      </c>
    </row>
    <row r="3177" spans="1:15" x14ac:dyDescent="0.25">
      <c r="A3177">
        <v>31.72</v>
      </c>
      <c r="B3177">
        <v>0</v>
      </c>
      <c r="C3177">
        <f t="shared" si="381"/>
        <v>13.4665</v>
      </c>
      <c r="D3177">
        <f t="shared" si="382"/>
        <v>4.7724999999999973</v>
      </c>
      <c r="E3177">
        <f t="shared" si="383"/>
        <v>56.72</v>
      </c>
      <c r="F3177">
        <f t="shared" si="384"/>
        <v>0</v>
      </c>
      <c r="G3177">
        <f t="shared" si="385"/>
        <v>0.23742066290550071</v>
      </c>
      <c r="H3177" s="9" t="e">
        <f>G3177/F3177</f>
        <v>#DIV/0!</v>
      </c>
      <c r="I3177" s="4"/>
      <c r="J3177" s="9">
        <v>1</v>
      </c>
      <c r="K3177" s="14">
        <f>$B$2+G3177+0.0000001</f>
        <v>0.23798076290550071</v>
      </c>
      <c r="L3177" s="14">
        <f>0.0000001*G3177-$B$2*F3177</f>
        <v>2.3742066290550068E-8</v>
      </c>
      <c r="M3177">
        <f t="shared" si="386"/>
        <v>-9.9764686664616242E-8</v>
      </c>
      <c r="N3177" s="4"/>
      <c r="O3177" s="4">
        <f t="shared" si="380"/>
        <v>12.925009714890694</v>
      </c>
    </row>
    <row r="3178" spans="1:15" x14ac:dyDescent="0.25">
      <c r="A3178">
        <v>31.73</v>
      </c>
      <c r="B3178">
        <v>0</v>
      </c>
      <c r="C3178">
        <f t="shared" si="381"/>
        <v>13.4665</v>
      </c>
      <c r="D3178">
        <f t="shared" si="382"/>
        <v>4.7782499999999999</v>
      </c>
      <c r="E3178">
        <f t="shared" si="383"/>
        <v>56.730000000000004</v>
      </c>
      <c r="F3178">
        <f t="shared" si="384"/>
        <v>0</v>
      </c>
      <c r="G3178">
        <f t="shared" si="385"/>
        <v>0.23737881191609375</v>
      </c>
      <c r="H3178" s="9" t="e">
        <f>G3178/F3178</f>
        <v>#DIV/0!</v>
      </c>
      <c r="I3178" s="4"/>
      <c r="J3178" s="9">
        <v>1</v>
      </c>
      <c r="K3178" s="14">
        <f>$B$2+G3178+0.0000001</f>
        <v>0.23793891191609376</v>
      </c>
      <c r="L3178" s="14">
        <f>0.0000001*G3178-$B$2*F3178</f>
        <v>2.3737881191609373E-8</v>
      </c>
      <c r="M3178">
        <f t="shared" si="386"/>
        <v>-9.9764645281052999E-8</v>
      </c>
      <c r="N3178" s="4"/>
      <c r="O3178" s="4">
        <f t="shared" si="380"/>
        <v>12.925456084909039</v>
      </c>
    </row>
    <row r="3179" spans="1:15" x14ac:dyDescent="0.25">
      <c r="A3179">
        <v>31.74</v>
      </c>
      <c r="B3179">
        <v>0</v>
      </c>
      <c r="C3179">
        <f t="shared" si="381"/>
        <v>13.4665</v>
      </c>
      <c r="D3179">
        <f t="shared" si="382"/>
        <v>4.7839999999999989</v>
      </c>
      <c r="E3179">
        <f t="shared" si="383"/>
        <v>56.739999999999995</v>
      </c>
      <c r="F3179">
        <f t="shared" si="384"/>
        <v>0</v>
      </c>
      <c r="G3179">
        <f t="shared" si="385"/>
        <v>0.23733697567853368</v>
      </c>
      <c r="H3179" s="9" t="e">
        <f>G3179/F3179</f>
        <v>#DIV/0!</v>
      </c>
      <c r="I3179" s="4"/>
      <c r="J3179" s="9">
        <v>1</v>
      </c>
      <c r="K3179" s="14">
        <f>$B$2+G3179+0.0000001</f>
        <v>0.23789707567853369</v>
      </c>
      <c r="L3179" s="14">
        <f>0.0000001*G3179-$B$2*F3179</f>
        <v>2.3733697567853368E-8</v>
      </c>
      <c r="M3179">
        <f t="shared" si="386"/>
        <v>-9.9764603883611969E-8</v>
      </c>
      <c r="N3179" s="4"/>
      <c r="O3179" s="4">
        <f t="shared" si="380"/>
        <v>12.92590183952052</v>
      </c>
    </row>
    <row r="3180" spans="1:15" x14ac:dyDescent="0.25">
      <c r="A3180">
        <v>31.75</v>
      </c>
      <c r="B3180">
        <v>0</v>
      </c>
      <c r="C3180">
        <f t="shared" si="381"/>
        <v>13.4665</v>
      </c>
      <c r="D3180">
        <f t="shared" si="382"/>
        <v>4.789749999999998</v>
      </c>
      <c r="E3180">
        <f t="shared" si="383"/>
        <v>56.75</v>
      </c>
      <c r="F3180">
        <f t="shared" si="384"/>
        <v>0</v>
      </c>
      <c r="G3180">
        <f t="shared" si="385"/>
        <v>0.23729515418502203</v>
      </c>
      <c r="H3180" s="9" t="e">
        <f>G3180/F3180</f>
        <v>#DIV/0!</v>
      </c>
      <c r="I3180" s="4"/>
      <c r="J3180" s="9">
        <v>1</v>
      </c>
      <c r="K3180" s="14">
        <f>$B$2+G3180+0.0000001</f>
        <v>0.23785525418502204</v>
      </c>
      <c r="L3180" s="14">
        <f>0.0000001*G3180-$B$2*F3180</f>
        <v>2.3729515418502203E-8</v>
      </c>
      <c r="M3180">
        <f t="shared" si="386"/>
        <v>-9.9764562500048726E-8</v>
      </c>
      <c r="N3180" s="4"/>
      <c r="O3180" s="4">
        <f t="shared" ref="O3180:O3243" si="387">14+LOG(D3180/E3180)</f>
        <v>12.926346980231258</v>
      </c>
    </row>
    <row r="3181" spans="1:15" x14ac:dyDescent="0.25">
      <c r="A3181">
        <v>31.76</v>
      </c>
      <c r="B3181">
        <v>0</v>
      </c>
      <c r="C3181">
        <f t="shared" ref="C3181:C3244" si="388">$B$1*$H$1</f>
        <v>13.4665</v>
      </c>
      <c r="D3181">
        <f t="shared" si="382"/>
        <v>4.7955000000000005</v>
      </c>
      <c r="E3181">
        <f t="shared" si="383"/>
        <v>56.760000000000005</v>
      </c>
      <c r="F3181">
        <f t="shared" si="384"/>
        <v>0</v>
      </c>
      <c r="G3181">
        <f t="shared" si="385"/>
        <v>0.23725334742776602</v>
      </c>
      <c r="H3181" s="9" t="e">
        <f>G3181/F3181</f>
        <v>#DIV/0!</v>
      </c>
      <c r="I3181" s="4"/>
      <c r="J3181" s="9">
        <v>1</v>
      </c>
      <c r="K3181" s="14">
        <f>$B$2+G3181+0.0000001</f>
        <v>0.23781344742776603</v>
      </c>
      <c r="L3181" s="14">
        <f>0.0000001*G3181-$B$2*F3181</f>
        <v>2.3725334742776601E-8</v>
      </c>
      <c r="M3181">
        <f t="shared" si="386"/>
        <v>-9.9764521102607695E-8</v>
      </c>
      <c r="N3181" s="4"/>
      <c r="O3181" s="4">
        <f t="shared" si="387"/>
        <v>12.926791508541934</v>
      </c>
    </row>
    <row r="3182" spans="1:15" x14ac:dyDescent="0.25">
      <c r="A3182">
        <v>31.77</v>
      </c>
      <c r="B3182">
        <v>0</v>
      </c>
      <c r="C3182">
        <f t="shared" si="388"/>
        <v>13.4665</v>
      </c>
      <c r="D3182">
        <f t="shared" si="382"/>
        <v>4.8012499999999996</v>
      </c>
      <c r="E3182">
        <f t="shared" si="383"/>
        <v>56.769999999999996</v>
      </c>
      <c r="F3182">
        <f t="shared" si="384"/>
        <v>0</v>
      </c>
      <c r="G3182">
        <f t="shared" si="385"/>
        <v>0.23721155539897834</v>
      </c>
      <c r="H3182" s="9" t="e">
        <f>G3182/F3182</f>
        <v>#DIV/0!</v>
      </c>
      <c r="I3182" s="4"/>
      <c r="J3182" s="9">
        <v>1</v>
      </c>
      <c r="K3182" s="14">
        <f>$B$2+G3182+0.0000001</f>
        <v>0.23777165539897835</v>
      </c>
      <c r="L3182" s="14">
        <f>0.0000001*G3182-$B$2*F3182</f>
        <v>2.3721155539897832E-8</v>
      </c>
      <c r="M3182">
        <f t="shared" si="386"/>
        <v>-9.9764479719044452E-8</v>
      </c>
      <c r="N3182" s="4"/>
      <c r="O3182" s="4">
        <f t="shared" si="387"/>
        <v>12.927235425947821</v>
      </c>
    </row>
    <row r="3183" spans="1:15" x14ac:dyDescent="0.25">
      <c r="A3183">
        <v>31.78</v>
      </c>
      <c r="B3183">
        <v>0</v>
      </c>
      <c r="C3183">
        <f t="shared" si="388"/>
        <v>13.4665</v>
      </c>
      <c r="D3183">
        <f t="shared" si="382"/>
        <v>4.8069999999999986</v>
      </c>
      <c r="E3183">
        <f t="shared" si="383"/>
        <v>56.78</v>
      </c>
      <c r="F3183">
        <f t="shared" si="384"/>
        <v>0</v>
      </c>
      <c r="G3183">
        <f t="shared" si="385"/>
        <v>0.23716977809087705</v>
      </c>
      <c r="H3183" s="9" t="e">
        <f>G3183/F3183</f>
        <v>#DIV/0!</v>
      </c>
      <c r="I3183" s="4"/>
      <c r="J3183" s="9">
        <v>1</v>
      </c>
      <c r="K3183" s="14">
        <f>$B$2+G3183+0.0000001</f>
        <v>0.23772987809087706</v>
      </c>
      <c r="L3183" s="14">
        <f>0.0000001*G3183-$B$2*F3183</f>
        <v>2.3716977809087703E-8</v>
      </c>
      <c r="M3183">
        <f t="shared" si="386"/>
        <v>-9.9764438335481209E-8</v>
      </c>
      <c r="N3183" s="4"/>
      <c r="O3183" s="4">
        <f t="shared" si="387"/>
        <v>12.927678733938809</v>
      </c>
    </row>
    <row r="3184" spans="1:15" x14ac:dyDescent="0.25">
      <c r="A3184">
        <v>31.79</v>
      </c>
      <c r="B3184">
        <v>0</v>
      </c>
      <c r="C3184">
        <f t="shared" si="388"/>
        <v>13.4665</v>
      </c>
      <c r="D3184">
        <f t="shared" si="382"/>
        <v>4.8127499999999976</v>
      </c>
      <c r="E3184">
        <f t="shared" si="383"/>
        <v>56.79</v>
      </c>
      <c r="F3184">
        <f t="shared" si="384"/>
        <v>0</v>
      </c>
      <c r="G3184">
        <f t="shared" si="385"/>
        <v>0.23712801549568585</v>
      </c>
      <c r="H3184" s="9" t="e">
        <f>G3184/F3184</f>
        <v>#DIV/0!</v>
      </c>
      <c r="I3184" s="4"/>
      <c r="J3184" s="9">
        <v>1</v>
      </c>
      <c r="K3184" s="14">
        <f>$B$2+G3184+0.0000001</f>
        <v>0.23768811549568586</v>
      </c>
      <c r="L3184" s="14">
        <f>0.0000001*G3184-$B$2*F3184</f>
        <v>2.3712801549568583E-8</v>
      </c>
      <c r="M3184">
        <f t="shared" si="386"/>
        <v>-9.9764396938040178E-8</v>
      </c>
      <c r="N3184" s="4"/>
      <c r="O3184" s="4">
        <f t="shared" si="387"/>
        <v>12.928121433999431</v>
      </c>
    </row>
    <row r="3185" spans="1:15" x14ac:dyDescent="0.25">
      <c r="A3185">
        <v>31.8</v>
      </c>
      <c r="B3185">
        <v>0</v>
      </c>
      <c r="C3185">
        <f t="shared" si="388"/>
        <v>13.4665</v>
      </c>
      <c r="D3185">
        <f t="shared" si="382"/>
        <v>4.8185000000000002</v>
      </c>
      <c r="E3185">
        <f t="shared" si="383"/>
        <v>56.8</v>
      </c>
      <c r="F3185">
        <f t="shared" si="384"/>
        <v>0</v>
      </c>
      <c r="G3185">
        <f t="shared" si="385"/>
        <v>0.23708626760563381</v>
      </c>
      <c r="H3185" s="9" t="e">
        <f>G3185/F3185</f>
        <v>#DIV/0!</v>
      </c>
      <c r="I3185" s="4"/>
      <c r="J3185" s="9">
        <v>1</v>
      </c>
      <c r="K3185" s="14">
        <f>$B$2+G3185+0.0000001</f>
        <v>0.23764636760563382</v>
      </c>
      <c r="L3185" s="14">
        <f>0.0000001*G3185-$B$2*F3185</f>
        <v>2.3708626760563381E-8</v>
      </c>
      <c r="M3185">
        <f t="shared" si="386"/>
        <v>-9.9764355554476936E-8</v>
      </c>
      <c r="N3185" s="4"/>
      <c r="O3185" s="4">
        <f t="shared" si="387"/>
        <v>12.928563527608889</v>
      </c>
    </row>
    <row r="3186" spans="1:15" x14ac:dyDescent="0.25">
      <c r="A3186">
        <v>31.81</v>
      </c>
      <c r="B3186">
        <v>0</v>
      </c>
      <c r="C3186">
        <f t="shared" si="388"/>
        <v>13.4665</v>
      </c>
      <c r="D3186">
        <f t="shared" si="382"/>
        <v>4.8242499999999993</v>
      </c>
      <c r="E3186">
        <f t="shared" si="383"/>
        <v>56.81</v>
      </c>
      <c r="F3186">
        <f t="shared" si="384"/>
        <v>0</v>
      </c>
      <c r="G3186">
        <f t="shared" si="385"/>
        <v>0.23704453441295545</v>
      </c>
      <c r="H3186" s="9" t="e">
        <f>G3186/F3186</f>
        <v>#DIV/0!</v>
      </c>
      <c r="I3186" s="4"/>
      <c r="J3186" s="9">
        <v>1</v>
      </c>
      <c r="K3186" s="14">
        <f>$B$2+G3186+0.0000001</f>
        <v>0.23760463441295546</v>
      </c>
      <c r="L3186" s="14">
        <f>0.0000001*G3186-$B$2*F3186</f>
        <v>2.3704453441295543E-8</v>
      </c>
      <c r="M3186">
        <f t="shared" si="386"/>
        <v>-9.9764314170913693E-8</v>
      </c>
      <c r="N3186" s="4"/>
      <c r="O3186" s="4">
        <f t="shared" si="387"/>
        <v>12.929005016241073</v>
      </c>
    </row>
    <row r="3187" spans="1:15" x14ac:dyDescent="0.25">
      <c r="A3187">
        <v>31.82</v>
      </c>
      <c r="B3187">
        <v>0</v>
      </c>
      <c r="C3187">
        <f t="shared" si="388"/>
        <v>13.4665</v>
      </c>
      <c r="D3187">
        <f t="shared" si="382"/>
        <v>4.8299999999999983</v>
      </c>
      <c r="E3187">
        <f t="shared" si="383"/>
        <v>56.82</v>
      </c>
      <c r="F3187">
        <f t="shared" si="384"/>
        <v>0</v>
      </c>
      <c r="G3187">
        <f t="shared" si="385"/>
        <v>0.23700281590989089</v>
      </c>
      <c r="H3187" s="9" t="e">
        <f>G3187/F3187</f>
        <v>#DIV/0!</v>
      </c>
      <c r="I3187" s="4"/>
      <c r="J3187" s="9">
        <v>1</v>
      </c>
      <c r="K3187" s="14">
        <f>$B$2+G3187+0.0000001</f>
        <v>0.2375629159098909</v>
      </c>
      <c r="L3187" s="14">
        <f>0.0000001*G3187-$B$2*F3187</f>
        <v>2.3700281590989089E-8</v>
      </c>
      <c r="M3187">
        <f t="shared" si="386"/>
        <v>-9.9764272773472662E-8</v>
      </c>
      <c r="N3187" s="4"/>
      <c r="O3187" s="4">
        <f t="shared" si="387"/>
        <v>12.929445901364595</v>
      </c>
    </row>
    <row r="3188" spans="1:15" x14ac:dyDescent="0.25">
      <c r="A3188">
        <v>31.83</v>
      </c>
      <c r="B3188">
        <v>0</v>
      </c>
      <c r="C3188">
        <f t="shared" si="388"/>
        <v>13.4665</v>
      </c>
      <c r="D3188">
        <f t="shared" si="382"/>
        <v>4.8357499999999973</v>
      </c>
      <c r="E3188">
        <f t="shared" si="383"/>
        <v>56.83</v>
      </c>
      <c r="F3188">
        <f t="shared" si="384"/>
        <v>0</v>
      </c>
      <c r="G3188">
        <f t="shared" si="385"/>
        <v>0.23696111208868556</v>
      </c>
      <c r="H3188" s="9" t="e">
        <f>G3188/F3188</f>
        <v>#DIV/0!</v>
      </c>
      <c r="I3188" s="4"/>
      <c r="J3188" s="9">
        <v>1</v>
      </c>
      <c r="K3188" s="14">
        <f>$B$2+G3188+0.0000001</f>
        <v>0.23752121208868557</v>
      </c>
      <c r="L3188" s="14">
        <f>0.0000001*G3188-$B$2*F3188</f>
        <v>2.3696111208868556E-8</v>
      </c>
      <c r="M3188">
        <f t="shared" si="386"/>
        <v>-9.9764231389909419E-8</v>
      </c>
      <c r="N3188" s="4"/>
      <c r="O3188" s="4">
        <f t="shared" si="387"/>
        <v>12.929886184442813</v>
      </c>
    </row>
    <row r="3189" spans="1:15" x14ac:dyDescent="0.25">
      <c r="A3189">
        <v>31.84</v>
      </c>
      <c r="B3189">
        <v>0</v>
      </c>
      <c r="C3189">
        <f t="shared" si="388"/>
        <v>13.4665</v>
      </c>
      <c r="D3189">
        <f t="shared" si="382"/>
        <v>4.8414999999999999</v>
      </c>
      <c r="E3189">
        <f t="shared" si="383"/>
        <v>56.84</v>
      </c>
      <c r="F3189">
        <f t="shared" si="384"/>
        <v>0</v>
      </c>
      <c r="G3189">
        <f t="shared" si="385"/>
        <v>0.23691942294159041</v>
      </c>
      <c r="H3189" s="9" t="e">
        <f>G3189/F3189</f>
        <v>#DIV/0!</v>
      </c>
      <c r="I3189" s="4"/>
      <c r="J3189" s="9">
        <v>1</v>
      </c>
      <c r="K3189" s="14">
        <f>$B$2+G3189+0.0000001</f>
        <v>0.23747952294159042</v>
      </c>
      <c r="L3189" s="14">
        <f>0.0000001*G3189-$B$2*F3189</f>
        <v>2.3691942294159041E-8</v>
      </c>
      <c r="M3189">
        <f t="shared" si="386"/>
        <v>-9.9764189992468388E-8</v>
      </c>
      <c r="N3189" s="4"/>
      <c r="O3189" s="4">
        <f t="shared" si="387"/>
        <v>12.930325866933847</v>
      </c>
    </row>
    <row r="3190" spans="1:15" x14ac:dyDescent="0.25">
      <c r="A3190">
        <v>31.85</v>
      </c>
      <c r="B3190">
        <v>0</v>
      </c>
      <c r="C3190">
        <f t="shared" si="388"/>
        <v>13.4665</v>
      </c>
      <c r="D3190">
        <f t="shared" si="382"/>
        <v>4.8472499999999989</v>
      </c>
      <c r="E3190">
        <f t="shared" si="383"/>
        <v>56.85</v>
      </c>
      <c r="F3190">
        <f t="shared" si="384"/>
        <v>0</v>
      </c>
      <c r="G3190">
        <f t="shared" si="385"/>
        <v>0.2368777484608619</v>
      </c>
      <c r="H3190" s="9" t="e">
        <f>G3190/F3190</f>
        <v>#DIV/0!</v>
      </c>
      <c r="I3190" s="4"/>
      <c r="J3190" s="9">
        <v>1</v>
      </c>
      <c r="K3190" s="14">
        <f>$B$2+G3190+0.0000001</f>
        <v>0.23743784846086191</v>
      </c>
      <c r="L3190" s="14">
        <f>0.0000001*G3190-$B$2*F3190</f>
        <v>2.368777484608619E-8</v>
      </c>
      <c r="M3190">
        <f t="shared" si="386"/>
        <v>-9.9764148608905145E-8</v>
      </c>
      <c r="N3190" s="4"/>
      <c r="O3190" s="4">
        <f t="shared" si="387"/>
        <v>12.930764950290619</v>
      </c>
    </row>
    <row r="3191" spans="1:15" x14ac:dyDescent="0.25">
      <c r="A3191">
        <v>31.86</v>
      </c>
      <c r="B3191">
        <v>0</v>
      </c>
      <c r="C3191">
        <f t="shared" si="388"/>
        <v>13.4665</v>
      </c>
      <c r="D3191">
        <f t="shared" si="382"/>
        <v>4.852999999999998</v>
      </c>
      <c r="E3191">
        <f t="shared" si="383"/>
        <v>56.86</v>
      </c>
      <c r="F3191">
        <f t="shared" si="384"/>
        <v>0</v>
      </c>
      <c r="G3191">
        <f t="shared" si="385"/>
        <v>0.23683608863876188</v>
      </c>
      <c r="H3191" s="9" t="e">
        <f>G3191/F3191</f>
        <v>#DIV/0!</v>
      </c>
      <c r="I3191" s="4"/>
      <c r="J3191" s="9">
        <v>1</v>
      </c>
      <c r="K3191" s="14">
        <f>$B$2+G3191+0.0000001</f>
        <v>0.23739618863876188</v>
      </c>
      <c r="L3191" s="14">
        <f>0.0000001*G3191-$B$2*F3191</f>
        <v>2.3683608863876187E-8</v>
      </c>
      <c r="M3191">
        <f t="shared" si="386"/>
        <v>-9.9764107225341903E-8</v>
      </c>
      <c r="N3191" s="4"/>
      <c r="O3191" s="4">
        <f t="shared" si="387"/>
        <v>12.931203435960862</v>
      </c>
    </row>
    <row r="3192" spans="1:15" x14ac:dyDescent="0.25">
      <c r="A3192">
        <v>31.87</v>
      </c>
      <c r="B3192">
        <v>0</v>
      </c>
      <c r="C3192">
        <f t="shared" si="388"/>
        <v>13.4665</v>
      </c>
      <c r="D3192">
        <f t="shared" si="382"/>
        <v>4.8587500000000006</v>
      </c>
      <c r="E3192">
        <f t="shared" si="383"/>
        <v>56.870000000000005</v>
      </c>
      <c r="F3192">
        <f t="shared" si="384"/>
        <v>0</v>
      </c>
      <c r="G3192">
        <f t="shared" si="385"/>
        <v>0.23679444346755757</v>
      </c>
      <c r="H3192" s="9" t="e">
        <f>G3192/F3192</f>
        <v>#DIV/0!</v>
      </c>
      <c r="I3192" s="4"/>
      <c r="J3192" s="9">
        <v>1</v>
      </c>
      <c r="K3192" s="14">
        <f>$B$2+G3192+0.0000001</f>
        <v>0.23735454346755758</v>
      </c>
      <c r="L3192" s="14">
        <f>0.0000001*G3192-$B$2*F3192</f>
        <v>2.3679444346755756E-8</v>
      </c>
      <c r="M3192">
        <f t="shared" si="386"/>
        <v>-9.9764065827900872E-8</v>
      </c>
      <c r="N3192" s="4"/>
      <c r="O3192" s="4">
        <f t="shared" si="387"/>
        <v>12.931641325387154</v>
      </c>
    </row>
    <row r="3193" spans="1:15" x14ac:dyDescent="0.25">
      <c r="A3193">
        <v>31.88</v>
      </c>
      <c r="B3193">
        <v>0</v>
      </c>
      <c r="C3193">
        <f t="shared" si="388"/>
        <v>13.4665</v>
      </c>
      <c r="D3193">
        <f t="shared" si="382"/>
        <v>4.8644999999999996</v>
      </c>
      <c r="E3193">
        <f t="shared" si="383"/>
        <v>56.879999999999995</v>
      </c>
      <c r="F3193">
        <f t="shared" si="384"/>
        <v>0</v>
      </c>
      <c r="G3193">
        <f t="shared" si="385"/>
        <v>0.23675281293952183</v>
      </c>
      <c r="H3193" s="9" t="e">
        <f>G3193/F3193</f>
        <v>#DIV/0!</v>
      </c>
      <c r="I3193" s="4"/>
      <c r="J3193" s="9">
        <v>1</v>
      </c>
      <c r="K3193" s="14">
        <f>$B$2+G3193+0.0000001</f>
        <v>0.23731291293952184</v>
      </c>
      <c r="L3193" s="14">
        <f>0.0000001*G3193-$B$2*F3193</f>
        <v>2.3675281293952182E-8</v>
      </c>
      <c r="M3193">
        <f t="shared" si="386"/>
        <v>-9.9764024444337629E-8</v>
      </c>
      <c r="N3193" s="4"/>
      <c r="O3193" s="4">
        <f t="shared" si="387"/>
        <v>12.932078620006944</v>
      </c>
    </row>
    <row r="3194" spans="1:15" x14ac:dyDescent="0.25">
      <c r="A3194">
        <v>31.89</v>
      </c>
      <c r="B3194">
        <v>0</v>
      </c>
      <c r="C3194">
        <f t="shared" si="388"/>
        <v>13.4665</v>
      </c>
      <c r="D3194">
        <f t="shared" si="382"/>
        <v>4.8702499999999986</v>
      </c>
      <c r="E3194">
        <f t="shared" si="383"/>
        <v>56.89</v>
      </c>
      <c r="F3194">
        <f t="shared" si="384"/>
        <v>0</v>
      </c>
      <c r="G3194">
        <f t="shared" si="385"/>
        <v>0.23671119704693266</v>
      </c>
      <c r="H3194" s="9" t="e">
        <f>G3194/F3194</f>
        <v>#DIV/0!</v>
      </c>
      <c r="I3194" s="4"/>
      <c r="J3194" s="9">
        <v>1</v>
      </c>
      <c r="K3194" s="14">
        <f>$B$2+G3194+0.0000001</f>
        <v>0.23727129704693267</v>
      </c>
      <c r="L3194" s="14">
        <f>0.0000001*G3194-$B$2*F3194</f>
        <v>2.3671119704693265E-8</v>
      </c>
      <c r="M3194">
        <f t="shared" si="386"/>
        <v>-9.9763983060774386E-8</v>
      </c>
      <c r="N3194" s="4"/>
      <c r="O3194" s="4">
        <f t="shared" si="387"/>
        <v>12.932515321252566</v>
      </c>
    </row>
    <row r="3195" spans="1:15" x14ac:dyDescent="0.25">
      <c r="A3195">
        <v>31.9</v>
      </c>
      <c r="B3195">
        <v>0</v>
      </c>
      <c r="C3195">
        <f t="shared" si="388"/>
        <v>13.4665</v>
      </c>
      <c r="D3195">
        <f t="shared" si="382"/>
        <v>4.8759999999999977</v>
      </c>
      <c r="E3195">
        <f t="shared" si="383"/>
        <v>56.9</v>
      </c>
      <c r="F3195">
        <f t="shared" si="384"/>
        <v>0</v>
      </c>
      <c r="G3195">
        <f t="shared" si="385"/>
        <v>0.2366695957820738</v>
      </c>
      <c r="H3195" s="9" t="e">
        <f>G3195/F3195</f>
        <v>#DIV/0!</v>
      </c>
      <c r="I3195" s="4"/>
      <c r="J3195" s="9">
        <v>1</v>
      </c>
      <c r="K3195" s="14">
        <f>$B$2+G3195+0.0000001</f>
        <v>0.23722969578207381</v>
      </c>
      <c r="L3195" s="14">
        <f>0.0000001*G3195-$B$2*F3195</f>
        <v>2.3666959578207381E-8</v>
      </c>
      <c r="M3195">
        <f t="shared" si="386"/>
        <v>-9.9763941663333355E-8</v>
      </c>
      <c r="N3195" s="4"/>
      <c r="O3195" s="4">
        <f t="shared" si="387"/>
        <v>12.932951430551274</v>
      </c>
    </row>
    <row r="3196" spans="1:15" x14ac:dyDescent="0.25">
      <c r="A3196">
        <v>31.91</v>
      </c>
      <c r="B3196">
        <v>0</v>
      </c>
      <c r="C3196">
        <f t="shared" si="388"/>
        <v>13.4665</v>
      </c>
      <c r="D3196">
        <f t="shared" si="382"/>
        <v>4.8817500000000003</v>
      </c>
      <c r="E3196">
        <f t="shared" si="383"/>
        <v>56.91</v>
      </c>
      <c r="F3196">
        <f t="shared" si="384"/>
        <v>0</v>
      </c>
      <c r="G3196">
        <f t="shared" si="385"/>
        <v>0.23662800913723425</v>
      </c>
      <c r="H3196" s="9" t="e">
        <f>G3196/F3196</f>
        <v>#DIV/0!</v>
      </c>
      <c r="I3196" s="4"/>
      <c r="J3196" s="9">
        <v>1</v>
      </c>
      <c r="K3196" s="14">
        <f>$B$2+G3196+0.0000001</f>
        <v>0.23718810913723426</v>
      </c>
      <c r="L3196" s="14">
        <f>0.0000001*G3196-$B$2*F3196</f>
        <v>2.3662800913723425E-8</v>
      </c>
      <c r="M3196">
        <f t="shared" si="386"/>
        <v>-9.9763900265892325E-8</v>
      </c>
      <c r="N3196" s="4"/>
      <c r="O3196" s="4">
        <f t="shared" si="387"/>
        <v>12.933386949325259</v>
      </c>
    </row>
    <row r="3197" spans="1:15" x14ac:dyDescent="0.25">
      <c r="A3197">
        <v>31.92</v>
      </c>
      <c r="B3197">
        <v>0</v>
      </c>
      <c r="C3197">
        <f t="shared" si="388"/>
        <v>13.4665</v>
      </c>
      <c r="D3197">
        <f t="shared" si="382"/>
        <v>4.8874999999999993</v>
      </c>
      <c r="E3197">
        <f t="shared" si="383"/>
        <v>56.92</v>
      </c>
      <c r="F3197">
        <f t="shared" si="384"/>
        <v>0</v>
      </c>
      <c r="G3197">
        <f t="shared" si="385"/>
        <v>0.23658643710470836</v>
      </c>
      <c r="H3197" s="9" t="e">
        <f>G3197/F3197</f>
        <v>#DIV/0!</v>
      </c>
      <c r="I3197" s="4"/>
      <c r="J3197" s="9">
        <v>1</v>
      </c>
      <c r="K3197" s="14">
        <f>$B$2+G3197+0.0000001</f>
        <v>0.23714653710470837</v>
      </c>
      <c r="L3197" s="14">
        <f>0.0000001*G3197-$B$2*F3197</f>
        <v>2.3658643710470837E-8</v>
      </c>
      <c r="M3197">
        <f t="shared" si="386"/>
        <v>-9.9763858882329082E-8</v>
      </c>
      <c r="N3197" s="4"/>
      <c r="O3197" s="4">
        <f t="shared" si="387"/>
        <v>12.933821878991676</v>
      </c>
    </row>
    <row r="3198" spans="1:15" x14ac:dyDescent="0.25">
      <c r="A3198">
        <v>31.93</v>
      </c>
      <c r="B3198">
        <v>0</v>
      </c>
      <c r="C3198">
        <f t="shared" si="388"/>
        <v>13.4665</v>
      </c>
      <c r="D3198">
        <f t="shared" si="382"/>
        <v>4.8932499999999983</v>
      </c>
      <c r="E3198">
        <f t="shared" si="383"/>
        <v>56.93</v>
      </c>
      <c r="F3198">
        <f t="shared" si="384"/>
        <v>0</v>
      </c>
      <c r="G3198">
        <f t="shared" si="385"/>
        <v>0.23654487967679608</v>
      </c>
      <c r="H3198" s="9" t="e">
        <f>G3198/F3198</f>
        <v>#DIV/0!</v>
      </c>
      <c r="I3198" s="4"/>
      <c r="J3198" s="9">
        <v>1</v>
      </c>
      <c r="K3198" s="14">
        <f>$B$2+G3198+0.0000001</f>
        <v>0.23710497967679608</v>
      </c>
      <c r="L3198" s="14">
        <f>0.0000001*G3198-$B$2*F3198</f>
        <v>2.3654487967679606E-8</v>
      </c>
      <c r="M3198">
        <f t="shared" si="386"/>
        <v>-9.9763817498765839E-8</v>
      </c>
      <c r="N3198" s="4"/>
      <c r="O3198" s="4">
        <f t="shared" si="387"/>
        <v>12.93425622096267</v>
      </c>
    </row>
    <row r="3199" spans="1:15" x14ac:dyDescent="0.25">
      <c r="A3199">
        <v>31.94</v>
      </c>
      <c r="B3199">
        <v>0</v>
      </c>
      <c r="C3199">
        <f t="shared" si="388"/>
        <v>13.4665</v>
      </c>
      <c r="D3199">
        <f t="shared" si="382"/>
        <v>4.8990000000000009</v>
      </c>
      <c r="E3199">
        <f t="shared" si="383"/>
        <v>56.94</v>
      </c>
      <c r="F3199">
        <f t="shared" si="384"/>
        <v>0</v>
      </c>
      <c r="G3199">
        <f t="shared" si="385"/>
        <v>0.2365033368458026</v>
      </c>
      <c r="H3199" s="9" t="e">
        <f>G3199/F3199</f>
        <v>#DIV/0!</v>
      </c>
      <c r="I3199" s="4"/>
      <c r="J3199" s="9">
        <v>1</v>
      </c>
      <c r="K3199" s="14">
        <f>$B$2+G3199+0.0000001</f>
        <v>0.23706343684580261</v>
      </c>
      <c r="L3199" s="14">
        <f>0.0000001*G3199-$B$2*F3199</f>
        <v>2.365033368458026E-8</v>
      </c>
      <c r="M3199">
        <f t="shared" si="386"/>
        <v>-9.9763776115202596E-8</v>
      </c>
      <c r="N3199" s="4"/>
      <c r="O3199" s="4">
        <f t="shared" si="387"/>
        <v>12.934689976645394</v>
      </c>
    </row>
    <row r="3200" spans="1:15" x14ac:dyDescent="0.25">
      <c r="A3200">
        <v>31.95</v>
      </c>
      <c r="B3200">
        <v>0</v>
      </c>
      <c r="C3200">
        <f t="shared" si="388"/>
        <v>13.4665</v>
      </c>
      <c r="D3200">
        <f t="shared" si="382"/>
        <v>4.9047499999999999</v>
      </c>
      <c r="E3200">
        <f t="shared" si="383"/>
        <v>56.95</v>
      </c>
      <c r="F3200">
        <f t="shared" si="384"/>
        <v>0</v>
      </c>
      <c r="G3200">
        <f t="shared" si="385"/>
        <v>0.23646180860403862</v>
      </c>
      <c r="H3200" s="9" t="e">
        <f>G3200/F3200</f>
        <v>#DIV/0!</v>
      </c>
      <c r="I3200" s="4"/>
      <c r="J3200" s="9">
        <v>1</v>
      </c>
      <c r="K3200" s="14">
        <f>$B$2+G3200+0.0000001</f>
        <v>0.23702190860403863</v>
      </c>
      <c r="L3200" s="14">
        <f>0.0000001*G3200-$B$2*F3200</f>
        <v>2.3646180860403862E-8</v>
      </c>
      <c r="M3200">
        <f t="shared" si="386"/>
        <v>-9.9763734731639353E-8</v>
      </c>
      <c r="N3200" s="4"/>
      <c r="O3200" s="4">
        <f t="shared" si="387"/>
        <v>12.935123147442035</v>
      </c>
    </row>
    <row r="3201" spans="1:15" x14ac:dyDescent="0.25">
      <c r="A3201">
        <v>31.96</v>
      </c>
      <c r="B3201">
        <v>0</v>
      </c>
      <c r="C3201">
        <f t="shared" si="388"/>
        <v>13.4665</v>
      </c>
      <c r="D3201">
        <f t="shared" si="382"/>
        <v>4.910499999999999</v>
      </c>
      <c r="E3201">
        <f t="shared" si="383"/>
        <v>56.96</v>
      </c>
      <c r="F3201">
        <f t="shared" si="384"/>
        <v>0</v>
      </c>
      <c r="G3201">
        <f t="shared" si="385"/>
        <v>0.23642029494382022</v>
      </c>
      <c r="H3201" s="9" t="e">
        <f>G3201/F3201</f>
        <v>#DIV/0!</v>
      </c>
      <c r="I3201" s="4"/>
      <c r="J3201" s="9">
        <v>1</v>
      </c>
      <c r="K3201" s="14">
        <f>$B$2+G3201+0.0000001</f>
        <v>0.23698039494382023</v>
      </c>
      <c r="L3201" s="14">
        <f>0.0000001*G3201-$B$2*F3201</f>
        <v>2.364202949438202E-8</v>
      </c>
      <c r="M3201">
        <f t="shared" si="386"/>
        <v>-9.9763693334198322E-8</v>
      </c>
      <c r="N3201" s="4"/>
      <c r="O3201" s="4">
        <f t="shared" si="387"/>
        <v>12.935555734749835</v>
      </c>
    </row>
    <row r="3202" spans="1:15" x14ac:dyDescent="0.25">
      <c r="A3202">
        <v>31.97</v>
      </c>
      <c r="B3202">
        <v>0</v>
      </c>
      <c r="C3202">
        <f t="shared" si="388"/>
        <v>13.4665</v>
      </c>
      <c r="D3202">
        <f t="shared" si="382"/>
        <v>4.916249999999998</v>
      </c>
      <c r="E3202">
        <f t="shared" si="383"/>
        <v>56.97</v>
      </c>
      <c r="F3202">
        <f t="shared" si="384"/>
        <v>0</v>
      </c>
      <c r="G3202">
        <f t="shared" si="385"/>
        <v>0.23637879585746885</v>
      </c>
      <c r="H3202" s="9" t="e">
        <f>G3202/F3202</f>
        <v>#DIV/0!</v>
      </c>
      <c r="I3202" s="4"/>
      <c r="J3202" s="9">
        <v>1</v>
      </c>
      <c r="K3202" s="14">
        <f>$B$2+G3202+0.0000001</f>
        <v>0.23693889585746886</v>
      </c>
      <c r="L3202" s="14">
        <f>0.0000001*G3202-$B$2*F3202</f>
        <v>2.3637879585746885E-8</v>
      </c>
      <c r="M3202">
        <f t="shared" si="386"/>
        <v>-9.9763651950635079E-8</v>
      </c>
      <c r="N3202" s="4"/>
      <c r="O3202" s="4">
        <f t="shared" si="387"/>
        <v>12.935987739961123</v>
      </c>
    </row>
    <row r="3203" spans="1:15" x14ac:dyDescent="0.25">
      <c r="A3203">
        <v>31.98</v>
      </c>
      <c r="B3203">
        <v>0</v>
      </c>
      <c r="C3203">
        <f t="shared" si="388"/>
        <v>13.4665</v>
      </c>
      <c r="D3203">
        <f t="shared" si="382"/>
        <v>4.9220000000000006</v>
      </c>
      <c r="E3203">
        <f t="shared" si="383"/>
        <v>56.980000000000004</v>
      </c>
      <c r="F3203">
        <f t="shared" si="384"/>
        <v>0</v>
      </c>
      <c r="G3203">
        <f t="shared" si="385"/>
        <v>0.23633731133731131</v>
      </c>
      <c r="H3203" s="9" t="e">
        <f>G3203/F3203</f>
        <v>#DIV/0!</v>
      </c>
      <c r="I3203" s="4"/>
      <c r="J3203" s="9">
        <v>1</v>
      </c>
      <c r="K3203" s="14">
        <f>$B$2+G3203+0.0000001</f>
        <v>0.23689741133731132</v>
      </c>
      <c r="L3203" s="14">
        <f>0.0000001*G3203-$B$2*F3203</f>
        <v>2.3633731133731129E-8</v>
      </c>
      <c r="M3203">
        <f t="shared" si="386"/>
        <v>-9.9763610553194049E-8</v>
      </c>
      <c r="N3203" s="4"/>
      <c r="O3203" s="4">
        <f t="shared" si="387"/>
        <v>12.936419164463326</v>
      </c>
    </row>
    <row r="3204" spans="1:15" x14ac:dyDescent="0.25">
      <c r="A3204">
        <v>31.99</v>
      </c>
      <c r="B3204">
        <v>0</v>
      </c>
      <c r="C3204">
        <f t="shared" si="388"/>
        <v>13.4665</v>
      </c>
      <c r="D3204">
        <f t="shared" si="382"/>
        <v>4.9277499999999961</v>
      </c>
      <c r="E3204">
        <f t="shared" si="383"/>
        <v>56.989999999999995</v>
      </c>
      <c r="F3204">
        <f t="shared" si="384"/>
        <v>0</v>
      </c>
      <c r="G3204">
        <f t="shared" si="385"/>
        <v>0.23629584137567997</v>
      </c>
      <c r="H3204" s="9" t="e">
        <f>G3204/F3204</f>
        <v>#DIV/0!</v>
      </c>
      <c r="I3204" s="4"/>
      <c r="J3204" s="9">
        <v>1</v>
      </c>
      <c r="K3204" s="14">
        <f>$B$2+G3204+0.0000001</f>
        <v>0.23685594137567997</v>
      </c>
      <c r="L3204" s="14">
        <f>0.0000001*G3204-$B$2*F3204</f>
        <v>2.3629584137567994E-8</v>
      </c>
      <c r="M3204">
        <f t="shared" si="386"/>
        <v>-9.9763569169630806E-8</v>
      </c>
      <c r="N3204" s="4"/>
      <c r="O3204" s="4">
        <f t="shared" si="387"/>
        <v>12.936850009638999</v>
      </c>
    </row>
    <row r="3205" spans="1:15" x14ac:dyDescent="0.25">
      <c r="A3205">
        <v>32</v>
      </c>
      <c r="B3205">
        <v>0</v>
      </c>
      <c r="C3205">
        <f t="shared" si="388"/>
        <v>13.4665</v>
      </c>
      <c r="D3205">
        <f t="shared" si="382"/>
        <v>4.9334999999999987</v>
      </c>
      <c r="E3205">
        <f t="shared" si="383"/>
        <v>57</v>
      </c>
      <c r="F3205">
        <f t="shared" si="384"/>
        <v>0</v>
      </c>
      <c r="G3205">
        <f t="shared" si="385"/>
        <v>0.23625438596491227</v>
      </c>
      <c r="H3205" s="9" t="e">
        <f>G3205/F3205</f>
        <v>#DIV/0!</v>
      </c>
      <c r="I3205" s="4"/>
      <c r="J3205" s="9">
        <v>1</v>
      </c>
      <c r="K3205" s="14">
        <f>$B$2+G3205+0.0000001</f>
        <v>0.23681448596491228</v>
      </c>
      <c r="L3205" s="14">
        <f>0.0000001*G3205-$B$2*F3205</f>
        <v>2.3625438596491225E-8</v>
      </c>
      <c r="M3205">
        <f t="shared" si="386"/>
        <v>-9.9763527772189775E-8</v>
      </c>
      <c r="N3205" s="4"/>
      <c r="O3205" s="4">
        <f t="shared" si="387"/>
        <v>12.937280276865845</v>
      </c>
    </row>
    <row r="3206" spans="1:15" x14ac:dyDescent="0.25">
      <c r="A3206">
        <v>32.01</v>
      </c>
      <c r="B3206">
        <v>0</v>
      </c>
      <c r="C3206">
        <f t="shared" si="388"/>
        <v>13.4665</v>
      </c>
      <c r="D3206">
        <f t="shared" ref="D3206:D3269" si="389">A3206*$D$1-$H$1*$B$1</f>
        <v>4.9392499999999977</v>
      </c>
      <c r="E3206">
        <f t="shared" ref="E3206:E3269" si="390">25+A3206</f>
        <v>57.01</v>
      </c>
      <c r="F3206">
        <f t="shared" ref="F3206:F3269" si="391">B3206/E3206</f>
        <v>0</v>
      </c>
      <c r="G3206">
        <f t="shared" ref="G3206:G3269" si="392">C3206/E3206</f>
        <v>0.23621294509735136</v>
      </c>
      <c r="H3206" s="9" t="e">
        <f>G3206/F3206</f>
        <v>#DIV/0!</v>
      </c>
      <c r="I3206" s="4"/>
      <c r="J3206" s="9">
        <v>1</v>
      </c>
      <c r="K3206" s="14">
        <f>$B$2+G3206+0.0000001</f>
        <v>0.23677304509735136</v>
      </c>
      <c r="L3206" s="14">
        <f>0.0000001*G3206-$B$2*F3206</f>
        <v>2.3621294509735135E-8</v>
      </c>
      <c r="M3206">
        <f t="shared" ref="M3206:M3269" si="393">(-K3206+SQRT(K3206^2-4*J3206*L3206))/(2*J3206)</f>
        <v>-9.9763486388626532E-8</v>
      </c>
      <c r="N3206" s="4"/>
      <c r="O3206" s="4">
        <f t="shared" si="387"/>
        <v>12.93770996751674</v>
      </c>
    </row>
    <row r="3207" spans="1:15" x14ac:dyDescent="0.25">
      <c r="A3207">
        <v>32.020000000000003</v>
      </c>
      <c r="B3207">
        <v>0</v>
      </c>
      <c r="C3207">
        <f t="shared" si="388"/>
        <v>13.4665</v>
      </c>
      <c r="D3207">
        <f t="shared" si="389"/>
        <v>4.9450000000000003</v>
      </c>
      <c r="E3207">
        <f t="shared" si="390"/>
        <v>57.02</v>
      </c>
      <c r="F3207">
        <f t="shared" si="391"/>
        <v>0</v>
      </c>
      <c r="G3207">
        <f t="shared" si="392"/>
        <v>0.23617151876534548</v>
      </c>
      <c r="H3207" s="9" t="e">
        <f>G3207/F3207</f>
        <v>#DIV/0!</v>
      </c>
      <c r="I3207" s="4"/>
      <c r="J3207" s="9">
        <v>1</v>
      </c>
      <c r="K3207" s="14">
        <f>$B$2+G3207+0.0000001</f>
        <v>0.23673161876534549</v>
      </c>
      <c r="L3207" s="14">
        <f>0.0000001*G3207-$B$2*F3207</f>
        <v>2.3617151876534546E-8</v>
      </c>
      <c r="M3207">
        <f t="shared" si="393"/>
        <v>-9.9763445005063289E-8</v>
      </c>
      <c r="N3207" s="4"/>
      <c r="O3207" s="4">
        <f t="shared" si="387"/>
        <v>12.938139082959758</v>
      </c>
    </row>
    <row r="3208" spans="1:15" x14ac:dyDescent="0.25">
      <c r="A3208">
        <v>32.03</v>
      </c>
      <c r="B3208">
        <v>0</v>
      </c>
      <c r="C3208">
        <f t="shared" si="388"/>
        <v>13.4665</v>
      </c>
      <c r="D3208">
        <f t="shared" si="389"/>
        <v>4.9507499999999993</v>
      </c>
      <c r="E3208">
        <f t="shared" si="390"/>
        <v>57.03</v>
      </c>
      <c r="F3208">
        <f t="shared" si="391"/>
        <v>0</v>
      </c>
      <c r="G3208">
        <f t="shared" si="392"/>
        <v>0.23613010696124845</v>
      </c>
      <c r="H3208" s="9" t="e">
        <f>G3208/F3208</f>
        <v>#DIV/0!</v>
      </c>
      <c r="I3208" s="4"/>
      <c r="J3208" s="9">
        <v>1</v>
      </c>
      <c r="K3208" s="14">
        <f>$B$2+G3208+0.0000001</f>
        <v>0.23669020696124846</v>
      </c>
      <c r="L3208" s="14">
        <f>0.0000001*G3208-$B$2*F3208</f>
        <v>2.3613010696124844E-8</v>
      </c>
      <c r="M3208">
        <f t="shared" si="393"/>
        <v>-9.9763403607622259E-8</v>
      </c>
      <c r="N3208" s="4"/>
      <c r="O3208" s="4">
        <f t="shared" si="387"/>
        <v>12.93856762455818</v>
      </c>
    </row>
    <row r="3209" spans="1:15" x14ac:dyDescent="0.25">
      <c r="A3209">
        <v>32.04</v>
      </c>
      <c r="B3209">
        <v>0</v>
      </c>
      <c r="C3209">
        <f t="shared" si="388"/>
        <v>13.4665</v>
      </c>
      <c r="D3209">
        <f t="shared" si="389"/>
        <v>4.9564999999999984</v>
      </c>
      <c r="E3209">
        <f t="shared" si="390"/>
        <v>57.04</v>
      </c>
      <c r="F3209">
        <f t="shared" si="391"/>
        <v>0</v>
      </c>
      <c r="G3209">
        <f t="shared" si="392"/>
        <v>0.23608870967741935</v>
      </c>
      <c r="H3209" s="9" t="e">
        <f>G3209/F3209</f>
        <v>#DIV/0!</v>
      </c>
      <c r="I3209" s="4"/>
      <c r="J3209" s="9">
        <v>1</v>
      </c>
      <c r="K3209" s="14">
        <f>$B$2+G3209+0.0000001</f>
        <v>0.23664880967741936</v>
      </c>
      <c r="L3209" s="14">
        <f>0.0000001*G3209-$B$2*F3209</f>
        <v>2.3608870967741933E-8</v>
      </c>
      <c r="M3209">
        <f t="shared" si="393"/>
        <v>-9.9763362224059016E-8</v>
      </c>
      <c r="N3209" s="4"/>
      <c r="O3209" s="4">
        <f t="shared" si="387"/>
        <v>12.938995593670533</v>
      </c>
    </row>
    <row r="3210" spans="1:15" x14ac:dyDescent="0.25">
      <c r="A3210">
        <v>32.049999999999997</v>
      </c>
      <c r="B3210">
        <v>0</v>
      </c>
      <c r="C3210">
        <f t="shared" si="388"/>
        <v>13.4665</v>
      </c>
      <c r="D3210">
        <f t="shared" si="389"/>
        <v>4.9622499999999974</v>
      </c>
      <c r="E3210">
        <f t="shared" si="390"/>
        <v>57.05</v>
      </c>
      <c r="F3210">
        <f t="shared" si="391"/>
        <v>0</v>
      </c>
      <c r="G3210">
        <f t="shared" si="392"/>
        <v>0.23604732690622263</v>
      </c>
      <c r="H3210" s="9" t="e">
        <f>G3210/F3210</f>
        <v>#DIV/0!</v>
      </c>
      <c r="I3210" s="4"/>
      <c r="J3210" s="9">
        <v>1</v>
      </c>
      <c r="K3210" s="14">
        <f>$B$2+G3210+0.0000001</f>
        <v>0.23660742690622263</v>
      </c>
      <c r="L3210" s="14">
        <f>0.0000001*G3210-$B$2*F3210</f>
        <v>2.3604732690622261E-8</v>
      </c>
      <c r="M3210">
        <f t="shared" si="393"/>
        <v>-9.9763320840495773E-8</v>
      </c>
      <c r="N3210" s="4"/>
      <c r="O3210" s="4">
        <f t="shared" si="387"/>
        <v>12.939422991650606</v>
      </c>
    </row>
    <row r="3211" spans="1:15" x14ac:dyDescent="0.25">
      <c r="A3211">
        <v>32.06</v>
      </c>
      <c r="B3211">
        <v>0</v>
      </c>
      <c r="C3211">
        <f t="shared" si="388"/>
        <v>13.4665</v>
      </c>
      <c r="D3211">
        <f t="shared" si="389"/>
        <v>4.968</v>
      </c>
      <c r="E3211">
        <f t="shared" si="390"/>
        <v>57.06</v>
      </c>
      <c r="F3211">
        <f t="shared" si="391"/>
        <v>0</v>
      </c>
      <c r="G3211">
        <f t="shared" si="392"/>
        <v>0.23600595864002802</v>
      </c>
      <c r="H3211" s="9" t="e">
        <f>G3211/F3211</f>
        <v>#DIV/0!</v>
      </c>
      <c r="I3211" s="4"/>
      <c r="J3211" s="9">
        <v>1</v>
      </c>
      <c r="K3211" s="14">
        <f>$B$2+G3211+0.0000001</f>
        <v>0.23656605864002803</v>
      </c>
      <c r="L3211" s="14">
        <f>0.0000001*G3211-$B$2*F3211</f>
        <v>2.36005958640028E-8</v>
      </c>
      <c r="M3211">
        <f t="shared" si="393"/>
        <v>-9.976327945693253E-8</v>
      </c>
      <c r="N3211" s="4"/>
      <c r="O3211" s="4">
        <f t="shared" si="387"/>
        <v>12.939849819847467</v>
      </c>
    </row>
    <row r="3212" spans="1:15" x14ac:dyDescent="0.25">
      <c r="A3212">
        <v>32.07</v>
      </c>
      <c r="B3212">
        <v>0</v>
      </c>
      <c r="C3212">
        <f t="shared" si="388"/>
        <v>13.4665</v>
      </c>
      <c r="D3212">
        <f t="shared" si="389"/>
        <v>4.973749999999999</v>
      </c>
      <c r="E3212">
        <f t="shared" si="390"/>
        <v>57.07</v>
      </c>
      <c r="F3212">
        <f t="shared" si="391"/>
        <v>0</v>
      </c>
      <c r="G3212">
        <f t="shared" si="392"/>
        <v>0.23596460487121079</v>
      </c>
      <c r="H3212" s="9" t="e">
        <f>G3212/F3212</f>
        <v>#DIV/0!</v>
      </c>
      <c r="I3212" s="4"/>
      <c r="J3212" s="9">
        <v>1</v>
      </c>
      <c r="K3212" s="14">
        <f>$B$2+G3212+0.0000001</f>
        <v>0.2365247048712108</v>
      </c>
      <c r="L3212" s="14">
        <f>0.0000001*G3212-$B$2*F3212</f>
        <v>2.3596460487121077E-8</v>
      </c>
      <c r="M3212">
        <f t="shared" si="393"/>
        <v>-9.9763238059491499E-8</v>
      </c>
      <c r="N3212" s="4"/>
      <c r="O3212" s="4">
        <f t="shared" si="387"/>
        <v>12.940276079605486</v>
      </c>
    </row>
    <row r="3213" spans="1:15" x14ac:dyDescent="0.25">
      <c r="A3213">
        <v>32.08</v>
      </c>
      <c r="B3213">
        <v>0</v>
      </c>
      <c r="C3213">
        <f t="shared" si="388"/>
        <v>13.4665</v>
      </c>
      <c r="D3213">
        <f t="shared" si="389"/>
        <v>4.979499999999998</v>
      </c>
      <c r="E3213">
        <f t="shared" si="390"/>
        <v>57.08</v>
      </c>
      <c r="F3213">
        <f t="shared" si="391"/>
        <v>0</v>
      </c>
      <c r="G3213">
        <f t="shared" si="392"/>
        <v>0.23592326559215138</v>
      </c>
      <c r="H3213" s="9" t="e">
        <f>G3213/F3213</f>
        <v>#DIV/0!</v>
      </c>
      <c r="I3213" s="4"/>
      <c r="J3213" s="9">
        <v>1</v>
      </c>
      <c r="K3213" s="14">
        <f>$B$2+G3213+0.0000001</f>
        <v>0.23648336559215138</v>
      </c>
      <c r="L3213" s="14">
        <f>0.0000001*G3213-$B$2*F3213</f>
        <v>2.3592326559215137E-8</v>
      </c>
      <c r="M3213">
        <f t="shared" si="393"/>
        <v>-9.9763196675928256E-8</v>
      </c>
      <c r="N3213" s="4"/>
      <c r="O3213" s="4">
        <f t="shared" si="387"/>
        <v>12.940701772264367</v>
      </c>
    </row>
    <row r="3214" spans="1:15" x14ac:dyDescent="0.25">
      <c r="A3214">
        <v>32.090000000000003</v>
      </c>
      <c r="B3214">
        <v>0</v>
      </c>
      <c r="C3214">
        <f t="shared" si="388"/>
        <v>13.4665</v>
      </c>
      <c r="D3214">
        <f t="shared" si="389"/>
        <v>4.9852500000000006</v>
      </c>
      <c r="E3214">
        <f t="shared" si="390"/>
        <v>57.09</v>
      </c>
      <c r="F3214">
        <f t="shared" si="391"/>
        <v>0</v>
      </c>
      <c r="G3214">
        <f t="shared" si="392"/>
        <v>0.23588194079523558</v>
      </c>
      <c r="H3214" s="9" t="e">
        <f>G3214/F3214</f>
        <v>#DIV/0!</v>
      </c>
      <c r="I3214" s="4"/>
      <c r="J3214" s="9">
        <v>1</v>
      </c>
      <c r="K3214" s="14">
        <f>$B$2+G3214+0.0000001</f>
        <v>0.23644204079523559</v>
      </c>
      <c r="L3214" s="14">
        <f>0.0000001*G3214-$B$2*F3214</f>
        <v>2.3588194079523557E-8</v>
      </c>
      <c r="M3214">
        <f t="shared" si="393"/>
        <v>-9.9763155292365013E-8</v>
      </c>
      <c r="N3214" s="4"/>
      <c r="O3214" s="4">
        <f t="shared" si="387"/>
        <v>12.941126899159158</v>
      </c>
    </row>
    <row r="3215" spans="1:15" x14ac:dyDescent="0.25">
      <c r="A3215">
        <v>32.1</v>
      </c>
      <c r="B3215">
        <v>0</v>
      </c>
      <c r="C3215">
        <f t="shared" si="388"/>
        <v>13.4665</v>
      </c>
      <c r="D3215">
        <f t="shared" si="389"/>
        <v>4.9909999999999997</v>
      </c>
      <c r="E3215">
        <f t="shared" si="390"/>
        <v>57.1</v>
      </c>
      <c r="F3215">
        <f t="shared" si="391"/>
        <v>0</v>
      </c>
      <c r="G3215">
        <f t="shared" si="392"/>
        <v>0.23584063047285464</v>
      </c>
      <c r="H3215" s="9" t="e">
        <f>G3215/F3215</f>
        <v>#DIV/0!</v>
      </c>
      <c r="I3215" s="4"/>
      <c r="J3215" s="9">
        <v>1</v>
      </c>
      <c r="K3215" s="14">
        <f>$B$2+G3215+0.0000001</f>
        <v>0.23640073047285465</v>
      </c>
      <c r="L3215" s="14">
        <f>0.0000001*G3215-$B$2*F3215</f>
        <v>2.3584063047285464E-8</v>
      </c>
      <c r="M3215">
        <f t="shared" si="393"/>
        <v>-9.9763113894923983E-8</v>
      </c>
      <c r="N3215" s="4"/>
      <c r="O3215" s="4">
        <f t="shared" si="387"/>
        <v>12.941551461620275</v>
      </c>
    </row>
    <row r="3216" spans="1:15" x14ac:dyDescent="0.25">
      <c r="A3216">
        <v>32.11</v>
      </c>
      <c r="B3216">
        <v>0</v>
      </c>
      <c r="C3216">
        <f t="shared" si="388"/>
        <v>13.4665</v>
      </c>
      <c r="D3216">
        <f t="shared" si="389"/>
        <v>4.9967499999999987</v>
      </c>
      <c r="E3216">
        <f t="shared" si="390"/>
        <v>57.11</v>
      </c>
      <c r="F3216">
        <f t="shared" si="391"/>
        <v>0</v>
      </c>
      <c r="G3216">
        <f t="shared" si="392"/>
        <v>0.23579933461740502</v>
      </c>
      <c r="H3216" s="9" t="e">
        <f>G3216/F3216</f>
        <v>#DIV/0!</v>
      </c>
      <c r="I3216" s="4"/>
      <c r="J3216" s="9">
        <v>1</v>
      </c>
      <c r="K3216" s="14">
        <f>$B$2+G3216+0.0000001</f>
        <v>0.23635943461740502</v>
      </c>
      <c r="L3216" s="14">
        <f>0.0000001*G3216-$B$2*F3216</f>
        <v>2.3579933461740502E-8</v>
      </c>
      <c r="M3216">
        <f t="shared" si="393"/>
        <v>-9.976307251136074E-8</v>
      </c>
      <c r="N3216" s="4"/>
      <c r="O3216" s="4">
        <f t="shared" si="387"/>
        <v>12.941975460973525</v>
      </c>
    </row>
    <row r="3217" spans="1:15" x14ac:dyDescent="0.25">
      <c r="A3217">
        <v>32.119999999999997</v>
      </c>
      <c r="B3217">
        <v>0</v>
      </c>
      <c r="C3217">
        <f t="shared" si="388"/>
        <v>13.4665</v>
      </c>
      <c r="D3217">
        <f t="shared" si="389"/>
        <v>5.0024999999999977</v>
      </c>
      <c r="E3217">
        <f t="shared" si="390"/>
        <v>57.12</v>
      </c>
      <c r="F3217">
        <f t="shared" si="391"/>
        <v>0</v>
      </c>
      <c r="G3217">
        <f t="shared" si="392"/>
        <v>0.23575805322128854</v>
      </c>
      <c r="H3217" s="9" t="e">
        <f>G3217/F3217</f>
        <v>#DIV/0!</v>
      </c>
      <c r="I3217" s="4"/>
      <c r="J3217" s="9">
        <v>1</v>
      </c>
      <c r="K3217" s="14">
        <f>$B$2+G3217+0.0000001</f>
        <v>0.23631815322128855</v>
      </c>
      <c r="L3217" s="14">
        <f>0.0000001*G3217-$B$2*F3217</f>
        <v>2.3575805322128853E-8</v>
      </c>
      <c r="M3217">
        <f t="shared" si="393"/>
        <v>-9.9763031127797497E-8</v>
      </c>
      <c r="N3217" s="4"/>
      <c r="O3217" s="4">
        <f t="shared" si="387"/>
        <v>12.94239889854013</v>
      </c>
    </row>
    <row r="3218" spans="1:15" x14ac:dyDescent="0.25">
      <c r="A3218">
        <v>32.130000000000003</v>
      </c>
      <c r="B3218">
        <v>0</v>
      </c>
      <c r="C3218">
        <f t="shared" si="388"/>
        <v>13.4665</v>
      </c>
      <c r="D3218">
        <f t="shared" si="389"/>
        <v>5.0082500000000003</v>
      </c>
      <c r="E3218">
        <f t="shared" si="390"/>
        <v>57.13</v>
      </c>
      <c r="F3218">
        <f t="shared" si="391"/>
        <v>0</v>
      </c>
      <c r="G3218">
        <f t="shared" si="392"/>
        <v>0.23571678627691228</v>
      </c>
      <c r="H3218" s="9" t="e">
        <f>G3218/F3218</f>
        <v>#DIV/0!</v>
      </c>
      <c r="I3218" s="4"/>
      <c r="J3218" s="9">
        <v>1</v>
      </c>
      <c r="K3218" s="14">
        <f>$B$2+G3218+0.0000001</f>
        <v>0.23627688627691229</v>
      </c>
      <c r="L3218" s="14">
        <f>0.0000001*G3218-$B$2*F3218</f>
        <v>2.3571678627691229E-8</v>
      </c>
      <c r="M3218">
        <f t="shared" si="393"/>
        <v>-9.9762989730356466E-8</v>
      </c>
      <c r="N3218" s="4"/>
      <c r="O3218" s="4">
        <f t="shared" si="387"/>
        <v>12.942821775636745</v>
      </c>
    </row>
    <row r="3219" spans="1:15" x14ac:dyDescent="0.25">
      <c r="A3219">
        <v>32.14</v>
      </c>
      <c r="B3219">
        <v>0</v>
      </c>
      <c r="C3219">
        <f t="shared" si="388"/>
        <v>13.4665</v>
      </c>
      <c r="D3219">
        <f t="shared" si="389"/>
        <v>5.0139999999999993</v>
      </c>
      <c r="E3219">
        <f t="shared" si="390"/>
        <v>57.14</v>
      </c>
      <c r="F3219">
        <f t="shared" si="391"/>
        <v>0</v>
      </c>
      <c r="G3219">
        <f t="shared" si="392"/>
        <v>0.23567553377668882</v>
      </c>
      <c r="H3219" s="9" t="e">
        <f>G3219/F3219</f>
        <v>#DIV/0!</v>
      </c>
      <c r="I3219" s="4"/>
      <c r="J3219" s="9">
        <v>1</v>
      </c>
      <c r="K3219" s="14">
        <f>$B$2+G3219+0.0000001</f>
        <v>0.23623563377668882</v>
      </c>
      <c r="L3219" s="14">
        <f>0.0000001*G3219-$B$2*F3219</f>
        <v>2.3567553377668879E-8</v>
      </c>
      <c r="M3219">
        <f t="shared" si="393"/>
        <v>-9.9762948346793223E-8</v>
      </c>
      <c r="N3219" s="4"/>
      <c r="O3219" s="4">
        <f t="shared" si="387"/>
        <v>12.943244093575473</v>
      </c>
    </row>
    <row r="3220" spans="1:15" x14ac:dyDescent="0.25">
      <c r="A3220">
        <v>32.15</v>
      </c>
      <c r="B3220">
        <v>0</v>
      </c>
      <c r="C3220">
        <f t="shared" si="388"/>
        <v>13.4665</v>
      </c>
      <c r="D3220">
        <f t="shared" si="389"/>
        <v>5.0197499999999984</v>
      </c>
      <c r="E3220">
        <f t="shared" si="390"/>
        <v>57.15</v>
      </c>
      <c r="F3220">
        <f t="shared" si="391"/>
        <v>0</v>
      </c>
      <c r="G3220">
        <f t="shared" si="392"/>
        <v>0.23563429571303587</v>
      </c>
      <c r="H3220" s="9" t="e">
        <f>G3220/F3220</f>
        <v>#DIV/0!</v>
      </c>
      <c r="I3220" s="4"/>
      <c r="J3220" s="9">
        <v>1</v>
      </c>
      <c r="K3220" s="14">
        <f>$B$2+G3220+0.0000001</f>
        <v>0.23619439571303588</v>
      </c>
      <c r="L3220" s="14">
        <f>0.0000001*G3220-$B$2*F3220</f>
        <v>2.3563429571303588E-8</v>
      </c>
      <c r="M3220">
        <f t="shared" si="393"/>
        <v>-9.976290696322998E-8</v>
      </c>
      <c r="N3220" s="4"/>
      <c r="O3220" s="4">
        <f t="shared" si="387"/>
        <v>12.9436658536639</v>
      </c>
    </row>
    <row r="3221" spans="1:15" x14ac:dyDescent="0.25">
      <c r="A3221">
        <v>32.159999999999997</v>
      </c>
      <c r="B3221">
        <v>0</v>
      </c>
      <c r="C3221">
        <f t="shared" si="388"/>
        <v>13.4665</v>
      </c>
      <c r="D3221">
        <f t="shared" si="389"/>
        <v>5.0254999999999974</v>
      </c>
      <c r="E3221">
        <f t="shared" si="390"/>
        <v>57.16</v>
      </c>
      <c r="F3221">
        <f t="shared" si="391"/>
        <v>0</v>
      </c>
      <c r="G3221">
        <f t="shared" si="392"/>
        <v>0.23559307207837649</v>
      </c>
      <c r="H3221" s="9" t="e">
        <f>G3221/F3221</f>
        <v>#DIV/0!</v>
      </c>
      <c r="I3221" s="4"/>
      <c r="J3221" s="9">
        <v>1</v>
      </c>
      <c r="K3221" s="14">
        <f>$B$2+G3221+0.0000001</f>
        <v>0.23615317207837649</v>
      </c>
      <c r="L3221" s="14">
        <f>0.0000001*G3221-$B$2*F3221</f>
        <v>2.3559307207837647E-8</v>
      </c>
      <c r="M3221">
        <f t="shared" si="393"/>
        <v>-9.9762865579666737E-8</v>
      </c>
      <c r="N3221" s="4"/>
      <c r="O3221" s="4">
        <f t="shared" si="387"/>
        <v>12.944087057205101</v>
      </c>
    </row>
    <row r="3222" spans="1:15" x14ac:dyDescent="0.25">
      <c r="A3222">
        <v>32.17</v>
      </c>
      <c r="B3222">
        <v>0</v>
      </c>
      <c r="C3222">
        <f t="shared" si="388"/>
        <v>13.4665</v>
      </c>
      <c r="D3222">
        <f t="shared" si="389"/>
        <v>5.03125</v>
      </c>
      <c r="E3222">
        <f t="shared" si="390"/>
        <v>57.17</v>
      </c>
      <c r="F3222">
        <f t="shared" si="391"/>
        <v>0</v>
      </c>
      <c r="G3222">
        <f t="shared" si="392"/>
        <v>0.23555186286513904</v>
      </c>
      <c r="H3222" s="9" t="e">
        <f>G3222/F3222</f>
        <v>#DIV/0!</v>
      </c>
      <c r="I3222" s="4"/>
      <c r="J3222" s="9">
        <v>1</v>
      </c>
      <c r="K3222" s="14">
        <f>$B$2+G3222+0.0000001</f>
        <v>0.23611196286513905</v>
      </c>
      <c r="L3222" s="14">
        <f>0.0000001*G3222-$B$2*F3222</f>
        <v>2.3555186286513905E-8</v>
      </c>
      <c r="M3222">
        <f t="shared" si="393"/>
        <v>-9.9762824182225707E-8</v>
      </c>
      <c r="N3222" s="4"/>
      <c r="O3222" s="4">
        <f t="shared" si="387"/>
        <v>12.944507705497671</v>
      </c>
    </row>
    <row r="3223" spans="1:15" x14ac:dyDescent="0.25">
      <c r="A3223">
        <v>32.18</v>
      </c>
      <c r="B3223">
        <v>0</v>
      </c>
      <c r="C3223">
        <f t="shared" si="388"/>
        <v>13.4665</v>
      </c>
      <c r="D3223">
        <f t="shared" si="389"/>
        <v>5.036999999999999</v>
      </c>
      <c r="E3223">
        <f t="shared" si="390"/>
        <v>57.18</v>
      </c>
      <c r="F3223">
        <f t="shared" si="391"/>
        <v>0</v>
      </c>
      <c r="G3223">
        <f t="shared" si="392"/>
        <v>0.23551066806575727</v>
      </c>
      <c r="H3223" s="9" t="e">
        <f>G3223/F3223</f>
        <v>#DIV/0!</v>
      </c>
      <c r="I3223" s="4"/>
      <c r="J3223" s="9">
        <v>1</v>
      </c>
      <c r="K3223" s="14">
        <f>$B$2+G3223+0.0000001</f>
        <v>0.23607076806575727</v>
      </c>
      <c r="L3223" s="14">
        <f>0.0000001*G3223-$B$2*F3223</f>
        <v>2.3551066806575727E-8</v>
      </c>
      <c r="M3223">
        <f t="shared" si="393"/>
        <v>-9.9762782798662464E-8</v>
      </c>
      <c r="N3223" s="4"/>
      <c r="O3223" s="4">
        <f t="shared" si="387"/>
        <v>12.944927799835741</v>
      </c>
    </row>
    <row r="3224" spans="1:15" x14ac:dyDescent="0.25">
      <c r="A3224">
        <v>32.19</v>
      </c>
      <c r="B3224">
        <v>0</v>
      </c>
      <c r="C3224">
        <f t="shared" si="388"/>
        <v>13.4665</v>
      </c>
      <c r="D3224">
        <f t="shared" si="389"/>
        <v>5.0427499999999981</v>
      </c>
      <c r="E3224">
        <f t="shared" si="390"/>
        <v>57.19</v>
      </c>
      <c r="F3224">
        <f t="shared" si="391"/>
        <v>0</v>
      </c>
      <c r="G3224">
        <f t="shared" si="392"/>
        <v>0.23546948767267006</v>
      </c>
      <c r="H3224" s="9" t="e">
        <f>G3224/F3224</f>
        <v>#DIV/0!</v>
      </c>
      <c r="I3224" s="4"/>
      <c r="J3224" s="9">
        <v>1</v>
      </c>
      <c r="K3224" s="14">
        <f>$B$2+G3224+0.0000001</f>
        <v>0.23602958767267007</v>
      </c>
      <c r="L3224" s="14">
        <f>0.0000001*G3224-$B$2*F3224</f>
        <v>2.3546948767267007E-8</v>
      </c>
      <c r="M3224">
        <f t="shared" si="393"/>
        <v>-9.9762741401221433E-8</v>
      </c>
      <c r="N3224" s="4"/>
      <c r="O3224" s="4">
        <f t="shared" si="387"/>
        <v>12.945347341508999</v>
      </c>
    </row>
    <row r="3225" spans="1:15" x14ac:dyDescent="0.25">
      <c r="A3225">
        <v>32.200000000000003</v>
      </c>
      <c r="B3225">
        <v>0</v>
      </c>
      <c r="C3225">
        <f t="shared" si="388"/>
        <v>13.4665</v>
      </c>
      <c r="D3225">
        <f t="shared" si="389"/>
        <v>5.0485000000000007</v>
      </c>
      <c r="E3225">
        <f t="shared" si="390"/>
        <v>57.2</v>
      </c>
      <c r="F3225">
        <f t="shared" si="391"/>
        <v>0</v>
      </c>
      <c r="G3225">
        <f t="shared" si="392"/>
        <v>0.23542832167832167</v>
      </c>
      <c r="H3225" s="9" t="e">
        <f>G3225/F3225</f>
        <v>#DIV/0!</v>
      </c>
      <c r="I3225" s="4"/>
      <c r="J3225" s="9">
        <v>1</v>
      </c>
      <c r="K3225" s="14">
        <f>$B$2+G3225+0.0000001</f>
        <v>0.23598842167832168</v>
      </c>
      <c r="L3225" s="14">
        <f>0.0000001*G3225-$B$2*F3225</f>
        <v>2.3542832167832167E-8</v>
      </c>
      <c r="M3225">
        <f t="shared" si="393"/>
        <v>-9.976270001765819E-8</v>
      </c>
      <c r="N3225" s="4"/>
      <c r="O3225" s="4">
        <f t="shared" si="387"/>
        <v>12.945766331802709</v>
      </c>
    </row>
    <row r="3226" spans="1:15" x14ac:dyDescent="0.25">
      <c r="A3226">
        <v>32.21</v>
      </c>
      <c r="B3226">
        <v>0</v>
      </c>
      <c r="C3226">
        <f t="shared" si="388"/>
        <v>13.4665</v>
      </c>
      <c r="D3226">
        <f t="shared" si="389"/>
        <v>5.0542499999999997</v>
      </c>
      <c r="E3226">
        <f t="shared" si="390"/>
        <v>57.21</v>
      </c>
      <c r="F3226">
        <f t="shared" si="391"/>
        <v>0</v>
      </c>
      <c r="G3226">
        <f t="shared" si="392"/>
        <v>0.23538717007516169</v>
      </c>
      <c r="H3226" s="9" t="e">
        <f>G3226/F3226</f>
        <v>#DIV/0!</v>
      </c>
      <c r="I3226" s="4"/>
      <c r="J3226" s="9">
        <v>1</v>
      </c>
      <c r="K3226" s="14">
        <f>$B$2+G3226+0.0000001</f>
        <v>0.2359472700751617</v>
      </c>
      <c r="L3226" s="14">
        <f>0.0000001*G3226-$B$2*F3226</f>
        <v>2.3538717007516169E-8</v>
      </c>
      <c r="M3226">
        <f t="shared" si="393"/>
        <v>-9.9762658634094947E-8</v>
      </c>
      <c r="N3226" s="4"/>
      <c r="O3226" s="4">
        <f t="shared" si="387"/>
        <v>12.946184771997734</v>
      </c>
    </row>
    <row r="3227" spans="1:15" x14ac:dyDescent="0.25">
      <c r="A3227">
        <v>32.22</v>
      </c>
      <c r="B3227">
        <v>0</v>
      </c>
      <c r="C3227">
        <f t="shared" si="388"/>
        <v>13.4665</v>
      </c>
      <c r="D3227">
        <f t="shared" si="389"/>
        <v>5.0599999999999987</v>
      </c>
      <c r="E3227">
        <f t="shared" si="390"/>
        <v>57.22</v>
      </c>
      <c r="F3227">
        <f t="shared" si="391"/>
        <v>0</v>
      </c>
      <c r="G3227">
        <f t="shared" si="392"/>
        <v>0.23534603285564487</v>
      </c>
      <c r="H3227" s="9" t="e">
        <f>G3227/F3227</f>
        <v>#DIV/0!</v>
      </c>
      <c r="I3227" s="4"/>
      <c r="J3227" s="9">
        <v>1</v>
      </c>
      <c r="K3227" s="14">
        <f>$B$2+G3227+0.0000001</f>
        <v>0.23590613285564488</v>
      </c>
      <c r="L3227" s="14">
        <f>0.0000001*G3227-$B$2*F3227</f>
        <v>2.3534603285564487E-8</v>
      </c>
      <c r="M3227">
        <f t="shared" si="393"/>
        <v>-9.9762617250531704E-8</v>
      </c>
      <c r="N3227" s="4"/>
      <c r="O3227" s="4">
        <f t="shared" si="387"/>
        <v>12.946602663370555</v>
      </c>
    </row>
    <row r="3228" spans="1:15" x14ac:dyDescent="0.25">
      <c r="A3228">
        <v>32.229999999999997</v>
      </c>
      <c r="B3228">
        <v>0</v>
      </c>
      <c r="C3228">
        <f t="shared" si="388"/>
        <v>13.4665</v>
      </c>
      <c r="D3228">
        <f t="shared" si="389"/>
        <v>5.0657499999999978</v>
      </c>
      <c r="E3228">
        <f t="shared" si="390"/>
        <v>57.23</v>
      </c>
      <c r="F3228">
        <f t="shared" si="391"/>
        <v>0</v>
      </c>
      <c r="G3228">
        <f t="shared" si="392"/>
        <v>0.23530491001223136</v>
      </c>
      <c r="H3228" s="9" t="e">
        <f>G3228/F3228</f>
        <v>#DIV/0!</v>
      </c>
      <c r="I3228" s="4"/>
      <c r="J3228" s="9">
        <v>1</v>
      </c>
      <c r="K3228" s="14">
        <f>$B$2+G3228+0.0000001</f>
        <v>0.23586501001223137</v>
      </c>
      <c r="L3228" s="14">
        <f>0.0000001*G3228-$B$2*F3228</f>
        <v>2.3530491001223136E-8</v>
      </c>
      <c r="M3228">
        <f t="shared" si="393"/>
        <v>-9.9762575853090674E-8</v>
      </c>
      <c r="N3228" s="4"/>
      <c r="O3228" s="4">
        <f t="shared" si="387"/>
        <v>12.94702000719329</v>
      </c>
    </row>
    <row r="3229" spans="1:15" x14ac:dyDescent="0.25">
      <c r="A3229">
        <v>32.24</v>
      </c>
      <c r="B3229">
        <v>0</v>
      </c>
      <c r="C3229">
        <f t="shared" si="388"/>
        <v>13.4665</v>
      </c>
      <c r="D3229">
        <f t="shared" si="389"/>
        <v>5.0715000000000003</v>
      </c>
      <c r="E3229">
        <f t="shared" si="390"/>
        <v>57.24</v>
      </c>
      <c r="F3229">
        <f t="shared" si="391"/>
        <v>0</v>
      </c>
      <c r="G3229">
        <f t="shared" si="392"/>
        <v>0.23526380153738644</v>
      </c>
      <c r="H3229" s="9" t="e">
        <f>G3229/F3229</f>
        <v>#DIV/0!</v>
      </c>
      <c r="I3229" s="4"/>
      <c r="J3229" s="9">
        <v>1</v>
      </c>
      <c r="K3229" s="14">
        <f>$B$2+G3229+0.0000001</f>
        <v>0.23582390153738644</v>
      </c>
      <c r="L3229" s="14">
        <f>0.0000001*G3229-$B$2*F3229</f>
        <v>2.3526380153738641E-8</v>
      </c>
      <c r="M3229">
        <f t="shared" si="393"/>
        <v>-9.9762534469527431E-8</v>
      </c>
      <c r="N3229" s="4"/>
      <c r="O3229" s="4">
        <f t="shared" si="387"/>
        <v>12.947436804733712</v>
      </c>
    </row>
    <row r="3230" spans="1:15" x14ac:dyDescent="0.25">
      <c r="A3230">
        <v>32.25</v>
      </c>
      <c r="B3230">
        <v>0</v>
      </c>
      <c r="C3230">
        <f t="shared" si="388"/>
        <v>13.4665</v>
      </c>
      <c r="D3230">
        <f t="shared" si="389"/>
        <v>5.0772499999999994</v>
      </c>
      <c r="E3230">
        <f t="shared" si="390"/>
        <v>57.25</v>
      </c>
      <c r="F3230">
        <f t="shared" si="391"/>
        <v>0</v>
      </c>
      <c r="G3230">
        <f t="shared" si="392"/>
        <v>0.23522270742358078</v>
      </c>
      <c r="H3230" s="9" t="e">
        <f>G3230/F3230</f>
        <v>#DIV/0!</v>
      </c>
      <c r="I3230" s="4"/>
      <c r="J3230" s="9">
        <v>1</v>
      </c>
      <c r="K3230" s="14">
        <f>$B$2+G3230+0.0000001</f>
        <v>0.23578280742358079</v>
      </c>
      <c r="L3230" s="14">
        <f>0.0000001*G3230-$B$2*F3230</f>
        <v>2.3522270742358079E-8</v>
      </c>
      <c r="M3230">
        <f t="shared" si="393"/>
        <v>-9.9762493085964188E-8</v>
      </c>
      <c r="N3230" s="4"/>
      <c r="O3230" s="4">
        <f t="shared" si="387"/>
        <v>12.947853057255273</v>
      </c>
    </row>
    <row r="3231" spans="1:15" x14ac:dyDescent="0.25">
      <c r="A3231">
        <v>32.26</v>
      </c>
      <c r="B3231">
        <v>0</v>
      </c>
      <c r="C3231">
        <f t="shared" si="388"/>
        <v>13.4665</v>
      </c>
      <c r="D3231">
        <f t="shared" si="389"/>
        <v>5.0829999999999984</v>
      </c>
      <c r="E3231">
        <f t="shared" si="390"/>
        <v>57.26</v>
      </c>
      <c r="F3231">
        <f t="shared" si="391"/>
        <v>0</v>
      </c>
      <c r="G3231">
        <f t="shared" si="392"/>
        <v>0.23518162766329026</v>
      </c>
      <c r="H3231" s="9" t="e">
        <f>G3231/F3231</f>
        <v>#DIV/0!</v>
      </c>
      <c r="I3231" s="4"/>
      <c r="J3231" s="9">
        <v>1</v>
      </c>
      <c r="K3231" s="14">
        <f>$B$2+G3231+0.0000001</f>
        <v>0.23574172766329027</v>
      </c>
      <c r="L3231" s="14">
        <f>0.0000001*G3231-$B$2*F3231</f>
        <v>2.3518162766329026E-8</v>
      </c>
      <c r="M3231">
        <f t="shared" si="393"/>
        <v>-9.9762451702400945E-8</v>
      </c>
      <c r="N3231" s="4"/>
      <c r="O3231" s="4">
        <f t="shared" si="387"/>
        <v>12.948268766017124</v>
      </c>
    </row>
    <row r="3232" spans="1:15" x14ac:dyDescent="0.25">
      <c r="A3232">
        <v>32.270000000000003</v>
      </c>
      <c r="B3232">
        <v>0</v>
      </c>
      <c r="C3232">
        <f t="shared" si="388"/>
        <v>13.4665</v>
      </c>
      <c r="D3232">
        <f t="shared" si="389"/>
        <v>5.088750000000001</v>
      </c>
      <c r="E3232">
        <f t="shared" si="390"/>
        <v>57.27</v>
      </c>
      <c r="F3232">
        <f t="shared" si="391"/>
        <v>0</v>
      </c>
      <c r="G3232">
        <f t="shared" si="392"/>
        <v>0.23514056224899596</v>
      </c>
      <c r="H3232" s="9" t="e">
        <f>G3232/F3232</f>
        <v>#DIV/0!</v>
      </c>
      <c r="I3232" s="4"/>
      <c r="J3232" s="9">
        <v>1</v>
      </c>
      <c r="K3232" s="14">
        <f>$B$2+G3232+0.0000001</f>
        <v>0.23570066224899597</v>
      </c>
      <c r="L3232" s="14">
        <f>0.0000001*G3232-$B$2*F3232</f>
        <v>2.3514056224899595E-8</v>
      </c>
      <c r="M3232">
        <f t="shared" si="393"/>
        <v>-9.9762410304959914E-8</v>
      </c>
      <c r="N3232" s="4"/>
      <c r="O3232" s="4">
        <f t="shared" si="387"/>
        <v>12.948683932274127</v>
      </c>
    </row>
    <row r="3233" spans="1:15" x14ac:dyDescent="0.25">
      <c r="A3233">
        <v>32.28</v>
      </c>
      <c r="B3233">
        <v>0</v>
      </c>
      <c r="C3233">
        <f t="shared" si="388"/>
        <v>13.4665</v>
      </c>
      <c r="D3233">
        <f t="shared" si="389"/>
        <v>5.0945</v>
      </c>
      <c r="E3233">
        <f t="shared" si="390"/>
        <v>57.28</v>
      </c>
      <c r="F3233">
        <f t="shared" si="391"/>
        <v>0</v>
      </c>
      <c r="G3233">
        <f t="shared" si="392"/>
        <v>0.23509951117318434</v>
      </c>
      <c r="H3233" s="9" t="e">
        <f>G3233/F3233</f>
        <v>#DIV/0!</v>
      </c>
      <c r="I3233" s="4"/>
      <c r="J3233" s="9">
        <v>1</v>
      </c>
      <c r="K3233" s="14">
        <f>$B$2+G3233+0.0000001</f>
        <v>0.23565961117318435</v>
      </c>
      <c r="L3233" s="14">
        <f>0.0000001*G3233-$B$2*F3233</f>
        <v>2.3509951117318432E-8</v>
      </c>
      <c r="M3233">
        <f t="shared" si="393"/>
        <v>-9.9762368921396671E-8</v>
      </c>
      <c r="N3233" s="4"/>
      <c r="O3233" s="4">
        <f t="shared" si="387"/>
        <v>12.949098557276882</v>
      </c>
    </row>
    <row r="3234" spans="1:15" x14ac:dyDescent="0.25">
      <c r="A3234">
        <v>32.29</v>
      </c>
      <c r="B3234">
        <v>0</v>
      </c>
      <c r="C3234">
        <f t="shared" si="388"/>
        <v>13.4665</v>
      </c>
      <c r="D3234">
        <f t="shared" si="389"/>
        <v>5.1002499999999991</v>
      </c>
      <c r="E3234">
        <f t="shared" si="390"/>
        <v>57.29</v>
      </c>
      <c r="F3234">
        <f t="shared" si="391"/>
        <v>0</v>
      </c>
      <c r="G3234">
        <f t="shared" si="392"/>
        <v>0.23505847442834701</v>
      </c>
      <c r="H3234" s="9" t="e">
        <f>G3234/F3234</f>
        <v>#DIV/0!</v>
      </c>
      <c r="I3234" s="4"/>
      <c r="J3234" s="9">
        <v>1</v>
      </c>
      <c r="K3234" s="14">
        <f>$B$2+G3234+0.0000001</f>
        <v>0.23561857442834702</v>
      </c>
      <c r="L3234" s="14">
        <f>0.0000001*G3234-$B$2*F3234</f>
        <v>2.3505847442834701E-8</v>
      </c>
      <c r="M3234">
        <f t="shared" si="393"/>
        <v>-9.9762327537833428E-8</v>
      </c>
      <c r="N3234" s="4"/>
      <c r="O3234" s="4">
        <f t="shared" si="387"/>
        <v>12.949512642271744</v>
      </c>
    </row>
    <row r="3235" spans="1:15" x14ac:dyDescent="0.25">
      <c r="A3235">
        <v>32.299999999999997</v>
      </c>
      <c r="B3235">
        <v>0</v>
      </c>
      <c r="C3235">
        <f t="shared" si="388"/>
        <v>13.4665</v>
      </c>
      <c r="D3235">
        <f t="shared" si="389"/>
        <v>5.1059999999999981</v>
      </c>
      <c r="E3235">
        <f t="shared" si="390"/>
        <v>57.3</v>
      </c>
      <c r="F3235">
        <f t="shared" si="391"/>
        <v>0</v>
      </c>
      <c r="G3235">
        <f t="shared" si="392"/>
        <v>0.23501745200698082</v>
      </c>
      <c r="H3235" s="9" t="e">
        <f>G3235/F3235</f>
        <v>#DIV/0!</v>
      </c>
      <c r="I3235" s="4"/>
      <c r="J3235" s="9">
        <v>1</v>
      </c>
      <c r="K3235" s="14">
        <f>$B$2+G3235+0.0000001</f>
        <v>0.23557755200698083</v>
      </c>
      <c r="L3235" s="14">
        <f>0.0000001*G3235-$B$2*F3235</f>
        <v>2.350174520069808E-8</v>
      </c>
      <c r="M3235">
        <f t="shared" si="393"/>
        <v>-9.9762286154270186E-8</v>
      </c>
      <c r="N3235" s="4"/>
      <c r="O3235" s="4">
        <f t="shared" si="387"/>
        <v>12.949926188500841</v>
      </c>
    </row>
    <row r="3236" spans="1:15" x14ac:dyDescent="0.25">
      <c r="A3236">
        <v>32.31</v>
      </c>
      <c r="B3236">
        <v>0</v>
      </c>
      <c r="C3236">
        <f t="shared" si="388"/>
        <v>13.4665</v>
      </c>
      <c r="D3236">
        <f t="shared" si="389"/>
        <v>5.1117500000000007</v>
      </c>
      <c r="E3236">
        <f t="shared" si="390"/>
        <v>57.31</v>
      </c>
      <c r="F3236">
        <f t="shared" si="391"/>
        <v>0</v>
      </c>
      <c r="G3236">
        <f t="shared" si="392"/>
        <v>0.23497644390158784</v>
      </c>
      <c r="H3236" s="9" t="e">
        <f>G3236/F3236</f>
        <v>#DIV/0!</v>
      </c>
      <c r="I3236" s="4"/>
      <c r="J3236" s="9">
        <v>1</v>
      </c>
      <c r="K3236" s="14">
        <f>$B$2+G3236+0.0000001</f>
        <v>0.23553654390158785</v>
      </c>
      <c r="L3236" s="14">
        <f>0.0000001*G3236-$B$2*F3236</f>
        <v>2.3497644390158783E-8</v>
      </c>
      <c r="M3236">
        <f t="shared" si="393"/>
        <v>-9.9762244770706943E-8</v>
      </c>
      <c r="N3236" s="4"/>
      <c r="O3236" s="4">
        <f t="shared" si="387"/>
        <v>12.950339197202094</v>
      </c>
    </row>
    <row r="3237" spans="1:15" x14ac:dyDescent="0.25">
      <c r="A3237">
        <v>32.32</v>
      </c>
      <c r="B3237">
        <v>0</v>
      </c>
      <c r="C3237">
        <f t="shared" si="388"/>
        <v>13.4665</v>
      </c>
      <c r="D3237">
        <f t="shared" si="389"/>
        <v>5.1174999999999997</v>
      </c>
      <c r="E3237">
        <f t="shared" si="390"/>
        <v>57.32</v>
      </c>
      <c r="F3237">
        <f t="shared" si="391"/>
        <v>0</v>
      </c>
      <c r="G3237">
        <f t="shared" si="392"/>
        <v>0.23493545010467551</v>
      </c>
      <c r="H3237" s="9" t="e">
        <f>G3237/F3237</f>
        <v>#DIV/0!</v>
      </c>
      <c r="I3237" s="4"/>
      <c r="J3237" s="9">
        <v>1</v>
      </c>
      <c r="K3237" s="14">
        <f>$B$2+G3237+0.0000001</f>
        <v>0.23549555010467552</v>
      </c>
      <c r="L3237" s="14">
        <f>0.0000001*G3237-$B$2*F3237</f>
        <v>2.3493545010467549E-8</v>
      </c>
      <c r="M3237">
        <f t="shared" si="393"/>
        <v>-9.9762203373265912E-8</v>
      </c>
      <c r="N3237" s="4"/>
      <c r="O3237" s="4">
        <f t="shared" si="387"/>
        <v>12.950751669609236</v>
      </c>
    </row>
    <row r="3238" spans="1:15" x14ac:dyDescent="0.25">
      <c r="A3238">
        <v>32.33</v>
      </c>
      <c r="B3238">
        <v>0</v>
      </c>
      <c r="C3238">
        <f t="shared" si="388"/>
        <v>13.4665</v>
      </c>
      <c r="D3238">
        <f t="shared" si="389"/>
        <v>5.1232499999999987</v>
      </c>
      <c r="E3238">
        <f t="shared" si="390"/>
        <v>57.33</v>
      </c>
      <c r="F3238">
        <f t="shared" si="391"/>
        <v>0</v>
      </c>
      <c r="G3238">
        <f t="shared" si="392"/>
        <v>0.23489447060875632</v>
      </c>
      <c r="H3238" s="9" t="e">
        <f>G3238/F3238</f>
        <v>#DIV/0!</v>
      </c>
      <c r="I3238" s="4"/>
      <c r="J3238" s="9">
        <v>1</v>
      </c>
      <c r="K3238" s="14">
        <f>$B$2+G3238+0.0000001</f>
        <v>0.23545457060875633</v>
      </c>
      <c r="L3238" s="14">
        <f>0.0000001*G3238-$B$2*F3238</f>
        <v>2.3489447060875632E-8</v>
      </c>
      <c r="M3238">
        <f t="shared" si="393"/>
        <v>-9.9762161989702669E-8</v>
      </c>
      <c r="N3238" s="4"/>
      <c r="O3238" s="4">
        <f t="shared" si="387"/>
        <v>12.95116360695183</v>
      </c>
    </row>
    <row r="3239" spans="1:15" x14ac:dyDescent="0.25">
      <c r="A3239">
        <v>32.340000000000003</v>
      </c>
      <c r="B3239">
        <v>0</v>
      </c>
      <c r="C3239">
        <f t="shared" si="388"/>
        <v>13.4665</v>
      </c>
      <c r="D3239">
        <f t="shared" si="389"/>
        <v>5.1290000000000013</v>
      </c>
      <c r="E3239">
        <f t="shared" si="390"/>
        <v>57.34</v>
      </c>
      <c r="F3239">
        <f t="shared" si="391"/>
        <v>0</v>
      </c>
      <c r="G3239">
        <f t="shared" si="392"/>
        <v>0.23485350540634808</v>
      </c>
      <c r="H3239" s="9" t="e">
        <f>G3239/F3239</f>
        <v>#DIV/0!</v>
      </c>
      <c r="I3239" s="4"/>
      <c r="J3239" s="9">
        <v>1</v>
      </c>
      <c r="K3239" s="14">
        <f>$B$2+G3239+0.0000001</f>
        <v>0.23541360540634809</v>
      </c>
      <c r="L3239" s="14">
        <f>0.0000001*G3239-$B$2*F3239</f>
        <v>2.3485350540634807E-8</v>
      </c>
      <c r="M3239">
        <f t="shared" si="393"/>
        <v>-9.9762120606139426E-8</v>
      </c>
      <c r="N3239" s="4"/>
      <c r="O3239" s="4">
        <f t="shared" si="387"/>
        <v>12.951575010455288</v>
      </c>
    </row>
    <row r="3240" spans="1:15" x14ac:dyDescent="0.25">
      <c r="A3240">
        <v>32.35</v>
      </c>
      <c r="B3240">
        <v>0</v>
      </c>
      <c r="C3240">
        <f t="shared" si="388"/>
        <v>13.4665</v>
      </c>
      <c r="D3240">
        <f t="shared" si="389"/>
        <v>5.1347500000000004</v>
      </c>
      <c r="E3240">
        <f t="shared" si="390"/>
        <v>57.35</v>
      </c>
      <c r="F3240">
        <f t="shared" si="391"/>
        <v>0</v>
      </c>
      <c r="G3240">
        <f t="shared" si="392"/>
        <v>0.23481255448997385</v>
      </c>
      <c r="H3240" s="9" t="e">
        <f>G3240/F3240</f>
        <v>#DIV/0!</v>
      </c>
      <c r="I3240" s="4"/>
      <c r="J3240" s="9">
        <v>1</v>
      </c>
      <c r="K3240" s="14">
        <f>$B$2+G3240+0.0000001</f>
        <v>0.23537265448997385</v>
      </c>
      <c r="L3240" s="14">
        <f>0.0000001*G3240-$B$2*F3240</f>
        <v>2.3481255448997384E-8</v>
      </c>
      <c r="M3240">
        <f t="shared" si="393"/>
        <v>-9.9762079208698395E-8</v>
      </c>
      <c r="N3240" s="4"/>
      <c r="O3240" s="4">
        <f t="shared" si="387"/>
        <v>12.951985881340891</v>
      </c>
    </row>
    <row r="3241" spans="1:15" x14ac:dyDescent="0.25">
      <c r="A3241">
        <v>32.36</v>
      </c>
      <c r="B3241">
        <v>0</v>
      </c>
      <c r="C3241">
        <f t="shared" si="388"/>
        <v>13.4665</v>
      </c>
      <c r="D3241">
        <f t="shared" si="389"/>
        <v>5.1404999999999994</v>
      </c>
      <c r="E3241">
        <f t="shared" si="390"/>
        <v>57.36</v>
      </c>
      <c r="F3241">
        <f t="shared" si="391"/>
        <v>0</v>
      </c>
      <c r="G3241">
        <f t="shared" si="392"/>
        <v>0.23477161785216177</v>
      </c>
      <c r="H3241" s="9" t="e">
        <f>G3241/F3241</f>
        <v>#DIV/0!</v>
      </c>
      <c r="I3241" s="4"/>
      <c r="J3241" s="9">
        <v>1</v>
      </c>
      <c r="K3241" s="14">
        <f>$B$2+G3241+0.0000001</f>
        <v>0.23533171785216178</v>
      </c>
      <c r="L3241" s="14">
        <f>0.0000001*G3241-$B$2*F3241</f>
        <v>2.3477161785216176E-8</v>
      </c>
      <c r="M3241">
        <f t="shared" si="393"/>
        <v>-9.9762037825135153E-8</v>
      </c>
      <c r="N3241" s="4"/>
      <c r="O3241" s="4">
        <f t="shared" si="387"/>
        <v>12.952396220825804</v>
      </c>
    </row>
    <row r="3242" spans="1:15" x14ac:dyDescent="0.25">
      <c r="A3242">
        <v>32.369999999999997</v>
      </c>
      <c r="B3242">
        <v>0</v>
      </c>
      <c r="C3242">
        <f t="shared" si="388"/>
        <v>13.4665</v>
      </c>
      <c r="D3242">
        <f t="shared" si="389"/>
        <v>5.1462499999999984</v>
      </c>
      <c r="E3242">
        <f t="shared" si="390"/>
        <v>57.37</v>
      </c>
      <c r="F3242">
        <f t="shared" si="391"/>
        <v>0</v>
      </c>
      <c r="G3242">
        <f t="shared" si="392"/>
        <v>0.23473069548544537</v>
      </c>
      <c r="H3242" s="9" t="e">
        <f>G3242/F3242</f>
        <v>#DIV/0!</v>
      </c>
      <c r="I3242" s="4"/>
      <c r="J3242" s="9">
        <v>1</v>
      </c>
      <c r="K3242" s="14">
        <f>$B$2+G3242+0.0000001</f>
        <v>0.23529079548544538</v>
      </c>
      <c r="L3242" s="14">
        <f>0.0000001*G3242-$B$2*F3242</f>
        <v>2.3473069548544535E-8</v>
      </c>
      <c r="M3242">
        <f t="shared" si="393"/>
        <v>-9.976199644157191E-8</v>
      </c>
      <c r="N3242" s="4"/>
      <c r="O3242" s="4">
        <f t="shared" si="387"/>
        <v>12.952806030123101</v>
      </c>
    </row>
    <row r="3243" spans="1:15" x14ac:dyDescent="0.25">
      <c r="A3243">
        <v>32.380000000000003</v>
      </c>
      <c r="B3243">
        <v>0</v>
      </c>
      <c r="C3243">
        <f t="shared" si="388"/>
        <v>13.4665</v>
      </c>
      <c r="D3243">
        <f t="shared" si="389"/>
        <v>5.152000000000001</v>
      </c>
      <c r="E3243">
        <f t="shared" si="390"/>
        <v>57.38</v>
      </c>
      <c r="F3243">
        <f t="shared" si="391"/>
        <v>0</v>
      </c>
      <c r="G3243">
        <f t="shared" si="392"/>
        <v>0.23468978738236318</v>
      </c>
      <c r="H3243" s="9" t="e">
        <f>G3243/F3243</f>
        <v>#DIV/0!</v>
      </c>
      <c r="I3243" s="4"/>
      <c r="J3243" s="9">
        <v>1</v>
      </c>
      <c r="K3243" s="14">
        <f>$B$2+G3243+0.0000001</f>
        <v>0.23524988738236319</v>
      </c>
      <c r="L3243" s="14">
        <f>0.0000001*G3243-$B$2*F3243</f>
        <v>2.3468978738236316E-8</v>
      </c>
      <c r="M3243">
        <f t="shared" si="393"/>
        <v>-9.9761955044130879E-8</v>
      </c>
      <c r="N3243" s="4"/>
      <c r="O3243" s="4">
        <f t="shared" si="387"/>
        <v>12.953215310441776</v>
      </c>
    </row>
    <row r="3244" spans="1:15" x14ac:dyDescent="0.25">
      <c r="A3244">
        <v>32.39</v>
      </c>
      <c r="B3244">
        <v>0</v>
      </c>
      <c r="C3244">
        <f t="shared" si="388"/>
        <v>13.4665</v>
      </c>
      <c r="D3244">
        <f t="shared" si="389"/>
        <v>5.1577500000000001</v>
      </c>
      <c r="E3244">
        <f t="shared" si="390"/>
        <v>57.39</v>
      </c>
      <c r="F3244">
        <f t="shared" si="391"/>
        <v>0</v>
      </c>
      <c r="G3244">
        <f t="shared" si="392"/>
        <v>0.23464889353545915</v>
      </c>
      <c r="H3244" s="9" t="e">
        <f>G3244/F3244</f>
        <v>#DIV/0!</v>
      </c>
      <c r="I3244" s="4"/>
      <c r="J3244" s="9">
        <v>1</v>
      </c>
      <c r="K3244" s="14">
        <f>$B$2+G3244+0.0000001</f>
        <v>0.23520899353545915</v>
      </c>
      <c r="L3244" s="14">
        <f>0.0000001*G3244-$B$2*F3244</f>
        <v>2.3464889353545914E-8</v>
      </c>
      <c r="M3244">
        <f t="shared" si="393"/>
        <v>-9.9761913660567636E-8</v>
      </c>
      <c r="N3244" s="4"/>
      <c r="O3244" s="4">
        <f t="shared" ref="O3244:O3307" si="394">14+LOG(D3244/E3244)</f>
        <v>12.953624062986764</v>
      </c>
    </row>
    <row r="3245" spans="1:15" x14ac:dyDescent="0.25">
      <c r="A3245">
        <v>32.4</v>
      </c>
      <c r="B3245">
        <v>0</v>
      </c>
      <c r="C3245">
        <f t="shared" ref="C3245:C3308" si="395">$B$1*$H$1</f>
        <v>13.4665</v>
      </c>
      <c r="D3245">
        <f t="shared" si="389"/>
        <v>5.1634999999999991</v>
      </c>
      <c r="E3245">
        <f t="shared" si="390"/>
        <v>57.4</v>
      </c>
      <c r="F3245">
        <f t="shared" si="391"/>
        <v>0</v>
      </c>
      <c r="G3245">
        <f t="shared" si="392"/>
        <v>0.23460801393728223</v>
      </c>
      <c r="H3245" s="9" t="e">
        <f>G3245/F3245</f>
        <v>#DIV/0!</v>
      </c>
      <c r="I3245" s="4"/>
      <c r="J3245" s="9">
        <v>1</v>
      </c>
      <c r="K3245" s="14">
        <f>$B$2+G3245+0.0000001</f>
        <v>0.23516811393728224</v>
      </c>
      <c r="L3245" s="14">
        <f>0.0000001*G3245-$B$2*F3245</f>
        <v>2.3460801393728221E-8</v>
      </c>
      <c r="M3245">
        <f t="shared" si="393"/>
        <v>-9.9761872277004393E-8</v>
      </c>
      <c r="N3245" s="4"/>
      <c r="O3245" s="4">
        <f t="shared" si="394"/>
        <v>12.954032288958961</v>
      </c>
    </row>
    <row r="3246" spans="1:15" x14ac:dyDescent="0.25">
      <c r="A3246">
        <v>32.409999999999997</v>
      </c>
      <c r="B3246">
        <v>0</v>
      </c>
      <c r="C3246">
        <f t="shared" si="395"/>
        <v>13.4665</v>
      </c>
      <c r="D3246">
        <f t="shared" si="389"/>
        <v>5.1692499999999981</v>
      </c>
      <c r="E3246">
        <f t="shared" si="390"/>
        <v>57.41</v>
      </c>
      <c r="F3246">
        <f t="shared" si="391"/>
        <v>0</v>
      </c>
      <c r="G3246">
        <f t="shared" si="392"/>
        <v>0.23456714858038671</v>
      </c>
      <c r="H3246" s="9" t="e">
        <f>G3246/F3246</f>
        <v>#DIV/0!</v>
      </c>
      <c r="I3246" s="4"/>
      <c r="J3246" s="9">
        <v>1</v>
      </c>
      <c r="K3246" s="14">
        <f>$B$2+G3246+0.0000001</f>
        <v>0.23512724858038672</v>
      </c>
      <c r="L3246" s="14">
        <f>0.0000001*G3246-$B$2*F3246</f>
        <v>2.3456714858038669E-8</v>
      </c>
      <c r="M3246">
        <f t="shared" si="393"/>
        <v>-9.976183089344115E-8</v>
      </c>
      <c r="N3246" s="4"/>
      <c r="O3246" s="4">
        <f t="shared" si="394"/>
        <v>12.95443998955524</v>
      </c>
    </row>
    <row r="3247" spans="1:15" x14ac:dyDescent="0.25">
      <c r="A3247">
        <v>32.42</v>
      </c>
      <c r="B3247">
        <v>0</v>
      </c>
      <c r="C3247">
        <f t="shared" si="395"/>
        <v>13.4665</v>
      </c>
      <c r="D3247">
        <f t="shared" si="389"/>
        <v>5.1750000000000007</v>
      </c>
      <c r="E3247">
        <f t="shared" si="390"/>
        <v>57.42</v>
      </c>
      <c r="F3247">
        <f t="shared" si="391"/>
        <v>0</v>
      </c>
      <c r="G3247">
        <f t="shared" si="392"/>
        <v>0.23452629745733194</v>
      </c>
      <c r="H3247" s="9" t="e">
        <f>G3247/F3247</f>
        <v>#DIV/0!</v>
      </c>
      <c r="I3247" s="4"/>
      <c r="J3247" s="9">
        <v>1</v>
      </c>
      <c r="K3247" s="14">
        <f>$B$2+G3247+0.0000001</f>
        <v>0.23508639745733195</v>
      </c>
      <c r="L3247" s="14">
        <f>0.0000001*G3247-$B$2*F3247</f>
        <v>2.3452629745733193E-8</v>
      </c>
      <c r="M3247">
        <f t="shared" si="393"/>
        <v>-9.9761789509877907E-8</v>
      </c>
      <c r="N3247" s="4"/>
      <c r="O3247" s="4">
        <f t="shared" si="394"/>
        <v>12.954847165968468</v>
      </c>
    </row>
    <row r="3248" spans="1:15" x14ac:dyDescent="0.25">
      <c r="A3248">
        <v>32.43</v>
      </c>
      <c r="B3248">
        <v>0</v>
      </c>
      <c r="C3248">
        <f t="shared" si="395"/>
        <v>13.4665</v>
      </c>
      <c r="D3248">
        <f t="shared" si="389"/>
        <v>5.1807499999999997</v>
      </c>
      <c r="E3248">
        <f t="shared" si="390"/>
        <v>57.43</v>
      </c>
      <c r="F3248">
        <f t="shared" si="391"/>
        <v>0</v>
      </c>
      <c r="G3248">
        <f t="shared" si="392"/>
        <v>0.23448546056068256</v>
      </c>
      <c r="H3248" s="9" t="e">
        <f>G3248/F3248</f>
        <v>#DIV/0!</v>
      </c>
      <c r="I3248" s="4"/>
      <c r="J3248" s="9">
        <v>1</v>
      </c>
      <c r="K3248" s="14">
        <f>$B$2+G3248+0.0000001</f>
        <v>0.23504556056068257</v>
      </c>
      <c r="L3248" s="14">
        <f>0.0000001*G3248-$B$2*F3248</f>
        <v>2.3448546056068255E-8</v>
      </c>
      <c r="M3248">
        <f t="shared" si="393"/>
        <v>-9.9761748112436877E-8</v>
      </c>
      <c r="N3248" s="4"/>
      <c r="O3248" s="4">
        <f t="shared" si="394"/>
        <v>12.955253819387528</v>
      </c>
    </row>
    <row r="3249" spans="1:15" x14ac:dyDescent="0.25">
      <c r="A3249">
        <v>32.44</v>
      </c>
      <c r="B3249">
        <v>0</v>
      </c>
      <c r="C3249">
        <f t="shared" si="395"/>
        <v>13.4665</v>
      </c>
      <c r="D3249">
        <f t="shared" si="389"/>
        <v>5.1864999999999988</v>
      </c>
      <c r="E3249">
        <f t="shared" si="390"/>
        <v>57.44</v>
      </c>
      <c r="F3249">
        <f t="shared" si="391"/>
        <v>0</v>
      </c>
      <c r="G3249">
        <f t="shared" si="392"/>
        <v>0.23444463788300837</v>
      </c>
      <c r="H3249" s="9" t="e">
        <f>G3249/F3249</f>
        <v>#DIV/0!</v>
      </c>
      <c r="I3249" s="4"/>
      <c r="J3249" s="9">
        <v>1</v>
      </c>
      <c r="K3249" s="14">
        <f>$B$2+G3249+0.0000001</f>
        <v>0.23500473788300838</v>
      </c>
      <c r="L3249" s="14">
        <f>0.0000001*G3249-$B$2*F3249</f>
        <v>2.3444463788300837E-8</v>
      </c>
      <c r="M3249">
        <f t="shared" si="393"/>
        <v>-9.9761706728873634E-8</v>
      </c>
      <c r="N3249" s="4"/>
      <c r="O3249" s="4">
        <f t="shared" si="394"/>
        <v>12.955659950997328</v>
      </c>
    </row>
    <row r="3250" spans="1:15" x14ac:dyDescent="0.25">
      <c r="A3250">
        <v>32.450000000000003</v>
      </c>
      <c r="B3250">
        <v>0</v>
      </c>
      <c r="C3250">
        <f t="shared" si="395"/>
        <v>13.4665</v>
      </c>
      <c r="D3250">
        <f t="shared" si="389"/>
        <v>5.1922500000000014</v>
      </c>
      <c r="E3250">
        <f t="shared" si="390"/>
        <v>57.45</v>
      </c>
      <c r="F3250">
        <f t="shared" si="391"/>
        <v>0</v>
      </c>
      <c r="G3250">
        <f t="shared" si="392"/>
        <v>0.23440382941688423</v>
      </c>
      <c r="H3250" s="9" t="e">
        <f>G3250/F3250</f>
        <v>#DIV/0!</v>
      </c>
      <c r="I3250" s="4"/>
      <c r="J3250" s="9">
        <v>1</v>
      </c>
      <c r="K3250" s="14">
        <f>$B$2+G3250+0.0000001</f>
        <v>0.23496392941688424</v>
      </c>
      <c r="L3250" s="14">
        <f>0.0000001*G3250-$B$2*F3250</f>
        <v>2.3440382941688422E-8</v>
      </c>
      <c r="M3250">
        <f t="shared" si="393"/>
        <v>-9.9761665345310391E-8</v>
      </c>
      <c r="N3250" s="4"/>
      <c r="O3250" s="4">
        <f t="shared" si="394"/>
        <v>12.956065561978832</v>
      </c>
    </row>
    <row r="3251" spans="1:15" x14ac:dyDescent="0.25">
      <c r="A3251">
        <v>32.46</v>
      </c>
      <c r="B3251">
        <v>0</v>
      </c>
      <c r="C3251">
        <f t="shared" si="395"/>
        <v>13.4665</v>
      </c>
      <c r="D3251">
        <f t="shared" si="389"/>
        <v>5.1980000000000004</v>
      </c>
      <c r="E3251">
        <f t="shared" si="390"/>
        <v>57.46</v>
      </c>
      <c r="F3251">
        <f t="shared" si="391"/>
        <v>0</v>
      </c>
      <c r="G3251">
        <f t="shared" si="392"/>
        <v>0.23436303515489035</v>
      </c>
      <c r="H3251" s="9" t="e">
        <f>G3251/F3251</f>
        <v>#DIV/0!</v>
      </c>
      <c r="I3251" s="4"/>
      <c r="J3251" s="9">
        <v>1</v>
      </c>
      <c r="K3251" s="14">
        <f>$B$2+G3251+0.0000001</f>
        <v>0.23492313515489036</v>
      </c>
      <c r="L3251" s="14">
        <f>0.0000001*G3251-$B$2*F3251</f>
        <v>2.3436303515489034E-8</v>
      </c>
      <c r="M3251">
        <f t="shared" si="393"/>
        <v>-9.9761623961747148E-8</v>
      </c>
      <c r="N3251" s="4"/>
      <c r="O3251" s="4">
        <f t="shared" si="394"/>
        <v>12.956470653509065</v>
      </c>
    </row>
    <row r="3252" spans="1:15" x14ac:dyDescent="0.25">
      <c r="A3252">
        <v>32.47</v>
      </c>
      <c r="B3252">
        <v>0</v>
      </c>
      <c r="C3252">
        <f t="shared" si="395"/>
        <v>13.4665</v>
      </c>
      <c r="D3252">
        <f t="shared" si="389"/>
        <v>5.2037499999999994</v>
      </c>
      <c r="E3252">
        <f t="shared" si="390"/>
        <v>57.47</v>
      </c>
      <c r="F3252">
        <f t="shared" si="391"/>
        <v>0</v>
      </c>
      <c r="G3252">
        <f t="shared" si="392"/>
        <v>0.23432225508961196</v>
      </c>
      <c r="H3252" s="9" t="e">
        <f>G3252/F3252</f>
        <v>#DIV/0!</v>
      </c>
      <c r="I3252" s="4"/>
      <c r="J3252" s="9">
        <v>1</v>
      </c>
      <c r="K3252" s="14">
        <f>$B$2+G3252+0.0000001</f>
        <v>0.23488235508961197</v>
      </c>
      <c r="L3252" s="14">
        <f>0.0000001*G3252-$B$2*F3252</f>
        <v>2.3432225508961197E-8</v>
      </c>
      <c r="M3252">
        <f t="shared" si="393"/>
        <v>-9.9761582578183905E-8</v>
      </c>
      <c r="N3252" s="4"/>
      <c r="O3252" s="4">
        <f t="shared" si="394"/>
        <v>12.956875226761136</v>
      </c>
    </row>
    <row r="3253" spans="1:15" x14ac:dyDescent="0.25">
      <c r="A3253">
        <v>32.479999999999997</v>
      </c>
      <c r="B3253">
        <v>0</v>
      </c>
      <c r="C3253">
        <f t="shared" si="395"/>
        <v>13.4665</v>
      </c>
      <c r="D3253">
        <f t="shared" si="389"/>
        <v>5.2094999999999985</v>
      </c>
      <c r="E3253">
        <f t="shared" si="390"/>
        <v>57.48</v>
      </c>
      <c r="F3253">
        <f t="shared" si="391"/>
        <v>0</v>
      </c>
      <c r="G3253">
        <f t="shared" si="392"/>
        <v>0.23428148921363953</v>
      </c>
      <c r="H3253" s="9" t="e">
        <f>G3253/F3253</f>
        <v>#DIV/0!</v>
      </c>
      <c r="I3253" s="4"/>
      <c r="J3253" s="9">
        <v>1</v>
      </c>
      <c r="K3253" s="14">
        <f>$B$2+G3253+0.0000001</f>
        <v>0.23484158921363954</v>
      </c>
      <c r="L3253" s="14">
        <f>0.0000001*G3253-$B$2*F3253</f>
        <v>2.3428148921363954E-8</v>
      </c>
      <c r="M3253">
        <f t="shared" si="393"/>
        <v>-9.9761541180742874E-8</v>
      </c>
      <c r="N3253" s="4"/>
      <c r="O3253" s="4">
        <f t="shared" si="394"/>
        <v>12.957279282904256</v>
      </c>
    </row>
    <row r="3254" spans="1:15" x14ac:dyDescent="0.25">
      <c r="A3254">
        <v>32.49</v>
      </c>
      <c r="B3254">
        <v>0</v>
      </c>
      <c r="C3254">
        <f t="shared" si="395"/>
        <v>13.4665</v>
      </c>
      <c r="D3254">
        <f t="shared" si="389"/>
        <v>5.2152500000000011</v>
      </c>
      <c r="E3254">
        <f t="shared" si="390"/>
        <v>57.49</v>
      </c>
      <c r="F3254">
        <f t="shared" si="391"/>
        <v>0</v>
      </c>
      <c r="G3254">
        <f t="shared" si="392"/>
        <v>0.23424073751956861</v>
      </c>
      <c r="H3254" s="9" t="e">
        <f>G3254/F3254</f>
        <v>#DIV/0!</v>
      </c>
      <c r="I3254" s="4"/>
      <c r="J3254" s="9">
        <v>1</v>
      </c>
      <c r="K3254" s="14">
        <f>$B$2+G3254+0.0000001</f>
        <v>0.23480083751956862</v>
      </c>
      <c r="L3254" s="14">
        <f>0.0000001*G3254-$B$2*F3254</f>
        <v>2.3424073751956859E-8</v>
      </c>
      <c r="M3254">
        <f t="shared" si="393"/>
        <v>-9.9761499797179631E-8</v>
      </c>
      <c r="N3254" s="4"/>
      <c r="O3254" s="4">
        <f t="shared" si="394"/>
        <v>12.957682823103751</v>
      </c>
    </row>
    <row r="3255" spans="1:15" x14ac:dyDescent="0.25">
      <c r="A3255">
        <v>32.5</v>
      </c>
      <c r="B3255">
        <v>0</v>
      </c>
      <c r="C3255">
        <f t="shared" si="395"/>
        <v>13.4665</v>
      </c>
      <c r="D3255">
        <f t="shared" si="389"/>
        <v>5.2210000000000001</v>
      </c>
      <c r="E3255">
        <f t="shared" si="390"/>
        <v>57.5</v>
      </c>
      <c r="F3255">
        <f t="shared" si="391"/>
        <v>0</v>
      </c>
      <c r="G3255">
        <f t="shared" si="392"/>
        <v>0.23419999999999999</v>
      </c>
      <c r="H3255" s="9" t="e">
        <f>G3255/F3255</f>
        <v>#DIV/0!</v>
      </c>
      <c r="I3255" s="4"/>
      <c r="J3255" s="9">
        <v>1</v>
      </c>
      <c r="K3255" s="14">
        <f>$B$2+G3255+0.0000001</f>
        <v>0.2347601</v>
      </c>
      <c r="L3255" s="14">
        <f>0.0000001*G3255-$B$2*F3255</f>
        <v>2.3419999999999997E-8</v>
      </c>
      <c r="M3255">
        <f t="shared" si="393"/>
        <v>-9.9761458413616388E-8</v>
      </c>
      <c r="N3255" s="4"/>
      <c r="O3255" s="4">
        <f t="shared" si="394"/>
        <v>12.958085848521085</v>
      </c>
    </row>
    <row r="3256" spans="1:15" x14ac:dyDescent="0.25">
      <c r="A3256">
        <v>32.51</v>
      </c>
      <c r="B3256">
        <v>0</v>
      </c>
      <c r="C3256">
        <f t="shared" si="395"/>
        <v>13.4665</v>
      </c>
      <c r="D3256">
        <f t="shared" si="389"/>
        <v>5.2267499999999991</v>
      </c>
      <c r="E3256">
        <f t="shared" si="390"/>
        <v>57.51</v>
      </c>
      <c r="F3256">
        <f t="shared" si="391"/>
        <v>0</v>
      </c>
      <c r="G3256">
        <f t="shared" si="392"/>
        <v>0.23415927664753958</v>
      </c>
      <c r="H3256" s="9" t="e">
        <f>G3256/F3256</f>
        <v>#DIV/0!</v>
      </c>
      <c r="I3256" s="4"/>
      <c r="J3256" s="9">
        <v>1</v>
      </c>
      <c r="K3256" s="14">
        <f>$B$2+G3256+0.0000001</f>
        <v>0.23471937664753958</v>
      </c>
      <c r="L3256" s="14">
        <f>0.0000001*G3256-$B$2*F3256</f>
        <v>2.3415927664753958E-8</v>
      </c>
      <c r="M3256">
        <f t="shared" si="393"/>
        <v>-9.9761417030053146E-8</v>
      </c>
      <c r="N3256" s="4"/>
      <c r="O3256" s="4">
        <f t="shared" si="394"/>
        <v>12.958488360313872</v>
      </c>
    </row>
    <row r="3257" spans="1:15" x14ac:dyDescent="0.25">
      <c r="A3257">
        <v>32.520000000000003</v>
      </c>
      <c r="B3257">
        <v>0</v>
      </c>
      <c r="C3257">
        <f t="shared" si="395"/>
        <v>13.4665</v>
      </c>
      <c r="D3257">
        <f t="shared" si="389"/>
        <v>5.2325000000000017</v>
      </c>
      <c r="E3257">
        <f t="shared" si="390"/>
        <v>57.52</v>
      </c>
      <c r="F3257">
        <f t="shared" si="391"/>
        <v>0</v>
      </c>
      <c r="G3257">
        <f t="shared" si="392"/>
        <v>0.23411856745479831</v>
      </c>
      <c r="H3257" s="9" t="e">
        <f>G3257/F3257</f>
        <v>#DIV/0!</v>
      </c>
      <c r="I3257" s="4"/>
      <c r="J3257" s="9">
        <v>1</v>
      </c>
      <c r="K3257" s="14">
        <f>$B$2+G3257+0.0000001</f>
        <v>0.23467866745479832</v>
      </c>
      <c r="L3257" s="14">
        <f>0.0000001*G3257-$B$2*F3257</f>
        <v>2.341185674547983E-8</v>
      </c>
      <c r="M3257">
        <f t="shared" si="393"/>
        <v>-9.9761375632612115E-8</v>
      </c>
      <c r="N3257" s="4"/>
      <c r="O3257" s="4">
        <f t="shared" si="394"/>
        <v>12.958890359635898</v>
      </c>
    </row>
    <row r="3258" spans="1:15" x14ac:dyDescent="0.25">
      <c r="A3258">
        <v>32.53</v>
      </c>
      <c r="B3258">
        <v>0</v>
      </c>
      <c r="C3258">
        <f t="shared" si="395"/>
        <v>13.4665</v>
      </c>
      <c r="D3258">
        <f t="shared" si="389"/>
        <v>5.2382500000000007</v>
      </c>
      <c r="E3258">
        <f t="shared" si="390"/>
        <v>57.53</v>
      </c>
      <c r="F3258">
        <f t="shared" si="391"/>
        <v>0</v>
      </c>
      <c r="G3258">
        <f t="shared" si="392"/>
        <v>0.23407787241439248</v>
      </c>
      <c r="H3258" s="9" t="e">
        <f>G3258/F3258</f>
        <v>#DIV/0!</v>
      </c>
      <c r="I3258" s="4"/>
      <c r="J3258" s="9">
        <v>1</v>
      </c>
      <c r="K3258" s="14">
        <f>$B$2+G3258+0.0000001</f>
        <v>0.23463797241439249</v>
      </c>
      <c r="L3258" s="14">
        <f>0.0000001*G3258-$B$2*F3258</f>
        <v>2.3407787241439246E-8</v>
      </c>
      <c r="M3258">
        <f t="shared" si="393"/>
        <v>-9.9761334249048872E-8</v>
      </c>
      <c r="N3258" s="4"/>
      <c r="O3258" s="4">
        <f t="shared" si="394"/>
        <v>12.959291847637129</v>
      </c>
    </row>
    <row r="3259" spans="1:15" x14ac:dyDescent="0.25">
      <c r="A3259">
        <v>32.54</v>
      </c>
      <c r="B3259">
        <v>0</v>
      </c>
      <c r="C3259">
        <f t="shared" si="395"/>
        <v>13.4665</v>
      </c>
      <c r="D3259">
        <f t="shared" si="389"/>
        <v>5.2439999999999998</v>
      </c>
      <c r="E3259">
        <f t="shared" si="390"/>
        <v>57.54</v>
      </c>
      <c r="F3259">
        <f t="shared" si="391"/>
        <v>0</v>
      </c>
      <c r="G3259">
        <f t="shared" si="392"/>
        <v>0.23403719151894334</v>
      </c>
      <c r="H3259" s="9" t="e">
        <f>G3259/F3259</f>
        <v>#DIV/0!</v>
      </c>
      <c r="I3259" s="4"/>
      <c r="J3259" s="9">
        <v>1</v>
      </c>
      <c r="K3259" s="14">
        <f>$B$2+G3259+0.0000001</f>
        <v>0.23459729151894335</v>
      </c>
      <c r="L3259" s="14">
        <f>0.0000001*G3259-$B$2*F3259</f>
        <v>2.3403719151894334E-8</v>
      </c>
      <c r="M3259">
        <f t="shared" si="393"/>
        <v>-9.9761292865485629E-8</v>
      </c>
      <c r="N3259" s="4"/>
      <c r="O3259" s="4">
        <f t="shared" si="394"/>
        <v>12.959692825463739</v>
      </c>
    </row>
    <row r="3260" spans="1:15" x14ac:dyDescent="0.25">
      <c r="A3260">
        <v>32.549999999999997</v>
      </c>
      <c r="B3260">
        <v>0</v>
      </c>
      <c r="C3260">
        <f t="shared" si="395"/>
        <v>13.4665</v>
      </c>
      <c r="D3260">
        <f t="shared" si="389"/>
        <v>5.2497499999999953</v>
      </c>
      <c r="E3260">
        <f t="shared" si="390"/>
        <v>57.55</v>
      </c>
      <c r="F3260">
        <f t="shared" si="391"/>
        <v>0</v>
      </c>
      <c r="G3260">
        <f t="shared" si="392"/>
        <v>0.23399652476107732</v>
      </c>
      <c r="H3260" s="9" t="e">
        <f>G3260/F3260</f>
        <v>#DIV/0!</v>
      </c>
      <c r="I3260" s="4"/>
      <c r="J3260" s="9">
        <v>1</v>
      </c>
      <c r="K3260" s="14">
        <f>$B$2+G3260+0.0000001</f>
        <v>0.23455662476107733</v>
      </c>
      <c r="L3260" s="14">
        <f>0.0000001*G3260-$B$2*F3260</f>
        <v>2.3399652476107733E-8</v>
      </c>
      <c r="M3260">
        <f t="shared" si="393"/>
        <v>-9.9761251481922386E-8</v>
      </c>
      <c r="N3260" s="4"/>
      <c r="O3260" s="4">
        <f t="shared" si="394"/>
        <v>12.960093294258119</v>
      </c>
    </row>
    <row r="3261" spans="1:15" x14ac:dyDescent="0.25">
      <c r="A3261">
        <v>32.56</v>
      </c>
      <c r="B3261">
        <v>0</v>
      </c>
      <c r="C3261">
        <f t="shared" si="395"/>
        <v>13.4665</v>
      </c>
      <c r="D3261">
        <f t="shared" si="389"/>
        <v>5.2555000000000014</v>
      </c>
      <c r="E3261">
        <f t="shared" si="390"/>
        <v>57.56</v>
      </c>
      <c r="F3261">
        <f t="shared" si="391"/>
        <v>0</v>
      </c>
      <c r="G3261">
        <f t="shared" si="392"/>
        <v>0.23395587213342597</v>
      </c>
      <c r="H3261" s="9" t="e">
        <f>G3261/F3261</f>
        <v>#DIV/0!</v>
      </c>
      <c r="I3261" s="4"/>
      <c r="J3261" s="9">
        <v>1</v>
      </c>
      <c r="K3261" s="14">
        <f>$B$2+G3261+0.0000001</f>
        <v>0.23451597213342598</v>
      </c>
      <c r="L3261" s="14">
        <f>0.0000001*G3261-$B$2*F3261</f>
        <v>2.3395587213342596E-8</v>
      </c>
      <c r="M3261">
        <f t="shared" si="393"/>
        <v>-9.9761210098359143E-8</v>
      </c>
      <c r="N3261" s="4"/>
      <c r="O3261" s="4">
        <f t="shared" si="394"/>
        <v>12.960493255158894</v>
      </c>
    </row>
    <row r="3262" spans="1:15" x14ac:dyDescent="0.25">
      <c r="A3262">
        <v>32.57</v>
      </c>
      <c r="B3262">
        <v>0</v>
      </c>
      <c r="C3262">
        <f t="shared" si="395"/>
        <v>13.4665</v>
      </c>
      <c r="D3262">
        <f t="shared" si="389"/>
        <v>5.2612500000000004</v>
      </c>
      <c r="E3262">
        <f t="shared" si="390"/>
        <v>57.57</v>
      </c>
      <c r="F3262">
        <f t="shared" si="391"/>
        <v>0</v>
      </c>
      <c r="G3262">
        <f t="shared" si="392"/>
        <v>0.23391523362862601</v>
      </c>
      <c r="H3262" s="9" t="e">
        <f>G3262/F3262</f>
        <v>#DIV/0!</v>
      </c>
      <c r="I3262" s="4"/>
      <c r="J3262" s="9">
        <v>1</v>
      </c>
      <c r="K3262" s="14">
        <f>$B$2+G3262+0.0000001</f>
        <v>0.23447533362862602</v>
      </c>
      <c r="L3262" s="14">
        <f>0.0000001*G3262-$B$2*F3262</f>
        <v>2.33915233628626E-8</v>
      </c>
      <c r="M3262">
        <f t="shared" si="393"/>
        <v>-9.9761168700918113E-8</v>
      </c>
      <c r="N3262" s="4"/>
      <c r="O3262" s="4">
        <f t="shared" si="394"/>
        <v>12.960892709300945</v>
      </c>
    </row>
    <row r="3263" spans="1:15" x14ac:dyDescent="0.25">
      <c r="A3263">
        <v>32.58</v>
      </c>
      <c r="B3263">
        <v>0</v>
      </c>
      <c r="C3263">
        <f t="shared" si="395"/>
        <v>13.4665</v>
      </c>
      <c r="D3263">
        <f t="shared" si="389"/>
        <v>5.2669999999999959</v>
      </c>
      <c r="E3263">
        <f t="shared" si="390"/>
        <v>57.58</v>
      </c>
      <c r="F3263">
        <f t="shared" si="391"/>
        <v>0</v>
      </c>
      <c r="G3263">
        <f t="shared" si="392"/>
        <v>0.23387460923931921</v>
      </c>
      <c r="H3263" s="9" t="e">
        <f>G3263/F3263</f>
        <v>#DIV/0!</v>
      </c>
      <c r="I3263" s="4"/>
      <c r="J3263" s="9">
        <v>1</v>
      </c>
      <c r="K3263" s="14">
        <f>$B$2+G3263+0.0000001</f>
        <v>0.23443470923931922</v>
      </c>
      <c r="L3263" s="14">
        <f>0.0000001*G3263-$B$2*F3263</f>
        <v>2.3387460923931919E-8</v>
      </c>
      <c r="M3263">
        <f t="shared" si="393"/>
        <v>-9.976112731735487E-8</v>
      </c>
      <c r="N3263" s="4"/>
      <c r="O3263" s="4">
        <f t="shared" si="394"/>
        <v>12.961291657815417</v>
      </c>
    </row>
    <row r="3264" spans="1:15" x14ac:dyDescent="0.25">
      <c r="A3264">
        <v>32.590000000000003</v>
      </c>
      <c r="B3264">
        <v>0</v>
      </c>
      <c r="C3264">
        <f t="shared" si="395"/>
        <v>13.4665</v>
      </c>
      <c r="D3264">
        <f t="shared" si="389"/>
        <v>5.272750000000002</v>
      </c>
      <c r="E3264">
        <f t="shared" si="390"/>
        <v>57.59</v>
      </c>
      <c r="F3264">
        <f t="shared" si="391"/>
        <v>0</v>
      </c>
      <c r="G3264">
        <f t="shared" si="392"/>
        <v>0.23383399895815243</v>
      </c>
      <c r="H3264" s="9" t="e">
        <f>G3264/F3264</f>
        <v>#DIV/0!</v>
      </c>
      <c r="I3264" s="4"/>
      <c r="J3264" s="9">
        <v>1</v>
      </c>
      <c r="K3264" s="14">
        <f>$B$2+G3264+0.0000001</f>
        <v>0.23439409895815244</v>
      </c>
      <c r="L3264" s="14">
        <f>0.0000001*G3264-$B$2*F3264</f>
        <v>2.3383399895815242E-8</v>
      </c>
      <c r="M3264">
        <f t="shared" si="393"/>
        <v>-9.9761085933791627E-8</v>
      </c>
      <c r="N3264" s="4"/>
      <c r="O3264" s="4">
        <f t="shared" si="394"/>
        <v>12.961690101829745</v>
      </c>
    </row>
    <row r="3265" spans="1:15" x14ac:dyDescent="0.25">
      <c r="A3265">
        <v>32.6</v>
      </c>
      <c r="B3265">
        <v>0</v>
      </c>
      <c r="C3265">
        <f t="shared" si="395"/>
        <v>13.4665</v>
      </c>
      <c r="D3265">
        <f t="shared" si="389"/>
        <v>5.2785000000000011</v>
      </c>
      <c r="E3265">
        <f t="shared" si="390"/>
        <v>57.6</v>
      </c>
      <c r="F3265">
        <f t="shared" si="391"/>
        <v>0</v>
      </c>
      <c r="G3265">
        <f t="shared" si="392"/>
        <v>0.23379340277777777</v>
      </c>
      <c r="H3265" s="9" t="e">
        <f>G3265/F3265</f>
        <v>#DIV/0!</v>
      </c>
      <c r="I3265" s="4"/>
      <c r="J3265" s="9">
        <v>1</v>
      </c>
      <c r="K3265" s="14">
        <f>$B$2+G3265+0.0000001</f>
        <v>0.23435350277777778</v>
      </c>
      <c r="L3265" s="14">
        <f>0.0000001*G3265-$B$2*F3265</f>
        <v>2.3379340277777774E-8</v>
      </c>
      <c r="M3265">
        <f t="shared" si="393"/>
        <v>-9.9761044536350596E-8</v>
      </c>
      <c r="N3265" s="4"/>
      <c r="O3265" s="4">
        <f t="shared" si="394"/>
        <v>12.962088042467661</v>
      </c>
    </row>
    <row r="3266" spans="1:15" x14ac:dyDescent="0.25">
      <c r="A3266">
        <v>32.61</v>
      </c>
      <c r="B3266">
        <v>0</v>
      </c>
      <c r="C3266">
        <f t="shared" si="395"/>
        <v>13.4665</v>
      </c>
      <c r="D3266">
        <f t="shared" si="389"/>
        <v>5.2842499999999966</v>
      </c>
      <c r="E3266">
        <f t="shared" si="390"/>
        <v>57.61</v>
      </c>
      <c r="F3266">
        <f t="shared" si="391"/>
        <v>0</v>
      </c>
      <c r="G3266">
        <f t="shared" si="392"/>
        <v>0.23375282069085229</v>
      </c>
      <c r="H3266" s="9" t="e">
        <f>G3266/F3266</f>
        <v>#DIV/0!</v>
      </c>
      <c r="I3266" s="4"/>
      <c r="J3266" s="9">
        <v>1</v>
      </c>
      <c r="K3266" s="14">
        <f>$B$2+G3266+0.0000001</f>
        <v>0.2343129206908523</v>
      </c>
      <c r="L3266" s="14">
        <f>0.0000001*G3266-$B$2*F3266</f>
        <v>2.3375282069085228E-8</v>
      </c>
      <c r="M3266">
        <f t="shared" si="393"/>
        <v>-9.9761003166665141E-8</v>
      </c>
      <c r="N3266" s="4"/>
      <c r="O3266" s="4">
        <f t="shared" si="394"/>
        <v>12.962485480849214</v>
      </c>
    </row>
    <row r="3267" spans="1:15" x14ac:dyDescent="0.25">
      <c r="A3267">
        <v>32.619999999999997</v>
      </c>
      <c r="B3267">
        <v>0</v>
      </c>
      <c r="C3267">
        <f t="shared" si="395"/>
        <v>13.4665</v>
      </c>
      <c r="D3267">
        <f t="shared" si="389"/>
        <v>5.2899999999999956</v>
      </c>
      <c r="E3267">
        <f t="shared" si="390"/>
        <v>57.62</v>
      </c>
      <c r="F3267">
        <f t="shared" si="391"/>
        <v>0</v>
      </c>
      <c r="G3267">
        <f t="shared" si="392"/>
        <v>0.2337122526900382</v>
      </c>
      <c r="H3267" s="9" t="e">
        <f>G3267/F3267</f>
        <v>#DIV/0!</v>
      </c>
      <c r="I3267" s="4"/>
      <c r="J3267" s="9">
        <v>1</v>
      </c>
      <c r="K3267" s="14">
        <f>$B$2+G3267+0.0000001</f>
        <v>0.23427235269003821</v>
      </c>
      <c r="L3267" s="14">
        <f>0.0000001*G3267-$B$2*F3267</f>
        <v>2.3371225269003821E-8</v>
      </c>
      <c r="M3267">
        <f t="shared" si="393"/>
        <v>-9.976096176922411E-8</v>
      </c>
      <c r="N3267" s="4"/>
      <c r="O3267" s="4">
        <f t="shared" si="394"/>
        <v>12.962882418090791</v>
      </c>
    </row>
    <row r="3268" spans="1:15" x14ac:dyDescent="0.25">
      <c r="A3268">
        <v>32.630000000000003</v>
      </c>
      <c r="B3268">
        <v>0</v>
      </c>
      <c r="C3268">
        <f t="shared" si="395"/>
        <v>13.4665</v>
      </c>
      <c r="D3268">
        <f t="shared" si="389"/>
        <v>5.2957500000000017</v>
      </c>
      <c r="E3268">
        <f t="shared" si="390"/>
        <v>57.63</v>
      </c>
      <c r="F3268">
        <f t="shared" si="391"/>
        <v>0</v>
      </c>
      <c r="G3268">
        <f t="shared" si="392"/>
        <v>0.23367169876800276</v>
      </c>
      <c r="H3268" s="9" t="e">
        <f>G3268/F3268</f>
        <v>#DIV/0!</v>
      </c>
      <c r="I3268" s="4"/>
      <c r="J3268" s="9">
        <v>1</v>
      </c>
      <c r="K3268" s="14">
        <f>$B$2+G3268+0.0000001</f>
        <v>0.23423179876800276</v>
      </c>
      <c r="L3268" s="14">
        <f>0.0000001*G3268-$B$2*F3268</f>
        <v>2.3367169876800273E-8</v>
      </c>
      <c r="M3268">
        <f t="shared" si="393"/>
        <v>-9.9760920385660867E-8</v>
      </c>
      <c r="N3268" s="4"/>
      <c r="O3268" s="4">
        <f t="shared" si="394"/>
        <v>12.963278855305123</v>
      </c>
    </row>
    <row r="3269" spans="1:15" x14ac:dyDescent="0.25">
      <c r="A3269">
        <v>32.64</v>
      </c>
      <c r="B3269">
        <v>0</v>
      </c>
      <c r="C3269">
        <f t="shared" si="395"/>
        <v>13.4665</v>
      </c>
      <c r="D3269">
        <f t="shared" si="389"/>
        <v>5.3014999999999972</v>
      </c>
      <c r="E3269">
        <f t="shared" si="390"/>
        <v>57.64</v>
      </c>
      <c r="F3269">
        <f t="shared" si="391"/>
        <v>0</v>
      </c>
      <c r="G3269">
        <f t="shared" si="392"/>
        <v>0.23363115891741845</v>
      </c>
      <c r="H3269" s="9" t="e">
        <f>G3269/F3269</f>
        <v>#DIV/0!</v>
      </c>
      <c r="I3269" s="4"/>
      <c r="J3269" s="9">
        <v>1</v>
      </c>
      <c r="K3269" s="14">
        <f>$B$2+G3269+0.0000001</f>
        <v>0.23419125891741846</v>
      </c>
      <c r="L3269" s="14">
        <f>0.0000001*G3269-$B$2*F3269</f>
        <v>2.3363115891741843E-8</v>
      </c>
      <c r="M3269">
        <f t="shared" si="393"/>
        <v>-9.9760879002097624E-8</v>
      </c>
      <c r="N3269" s="4"/>
      <c r="O3269" s="4">
        <f t="shared" si="394"/>
        <v>12.963674793601308</v>
      </c>
    </row>
    <row r="3270" spans="1:15" x14ac:dyDescent="0.25">
      <c r="A3270">
        <v>32.65</v>
      </c>
      <c r="B3270">
        <v>0</v>
      </c>
      <c r="C3270">
        <f t="shared" si="395"/>
        <v>13.4665</v>
      </c>
      <c r="D3270">
        <f t="shared" ref="D3270:D3333" si="396">A3270*$D$1-$H$1*$B$1</f>
        <v>5.3072499999999962</v>
      </c>
      <c r="E3270">
        <f t="shared" ref="E3270:E3333" si="397">25+A3270</f>
        <v>57.65</v>
      </c>
      <c r="F3270">
        <f t="shared" ref="F3270:F3333" si="398">B3270/E3270</f>
        <v>0</v>
      </c>
      <c r="G3270">
        <f t="shared" ref="G3270:G3333" si="399">C3270/E3270</f>
        <v>0.2335906331309627</v>
      </c>
      <c r="H3270" s="9" t="e">
        <f>G3270/F3270</f>
        <v>#DIV/0!</v>
      </c>
      <c r="I3270" s="4"/>
      <c r="J3270" s="9">
        <v>1</v>
      </c>
      <c r="K3270" s="14">
        <f>$B$2+G3270+0.0000001</f>
        <v>0.23415073313096271</v>
      </c>
      <c r="L3270" s="14">
        <f>0.0000001*G3270-$B$2*F3270</f>
        <v>2.335906331309627E-8</v>
      </c>
      <c r="M3270">
        <f t="shared" ref="M3270:M3333" si="400">(-K3270+SQRT(K3270^2-4*J3270*L3270))/(2*J3270)</f>
        <v>-9.9760837618534381E-8</v>
      </c>
      <c r="N3270" s="4"/>
      <c r="O3270" s="4">
        <f t="shared" si="394"/>
        <v>12.964070234084824</v>
      </c>
    </row>
    <row r="3271" spans="1:15" x14ac:dyDescent="0.25">
      <c r="A3271">
        <v>32.659999999999997</v>
      </c>
      <c r="B3271">
        <v>0</v>
      </c>
      <c r="C3271">
        <f t="shared" si="395"/>
        <v>13.4665</v>
      </c>
      <c r="D3271">
        <f t="shared" si="396"/>
        <v>5.3129999999999953</v>
      </c>
      <c r="E3271">
        <f t="shared" si="397"/>
        <v>57.66</v>
      </c>
      <c r="F3271">
        <f t="shared" si="398"/>
        <v>0</v>
      </c>
      <c r="G3271">
        <f t="shared" si="399"/>
        <v>0.23355012140131809</v>
      </c>
      <c r="H3271" s="9" t="e">
        <f>G3271/F3271</f>
        <v>#DIV/0!</v>
      </c>
      <c r="I3271" s="4"/>
      <c r="J3271" s="9">
        <v>1</v>
      </c>
      <c r="K3271" s="14">
        <f>$B$2+G3271+0.0000001</f>
        <v>0.2341102214013181</v>
      </c>
      <c r="L3271" s="14">
        <f>0.0000001*G3271-$B$2*F3271</f>
        <v>2.3355012140131808E-8</v>
      </c>
      <c r="M3271">
        <f t="shared" si="400"/>
        <v>-9.9760796234971139E-8</v>
      </c>
      <c r="N3271" s="4"/>
      <c r="O3271" s="4">
        <f t="shared" si="394"/>
        <v>12.964465177857548</v>
      </c>
    </row>
    <row r="3272" spans="1:15" x14ac:dyDescent="0.25">
      <c r="A3272">
        <v>32.67</v>
      </c>
      <c r="B3272">
        <v>0</v>
      </c>
      <c r="C3272">
        <f t="shared" si="395"/>
        <v>13.4665</v>
      </c>
      <c r="D3272">
        <f t="shared" si="396"/>
        <v>5.3187499999999979</v>
      </c>
      <c r="E3272">
        <f t="shared" si="397"/>
        <v>57.67</v>
      </c>
      <c r="F3272">
        <f t="shared" si="398"/>
        <v>0</v>
      </c>
      <c r="G3272">
        <f t="shared" si="399"/>
        <v>0.23350962372117218</v>
      </c>
      <c r="H3272" s="9" t="e">
        <f>G3272/F3272</f>
        <v>#DIV/0!</v>
      </c>
      <c r="I3272" s="4"/>
      <c r="J3272" s="9">
        <v>1</v>
      </c>
      <c r="K3272" s="14">
        <f>$B$2+G3272+0.0000001</f>
        <v>0.23406972372117218</v>
      </c>
      <c r="L3272" s="14">
        <f>0.0000001*G3272-$B$2*F3272</f>
        <v>2.3350962372117217E-8</v>
      </c>
      <c r="M3272">
        <f t="shared" si="400"/>
        <v>-9.9760754837530108E-8</v>
      </c>
      <c r="N3272" s="4"/>
      <c r="O3272" s="4">
        <f t="shared" si="394"/>
        <v>12.964859626017766</v>
      </c>
    </row>
    <row r="3273" spans="1:15" x14ac:dyDescent="0.25">
      <c r="A3273">
        <v>32.68</v>
      </c>
      <c r="B3273">
        <v>0</v>
      </c>
      <c r="C3273">
        <f t="shared" si="395"/>
        <v>13.4665</v>
      </c>
      <c r="D3273">
        <f t="shared" si="396"/>
        <v>5.3244999999999969</v>
      </c>
      <c r="E3273">
        <f t="shared" si="397"/>
        <v>57.68</v>
      </c>
      <c r="F3273">
        <f t="shared" si="398"/>
        <v>0</v>
      </c>
      <c r="G3273">
        <f t="shared" si="399"/>
        <v>0.23346914008321776</v>
      </c>
      <c r="H3273" s="9" t="e">
        <f>G3273/F3273</f>
        <v>#DIV/0!</v>
      </c>
      <c r="I3273" s="4"/>
      <c r="J3273" s="9">
        <v>1</v>
      </c>
      <c r="K3273" s="14">
        <f>$B$2+G3273+0.0000001</f>
        <v>0.23402924008321777</v>
      </c>
      <c r="L3273" s="14">
        <f>0.0000001*G3273-$B$2*F3273</f>
        <v>2.3346914008321774E-8</v>
      </c>
      <c r="M3273">
        <f t="shared" si="400"/>
        <v>-9.9760713453966865E-8</v>
      </c>
      <c r="N3273" s="4"/>
      <c r="O3273" s="4">
        <f t="shared" si="394"/>
        <v>12.965253579660192</v>
      </c>
    </row>
    <row r="3274" spans="1:15" x14ac:dyDescent="0.25">
      <c r="A3274">
        <v>32.69</v>
      </c>
      <c r="B3274">
        <v>0</v>
      </c>
      <c r="C3274">
        <f t="shared" si="395"/>
        <v>13.4665</v>
      </c>
      <c r="D3274">
        <f t="shared" si="396"/>
        <v>5.3302499999999959</v>
      </c>
      <c r="E3274">
        <f t="shared" si="397"/>
        <v>57.69</v>
      </c>
      <c r="F3274">
        <f t="shared" si="398"/>
        <v>0</v>
      </c>
      <c r="G3274">
        <f t="shared" si="399"/>
        <v>0.23342867048015253</v>
      </c>
      <c r="H3274" s="9" t="e">
        <f>G3274/F3274</f>
        <v>#DIV/0!</v>
      </c>
      <c r="I3274" s="4"/>
      <c r="J3274" s="9">
        <v>1</v>
      </c>
      <c r="K3274" s="14">
        <f>$B$2+G3274+0.0000001</f>
        <v>0.23398877048015254</v>
      </c>
      <c r="L3274" s="14">
        <f>0.0000001*G3274-$B$2*F3274</f>
        <v>2.3342867048015254E-8</v>
      </c>
      <c r="M3274">
        <f t="shared" si="400"/>
        <v>-9.9760672070403622E-8</v>
      </c>
      <c r="N3274" s="4"/>
      <c r="O3274" s="4">
        <f t="shared" si="394"/>
        <v>12.965647039875986</v>
      </c>
    </row>
    <row r="3275" spans="1:15" x14ac:dyDescent="0.25">
      <c r="A3275">
        <v>32.700000000000003</v>
      </c>
      <c r="B3275">
        <v>0</v>
      </c>
      <c r="C3275">
        <f t="shared" si="395"/>
        <v>13.4665</v>
      </c>
      <c r="D3275">
        <f t="shared" si="396"/>
        <v>5.3359999999999985</v>
      </c>
      <c r="E3275">
        <f t="shared" si="397"/>
        <v>57.7</v>
      </c>
      <c r="F3275">
        <f t="shared" si="398"/>
        <v>0</v>
      </c>
      <c r="G3275">
        <f t="shared" si="399"/>
        <v>0.23338821490467937</v>
      </c>
      <c r="H3275" s="9" t="e">
        <f>G3275/F3275</f>
        <v>#DIV/0!</v>
      </c>
      <c r="I3275" s="4"/>
      <c r="J3275" s="9">
        <v>1</v>
      </c>
      <c r="K3275" s="14">
        <f>$B$2+G3275+0.0000001</f>
        <v>0.23394831490467938</v>
      </c>
      <c r="L3275" s="14">
        <f>0.0000001*G3275-$B$2*F3275</f>
        <v>2.3338821490467937E-8</v>
      </c>
      <c r="M3275">
        <f t="shared" si="400"/>
        <v>-9.9760630686840379E-8</v>
      </c>
      <c r="N3275" s="4"/>
      <c r="O3275" s="4">
        <f t="shared" si="394"/>
        <v>12.966040007752762</v>
      </c>
    </row>
    <row r="3276" spans="1:15" x14ac:dyDescent="0.25">
      <c r="A3276">
        <v>32.71</v>
      </c>
      <c r="B3276">
        <v>0</v>
      </c>
      <c r="C3276">
        <f t="shared" si="395"/>
        <v>13.4665</v>
      </c>
      <c r="D3276">
        <f t="shared" si="396"/>
        <v>5.3417499999999976</v>
      </c>
      <c r="E3276">
        <f t="shared" si="397"/>
        <v>57.71</v>
      </c>
      <c r="F3276">
        <f t="shared" si="398"/>
        <v>0</v>
      </c>
      <c r="G3276">
        <f t="shared" si="399"/>
        <v>0.23334777334950615</v>
      </c>
      <c r="H3276" s="9" t="e">
        <f>G3276/F3276</f>
        <v>#DIV/0!</v>
      </c>
      <c r="I3276" s="4"/>
      <c r="J3276" s="9">
        <v>1</v>
      </c>
      <c r="K3276" s="14">
        <f>$B$2+G3276+0.0000001</f>
        <v>0.23390787334950616</v>
      </c>
      <c r="L3276" s="14">
        <f>0.0000001*G3276-$B$2*F3276</f>
        <v>2.3334777334950615E-8</v>
      </c>
      <c r="M3276">
        <f t="shared" si="400"/>
        <v>-9.9760589303277136E-8</v>
      </c>
      <c r="N3276" s="4"/>
      <c r="O3276" s="4">
        <f t="shared" si="394"/>
        <v>12.966432484374609</v>
      </c>
    </row>
    <row r="3277" spans="1:15" x14ac:dyDescent="0.25">
      <c r="A3277">
        <v>32.72</v>
      </c>
      <c r="B3277">
        <v>0</v>
      </c>
      <c r="C3277">
        <f t="shared" si="395"/>
        <v>13.4665</v>
      </c>
      <c r="D3277">
        <f t="shared" si="396"/>
        <v>5.3474999999999966</v>
      </c>
      <c r="E3277">
        <f t="shared" si="397"/>
        <v>57.72</v>
      </c>
      <c r="F3277">
        <f t="shared" si="398"/>
        <v>0</v>
      </c>
      <c r="G3277">
        <f t="shared" si="399"/>
        <v>0.2333073458073458</v>
      </c>
      <c r="H3277" s="9" t="e">
        <f>G3277/F3277</f>
        <v>#DIV/0!</v>
      </c>
      <c r="I3277" s="4"/>
      <c r="J3277" s="9">
        <v>1</v>
      </c>
      <c r="K3277" s="14">
        <f>$B$2+G3277+0.0000001</f>
        <v>0.23386744580734581</v>
      </c>
      <c r="L3277" s="14">
        <f>0.0000001*G3277-$B$2*F3277</f>
        <v>2.333073458073458E-8</v>
      </c>
      <c r="M3277">
        <f t="shared" si="400"/>
        <v>-9.9760547919713893E-8</v>
      </c>
      <c r="N3277" s="4"/>
      <c r="O3277" s="4">
        <f t="shared" si="394"/>
        <v>12.966824470822109</v>
      </c>
    </row>
    <row r="3278" spans="1:15" x14ac:dyDescent="0.25">
      <c r="A3278">
        <v>32.729999999999997</v>
      </c>
      <c r="B3278">
        <v>0</v>
      </c>
      <c r="C3278">
        <f t="shared" si="395"/>
        <v>13.4665</v>
      </c>
      <c r="D3278">
        <f t="shared" si="396"/>
        <v>5.3532499999999956</v>
      </c>
      <c r="E3278">
        <f t="shared" si="397"/>
        <v>57.73</v>
      </c>
      <c r="F3278">
        <f t="shared" si="398"/>
        <v>0</v>
      </c>
      <c r="G3278">
        <f t="shared" si="399"/>
        <v>0.23326693227091636</v>
      </c>
      <c r="H3278" s="9" t="e">
        <f>G3278/F3278</f>
        <v>#DIV/0!</v>
      </c>
      <c r="I3278" s="4"/>
      <c r="J3278" s="9">
        <v>1</v>
      </c>
      <c r="K3278" s="14">
        <f>$B$2+G3278+0.0000001</f>
        <v>0.23382703227091636</v>
      </c>
      <c r="L3278" s="14">
        <f>0.0000001*G3278-$B$2*F3278</f>
        <v>2.3326693227091633E-8</v>
      </c>
      <c r="M3278">
        <f t="shared" si="400"/>
        <v>-9.9760506522272863E-8</v>
      </c>
      <c r="N3278" s="4"/>
      <c r="O3278" s="4">
        <f t="shared" si="394"/>
        <v>12.967215968172342</v>
      </c>
    </row>
    <row r="3279" spans="1:15" x14ac:dyDescent="0.25">
      <c r="A3279">
        <v>32.74</v>
      </c>
      <c r="B3279">
        <v>0</v>
      </c>
      <c r="C3279">
        <f t="shared" si="395"/>
        <v>13.4665</v>
      </c>
      <c r="D3279">
        <f t="shared" si="396"/>
        <v>5.3589999999999982</v>
      </c>
      <c r="E3279">
        <f t="shared" si="397"/>
        <v>57.74</v>
      </c>
      <c r="F3279">
        <f t="shared" si="398"/>
        <v>0</v>
      </c>
      <c r="G3279">
        <f t="shared" si="399"/>
        <v>0.23322653273294075</v>
      </c>
      <c r="H3279" s="9" t="e">
        <f>G3279/F3279</f>
        <v>#DIV/0!</v>
      </c>
      <c r="I3279" s="4"/>
      <c r="J3279" s="9">
        <v>1</v>
      </c>
      <c r="K3279" s="14">
        <f>$B$2+G3279+0.0000001</f>
        <v>0.23378663273294076</v>
      </c>
      <c r="L3279" s="14">
        <f>0.0000001*G3279-$B$2*F3279</f>
        <v>2.3322653273294074E-8</v>
      </c>
      <c r="M3279">
        <f t="shared" si="400"/>
        <v>-9.9760465152587408E-8</v>
      </c>
      <c r="N3279" s="4"/>
      <c r="O3279" s="4">
        <f t="shared" si="394"/>
        <v>12.96760697749891</v>
      </c>
    </row>
    <row r="3280" spans="1:15" x14ac:dyDescent="0.25">
      <c r="A3280">
        <v>32.75</v>
      </c>
      <c r="B3280">
        <v>0</v>
      </c>
      <c r="C3280">
        <f t="shared" si="395"/>
        <v>13.4665</v>
      </c>
      <c r="D3280">
        <f t="shared" si="396"/>
        <v>5.3647499999999972</v>
      </c>
      <c r="E3280">
        <f t="shared" si="397"/>
        <v>57.75</v>
      </c>
      <c r="F3280">
        <f t="shared" si="398"/>
        <v>0</v>
      </c>
      <c r="G3280">
        <f t="shared" si="399"/>
        <v>0.23318614718614719</v>
      </c>
      <c r="H3280" s="9" t="e">
        <f>G3280/F3280</f>
        <v>#DIV/0!</v>
      </c>
      <c r="I3280" s="4"/>
      <c r="J3280" s="9">
        <v>1</v>
      </c>
      <c r="K3280" s="14">
        <f>$B$2+G3280+0.0000001</f>
        <v>0.2337462471861472</v>
      </c>
      <c r="L3280" s="14">
        <f>0.0000001*G3280-$B$2*F3280</f>
        <v>2.3318614718614717E-8</v>
      </c>
      <c r="M3280">
        <f t="shared" si="400"/>
        <v>-9.9760423755146377E-8</v>
      </c>
      <c r="N3280" s="4"/>
      <c r="O3280" s="4">
        <f t="shared" si="394"/>
        <v>12.967997499871949</v>
      </c>
    </row>
    <row r="3281" spans="1:15" x14ac:dyDescent="0.25">
      <c r="A3281">
        <v>32.76</v>
      </c>
      <c r="B3281">
        <v>0</v>
      </c>
      <c r="C3281">
        <f t="shared" si="395"/>
        <v>13.4665</v>
      </c>
      <c r="D3281">
        <f t="shared" si="396"/>
        <v>5.3704999999999963</v>
      </c>
      <c r="E3281">
        <f t="shared" si="397"/>
        <v>57.76</v>
      </c>
      <c r="F3281">
        <f t="shared" si="398"/>
        <v>0</v>
      </c>
      <c r="G3281">
        <f t="shared" si="399"/>
        <v>0.23314577562326871</v>
      </c>
      <c r="H3281" s="9" t="e">
        <f>G3281/F3281</f>
        <v>#DIV/0!</v>
      </c>
      <c r="I3281" s="4"/>
      <c r="J3281" s="9">
        <v>1</v>
      </c>
      <c r="K3281" s="14">
        <f>$B$2+G3281+0.0000001</f>
        <v>0.23370587562326872</v>
      </c>
      <c r="L3281" s="14">
        <f>0.0000001*G3281-$B$2*F3281</f>
        <v>2.3314577562326871E-8</v>
      </c>
      <c r="M3281">
        <f t="shared" si="400"/>
        <v>-9.9760382371583134E-8</v>
      </c>
      <c r="N3281" s="4"/>
      <c r="O3281" s="4">
        <f t="shared" si="394"/>
        <v>12.96838753635814</v>
      </c>
    </row>
    <row r="3282" spans="1:15" x14ac:dyDescent="0.25">
      <c r="A3282">
        <v>32.770000000000003</v>
      </c>
      <c r="B3282">
        <v>0</v>
      </c>
      <c r="C3282">
        <f t="shared" si="395"/>
        <v>13.4665</v>
      </c>
      <c r="D3282">
        <f t="shared" si="396"/>
        <v>5.3762499999999989</v>
      </c>
      <c r="E3282">
        <f t="shared" si="397"/>
        <v>57.77</v>
      </c>
      <c r="F3282">
        <f t="shared" si="398"/>
        <v>0</v>
      </c>
      <c r="G3282">
        <f t="shared" si="399"/>
        <v>0.23310541803704343</v>
      </c>
      <c r="H3282" s="9" t="e">
        <f>G3282/F3282</f>
        <v>#DIV/0!</v>
      </c>
      <c r="I3282" s="4"/>
      <c r="J3282" s="9">
        <v>1</v>
      </c>
      <c r="K3282" s="14">
        <f>$B$2+G3282+0.0000001</f>
        <v>0.23366551803704344</v>
      </c>
      <c r="L3282" s="14">
        <f>0.0000001*G3282-$B$2*F3282</f>
        <v>2.3310541803704342E-8</v>
      </c>
      <c r="M3282">
        <f t="shared" si="400"/>
        <v>-9.9760340988019891E-8</v>
      </c>
      <c r="N3282" s="4"/>
      <c r="O3282" s="4">
        <f t="shared" si="394"/>
        <v>12.968777088020735</v>
      </c>
    </row>
    <row r="3283" spans="1:15" x14ac:dyDescent="0.25">
      <c r="A3283">
        <v>32.78</v>
      </c>
      <c r="B3283">
        <v>0</v>
      </c>
      <c r="C3283">
        <f t="shared" si="395"/>
        <v>13.4665</v>
      </c>
      <c r="D3283">
        <f t="shared" si="396"/>
        <v>5.3819999999999979</v>
      </c>
      <c r="E3283">
        <f t="shared" si="397"/>
        <v>57.78</v>
      </c>
      <c r="F3283">
        <f t="shared" si="398"/>
        <v>0</v>
      </c>
      <c r="G3283">
        <f t="shared" si="399"/>
        <v>0.2330650744202146</v>
      </c>
      <c r="H3283" s="9" t="e">
        <f>G3283/F3283</f>
        <v>#DIV/0!</v>
      </c>
      <c r="I3283" s="4"/>
      <c r="J3283" s="9">
        <v>1</v>
      </c>
      <c r="K3283" s="14">
        <f>$B$2+G3283+0.0000001</f>
        <v>0.2336251744202146</v>
      </c>
      <c r="L3283" s="14">
        <f>0.0000001*G3283-$B$2*F3283</f>
        <v>2.330650744202146E-8</v>
      </c>
      <c r="M3283">
        <f t="shared" si="400"/>
        <v>-9.9760299604456648E-8</v>
      </c>
      <c r="N3283" s="4"/>
      <c r="O3283" s="4">
        <f t="shared" si="394"/>
        <v>12.969166155919558</v>
      </c>
    </row>
    <row r="3284" spans="1:15" x14ac:dyDescent="0.25">
      <c r="A3284">
        <v>32.79</v>
      </c>
      <c r="B3284">
        <v>0</v>
      </c>
      <c r="C3284">
        <f t="shared" si="395"/>
        <v>13.4665</v>
      </c>
      <c r="D3284">
        <f t="shared" si="396"/>
        <v>5.3877499999999969</v>
      </c>
      <c r="E3284">
        <f t="shared" si="397"/>
        <v>57.79</v>
      </c>
      <c r="F3284">
        <f t="shared" si="398"/>
        <v>0</v>
      </c>
      <c r="G3284">
        <f t="shared" si="399"/>
        <v>0.23302474476553037</v>
      </c>
      <c r="H3284" s="9" t="e">
        <f>G3284/F3284</f>
        <v>#DIV/0!</v>
      </c>
      <c r="I3284" s="4"/>
      <c r="J3284" s="9">
        <v>1</v>
      </c>
      <c r="K3284" s="14">
        <f>$B$2+G3284+0.0000001</f>
        <v>0.23358484476553038</v>
      </c>
      <c r="L3284" s="14">
        <f>0.0000001*G3284-$B$2*F3284</f>
        <v>2.3302474476553036E-8</v>
      </c>
      <c r="M3284">
        <f t="shared" si="400"/>
        <v>-9.9760258207015617E-8</v>
      </c>
      <c r="N3284" s="4"/>
      <c r="O3284" s="4">
        <f t="shared" si="394"/>
        <v>12.969554741111025</v>
      </c>
    </row>
    <row r="3285" spans="1:15" x14ac:dyDescent="0.25">
      <c r="A3285">
        <v>32.799999999999997</v>
      </c>
      <c r="B3285">
        <v>0</v>
      </c>
      <c r="C3285">
        <f t="shared" si="395"/>
        <v>13.4665</v>
      </c>
      <c r="D3285">
        <f t="shared" si="396"/>
        <v>5.393499999999996</v>
      </c>
      <c r="E3285">
        <f t="shared" si="397"/>
        <v>57.8</v>
      </c>
      <c r="F3285">
        <f t="shared" si="398"/>
        <v>0</v>
      </c>
      <c r="G3285">
        <f t="shared" si="399"/>
        <v>0.23298442906574396</v>
      </c>
      <c r="H3285" s="9" t="e">
        <f>G3285/F3285</f>
        <v>#DIV/0!</v>
      </c>
      <c r="I3285" s="4"/>
      <c r="J3285" s="9">
        <v>1</v>
      </c>
      <c r="K3285" s="14">
        <f>$B$2+G3285+0.0000001</f>
        <v>0.23354452906574397</v>
      </c>
      <c r="L3285" s="14">
        <f>0.0000001*G3285-$B$2*F3285</f>
        <v>2.3298442906574394E-8</v>
      </c>
      <c r="M3285">
        <f t="shared" si="400"/>
        <v>-9.9760216823452375E-8</v>
      </c>
      <c r="N3285" s="4"/>
      <c r="O3285" s="4">
        <f t="shared" si="394"/>
        <v>12.969942844648166</v>
      </c>
    </row>
    <row r="3286" spans="1:15" x14ac:dyDescent="0.25">
      <c r="A3286">
        <v>32.81</v>
      </c>
      <c r="B3286">
        <v>0</v>
      </c>
      <c r="C3286">
        <f t="shared" si="395"/>
        <v>13.4665</v>
      </c>
      <c r="D3286">
        <f t="shared" si="396"/>
        <v>5.3992499999999986</v>
      </c>
      <c r="E3286">
        <f t="shared" si="397"/>
        <v>57.81</v>
      </c>
      <c r="F3286">
        <f t="shared" si="398"/>
        <v>0</v>
      </c>
      <c r="G3286">
        <f t="shared" si="399"/>
        <v>0.23294412731361355</v>
      </c>
      <c r="H3286" s="9" t="e">
        <f>G3286/F3286</f>
        <v>#DIV/0!</v>
      </c>
      <c r="I3286" s="4"/>
      <c r="J3286" s="9">
        <v>1</v>
      </c>
      <c r="K3286" s="14">
        <f>$B$2+G3286+0.0000001</f>
        <v>0.23350422731361356</v>
      </c>
      <c r="L3286" s="14">
        <f>0.0000001*G3286-$B$2*F3286</f>
        <v>2.3294412731361353E-8</v>
      </c>
      <c r="M3286">
        <f t="shared" si="400"/>
        <v>-9.9760175439889132E-8</v>
      </c>
      <c r="N3286" s="4"/>
      <c r="O3286" s="4">
        <f t="shared" si="394"/>
        <v>12.970330467580625</v>
      </c>
    </row>
    <row r="3287" spans="1:15" x14ac:dyDescent="0.25">
      <c r="A3287">
        <v>32.82</v>
      </c>
      <c r="B3287">
        <v>0</v>
      </c>
      <c r="C3287">
        <f t="shared" si="395"/>
        <v>13.4665</v>
      </c>
      <c r="D3287">
        <f t="shared" si="396"/>
        <v>5.4049999999999976</v>
      </c>
      <c r="E3287">
        <f t="shared" si="397"/>
        <v>57.82</v>
      </c>
      <c r="F3287">
        <f t="shared" si="398"/>
        <v>0</v>
      </c>
      <c r="G3287">
        <f t="shared" si="399"/>
        <v>0.23290383950190247</v>
      </c>
      <c r="H3287" s="9" t="e">
        <f>G3287/F3287</f>
        <v>#DIV/0!</v>
      </c>
      <c r="I3287" s="4"/>
      <c r="J3287" s="9">
        <v>1</v>
      </c>
      <c r="K3287" s="14">
        <f>$B$2+G3287+0.0000001</f>
        <v>0.23346393950190247</v>
      </c>
      <c r="L3287" s="14">
        <f>0.0000001*G3287-$B$2*F3287</f>
        <v>2.3290383950190246E-8</v>
      </c>
      <c r="M3287">
        <f t="shared" si="400"/>
        <v>-9.9760134056325889E-8</v>
      </c>
      <c r="N3287" s="4"/>
      <c r="O3287" s="4">
        <f t="shared" si="394"/>
        <v>12.97071761095469</v>
      </c>
    </row>
    <row r="3288" spans="1:15" x14ac:dyDescent="0.25">
      <c r="A3288">
        <v>32.83</v>
      </c>
      <c r="B3288">
        <v>0</v>
      </c>
      <c r="C3288">
        <f t="shared" si="395"/>
        <v>13.4665</v>
      </c>
      <c r="D3288">
        <f t="shared" si="396"/>
        <v>5.4107499999999966</v>
      </c>
      <c r="E3288">
        <f t="shared" si="397"/>
        <v>57.83</v>
      </c>
      <c r="F3288">
        <f t="shared" si="398"/>
        <v>0</v>
      </c>
      <c r="G3288">
        <f t="shared" si="399"/>
        <v>0.23286356562337887</v>
      </c>
      <c r="H3288" s="9" t="e">
        <f>G3288/F3288</f>
        <v>#DIV/0!</v>
      </c>
      <c r="I3288" s="4"/>
      <c r="J3288" s="9">
        <v>1</v>
      </c>
      <c r="K3288" s="14">
        <f>$B$2+G3288+0.0000001</f>
        <v>0.23342366562337888</v>
      </c>
      <c r="L3288" s="14">
        <f>0.0000001*G3288-$B$2*F3288</f>
        <v>2.3286356562337886E-8</v>
      </c>
      <c r="M3288">
        <f t="shared" si="400"/>
        <v>-9.9760092672762646E-8</v>
      </c>
      <c r="N3288" s="4"/>
      <c r="O3288" s="4">
        <f t="shared" si="394"/>
        <v>12.971104275813293</v>
      </c>
    </row>
    <row r="3289" spans="1:15" x14ac:dyDescent="0.25">
      <c r="A3289">
        <v>32.840000000000003</v>
      </c>
      <c r="B3289">
        <v>0</v>
      </c>
      <c r="C3289">
        <f t="shared" si="395"/>
        <v>13.4665</v>
      </c>
      <c r="D3289">
        <f t="shared" si="396"/>
        <v>5.4164999999999992</v>
      </c>
      <c r="E3289">
        <f t="shared" si="397"/>
        <v>57.84</v>
      </c>
      <c r="F3289">
        <f t="shared" si="398"/>
        <v>0</v>
      </c>
      <c r="G3289">
        <f t="shared" si="399"/>
        <v>0.23282330567081602</v>
      </c>
      <c r="H3289" s="9" t="e">
        <f>G3289/F3289</f>
        <v>#DIV/0!</v>
      </c>
      <c r="I3289" s="4"/>
      <c r="J3289" s="9">
        <v>1</v>
      </c>
      <c r="K3289" s="14">
        <f>$B$2+G3289+0.0000001</f>
        <v>0.23338340567081603</v>
      </c>
      <c r="L3289" s="14">
        <f>0.0000001*G3289-$B$2*F3289</f>
        <v>2.3282330567081602E-8</v>
      </c>
      <c r="M3289">
        <f t="shared" si="400"/>
        <v>-9.9760051289199403E-8</v>
      </c>
      <c r="N3289" s="4"/>
      <c r="O3289" s="4">
        <f t="shared" si="394"/>
        <v>12.971490463196034</v>
      </c>
    </row>
    <row r="3290" spans="1:15" x14ac:dyDescent="0.25">
      <c r="A3290">
        <v>32.85</v>
      </c>
      <c r="B3290">
        <v>0</v>
      </c>
      <c r="C3290">
        <f t="shared" si="395"/>
        <v>13.4665</v>
      </c>
      <c r="D3290">
        <f t="shared" si="396"/>
        <v>5.4222499999999982</v>
      </c>
      <c r="E3290">
        <f t="shared" si="397"/>
        <v>57.85</v>
      </c>
      <c r="F3290">
        <f t="shared" si="398"/>
        <v>0</v>
      </c>
      <c r="G3290">
        <f t="shared" si="399"/>
        <v>0.23278305963699222</v>
      </c>
      <c r="H3290" s="9" t="e">
        <f>G3290/F3290</f>
        <v>#DIV/0!</v>
      </c>
      <c r="I3290" s="4"/>
      <c r="J3290" s="9">
        <v>1</v>
      </c>
      <c r="K3290" s="14">
        <f>$B$2+G3290+0.0000001</f>
        <v>0.23334315963699223</v>
      </c>
      <c r="L3290" s="14">
        <f>0.0000001*G3290-$B$2*F3290</f>
        <v>2.3278305963699222E-8</v>
      </c>
      <c r="M3290">
        <f t="shared" si="400"/>
        <v>-9.976000990563616E-8</v>
      </c>
      <c r="N3290" s="4"/>
      <c r="O3290" s="4">
        <f t="shared" si="394"/>
        <v>12.97187617413919</v>
      </c>
    </row>
    <row r="3291" spans="1:15" x14ac:dyDescent="0.25">
      <c r="A3291">
        <v>32.86</v>
      </c>
      <c r="B3291">
        <v>0</v>
      </c>
      <c r="C3291">
        <f t="shared" si="395"/>
        <v>13.4665</v>
      </c>
      <c r="D3291">
        <f t="shared" si="396"/>
        <v>5.4279999999999973</v>
      </c>
      <c r="E3291">
        <f t="shared" si="397"/>
        <v>57.86</v>
      </c>
      <c r="F3291">
        <f t="shared" si="398"/>
        <v>0</v>
      </c>
      <c r="G3291">
        <f t="shared" si="399"/>
        <v>0.23274282751469064</v>
      </c>
      <c r="H3291" s="9" t="e">
        <f>G3291/F3291</f>
        <v>#DIV/0!</v>
      </c>
      <c r="I3291" s="4"/>
      <c r="J3291" s="9">
        <v>1</v>
      </c>
      <c r="K3291" s="14">
        <f>$B$2+G3291+0.0000001</f>
        <v>0.23330292751469064</v>
      </c>
      <c r="L3291" s="14">
        <f>0.0000001*G3291-$B$2*F3291</f>
        <v>2.3274282751469063E-8</v>
      </c>
      <c r="M3291">
        <f t="shared" si="400"/>
        <v>-9.9759968508195129E-8</v>
      </c>
      <c r="N3291" s="4"/>
      <c r="O3291" s="4">
        <f t="shared" si="394"/>
        <v>12.972261409675735</v>
      </c>
    </row>
    <row r="3292" spans="1:15" x14ac:dyDescent="0.25">
      <c r="A3292">
        <v>32.869999999999997</v>
      </c>
      <c r="B3292">
        <v>0</v>
      </c>
      <c r="C3292">
        <f t="shared" si="395"/>
        <v>13.4665</v>
      </c>
      <c r="D3292">
        <f t="shared" si="396"/>
        <v>5.4337499999999963</v>
      </c>
      <c r="E3292">
        <f t="shared" si="397"/>
        <v>57.87</v>
      </c>
      <c r="F3292">
        <f t="shared" si="398"/>
        <v>0</v>
      </c>
      <c r="G3292">
        <f t="shared" si="399"/>
        <v>0.2327026092966995</v>
      </c>
      <c r="H3292" s="9" t="e">
        <f>G3292/F3292</f>
        <v>#DIV/0!</v>
      </c>
      <c r="I3292" s="4"/>
      <c r="J3292" s="9">
        <v>1</v>
      </c>
      <c r="K3292" s="14">
        <f>$B$2+G3292+0.0000001</f>
        <v>0.23326270929669951</v>
      </c>
      <c r="L3292" s="14">
        <f>0.0000001*G3292-$B$2*F3292</f>
        <v>2.3270260929669951E-8</v>
      </c>
      <c r="M3292">
        <f t="shared" si="400"/>
        <v>-9.9759927124631886E-8</v>
      </c>
      <c r="N3292" s="4"/>
      <c r="O3292" s="4">
        <f t="shared" si="394"/>
        <v>12.972646170835347</v>
      </c>
    </row>
    <row r="3293" spans="1:15" x14ac:dyDescent="0.25">
      <c r="A3293">
        <v>32.880000000000003</v>
      </c>
      <c r="B3293">
        <v>0</v>
      </c>
      <c r="C3293">
        <f t="shared" si="395"/>
        <v>13.4665</v>
      </c>
      <c r="D3293">
        <f t="shared" si="396"/>
        <v>5.4394999999999989</v>
      </c>
      <c r="E3293">
        <f t="shared" si="397"/>
        <v>57.88</v>
      </c>
      <c r="F3293">
        <f t="shared" si="398"/>
        <v>0</v>
      </c>
      <c r="G3293">
        <f t="shared" si="399"/>
        <v>0.232662404975812</v>
      </c>
      <c r="H3293" s="9" t="e">
        <f>G3293/F3293</f>
        <v>#DIV/0!</v>
      </c>
      <c r="I3293" s="4"/>
      <c r="J3293" s="9">
        <v>1</v>
      </c>
      <c r="K3293" s="14">
        <f>$B$2+G3293+0.0000001</f>
        <v>0.23322250497581201</v>
      </c>
      <c r="L3293" s="14">
        <f>0.0000001*G3293-$B$2*F3293</f>
        <v>2.3266240497581198E-8</v>
      </c>
      <c r="M3293">
        <f t="shared" si="400"/>
        <v>-9.9759885754946431E-8</v>
      </c>
      <c r="N3293" s="4"/>
      <c r="O3293" s="4">
        <f t="shared" si="394"/>
        <v>12.973030458644423</v>
      </c>
    </row>
    <row r="3294" spans="1:15" x14ac:dyDescent="0.25">
      <c r="A3294">
        <v>32.89</v>
      </c>
      <c r="B3294">
        <v>0</v>
      </c>
      <c r="C3294">
        <f t="shared" si="395"/>
        <v>13.4665</v>
      </c>
      <c r="D3294">
        <f t="shared" si="396"/>
        <v>5.4452499999999979</v>
      </c>
      <c r="E3294">
        <f t="shared" si="397"/>
        <v>57.89</v>
      </c>
      <c r="F3294">
        <f t="shared" si="398"/>
        <v>0</v>
      </c>
      <c r="G3294">
        <f t="shared" si="399"/>
        <v>0.2326222145448264</v>
      </c>
      <c r="H3294" s="9" t="e">
        <f>G3294/F3294</f>
        <v>#DIV/0!</v>
      </c>
      <c r="I3294" s="4"/>
      <c r="J3294" s="9">
        <v>1</v>
      </c>
      <c r="K3294" s="14">
        <f>$B$2+G3294+0.0000001</f>
        <v>0.23318231454482641</v>
      </c>
      <c r="L3294" s="14">
        <f>0.0000001*G3294-$B$2*F3294</f>
        <v>2.3262221454482639E-8</v>
      </c>
      <c r="M3294">
        <f t="shared" si="400"/>
        <v>-9.9759844357505401E-8</v>
      </c>
      <c r="N3294" s="4"/>
      <c r="O3294" s="4">
        <f t="shared" si="394"/>
        <v>12.9734142741261</v>
      </c>
    </row>
    <row r="3295" spans="1:15" x14ac:dyDescent="0.25">
      <c r="A3295">
        <v>32.9</v>
      </c>
      <c r="B3295">
        <v>0</v>
      </c>
      <c r="C3295">
        <f t="shared" si="395"/>
        <v>13.4665</v>
      </c>
      <c r="D3295">
        <f t="shared" si="396"/>
        <v>5.450999999999997</v>
      </c>
      <c r="E3295">
        <f t="shared" si="397"/>
        <v>57.9</v>
      </c>
      <c r="F3295">
        <f t="shared" si="398"/>
        <v>0</v>
      </c>
      <c r="G3295">
        <f t="shared" si="399"/>
        <v>0.23258203799654578</v>
      </c>
      <c r="H3295" s="9" t="e">
        <f>G3295/F3295</f>
        <v>#DIV/0!</v>
      </c>
      <c r="I3295" s="4"/>
      <c r="J3295" s="9">
        <v>1</v>
      </c>
      <c r="K3295" s="14">
        <f>$B$2+G3295+0.0000001</f>
        <v>0.23314213799654579</v>
      </c>
      <c r="L3295" s="14">
        <f>0.0000001*G3295-$B$2*F3295</f>
        <v>2.3258203799654577E-8</v>
      </c>
      <c r="M3295">
        <f t="shared" si="400"/>
        <v>-9.9759802973942158E-8</v>
      </c>
      <c r="N3295" s="4"/>
      <c r="O3295" s="4">
        <f t="shared" si="394"/>
        <v>12.97379761830026</v>
      </c>
    </row>
    <row r="3296" spans="1:15" x14ac:dyDescent="0.25">
      <c r="A3296">
        <v>32.909999999999997</v>
      </c>
      <c r="B3296">
        <v>0</v>
      </c>
      <c r="C3296">
        <f t="shared" si="395"/>
        <v>13.4665</v>
      </c>
      <c r="D3296">
        <f t="shared" si="396"/>
        <v>5.456749999999996</v>
      </c>
      <c r="E3296">
        <f t="shared" si="397"/>
        <v>57.91</v>
      </c>
      <c r="F3296">
        <f t="shared" si="398"/>
        <v>0</v>
      </c>
      <c r="G3296">
        <f t="shared" si="399"/>
        <v>0.23254187532377829</v>
      </c>
      <c r="H3296" s="9" t="e">
        <f>G3296/F3296</f>
        <v>#DIV/0!</v>
      </c>
      <c r="I3296" s="4"/>
      <c r="J3296" s="9">
        <v>1</v>
      </c>
      <c r="K3296" s="14">
        <f>$B$2+G3296+0.0000001</f>
        <v>0.2331019753237783</v>
      </c>
      <c r="L3296" s="14">
        <f>0.0000001*G3296-$B$2*F3296</f>
        <v>2.3254187532377827E-8</v>
      </c>
      <c r="M3296">
        <f t="shared" si="400"/>
        <v>-9.9759761590378915E-8</v>
      </c>
      <c r="N3296" s="4"/>
      <c r="O3296" s="4">
        <f t="shared" si="394"/>
        <v>12.97418049218355</v>
      </c>
    </row>
    <row r="3297" spans="1:15" x14ac:dyDescent="0.25">
      <c r="A3297">
        <v>32.92</v>
      </c>
      <c r="B3297">
        <v>0</v>
      </c>
      <c r="C3297">
        <f t="shared" si="395"/>
        <v>13.4665</v>
      </c>
      <c r="D3297">
        <f t="shared" si="396"/>
        <v>5.4624999999999986</v>
      </c>
      <c r="E3297">
        <f t="shared" si="397"/>
        <v>57.92</v>
      </c>
      <c r="F3297">
        <f t="shared" si="398"/>
        <v>0</v>
      </c>
      <c r="G3297">
        <f t="shared" si="399"/>
        <v>0.23250172651933701</v>
      </c>
      <c r="H3297" s="9" t="e">
        <f>G3297/F3297</f>
        <v>#DIV/0!</v>
      </c>
      <c r="I3297" s="4"/>
      <c r="J3297" s="9">
        <v>1</v>
      </c>
      <c r="K3297" s="14">
        <f>$B$2+G3297+0.0000001</f>
        <v>0.23306182651933702</v>
      </c>
      <c r="L3297" s="14">
        <f>0.0000001*G3297-$B$2*F3297</f>
        <v>2.3250172651933699E-8</v>
      </c>
      <c r="M3297">
        <f t="shared" si="400"/>
        <v>-9.9759720206815672E-8</v>
      </c>
      <c r="N3297" s="4"/>
      <c r="O3297" s="4">
        <f t="shared" si="394"/>
        <v>12.974562896789388</v>
      </c>
    </row>
    <row r="3298" spans="1:15" x14ac:dyDescent="0.25">
      <c r="A3298">
        <v>32.93</v>
      </c>
      <c r="B3298">
        <v>0</v>
      </c>
      <c r="C3298">
        <f t="shared" si="395"/>
        <v>13.4665</v>
      </c>
      <c r="D3298">
        <f t="shared" si="396"/>
        <v>5.4682499999999976</v>
      </c>
      <c r="E3298">
        <f t="shared" si="397"/>
        <v>57.93</v>
      </c>
      <c r="F3298">
        <f t="shared" si="398"/>
        <v>0</v>
      </c>
      <c r="G3298">
        <f t="shared" si="399"/>
        <v>0.23246159157604004</v>
      </c>
      <c r="H3298" s="9" t="e">
        <f>G3298/F3298</f>
        <v>#DIV/0!</v>
      </c>
      <c r="I3298" s="4"/>
      <c r="J3298" s="9">
        <v>1</v>
      </c>
      <c r="K3298" s="14">
        <f>$B$2+G3298+0.0000001</f>
        <v>0.23302169157604005</v>
      </c>
      <c r="L3298" s="14">
        <f>0.0000001*G3298-$B$2*F3298</f>
        <v>2.3246159157604002E-8</v>
      </c>
      <c r="M3298">
        <f t="shared" si="400"/>
        <v>-9.9759678823252429E-8</v>
      </c>
      <c r="N3298" s="4"/>
      <c r="O3298" s="4">
        <f t="shared" si="394"/>
        <v>12.974944833127987</v>
      </c>
    </row>
    <row r="3299" spans="1:15" x14ac:dyDescent="0.25">
      <c r="A3299">
        <v>32.94</v>
      </c>
      <c r="B3299">
        <v>0</v>
      </c>
      <c r="C3299">
        <f t="shared" si="395"/>
        <v>13.4665</v>
      </c>
      <c r="D3299">
        <f t="shared" si="396"/>
        <v>5.4739999999999966</v>
      </c>
      <c r="E3299">
        <f t="shared" si="397"/>
        <v>57.94</v>
      </c>
      <c r="F3299">
        <f t="shared" si="398"/>
        <v>0</v>
      </c>
      <c r="G3299">
        <f t="shared" si="399"/>
        <v>0.23242147048671039</v>
      </c>
      <c r="H3299" s="9" t="e">
        <f>G3299/F3299</f>
        <v>#DIV/0!</v>
      </c>
      <c r="I3299" s="4"/>
      <c r="J3299" s="9">
        <v>1</v>
      </c>
      <c r="K3299" s="14">
        <f>$B$2+G3299+0.0000001</f>
        <v>0.23298157048671039</v>
      </c>
      <c r="L3299" s="14">
        <f>0.0000001*G3299-$B$2*F3299</f>
        <v>2.3242147048671037E-8</v>
      </c>
      <c r="M3299">
        <f t="shared" si="400"/>
        <v>-9.9759637439689186E-8</v>
      </c>
      <c r="N3299" s="4"/>
      <c r="O3299" s="4">
        <f t="shared" si="394"/>
        <v>12.975326302206362</v>
      </c>
    </row>
    <row r="3300" spans="1:15" x14ac:dyDescent="0.25">
      <c r="A3300">
        <v>32.950000000000003</v>
      </c>
      <c r="B3300">
        <v>0</v>
      </c>
      <c r="C3300">
        <f t="shared" si="395"/>
        <v>13.4665</v>
      </c>
      <c r="D3300">
        <f t="shared" si="396"/>
        <v>5.4797499999999992</v>
      </c>
      <c r="E3300">
        <f t="shared" si="397"/>
        <v>57.95</v>
      </c>
      <c r="F3300">
        <f t="shared" si="398"/>
        <v>0</v>
      </c>
      <c r="G3300">
        <f t="shared" si="399"/>
        <v>0.23238136324417599</v>
      </c>
      <c r="H3300" s="9" t="e">
        <f>G3300/F3300</f>
        <v>#DIV/0!</v>
      </c>
      <c r="I3300" s="4"/>
      <c r="J3300" s="9">
        <v>1</v>
      </c>
      <c r="K3300" s="14">
        <f>$B$2+G3300+0.0000001</f>
        <v>0.232941463244176</v>
      </c>
      <c r="L3300" s="14">
        <f>0.0000001*G3300-$B$2*F3300</f>
        <v>2.3238136324417599E-8</v>
      </c>
      <c r="M3300">
        <f t="shared" si="400"/>
        <v>-9.9759596056125943E-8</v>
      </c>
      <c r="N3300" s="4"/>
      <c r="O3300" s="4">
        <f t="shared" si="394"/>
        <v>12.975707305028342</v>
      </c>
    </row>
    <row r="3301" spans="1:15" x14ac:dyDescent="0.25">
      <c r="A3301">
        <v>32.96</v>
      </c>
      <c r="B3301">
        <v>0</v>
      </c>
      <c r="C3301">
        <f t="shared" si="395"/>
        <v>13.4665</v>
      </c>
      <c r="D3301">
        <f t="shared" si="396"/>
        <v>5.4854999999999983</v>
      </c>
      <c r="E3301">
        <f t="shared" si="397"/>
        <v>57.96</v>
      </c>
      <c r="F3301">
        <f t="shared" si="398"/>
        <v>0</v>
      </c>
      <c r="G3301">
        <f t="shared" si="399"/>
        <v>0.23234126984126985</v>
      </c>
      <c r="H3301" s="9" t="e">
        <f>G3301/F3301</f>
        <v>#DIV/0!</v>
      </c>
      <c r="I3301" s="4"/>
      <c r="J3301" s="9">
        <v>1</v>
      </c>
      <c r="K3301" s="14">
        <f>$B$2+G3301+0.0000001</f>
        <v>0.23290136984126986</v>
      </c>
      <c r="L3301" s="14">
        <f>0.0000001*G3301-$B$2*F3301</f>
        <v>2.3234126984126985E-8</v>
      </c>
      <c r="M3301">
        <f t="shared" si="400"/>
        <v>-9.9759554658684912E-8</v>
      </c>
      <c r="N3301" s="4"/>
      <c r="O3301" s="4">
        <f t="shared" si="394"/>
        <v>12.976087842594588</v>
      </c>
    </row>
    <row r="3302" spans="1:15" x14ac:dyDescent="0.25">
      <c r="A3302">
        <v>32.97</v>
      </c>
      <c r="B3302">
        <v>0</v>
      </c>
      <c r="C3302">
        <f t="shared" si="395"/>
        <v>13.4665</v>
      </c>
      <c r="D3302">
        <f t="shared" si="396"/>
        <v>5.4912499999999973</v>
      </c>
      <c r="E3302">
        <f t="shared" si="397"/>
        <v>57.97</v>
      </c>
      <c r="F3302">
        <f t="shared" si="398"/>
        <v>0</v>
      </c>
      <c r="G3302">
        <f t="shared" si="399"/>
        <v>0.23230119027082974</v>
      </c>
      <c r="H3302" s="9" t="e">
        <f>G3302/F3302</f>
        <v>#DIV/0!</v>
      </c>
      <c r="I3302" s="4"/>
      <c r="J3302" s="9">
        <v>1</v>
      </c>
      <c r="K3302" s="14">
        <f>$B$2+G3302+0.0000001</f>
        <v>0.23286129027082975</v>
      </c>
      <c r="L3302" s="14">
        <f>0.0000001*G3302-$B$2*F3302</f>
        <v>2.3230119027082974E-8</v>
      </c>
      <c r="M3302">
        <f t="shared" si="400"/>
        <v>-9.975951327512167E-8</v>
      </c>
      <c r="N3302" s="4"/>
      <c r="O3302" s="4">
        <f t="shared" si="394"/>
        <v>12.976467915902605</v>
      </c>
    </row>
    <row r="3303" spans="1:15" x14ac:dyDescent="0.25">
      <c r="A3303">
        <v>32.979999999999997</v>
      </c>
      <c r="B3303">
        <v>0</v>
      </c>
      <c r="C3303">
        <f t="shared" si="395"/>
        <v>13.4665</v>
      </c>
      <c r="D3303">
        <f t="shared" si="396"/>
        <v>5.4969999999999963</v>
      </c>
      <c r="E3303">
        <f t="shared" si="397"/>
        <v>57.98</v>
      </c>
      <c r="F3303">
        <f t="shared" si="398"/>
        <v>0</v>
      </c>
      <c r="G3303">
        <f t="shared" si="399"/>
        <v>0.23226112452569853</v>
      </c>
      <c r="H3303" s="9" t="e">
        <f>G3303/F3303</f>
        <v>#DIV/0!</v>
      </c>
      <c r="I3303" s="4"/>
      <c r="J3303" s="9">
        <v>1</v>
      </c>
      <c r="K3303" s="14">
        <f>$B$2+G3303+0.0000001</f>
        <v>0.23282122452569853</v>
      </c>
      <c r="L3303" s="14">
        <f>0.0000001*G3303-$B$2*F3303</f>
        <v>2.3226112452569851E-8</v>
      </c>
      <c r="M3303">
        <f t="shared" si="400"/>
        <v>-9.9759471891558427E-8</v>
      </c>
      <c r="N3303" s="4"/>
      <c r="O3303" s="4">
        <f t="shared" si="394"/>
        <v>12.976847525946752</v>
      </c>
    </row>
    <row r="3304" spans="1:15" x14ac:dyDescent="0.25">
      <c r="A3304">
        <v>32.99</v>
      </c>
      <c r="B3304">
        <v>0</v>
      </c>
      <c r="C3304">
        <f t="shared" si="395"/>
        <v>13.4665</v>
      </c>
      <c r="D3304">
        <f t="shared" si="396"/>
        <v>5.5027499999999989</v>
      </c>
      <c r="E3304">
        <f t="shared" si="397"/>
        <v>57.99</v>
      </c>
      <c r="F3304">
        <f t="shared" si="398"/>
        <v>0</v>
      </c>
      <c r="G3304">
        <f t="shared" si="399"/>
        <v>0.2322210725987239</v>
      </c>
      <c r="H3304" s="9" t="e">
        <f>G3304/F3304</f>
        <v>#DIV/0!</v>
      </c>
      <c r="I3304" s="4"/>
      <c r="J3304" s="9">
        <v>1</v>
      </c>
      <c r="K3304" s="14">
        <f>$B$2+G3304+0.0000001</f>
        <v>0.23278117259872391</v>
      </c>
      <c r="L3304" s="14">
        <f>0.0000001*G3304-$B$2*F3304</f>
        <v>2.322210725987239E-8</v>
      </c>
      <c r="M3304">
        <f t="shared" si="400"/>
        <v>-9.9759430507995184E-8</v>
      </c>
      <c r="N3304" s="4"/>
      <c r="O3304" s="4">
        <f t="shared" si="394"/>
        <v>12.977226673718258</v>
      </c>
    </row>
    <row r="3305" spans="1:15" x14ac:dyDescent="0.25">
      <c r="A3305">
        <v>33</v>
      </c>
      <c r="B3305">
        <v>0</v>
      </c>
      <c r="C3305">
        <f t="shared" si="395"/>
        <v>13.4665</v>
      </c>
      <c r="D3305">
        <f t="shared" si="396"/>
        <v>5.508499999999998</v>
      </c>
      <c r="E3305">
        <f t="shared" si="397"/>
        <v>58</v>
      </c>
      <c r="F3305">
        <f t="shared" si="398"/>
        <v>0</v>
      </c>
      <c r="G3305">
        <f t="shared" si="399"/>
        <v>0.23218103448275862</v>
      </c>
      <c r="H3305" s="9" t="e">
        <f>G3305/F3305</f>
        <v>#DIV/0!</v>
      </c>
      <c r="I3305" s="4"/>
      <c r="J3305" s="9">
        <v>1</v>
      </c>
      <c r="K3305" s="14">
        <f>$B$2+G3305+0.0000001</f>
        <v>0.23274113448275863</v>
      </c>
      <c r="L3305" s="14">
        <f>0.0000001*G3305-$B$2*F3305</f>
        <v>2.3218103448275862E-8</v>
      </c>
      <c r="M3305">
        <f t="shared" si="400"/>
        <v>-9.9759389124431941E-8</v>
      </c>
      <c r="N3305" s="4"/>
      <c r="O3305" s="4">
        <f t="shared" si="394"/>
        <v>12.977605360205237</v>
      </c>
    </row>
    <row r="3306" spans="1:15" x14ac:dyDescent="0.25">
      <c r="A3306">
        <v>33.01</v>
      </c>
      <c r="B3306">
        <v>0</v>
      </c>
      <c r="C3306">
        <f t="shared" si="395"/>
        <v>13.4665</v>
      </c>
      <c r="D3306">
        <f t="shared" si="396"/>
        <v>5.514249999999997</v>
      </c>
      <c r="E3306">
        <f t="shared" si="397"/>
        <v>58.01</v>
      </c>
      <c r="F3306">
        <f t="shared" si="398"/>
        <v>0</v>
      </c>
      <c r="G3306">
        <f t="shared" si="399"/>
        <v>0.23214101017066024</v>
      </c>
      <c r="H3306" s="9" t="e">
        <f>G3306/F3306</f>
        <v>#DIV/0!</v>
      </c>
      <c r="I3306" s="4"/>
      <c r="J3306" s="9">
        <v>1</v>
      </c>
      <c r="K3306" s="14">
        <f>$B$2+G3306+0.0000001</f>
        <v>0.23270111017066025</v>
      </c>
      <c r="L3306" s="14">
        <f>0.0000001*G3306-$B$2*F3306</f>
        <v>2.3214101017066024E-8</v>
      </c>
      <c r="M3306">
        <f t="shared" si="400"/>
        <v>-9.9759347740868698E-8</v>
      </c>
      <c r="N3306" s="4"/>
      <c r="O3306" s="4">
        <f t="shared" si="394"/>
        <v>12.977983586392696</v>
      </c>
    </row>
    <row r="3307" spans="1:15" x14ac:dyDescent="0.25">
      <c r="A3307">
        <v>33.020000000000003</v>
      </c>
      <c r="B3307">
        <v>0</v>
      </c>
      <c r="C3307">
        <f t="shared" si="395"/>
        <v>13.4665</v>
      </c>
      <c r="D3307">
        <f t="shared" si="396"/>
        <v>5.52</v>
      </c>
      <c r="E3307">
        <f t="shared" si="397"/>
        <v>58.02</v>
      </c>
      <c r="F3307">
        <f t="shared" si="398"/>
        <v>0</v>
      </c>
      <c r="G3307">
        <f t="shared" si="399"/>
        <v>0.23210099965529127</v>
      </c>
      <c r="H3307" s="9" t="e">
        <f>G3307/F3307</f>
        <v>#DIV/0!</v>
      </c>
      <c r="I3307" s="4"/>
      <c r="J3307" s="9">
        <v>1</v>
      </c>
      <c r="K3307" s="14">
        <f>$B$2+G3307+0.0000001</f>
        <v>0.23266109965529128</v>
      </c>
      <c r="L3307" s="14">
        <f>0.0000001*G3307-$B$2*F3307</f>
        <v>2.3210099965529127E-8</v>
      </c>
      <c r="M3307">
        <f t="shared" si="400"/>
        <v>-9.9759306357305455E-8</v>
      </c>
      <c r="N3307" s="4"/>
      <c r="O3307" s="4">
        <f t="shared" si="394"/>
        <v>12.978361353262553</v>
      </c>
    </row>
    <row r="3308" spans="1:15" x14ac:dyDescent="0.25">
      <c r="A3308">
        <v>33.03</v>
      </c>
      <c r="B3308">
        <v>0</v>
      </c>
      <c r="C3308">
        <f t="shared" si="395"/>
        <v>13.4665</v>
      </c>
      <c r="D3308">
        <f t="shared" si="396"/>
        <v>5.5257499999999986</v>
      </c>
      <c r="E3308">
        <f t="shared" si="397"/>
        <v>58.03</v>
      </c>
      <c r="F3308">
        <f t="shared" si="398"/>
        <v>0</v>
      </c>
      <c r="G3308">
        <f t="shared" si="399"/>
        <v>0.2320610029295192</v>
      </c>
      <c r="H3308" s="9" t="e">
        <f>G3308/F3308</f>
        <v>#DIV/0!</v>
      </c>
      <c r="I3308" s="4"/>
      <c r="J3308" s="9">
        <v>1</v>
      </c>
      <c r="K3308" s="14">
        <f>$B$2+G3308+0.0000001</f>
        <v>0.23262110292951921</v>
      </c>
      <c r="L3308" s="14">
        <f>0.0000001*G3308-$B$2*F3308</f>
        <v>2.3206100292951918E-8</v>
      </c>
      <c r="M3308">
        <f t="shared" si="400"/>
        <v>-9.9759264973742212E-8</v>
      </c>
      <c r="N3308" s="4"/>
      <c r="O3308" s="4">
        <f t="shared" ref="O3308:O3371" si="401">14+LOG(D3308/E3308)</f>
        <v>12.978738661793646</v>
      </c>
    </row>
    <row r="3309" spans="1:15" x14ac:dyDescent="0.25">
      <c r="A3309">
        <v>33.04</v>
      </c>
      <c r="B3309">
        <v>0</v>
      </c>
      <c r="C3309">
        <f t="shared" ref="C3309:C3372" si="402">$B$1*$H$1</f>
        <v>13.4665</v>
      </c>
      <c r="D3309">
        <f t="shared" si="396"/>
        <v>5.5314999999999976</v>
      </c>
      <c r="E3309">
        <f t="shared" si="397"/>
        <v>58.04</v>
      </c>
      <c r="F3309">
        <f t="shared" si="398"/>
        <v>0</v>
      </c>
      <c r="G3309">
        <f t="shared" si="399"/>
        <v>0.23202101998621641</v>
      </c>
      <c r="H3309" s="9" t="e">
        <f>G3309/F3309</f>
        <v>#DIV/0!</v>
      </c>
      <c r="I3309" s="4"/>
      <c r="J3309" s="9">
        <v>1</v>
      </c>
      <c r="K3309" s="14">
        <f>$B$2+G3309+0.0000001</f>
        <v>0.23258111998621642</v>
      </c>
      <c r="L3309" s="14">
        <f>0.0000001*G3309-$B$2*F3309</f>
        <v>2.320210199862164E-8</v>
      </c>
      <c r="M3309">
        <f t="shared" si="400"/>
        <v>-9.9759223590178969E-8</v>
      </c>
      <c r="N3309" s="4"/>
      <c r="O3309" s="4">
        <f t="shared" si="401"/>
        <v>12.979115512961744</v>
      </c>
    </row>
    <row r="3310" spans="1:15" x14ac:dyDescent="0.25">
      <c r="A3310">
        <v>33.049999999999997</v>
      </c>
      <c r="B3310">
        <v>0</v>
      </c>
      <c r="C3310">
        <f t="shared" si="402"/>
        <v>13.4665</v>
      </c>
      <c r="D3310">
        <f t="shared" si="396"/>
        <v>5.5372499999999967</v>
      </c>
      <c r="E3310">
        <f t="shared" si="397"/>
        <v>58.05</v>
      </c>
      <c r="F3310">
        <f t="shared" si="398"/>
        <v>0</v>
      </c>
      <c r="G3310">
        <f t="shared" si="399"/>
        <v>0.23198105081826012</v>
      </c>
      <c r="H3310" s="9" t="e">
        <f>G3310/F3310</f>
        <v>#DIV/0!</v>
      </c>
      <c r="I3310" s="4"/>
      <c r="J3310" s="9">
        <v>1</v>
      </c>
      <c r="K3310" s="14">
        <f>$B$2+G3310+0.0000001</f>
        <v>0.23254115081826013</v>
      </c>
      <c r="L3310" s="14">
        <f>0.0000001*G3310-$B$2*F3310</f>
        <v>2.3198105081826011E-8</v>
      </c>
      <c r="M3310">
        <f t="shared" si="400"/>
        <v>-9.9759182206615726E-8</v>
      </c>
      <c r="N3310" s="4"/>
      <c r="O3310" s="4">
        <f t="shared" si="401"/>
        <v>12.979491907739572</v>
      </c>
    </row>
    <row r="3311" spans="1:15" x14ac:dyDescent="0.25">
      <c r="A3311">
        <v>33.06</v>
      </c>
      <c r="B3311">
        <v>0</v>
      </c>
      <c r="C3311">
        <f t="shared" si="402"/>
        <v>13.4665</v>
      </c>
      <c r="D3311">
        <f t="shared" si="396"/>
        <v>5.5429999999999993</v>
      </c>
      <c r="E3311">
        <f t="shared" si="397"/>
        <v>58.06</v>
      </c>
      <c r="F3311">
        <f t="shared" si="398"/>
        <v>0</v>
      </c>
      <c r="G3311">
        <f t="shared" si="399"/>
        <v>0.23194109541853256</v>
      </c>
      <c r="H3311" s="9" t="e">
        <f>G3311/F3311</f>
        <v>#DIV/0!</v>
      </c>
      <c r="I3311" s="4"/>
      <c r="J3311" s="9">
        <v>1</v>
      </c>
      <c r="K3311" s="14">
        <f>$B$2+G3311+0.0000001</f>
        <v>0.23250119541853256</v>
      </c>
      <c r="L3311" s="14">
        <f>0.0000001*G3311-$B$2*F3311</f>
        <v>2.3194109541853254E-8</v>
      </c>
      <c r="M3311">
        <f t="shared" si="400"/>
        <v>-9.9759140823052483E-8</v>
      </c>
      <c r="N3311" s="4"/>
      <c r="O3311" s="4">
        <f t="shared" si="401"/>
        <v>12.979867847096806</v>
      </c>
    </row>
    <row r="3312" spans="1:15" x14ac:dyDescent="0.25">
      <c r="A3312">
        <v>33.07</v>
      </c>
      <c r="B3312">
        <v>0</v>
      </c>
      <c r="C3312">
        <f t="shared" si="402"/>
        <v>13.4665</v>
      </c>
      <c r="D3312">
        <f t="shared" si="396"/>
        <v>5.5487499999999983</v>
      </c>
      <c r="E3312">
        <f t="shared" si="397"/>
        <v>58.07</v>
      </c>
      <c r="F3312">
        <f t="shared" si="398"/>
        <v>0</v>
      </c>
      <c r="G3312">
        <f t="shared" si="399"/>
        <v>0.23190115377992079</v>
      </c>
      <c r="H3312" s="9" t="e">
        <f>G3312/F3312</f>
        <v>#DIV/0!</v>
      </c>
      <c r="I3312" s="4"/>
      <c r="J3312" s="9">
        <v>1</v>
      </c>
      <c r="K3312" s="14">
        <f>$B$2+G3312+0.0000001</f>
        <v>0.2324612537799208</v>
      </c>
      <c r="L3312" s="14">
        <f>0.0000001*G3312-$B$2*F3312</f>
        <v>2.3190115377992077E-8</v>
      </c>
      <c r="M3312">
        <f t="shared" si="400"/>
        <v>-9.9759099439489241E-8</v>
      </c>
      <c r="N3312" s="4"/>
      <c r="O3312" s="4">
        <f t="shared" si="401"/>
        <v>12.980243332000098</v>
      </c>
    </row>
    <row r="3313" spans="1:15" x14ac:dyDescent="0.25">
      <c r="A3313">
        <v>33.08</v>
      </c>
      <c r="B3313">
        <v>0</v>
      </c>
      <c r="C3313">
        <f t="shared" si="402"/>
        <v>13.4665</v>
      </c>
      <c r="D3313">
        <f t="shared" si="396"/>
        <v>5.5544999999999973</v>
      </c>
      <c r="E3313">
        <f t="shared" si="397"/>
        <v>58.08</v>
      </c>
      <c r="F3313">
        <f t="shared" si="398"/>
        <v>0</v>
      </c>
      <c r="G3313">
        <f t="shared" si="399"/>
        <v>0.2318612258953168</v>
      </c>
      <c r="H3313" s="9" t="e">
        <f>G3313/F3313</f>
        <v>#DIV/0!</v>
      </c>
      <c r="I3313" s="4"/>
      <c r="J3313" s="9">
        <v>1</v>
      </c>
      <c r="K3313" s="14">
        <f>$B$2+G3313+0.0000001</f>
        <v>0.2324213258953168</v>
      </c>
      <c r="L3313" s="14">
        <f>0.0000001*G3313-$B$2*F3313</f>
        <v>2.3186122589531678E-8</v>
      </c>
      <c r="M3313">
        <f t="shared" si="400"/>
        <v>-9.9759058055925998E-8</v>
      </c>
      <c r="N3313" s="4"/>
      <c r="O3313" s="4">
        <f t="shared" si="401"/>
        <v>12.980618363413086</v>
      </c>
    </row>
    <row r="3314" spans="1:15" x14ac:dyDescent="0.25">
      <c r="A3314">
        <v>33.090000000000003</v>
      </c>
      <c r="B3314">
        <v>0</v>
      </c>
      <c r="C3314">
        <f t="shared" si="402"/>
        <v>13.4665</v>
      </c>
      <c r="D3314">
        <f t="shared" si="396"/>
        <v>5.5602499999999999</v>
      </c>
      <c r="E3314">
        <f t="shared" si="397"/>
        <v>58.09</v>
      </c>
      <c r="F3314">
        <f t="shared" si="398"/>
        <v>0</v>
      </c>
      <c r="G3314">
        <f t="shared" si="399"/>
        <v>0.23182131175761747</v>
      </c>
      <c r="H3314" s="9" t="e">
        <f>G3314/F3314</f>
        <v>#DIV/0!</v>
      </c>
      <c r="I3314" s="4"/>
      <c r="J3314" s="9">
        <v>1</v>
      </c>
      <c r="K3314" s="14">
        <f>$B$2+G3314+0.0000001</f>
        <v>0.23238141175761748</v>
      </c>
      <c r="L3314" s="14">
        <f>0.0000001*G3314-$B$2*F3314</f>
        <v>2.3182131175761746E-8</v>
      </c>
      <c r="M3314">
        <f t="shared" si="400"/>
        <v>-9.9759016658484967E-8</v>
      </c>
      <c r="N3314" s="4"/>
      <c r="O3314" s="4">
        <f t="shared" si="401"/>
        <v>12.980992942296403</v>
      </c>
    </row>
    <row r="3315" spans="1:15" x14ac:dyDescent="0.25">
      <c r="A3315">
        <v>33.1</v>
      </c>
      <c r="B3315">
        <v>0</v>
      </c>
      <c r="C3315">
        <f t="shared" si="402"/>
        <v>13.4665</v>
      </c>
      <c r="D3315">
        <f t="shared" si="396"/>
        <v>5.5659999999999989</v>
      </c>
      <c r="E3315">
        <f t="shared" si="397"/>
        <v>58.1</v>
      </c>
      <c r="F3315">
        <f t="shared" si="398"/>
        <v>0</v>
      </c>
      <c r="G3315">
        <f t="shared" si="399"/>
        <v>0.2317814113597246</v>
      </c>
      <c r="H3315" s="9" t="e">
        <f>G3315/F3315</f>
        <v>#DIV/0!</v>
      </c>
      <c r="I3315" s="4"/>
      <c r="J3315" s="9">
        <v>1</v>
      </c>
      <c r="K3315" s="14">
        <f>$B$2+G3315+0.0000001</f>
        <v>0.23234151135972461</v>
      </c>
      <c r="L3315" s="14">
        <f>0.0000001*G3315-$B$2*F3315</f>
        <v>2.3178141135972458E-8</v>
      </c>
      <c r="M3315">
        <f t="shared" si="400"/>
        <v>-9.9758975274921724E-8</v>
      </c>
      <c r="N3315" s="4"/>
      <c r="O3315" s="4">
        <f t="shared" si="401"/>
        <v>12.981367069607693</v>
      </c>
    </row>
    <row r="3316" spans="1:15" x14ac:dyDescent="0.25">
      <c r="A3316">
        <v>33.11</v>
      </c>
      <c r="B3316">
        <v>0</v>
      </c>
      <c r="C3316">
        <f t="shared" si="402"/>
        <v>13.4665</v>
      </c>
      <c r="D3316">
        <f t="shared" si="396"/>
        <v>5.571749999999998</v>
      </c>
      <c r="E3316">
        <f t="shared" si="397"/>
        <v>58.11</v>
      </c>
      <c r="F3316">
        <f t="shared" si="398"/>
        <v>0</v>
      </c>
      <c r="G3316">
        <f t="shared" si="399"/>
        <v>0.23174152469454484</v>
      </c>
      <c r="H3316" s="9" t="e">
        <f>G3316/F3316</f>
        <v>#DIV/0!</v>
      </c>
      <c r="I3316" s="4"/>
      <c r="J3316" s="9">
        <v>1</v>
      </c>
      <c r="K3316" s="14">
        <f>$B$2+G3316+0.0000001</f>
        <v>0.23230162469454485</v>
      </c>
      <c r="L3316" s="14">
        <f>0.0000001*G3316-$B$2*F3316</f>
        <v>2.3174152469454483E-8</v>
      </c>
      <c r="M3316">
        <f t="shared" si="400"/>
        <v>-9.9758933891358481E-8</v>
      </c>
      <c r="N3316" s="4"/>
      <c r="O3316" s="4">
        <f t="shared" si="401"/>
        <v>12.981740746301622</v>
      </c>
    </row>
    <row r="3317" spans="1:15" x14ac:dyDescent="0.25">
      <c r="A3317">
        <v>33.119999999999997</v>
      </c>
      <c r="B3317">
        <v>0</v>
      </c>
      <c r="C3317">
        <f t="shared" si="402"/>
        <v>13.4665</v>
      </c>
      <c r="D3317">
        <f t="shared" si="396"/>
        <v>5.577499999999997</v>
      </c>
      <c r="E3317">
        <f t="shared" si="397"/>
        <v>58.12</v>
      </c>
      <c r="F3317">
        <f t="shared" si="398"/>
        <v>0</v>
      </c>
      <c r="G3317">
        <f t="shared" si="399"/>
        <v>0.23170165175498969</v>
      </c>
      <c r="H3317" s="9" t="e">
        <f>G3317/F3317</f>
        <v>#DIV/0!</v>
      </c>
      <c r="I3317" s="4"/>
      <c r="J3317" s="9">
        <v>1</v>
      </c>
      <c r="K3317" s="14">
        <f>$B$2+G3317+0.0000001</f>
        <v>0.2322617517549897</v>
      </c>
      <c r="L3317" s="14">
        <f>0.0000001*G3317-$B$2*F3317</f>
        <v>2.3170165175498968E-8</v>
      </c>
      <c r="M3317">
        <f t="shared" si="400"/>
        <v>-9.9758892507795238E-8</v>
      </c>
      <c r="N3317" s="4"/>
      <c r="O3317" s="4">
        <f t="shared" si="401"/>
        <v>12.982113973329891</v>
      </c>
    </row>
    <row r="3318" spans="1:15" x14ac:dyDescent="0.25">
      <c r="A3318">
        <v>33.130000000000003</v>
      </c>
      <c r="B3318">
        <v>0</v>
      </c>
      <c r="C3318">
        <f t="shared" si="402"/>
        <v>13.4665</v>
      </c>
      <c r="D3318">
        <f t="shared" si="396"/>
        <v>5.5832499999999996</v>
      </c>
      <c r="E3318">
        <f t="shared" si="397"/>
        <v>58.13</v>
      </c>
      <c r="F3318">
        <f t="shared" si="398"/>
        <v>0</v>
      </c>
      <c r="G3318">
        <f t="shared" si="399"/>
        <v>0.23166179253397556</v>
      </c>
      <c r="H3318" s="9" t="e">
        <f>G3318/F3318</f>
        <v>#DIV/0!</v>
      </c>
      <c r="I3318" s="4"/>
      <c r="J3318" s="9">
        <v>1</v>
      </c>
      <c r="K3318" s="14">
        <f>$B$2+G3318+0.0000001</f>
        <v>0.23222189253397557</v>
      </c>
      <c r="L3318" s="14">
        <f>0.0000001*G3318-$B$2*F3318</f>
        <v>2.3166179253397554E-8</v>
      </c>
      <c r="M3318">
        <f t="shared" si="400"/>
        <v>-9.9758851124231995E-8</v>
      </c>
      <c r="N3318" s="4"/>
      <c r="O3318" s="4">
        <f t="shared" si="401"/>
        <v>12.982486751641247</v>
      </c>
    </row>
    <row r="3319" spans="1:15" x14ac:dyDescent="0.25">
      <c r="A3319">
        <v>33.14</v>
      </c>
      <c r="B3319">
        <v>0</v>
      </c>
      <c r="C3319">
        <f t="shared" si="402"/>
        <v>13.4665</v>
      </c>
      <c r="D3319">
        <f t="shared" si="396"/>
        <v>5.5889999999999986</v>
      </c>
      <c r="E3319">
        <f t="shared" si="397"/>
        <v>58.14</v>
      </c>
      <c r="F3319">
        <f t="shared" si="398"/>
        <v>0</v>
      </c>
      <c r="G3319">
        <f t="shared" si="399"/>
        <v>0.23162194702442379</v>
      </c>
      <c r="H3319" s="9" t="e">
        <f>G3319/F3319</f>
        <v>#DIV/0!</v>
      </c>
      <c r="I3319" s="4"/>
      <c r="J3319" s="9">
        <v>1</v>
      </c>
      <c r="K3319" s="14">
        <f>$B$2+G3319+0.0000001</f>
        <v>0.2321820470244238</v>
      </c>
      <c r="L3319" s="14">
        <f>0.0000001*G3319-$B$2*F3319</f>
        <v>2.3162194702442377E-8</v>
      </c>
      <c r="M3319">
        <f t="shared" si="400"/>
        <v>-9.9758809740668752E-8</v>
      </c>
      <c r="N3319" s="4"/>
      <c r="O3319" s="4">
        <f t="shared" si="401"/>
        <v>12.982859082181497</v>
      </c>
    </row>
    <row r="3320" spans="1:15" x14ac:dyDescent="0.25">
      <c r="A3320">
        <v>33.15</v>
      </c>
      <c r="B3320">
        <v>0</v>
      </c>
      <c r="C3320">
        <f t="shared" si="402"/>
        <v>13.4665</v>
      </c>
      <c r="D3320">
        <f t="shared" si="396"/>
        <v>5.5947499999999977</v>
      </c>
      <c r="E3320">
        <f t="shared" si="397"/>
        <v>58.15</v>
      </c>
      <c r="F3320">
        <f t="shared" si="398"/>
        <v>0</v>
      </c>
      <c r="G3320">
        <f t="shared" si="399"/>
        <v>0.23158211521926053</v>
      </c>
      <c r="H3320" s="9" t="e">
        <f>G3320/F3320</f>
        <v>#DIV/0!</v>
      </c>
      <c r="I3320" s="4"/>
      <c r="J3320" s="9">
        <v>1</v>
      </c>
      <c r="K3320" s="14">
        <f>$B$2+G3320+0.0000001</f>
        <v>0.23214221521926054</v>
      </c>
      <c r="L3320" s="14">
        <f>0.0000001*G3320-$B$2*F3320</f>
        <v>2.3158211521926051E-8</v>
      </c>
      <c r="M3320">
        <f t="shared" si="400"/>
        <v>-9.9758768357105509E-8</v>
      </c>
      <c r="N3320" s="4"/>
      <c r="O3320" s="4">
        <f t="shared" si="401"/>
        <v>12.983230965893515</v>
      </c>
    </row>
    <row r="3321" spans="1:15" x14ac:dyDescent="0.25">
      <c r="A3321">
        <v>33.159999999999997</v>
      </c>
      <c r="B3321">
        <v>0</v>
      </c>
      <c r="C3321">
        <f t="shared" si="402"/>
        <v>13.4665</v>
      </c>
      <c r="D3321">
        <f t="shared" si="396"/>
        <v>5.6004999999999967</v>
      </c>
      <c r="E3321">
        <f t="shared" si="397"/>
        <v>58.16</v>
      </c>
      <c r="F3321">
        <f t="shared" si="398"/>
        <v>0</v>
      </c>
      <c r="G3321">
        <f t="shared" si="399"/>
        <v>0.2315422971114168</v>
      </c>
      <c r="H3321" s="9" t="e">
        <f>G3321/F3321</f>
        <v>#DIV/0!</v>
      </c>
      <c r="I3321" s="4"/>
      <c r="J3321" s="9">
        <v>1</v>
      </c>
      <c r="K3321" s="14">
        <f>$B$2+G3321+0.0000001</f>
        <v>0.23210239711141681</v>
      </c>
      <c r="L3321" s="14">
        <f>0.0000001*G3321-$B$2*F3321</f>
        <v>2.3154229711141678E-8</v>
      </c>
      <c r="M3321">
        <f t="shared" si="400"/>
        <v>-9.9758726973542267E-8</v>
      </c>
      <c r="N3321" s="4"/>
      <c r="O3321" s="4">
        <f t="shared" si="401"/>
        <v>12.983602403717263</v>
      </c>
    </row>
    <row r="3322" spans="1:15" x14ac:dyDescent="0.25">
      <c r="A3322">
        <v>33.17</v>
      </c>
      <c r="B3322">
        <v>0</v>
      </c>
      <c r="C3322">
        <f t="shared" si="402"/>
        <v>13.4665</v>
      </c>
      <c r="D3322">
        <f t="shared" si="396"/>
        <v>5.6062499999999993</v>
      </c>
      <c r="E3322">
        <f t="shared" si="397"/>
        <v>58.17</v>
      </c>
      <c r="F3322">
        <f t="shared" si="398"/>
        <v>0</v>
      </c>
      <c r="G3322">
        <f t="shared" si="399"/>
        <v>0.23150249269382842</v>
      </c>
      <c r="H3322" s="9" t="e">
        <f>G3322/F3322</f>
        <v>#DIV/0!</v>
      </c>
      <c r="I3322" s="4"/>
      <c r="J3322" s="9">
        <v>1</v>
      </c>
      <c r="K3322" s="14">
        <f>$B$2+G3322+0.0000001</f>
        <v>0.23206259269382842</v>
      </c>
      <c r="L3322" s="14">
        <f>0.0000001*G3322-$B$2*F3322</f>
        <v>2.315024926938284E-8</v>
      </c>
      <c r="M3322">
        <f t="shared" si="400"/>
        <v>-9.9758685589979024E-8</v>
      </c>
      <c r="N3322" s="4"/>
      <c r="O3322" s="4">
        <f t="shared" si="401"/>
        <v>12.9839733965898</v>
      </c>
    </row>
    <row r="3323" spans="1:15" x14ac:dyDescent="0.25">
      <c r="A3323">
        <v>33.18</v>
      </c>
      <c r="B3323">
        <v>0</v>
      </c>
      <c r="C3323">
        <f t="shared" si="402"/>
        <v>13.4665</v>
      </c>
      <c r="D3323">
        <f t="shared" si="396"/>
        <v>5.6119999999999983</v>
      </c>
      <c r="E3323">
        <f t="shared" si="397"/>
        <v>58.18</v>
      </c>
      <c r="F3323">
        <f t="shared" si="398"/>
        <v>0</v>
      </c>
      <c r="G3323">
        <f t="shared" si="399"/>
        <v>0.23146270195943625</v>
      </c>
      <c r="H3323" s="9" t="e">
        <f>G3323/F3323</f>
        <v>#DIV/0!</v>
      </c>
      <c r="I3323" s="4"/>
      <c r="J3323" s="9">
        <v>1</v>
      </c>
      <c r="K3323" s="14">
        <f>$B$2+G3323+0.0000001</f>
        <v>0.23202280195943625</v>
      </c>
      <c r="L3323" s="14">
        <f>0.0000001*G3323-$B$2*F3323</f>
        <v>2.3146270195943623E-8</v>
      </c>
      <c r="M3323">
        <f t="shared" si="400"/>
        <v>-9.9758644206415781E-8</v>
      </c>
      <c r="N3323" s="4"/>
      <c r="O3323" s="4">
        <f t="shared" si="401"/>
        <v>12.984343945445282</v>
      </c>
    </row>
    <row r="3324" spans="1:15" x14ac:dyDescent="0.25">
      <c r="A3324">
        <v>33.19</v>
      </c>
      <c r="B3324">
        <v>0</v>
      </c>
      <c r="C3324">
        <f t="shared" si="402"/>
        <v>13.4665</v>
      </c>
      <c r="D3324">
        <f t="shared" si="396"/>
        <v>5.6177499999999974</v>
      </c>
      <c r="E3324">
        <f t="shared" si="397"/>
        <v>58.19</v>
      </c>
      <c r="F3324">
        <f t="shared" si="398"/>
        <v>0</v>
      </c>
      <c r="G3324">
        <f t="shared" si="399"/>
        <v>0.23142292490118577</v>
      </c>
      <c r="H3324" s="9" t="e">
        <f>G3324/F3324</f>
        <v>#DIV/0!</v>
      </c>
      <c r="I3324" s="4"/>
      <c r="J3324" s="9">
        <v>1</v>
      </c>
      <c r="K3324" s="14">
        <f>$B$2+G3324+0.0000001</f>
        <v>0.23198302490118577</v>
      </c>
      <c r="L3324" s="14">
        <f>0.0000001*G3324-$B$2*F3324</f>
        <v>2.3142292490118575E-8</v>
      </c>
      <c r="M3324">
        <f t="shared" si="400"/>
        <v>-9.9758602822852538E-8</v>
      </c>
      <c r="N3324" s="4"/>
      <c r="O3324" s="4">
        <f t="shared" si="401"/>
        <v>12.984714051214993</v>
      </c>
    </row>
    <row r="3325" spans="1:15" x14ac:dyDescent="0.25">
      <c r="A3325">
        <v>33.200000000000003</v>
      </c>
      <c r="B3325">
        <v>0</v>
      </c>
      <c r="C3325">
        <f t="shared" si="402"/>
        <v>13.4665</v>
      </c>
      <c r="D3325">
        <f t="shared" si="396"/>
        <v>5.6234999999999999</v>
      </c>
      <c r="E3325">
        <f t="shared" si="397"/>
        <v>58.2</v>
      </c>
      <c r="F3325">
        <f t="shared" si="398"/>
        <v>0</v>
      </c>
      <c r="G3325">
        <f t="shared" si="399"/>
        <v>0.23138316151202748</v>
      </c>
      <c r="H3325" s="9" t="e">
        <f>G3325/F3325</f>
        <v>#DIV/0!</v>
      </c>
      <c r="I3325" s="4"/>
      <c r="J3325" s="9">
        <v>1</v>
      </c>
      <c r="K3325" s="14">
        <f>$B$2+G3325+0.0000001</f>
        <v>0.23194326151202749</v>
      </c>
      <c r="L3325" s="14">
        <f>0.0000001*G3325-$B$2*F3325</f>
        <v>2.3138316151202746E-8</v>
      </c>
      <c r="M3325">
        <f t="shared" si="400"/>
        <v>-9.9758561439289295E-8</v>
      </c>
      <c r="N3325" s="4"/>
      <c r="O3325" s="4">
        <f t="shared" si="401"/>
        <v>12.985083714827343</v>
      </c>
    </row>
    <row r="3326" spans="1:15" x14ac:dyDescent="0.25">
      <c r="A3326">
        <v>33.21</v>
      </c>
      <c r="B3326">
        <v>0</v>
      </c>
      <c r="C3326">
        <f t="shared" si="402"/>
        <v>13.4665</v>
      </c>
      <c r="D3326">
        <f t="shared" si="396"/>
        <v>5.629249999999999</v>
      </c>
      <c r="E3326">
        <f t="shared" si="397"/>
        <v>58.21</v>
      </c>
      <c r="F3326">
        <f t="shared" si="398"/>
        <v>0</v>
      </c>
      <c r="G3326">
        <f t="shared" si="399"/>
        <v>0.23134341178491669</v>
      </c>
      <c r="H3326" s="9" t="e">
        <f>G3326/F3326</f>
        <v>#DIV/0!</v>
      </c>
      <c r="I3326" s="4"/>
      <c r="J3326" s="9">
        <v>1</v>
      </c>
      <c r="K3326" s="14">
        <f>$B$2+G3326+0.0000001</f>
        <v>0.23190351178491669</v>
      </c>
      <c r="L3326" s="14">
        <f>0.0000001*G3326-$B$2*F3326</f>
        <v>2.3134341178491666E-8</v>
      </c>
      <c r="M3326">
        <f t="shared" si="400"/>
        <v>-9.9758520055726052E-8</v>
      </c>
      <c r="N3326" s="4"/>
      <c r="O3326" s="4">
        <f t="shared" si="401"/>
        <v>12.985452937207889</v>
      </c>
    </row>
    <row r="3327" spans="1:15" x14ac:dyDescent="0.25">
      <c r="A3327">
        <v>33.22</v>
      </c>
      <c r="B3327">
        <v>0</v>
      </c>
      <c r="C3327">
        <f t="shared" si="402"/>
        <v>13.4665</v>
      </c>
      <c r="D3327">
        <f t="shared" si="396"/>
        <v>5.634999999999998</v>
      </c>
      <c r="E3327">
        <f t="shared" si="397"/>
        <v>58.22</v>
      </c>
      <c r="F3327">
        <f t="shared" si="398"/>
        <v>0</v>
      </c>
      <c r="G3327">
        <f t="shared" si="399"/>
        <v>0.23130367571281346</v>
      </c>
      <c r="H3327" s="9" t="e">
        <f>G3327/F3327</f>
        <v>#DIV/0!</v>
      </c>
      <c r="I3327" s="4"/>
      <c r="J3327" s="9">
        <v>1</v>
      </c>
      <c r="K3327" s="14">
        <f>$B$2+G3327+0.0000001</f>
        <v>0.23186377571281347</v>
      </c>
      <c r="L3327" s="14">
        <f>0.0000001*G3327-$B$2*F3327</f>
        <v>2.3130367571281345E-8</v>
      </c>
      <c r="M3327">
        <f t="shared" si="400"/>
        <v>-9.9758478672162809E-8</v>
      </c>
      <c r="N3327" s="4"/>
      <c r="O3327" s="4">
        <f t="shared" si="401"/>
        <v>12.985821719279333</v>
      </c>
    </row>
    <row r="3328" spans="1:15" x14ac:dyDescent="0.25">
      <c r="A3328">
        <v>33.229999999999997</v>
      </c>
      <c r="B3328">
        <v>0</v>
      </c>
      <c r="C3328">
        <f t="shared" si="402"/>
        <v>13.4665</v>
      </c>
      <c r="D3328">
        <f t="shared" si="396"/>
        <v>5.640749999999997</v>
      </c>
      <c r="E3328">
        <f t="shared" si="397"/>
        <v>58.23</v>
      </c>
      <c r="F3328">
        <f t="shared" si="398"/>
        <v>0</v>
      </c>
      <c r="G3328">
        <f t="shared" si="399"/>
        <v>0.23126395328868282</v>
      </c>
      <c r="H3328" s="9" t="e">
        <f>G3328/F3328</f>
        <v>#DIV/0!</v>
      </c>
      <c r="I3328" s="4"/>
      <c r="J3328" s="9">
        <v>1</v>
      </c>
      <c r="K3328" s="14">
        <f>$B$2+G3328+0.0000001</f>
        <v>0.23182405328868283</v>
      </c>
      <c r="L3328" s="14">
        <f>0.0000001*G3328-$B$2*F3328</f>
        <v>2.3126395328868282E-8</v>
      </c>
      <c r="M3328">
        <f t="shared" si="400"/>
        <v>-9.9758437274721778E-8</v>
      </c>
      <c r="N3328" s="4"/>
      <c r="O3328" s="4">
        <f t="shared" si="401"/>
        <v>12.986190061961553</v>
      </c>
    </row>
    <row r="3329" spans="1:15" x14ac:dyDescent="0.25">
      <c r="A3329">
        <v>33.24</v>
      </c>
      <c r="B3329">
        <v>0</v>
      </c>
      <c r="C3329">
        <f t="shared" si="402"/>
        <v>13.4665</v>
      </c>
      <c r="D3329">
        <f t="shared" si="396"/>
        <v>5.6464999999999996</v>
      </c>
      <c r="E3329">
        <f t="shared" si="397"/>
        <v>58.24</v>
      </c>
      <c r="F3329">
        <f t="shared" si="398"/>
        <v>0</v>
      </c>
      <c r="G3329">
        <f t="shared" si="399"/>
        <v>0.2312242445054945</v>
      </c>
      <c r="H3329" s="9" t="e">
        <f>G3329/F3329</f>
        <v>#DIV/0!</v>
      </c>
      <c r="I3329" s="4"/>
      <c r="J3329" s="9">
        <v>1</v>
      </c>
      <c r="K3329" s="14">
        <f>$B$2+G3329+0.0000001</f>
        <v>0.23178434450549451</v>
      </c>
      <c r="L3329" s="14">
        <f>0.0000001*G3329-$B$2*F3329</f>
        <v>2.312242445054945E-8</v>
      </c>
      <c r="M3329">
        <f t="shared" si="400"/>
        <v>-9.9758395891158536E-8</v>
      </c>
      <c r="N3329" s="4"/>
      <c r="O3329" s="4">
        <f t="shared" si="401"/>
        <v>12.986557966171599</v>
      </c>
    </row>
    <row r="3330" spans="1:15" x14ac:dyDescent="0.25">
      <c r="A3330">
        <v>33.25</v>
      </c>
      <c r="B3330">
        <v>0</v>
      </c>
      <c r="C3330">
        <f t="shared" si="402"/>
        <v>13.4665</v>
      </c>
      <c r="D3330">
        <f t="shared" si="396"/>
        <v>5.6522499999999987</v>
      </c>
      <c r="E3330">
        <f t="shared" si="397"/>
        <v>58.25</v>
      </c>
      <c r="F3330">
        <f t="shared" si="398"/>
        <v>0</v>
      </c>
      <c r="G3330">
        <f t="shared" si="399"/>
        <v>0.23118454935622318</v>
      </c>
      <c r="H3330" s="9" t="e">
        <f>G3330/F3330</f>
        <v>#DIV/0!</v>
      </c>
      <c r="I3330" s="4"/>
      <c r="J3330" s="9">
        <v>1</v>
      </c>
      <c r="K3330" s="14">
        <f>$B$2+G3330+0.0000001</f>
        <v>0.23174464935622319</v>
      </c>
      <c r="L3330" s="14">
        <f>0.0000001*G3330-$B$2*F3330</f>
        <v>2.3118454935622318E-8</v>
      </c>
      <c r="M3330">
        <f t="shared" si="400"/>
        <v>-9.9758354507595293E-8</v>
      </c>
      <c r="N3330" s="4"/>
      <c r="O3330" s="4">
        <f t="shared" si="401"/>
        <v>12.986925432823709</v>
      </c>
    </row>
    <row r="3331" spans="1:15" x14ac:dyDescent="0.25">
      <c r="A3331">
        <v>33.26</v>
      </c>
      <c r="B3331">
        <v>0</v>
      </c>
      <c r="C3331">
        <f t="shared" si="402"/>
        <v>13.4665</v>
      </c>
      <c r="D3331">
        <f t="shared" si="396"/>
        <v>5.6579999999999977</v>
      </c>
      <c r="E3331">
        <f t="shared" si="397"/>
        <v>58.26</v>
      </c>
      <c r="F3331">
        <f t="shared" si="398"/>
        <v>0</v>
      </c>
      <c r="G3331">
        <f t="shared" si="399"/>
        <v>0.23114486783384827</v>
      </c>
      <c r="H3331" s="9" t="e">
        <f>G3331/F3331</f>
        <v>#DIV/0!</v>
      </c>
      <c r="I3331" s="4"/>
      <c r="J3331" s="9">
        <v>1</v>
      </c>
      <c r="K3331" s="14">
        <f>$B$2+G3331+0.0000001</f>
        <v>0.23170496783384828</v>
      </c>
      <c r="L3331" s="14">
        <f>0.0000001*G3331-$B$2*F3331</f>
        <v>2.3114486783384827E-8</v>
      </c>
      <c r="M3331">
        <f t="shared" si="400"/>
        <v>-9.975831312403205E-8</v>
      </c>
      <c r="N3331" s="4"/>
      <c r="O3331" s="4">
        <f t="shared" si="401"/>
        <v>12.987292462829323</v>
      </c>
    </row>
    <row r="3332" spans="1:15" x14ac:dyDescent="0.25">
      <c r="A3332">
        <v>33.270000000000003</v>
      </c>
      <c r="B3332">
        <v>0</v>
      </c>
      <c r="C3332">
        <f t="shared" si="402"/>
        <v>13.4665</v>
      </c>
      <c r="D3332">
        <f t="shared" si="396"/>
        <v>5.6637500000000003</v>
      </c>
      <c r="E3332">
        <f t="shared" si="397"/>
        <v>58.27</v>
      </c>
      <c r="F3332">
        <f t="shared" si="398"/>
        <v>0</v>
      </c>
      <c r="G3332">
        <f t="shared" si="399"/>
        <v>0.23110519993135403</v>
      </c>
      <c r="H3332" s="9" t="e">
        <f>G3332/F3332</f>
        <v>#DIV/0!</v>
      </c>
      <c r="I3332" s="4"/>
      <c r="J3332" s="9">
        <v>1</v>
      </c>
      <c r="K3332" s="14">
        <f>$B$2+G3332+0.0000001</f>
        <v>0.23166529993135404</v>
      </c>
      <c r="L3332" s="14">
        <f>0.0000001*G3332-$B$2*F3332</f>
        <v>2.3110519993135404E-8</v>
      </c>
      <c r="M3332">
        <f t="shared" si="400"/>
        <v>-9.9758271740468807E-8</v>
      </c>
      <c r="N3332" s="4"/>
      <c r="O3332" s="4">
        <f t="shared" si="401"/>
        <v>12.987659057097092</v>
      </c>
    </row>
    <row r="3333" spans="1:15" x14ac:dyDescent="0.25">
      <c r="A3333">
        <v>33.28</v>
      </c>
      <c r="B3333">
        <v>0</v>
      </c>
      <c r="C3333">
        <f t="shared" si="402"/>
        <v>13.4665</v>
      </c>
      <c r="D3333">
        <f t="shared" si="396"/>
        <v>5.6694999999999993</v>
      </c>
      <c r="E3333">
        <f t="shared" si="397"/>
        <v>58.28</v>
      </c>
      <c r="F3333">
        <f t="shared" si="398"/>
        <v>0</v>
      </c>
      <c r="G3333">
        <f t="shared" si="399"/>
        <v>0.23106554564172957</v>
      </c>
      <c r="H3333" s="9" t="e">
        <f>G3333/F3333</f>
        <v>#DIV/0!</v>
      </c>
      <c r="I3333" s="4"/>
      <c r="J3333" s="9">
        <v>1</v>
      </c>
      <c r="K3333" s="14">
        <f>$B$2+G3333+0.0000001</f>
        <v>0.23162564564172958</v>
      </c>
      <c r="L3333" s="14">
        <f>0.0000001*G3333-$B$2*F3333</f>
        <v>2.3106554564172955E-8</v>
      </c>
      <c r="M3333">
        <f t="shared" si="400"/>
        <v>-9.9758230356905564E-8</v>
      </c>
      <c r="N3333" s="4"/>
      <c r="O3333" s="4">
        <f t="shared" si="401"/>
        <v>12.98802521653289</v>
      </c>
    </row>
    <row r="3334" spans="1:15" x14ac:dyDescent="0.25">
      <c r="A3334">
        <v>33.29</v>
      </c>
      <c r="B3334">
        <v>0</v>
      </c>
      <c r="C3334">
        <f t="shared" si="402"/>
        <v>13.4665</v>
      </c>
      <c r="D3334">
        <f t="shared" ref="D3334:D3397" si="403">A3334*$D$1-$H$1*$B$1</f>
        <v>5.6752499999999984</v>
      </c>
      <c r="E3334">
        <f t="shared" ref="E3334:E3397" si="404">25+A3334</f>
        <v>58.29</v>
      </c>
      <c r="F3334">
        <f t="shared" ref="F3334:F3397" si="405">B3334/E3334</f>
        <v>0</v>
      </c>
      <c r="G3334">
        <f t="shared" ref="G3334:G3397" si="406">C3334/E3334</f>
        <v>0.23102590495796879</v>
      </c>
      <c r="H3334" s="9" t="e">
        <f>G3334/F3334</f>
        <v>#DIV/0!</v>
      </c>
      <c r="I3334" s="4"/>
      <c r="J3334" s="9">
        <v>1</v>
      </c>
      <c r="K3334" s="14">
        <f>$B$2+G3334+0.0000001</f>
        <v>0.2315860049579688</v>
      </c>
      <c r="L3334" s="14">
        <f>0.0000001*G3334-$B$2*F3334</f>
        <v>2.3102590495796879E-8</v>
      </c>
      <c r="M3334">
        <f t="shared" ref="M3334:M3397" si="407">(-K3334+SQRT(K3334^2-4*J3334*L3334))/(2*J3334)</f>
        <v>-9.9758188973342321E-8</v>
      </c>
      <c r="N3334" s="4"/>
      <c r="O3334" s="4">
        <f t="shared" si="401"/>
        <v>12.988390942039821</v>
      </c>
    </row>
    <row r="3335" spans="1:15" x14ac:dyDescent="0.25">
      <c r="A3335">
        <v>33.299999999999997</v>
      </c>
      <c r="B3335">
        <v>0</v>
      </c>
      <c r="C3335">
        <f t="shared" si="402"/>
        <v>13.4665</v>
      </c>
      <c r="D3335">
        <f t="shared" si="403"/>
        <v>5.6809999999999974</v>
      </c>
      <c r="E3335">
        <f t="shared" si="404"/>
        <v>58.3</v>
      </c>
      <c r="F3335">
        <f t="shared" si="405"/>
        <v>0</v>
      </c>
      <c r="G3335">
        <f t="shared" si="406"/>
        <v>0.23098627787307033</v>
      </c>
      <c r="H3335" s="9" t="e">
        <f>G3335/F3335</f>
        <v>#DIV/0!</v>
      </c>
      <c r="I3335" s="4"/>
      <c r="J3335" s="9">
        <v>1</v>
      </c>
      <c r="K3335" s="14">
        <f>$B$2+G3335+0.0000001</f>
        <v>0.23154637787307034</v>
      </c>
      <c r="L3335" s="14">
        <f>0.0000001*G3335-$B$2*F3335</f>
        <v>2.309862778730703E-8</v>
      </c>
      <c r="M3335">
        <f t="shared" si="407"/>
        <v>-9.9758147589779078E-8</v>
      </c>
      <c r="N3335" s="4"/>
      <c r="O3335" s="4">
        <f t="shared" si="401"/>
        <v>12.988756234518245</v>
      </c>
    </row>
    <row r="3336" spans="1:15" x14ac:dyDescent="0.25">
      <c r="A3336">
        <v>33.31</v>
      </c>
      <c r="B3336">
        <v>0</v>
      </c>
      <c r="C3336">
        <f t="shared" si="402"/>
        <v>13.4665</v>
      </c>
      <c r="D3336">
        <f t="shared" si="403"/>
        <v>5.68675</v>
      </c>
      <c r="E3336">
        <f t="shared" si="404"/>
        <v>58.31</v>
      </c>
      <c r="F3336">
        <f t="shared" si="405"/>
        <v>0</v>
      </c>
      <c r="G3336">
        <f t="shared" si="406"/>
        <v>0.23094666438003772</v>
      </c>
      <c r="H3336" s="9" t="e">
        <f>G3336/F3336</f>
        <v>#DIV/0!</v>
      </c>
      <c r="I3336" s="4"/>
      <c r="J3336" s="9">
        <v>1</v>
      </c>
      <c r="K3336" s="14">
        <f>$B$2+G3336+0.0000001</f>
        <v>0.23150676438003773</v>
      </c>
      <c r="L3336" s="14">
        <f>0.0000001*G3336-$B$2*F3336</f>
        <v>2.309466643800377E-8</v>
      </c>
      <c r="M3336">
        <f t="shared" si="407"/>
        <v>-9.9758106206215835E-8</v>
      </c>
      <c r="N3336" s="4"/>
      <c r="O3336" s="4">
        <f t="shared" si="401"/>
        <v>12.989121094865766</v>
      </c>
    </row>
    <row r="3337" spans="1:15" x14ac:dyDescent="0.25">
      <c r="A3337">
        <v>33.32</v>
      </c>
      <c r="B3337">
        <v>0</v>
      </c>
      <c r="C3337">
        <f t="shared" si="402"/>
        <v>13.4665</v>
      </c>
      <c r="D3337">
        <f t="shared" si="403"/>
        <v>5.692499999999999</v>
      </c>
      <c r="E3337">
        <f t="shared" si="404"/>
        <v>58.32</v>
      </c>
      <c r="F3337">
        <f t="shared" si="405"/>
        <v>0</v>
      </c>
      <c r="G3337">
        <f t="shared" si="406"/>
        <v>0.23090706447187928</v>
      </c>
      <c r="H3337" s="9" t="e">
        <f>G3337/F3337</f>
        <v>#DIV/0!</v>
      </c>
      <c r="I3337" s="4"/>
      <c r="J3337" s="9">
        <v>1</v>
      </c>
      <c r="K3337" s="14">
        <f>$B$2+G3337+0.0000001</f>
        <v>0.23146716447187929</v>
      </c>
      <c r="L3337" s="14">
        <f>0.0000001*G3337-$B$2*F3337</f>
        <v>2.3090706447187928E-8</v>
      </c>
      <c r="M3337">
        <f t="shared" si="407"/>
        <v>-9.975806483653038E-8</v>
      </c>
      <c r="N3337" s="4"/>
      <c r="O3337" s="4">
        <f t="shared" si="401"/>
        <v>12.989485523977262</v>
      </c>
    </row>
    <row r="3338" spans="1:15" x14ac:dyDescent="0.25">
      <c r="A3338">
        <v>33.33</v>
      </c>
      <c r="B3338">
        <v>0</v>
      </c>
      <c r="C3338">
        <f t="shared" si="402"/>
        <v>13.4665</v>
      </c>
      <c r="D3338">
        <f t="shared" si="403"/>
        <v>5.698249999999998</v>
      </c>
      <c r="E3338">
        <f t="shared" si="404"/>
        <v>58.33</v>
      </c>
      <c r="F3338">
        <f t="shared" si="405"/>
        <v>0</v>
      </c>
      <c r="G3338">
        <f t="shared" si="406"/>
        <v>0.2308674781416081</v>
      </c>
      <c r="H3338" s="9" t="e">
        <f>G3338/F3338</f>
        <v>#DIV/0!</v>
      </c>
      <c r="I3338" s="4"/>
      <c r="J3338" s="9">
        <v>1</v>
      </c>
      <c r="K3338" s="14">
        <f>$B$2+G3338+0.0000001</f>
        <v>0.23142757814160811</v>
      </c>
      <c r="L3338" s="14">
        <f>0.0000001*G3338-$B$2*F3338</f>
        <v>2.3086747814160809E-8</v>
      </c>
      <c r="M3338">
        <f t="shared" si="407"/>
        <v>-9.9758023439089349E-8</v>
      </c>
      <c r="N3338" s="4"/>
      <c r="O3338" s="4">
        <f t="shared" si="401"/>
        <v>12.98984952274489</v>
      </c>
    </row>
    <row r="3339" spans="1:15" x14ac:dyDescent="0.25">
      <c r="A3339">
        <v>33.340000000000003</v>
      </c>
      <c r="B3339">
        <v>0</v>
      </c>
      <c r="C3339">
        <f t="shared" si="402"/>
        <v>13.4665</v>
      </c>
      <c r="D3339">
        <f t="shared" si="403"/>
        <v>5.7040000000000006</v>
      </c>
      <c r="E3339">
        <f t="shared" si="404"/>
        <v>58.34</v>
      </c>
      <c r="F3339">
        <f t="shared" si="405"/>
        <v>0</v>
      </c>
      <c r="G3339">
        <f t="shared" si="406"/>
        <v>0.23082790538224202</v>
      </c>
      <c r="H3339" s="9" t="e">
        <f>G3339/F3339</f>
        <v>#DIV/0!</v>
      </c>
      <c r="I3339" s="4"/>
      <c r="J3339" s="9">
        <v>1</v>
      </c>
      <c r="K3339" s="14">
        <f>$B$2+G3339+0.0000001</f>
        <v>0.23138800538224202</v>
      </c>
      <c r="L3339" s="14">
        <f>0.0000001*G3339-$B$2*F3339</f>
        <v>2.3082790538224201E-8</v>
      </c>
      <c r="M3339">
        <f t="shared" si="407"/>
        <v>-9.9757982055526107E-8</v>
      </c>
      <c r="N3339" s="4"/>
      <c r="O3339" s="4">
        <f t="shared" si="401"/>
        <v>12.990213092058095</v>
      </c>
    </row>
    <row r="3340" spans="1:15" x14ac:dyDescent="0.25">
      <c r="A3340">
        <v>33.35</v>
      </c>
      <c r="B3340">
        <v>0</v>
      </c>
      <c r="C3340">
        <f t="shared" si="402"/>
        <v>13.4665</v>
      </c>
      <c r="D3340">
        <f t="shared" si="403"/>
        <v>5.7097499999999997</v>
      </c>
      <c r="E3340">
        <f t="shared" si="404"/>
        <v>58.35</v>
      </c>
      <c r="F3340">
        <f t="shared" si="405"/>
        <v>0</v>
      </c>
      <c r="G3340">
        <f t="shared" si="406"/>
        <v>0.23078834618680377</v>
      </c>
      <c r="H3340" s="9" t="e">
        <f>G3340/F3340</f>
        <v>#DIV/0!</v>
      </c>
      <c r="I3340" s="4"/>
      <c r="J3340" s="9">
        <v>1</v>
      </c>
      <c r="K3340" s="14">
        <f>$B$2+G3340+0.0000001</f>
        <v>0.23134844618680378</v>
      </c>
      <c r="L3340" s="14">
        <f>0.0000001*G3340-$B$2*F3340</f>
        <v>2.3078834618680377E-8</v>
      </c>
      <c r="M3340">
        <f t="shared" si="407"/>
        <v>-9.9757940685840651E-8</v>
      </c>
      <c r="N3340" s="4"/>
      <c r="O3340" s="4">
        <f t="shared" si="401"/>
        <v>12.990576232803623</v>
      </c>
    </row>
    <row r="3341" spans="1:15" x14ac:dyDescent="0.25">
      <c r="A3341">
        <v>33.36</v>
      </c>
      <c r="B3341">
        <v>0</v>
      </c>
      <c r="C3341">
        <f t="shared" si="402"/>
        <v>13.4665</v>
      </c>
      <c r="D3341">
        <f t="shared" si="403"/>
        <v>5.7154999999999987</v>
      </c>
      <c r="E3341">
        <f t="shared" si="404"/>
        <v>58.36</v>
      </c>
      <c r="F3341">
        <f t="shared" si="405"/>
        <v>0</v>
      </c>
      <c r="G3341">
        <f t="shared" si="406"/>
        <v>0.23074880054832078</v>
      </c>
      <c r="H3341" s="9" t="e">
        <f>G3341/F3341</f>
        <v>#DIV/0!</v>
      </c>
      <c r="I3341" s="4"/>
      <c r="J3341" s="9">
        <v>1</v>
      </c>
      <c r="K3341" s="14">
        <f>$B$2+G3341+0.0000001</f>
        <v>0.23130890054832079</v>
      </c>
      <c r="L3341" s="14">
        <f>0.0000001*G3341-$B$2*F3341</f>
        <v>2.3074880054832077E-8</v>
      </c>
      <c r="M3341">
        <f t="shared" si="407"/>
        <v>-9.9757899302277409E-8</v>
      </c>
      <c r="N3341" s="4"/>
      <c r="O3341" s="4">
        <f t="shared" si="401"/>
        <v>12.99093894586553</v>
      </c>
    </row>
    <row r="3342" spans="1:15" x14ac:dyDescent="0.25">
      <c r="A3342">
        <v>33.369999999999997</v>
      </c>
      <c r="B3342">
        <v>0</v>
      </c>
      <c r="C3342">
        <f t="shared" si="402"/>
        <v>13.4665</v>
      </c>
      <c r="D3342">
        <f t="shared" si="403"/>
        <v>5.7212499999999977</v>
      </c>
      <c r="E3342">
        <f t="shared" si="404"/>
        <v>58.37</v>
      </c>
      <c r="F3342">
        <f t="shared" si="405"/>
        <v>0</v>
      </c>
      <c r="G3342">
        <f t="shared" si="406"/>
        <v>0.23070926845982526</v>
      </c>
      <c r="H3342" s="9" t="e">
        <f>G3342/F3342</f>
        <v>#DIV/0!</v>
      </c>
      <c r="I3342" s="4"/>
      <c r="J3342" s="9">
        <v>1</v>
      </c>
      <c r="K3342" s="14">
        <f>$B$2+G3342+0.0000001</f>
        <v>0.23126936845982526</v>
      </c>
      <c r="L3342" s="14">
        <f>0.0000001*G3342-$B$2*F3342</f>
        <v>2.3070926845982525E-8</v>
      </c>
      <c r="M3342">
        <f t="shared" si="407"/>
        <v>-9.9757857904836378E-8</v>
      </c>
      <c r="N3342" s="4"/>
      <c r="O3342" s="4">
        <f t="shared" si="401"/>
        <v>12.991301232125195</v>
      </c>
    </row>
    <row r="3343" spans="1:15" x14ac:dyDescent="0.25">
      <c r="A3343">
        <v>33.380000000000003</v>
      </c>
      <c r="B3343">
        <v>0</v>
      </c>
      <c r="C3343">
        <f t="shared" si="402"/>
        <v>13.4665</v>
      </c>
      <c r="D3343">
        <f t="shared" si="403"/>
        <v>5.7270000000000003</v>
      </c>
      <c r="E3343">
        <f t="shared" si="404"/>
        <v>58.38</v>
      </c>
      <c r="F3343">
        <f t="shared" si="405"/>
        <v>0</v>
      </c>
      <c r="G3343">
        <f t="shared" si="406"/>
        <v>0.23066974991435421</v>
      </c>
      <c r="H3343" s="9" t="e">
        <f>G3343/F3343</f>
        <v>#DIV/0!</v>
      </c>
      <c r="I3343" s="4"/>
      <c r="J3343" s="9">
        <v>1</v>
      </c>
      <c r="K3343" s="14">
        <f>$B$2+G3343+0.0000001</f>
        <v>0.23122984991435422</v>
      </c>
      <c r="L3343" s="14">
        <f>0.0000001*G3343-$B$2*F3343</f>
        <v>2.3066974991435421E-8</v>
      </c>
      <c r="M3343">
        <f t="shared" si="407"/>
        <v>-9.9757816535150923E-8</v>
      </c>
      <c r="N3343" s="4"/>
      <c r="O3343" s="4">
        <f t="shared" si="401"/>
        <v>12.991663092461334</v>
      </c>
    </row>
    <row r="3344" spans="1:15" x14ac:dyDescent="0.25">
      <c r="A3344">
        <v>33.39</v>
      </c>
      <c r="B3344">
        <v>0</v>
      </c>
      <c r="C3344">
        <f t="shared" si="402"/>
        <v>13.4665</v>
      </c>
      <c r="D3344">
        <f t="shared" si="403"/>
        <v>5.7327499999999993</v>
      </c>
      <c r="E3344">
        <f t="shared" si="404"/>
        <v>58.39</v>
      </c>
      <c r="F3344">
        <f t="shared" si="405"/>
        <v>0</v>
      </c>
      <c r="G3344">
        <f t="shared" si="406"/>
        <v>0.23063024490494946</v>
      </c>
      <c r="H3344" s="9" t="e">
        <f>G3344/F3344</f>
        <v>#DIV/0!</v>
      </c>
      <c r="I3344" s="4"/>
      <c r="J3344" s="9">
        <v>1</v>
      </c>
      <c r="K3344" s="14">
        <f>$B$2+G3344+0.0000001</f>
        <v>0.23119034490494947</v>
      </c>
      <c r="L3344" s="14">
        <f>0.0000001*G3344-$B$2*F3344</f>
        <v>2.3063024490494946E-8</v>
      </c>
      <c r="M3344">
        <f t="shared" si="407"/>
        <v>-9.9757775137709892E-8</v>
      </c>
      <c r="N3344" s="4"/>
      <c r="O3344" s="4">
        <f t="shared" si="401"/>
        <v>12.992024527749999</v>
      </c>
    </row>
    <row r="3345" spans="1:15" x14ac:dyDescent="0.25">
      <c r="A3345">
        <v>33.4</v>
      </c>
      <c r="B3345">
        <v>0</v>
      </c>
      <c r="C3345">
        <f t="shared" si="402"/>
        <v>13.4665</v>
      </c>
      <c r="D3345">
        <f t="shared" si="403"/>
        <v>5.7384999999999984</v>
      </c>
      <c r="E3345">
        <f t="shared" si="404"/>
        <v>58.4</v>
      </c>
      <c r="F3345">
        <f t="shared" si="405"/>
        <v>0</v>
      </c>
      <c r="G3345">
        <f t="shared" si="406"/>
        <v>0.23059075342465754</v>
      </c>
      <c r="H3345" s="9" t="e">
        <f>G3345/F3345</f>
        <v>#DIV/0!</v>
      </c>
      <c r="I3345" s="4"/>
      <c r="J3345" s="9">
        <v>1</v>
      </c>
      <c r="K3345" s="14">
        <f>$B$2+G3345+0.0000001</f>
        <v>0.23115085342465755</v>
      </c>
      <c r="L3345" s="14">
        <f>0.0000001*G3345-$B$2*F3345</f>
        <v>2.3059075342465753E-8</v>
      </c>
      <c r="M3345">
        <f t="shared" si="407"/>
        <v>-9.9757733754146649E-8</v>
      </c>
      <c r="N3345" s="4"/>
      <c r="O3345" s="4">
        <f t="shared" si="401"/>
        <v>12.992385538864601</v>
      </c>
    </row>
    <row r="3346" spans="1:15" x14ac:dyDescent="0.25">
      <c r="A3346">
        <v>33.409999999999997</v>
      </c>
      <c r="B3346">
        <v>0</v>
      </c>
      <c r="C3346">
        <f t="shared" si="402"/>
        <v>13.4665</v>
      </c>
      <c r="D3346">
        <f t="shared" si="403"/>
        <v>5.7442499999999974</v>
      </c>
      <c r="E3346">
        <f t="shared" si="404"/>
        <v>58.41</v>
      </c>
      <c r="F3346">
        <f t="shared" si="405"/>
        <v>0</v>
      </c>
      <c r="G3346">
        <f t="shared" si="406"/>
        <v>0.2305512754665297</v>
      </c>
      <c r="H3346" s="9" t="e">
        <f>G3346/F3346</f>
        <v>#DIV/0!</v>
      </c>
      <c r="I3346" s="4"/>
      <c r="J3346" s="9">
        <v>1</v>
      </c>
      <c r="K3346" s="14">
        <f>$B$2+G3346+0.0000001</f>
        <v>0.23111137546652971</v>
      </c>
      <c r="L3346" s="14">
        <f>0.0000001*G3346-$B$2*F3346</f>
        <v>2.305512754665297E-8</v>
      </c>
      <c r="M3346">
        <f t="shared" si="407"/>
        <v>-9.9757692370583406E-8</v>
      </c>
      <c r="N3346" s="4"/>
      <c r="O3346" s="4">
        <f t="shared" si="401"/>
        <v>12.992746126675918</v>
      </c>
    </row>
    <row r="3347" spans="1:15" x14ac:dyDescent="0.25">
      <c r="A3347">
        <v>33.42</v>
      </c>
      <c r="B3347">
        <v>0</v>
      </c>
      <c r="C3347">
        <f t="shared" si="402"/>
        <v>13.4665</v>
      </c>
      <c r="D3347">
        <f t="shared" si="403"/>
        <v>5.75</v>
      </c>
      <c r="E3347">
        <f t="shared" si="404"/>
        <v>58.42</v>
      </c>
      <c r="F3347">
        <f t="shared" si="405"/>
        <v>0</v>
      </c>
      <c r="G3347">
        <f t="shared" si="406"/>
        <v>0.23051181102362203</v>
      </c>
      <c r="H3347" s="9" t="e">
        <f>G3347/F3347</f>
        <v>#DIV/0!</v>
      </c>
      <c r="I3347" s="4"/>
      <c r="J3347" s="9">
        <v>1</v>
      </c>
      <c r="K3347" s="14">
        <f>$B$2+G3347+0.0000001</f>
        <v>0.23107191102362204</v>
      </c>
      <c r="L3347" s="14">
        <f>0.0000001*G3347-$B$2*F3347</f>
        <v>2.3051181102362202E-8</v>
      </c>
      <c r="M3347">
        <f t="shared" si="407"/>
        <v>-9.9757651000897951E-8</v>
      </c>
      <c r="N3347" s="4"/>
      <c r="O3347" s="4">
        <f t="shared" si="401"/>
        <v>12.993106292052099</v>
      </c>
    </row>
    <row r="3348" spans="1:15" x14ac:dyDescent="0.25">
      <c r="A3348">
        <v>33.43</v>
      </c>
      <c r="B3348">
        <v>0</v>
      </c>
      <c r="C3348">
        <f t="shared" si="402"/>
        <v>13.4665</v>
      </c>
      <c r="D3348">
        <f t="shared" si="403"/>
        <v>5.755749999999999</v>
      </c>
      <c r="E3348">
        <f t="shared" si="404"/>
        <v>58.43</v>
      </c>
      <c r="F3348">
        <f t="shared" si="405"/>
        <v>0</v>
      </c>
      <c r="G3348">
        <f t="shared" si="406"/>
        <v>0.23047236008899538</v>
      </c>
      <c r="H3348" s="9" t="e">
        <f>G3348/F3348</f>
        <v>#DIV/0!</v>
      </c>
      <c r="I3348" s="4"/>
      <c r="J3348" s="9">
        <v>1</v>
      </c>
      <c r="K3348" s="14">
        <f>$B$2+G3348+0.0000001</f>
        <v>0.23103246008899539</v>
      </c>
      <c r="L3348" s="14">
        <f>0.0000001*G3348-$B$2*F3348</f>
        <v>2.3047236008899537E-8</v>
      </c>
      <c r="M3348">
        <f t="shared" si="407"/>
        <v>-9.975760960345692E-8</v>
      </c>
      <c r="N3348" s="4"/>
      <c r="O3348" s="4">
        <f t="shared" si="401"/>
        <v>12.993466035858681</v>
      </c>
    </row>
    <row r="3349" spans="1:15" x14ac:dyDescent="0.25">
      <c r="A3349">
        <v>33.44</v>
      </c>
      <c r="B3349">
        <v>0</v>
      </c>
      <c r="C3349">
        <f t="shared" si="402"/>
        <v>13.4665</v>
      </c>
      <c r="D3349">
        <f t="shared" si="403"/>
        <v>5.7614999999999981</v>
      </c>
      <c r="E3349">
        <f t="shared" si="404"/>
        <v>58.44</v>
      </c>
      <c r="F3349">
        <f t="shared" si="405"/>
        <v>0</v>
      </c>
      <c r="G3349">
        <f t="shared" si="406"/>
        <v>0.23043292265571527</v>
      </c>
      <c r="H3349" s="9" t="e">
        <f>G3349/F3349</f>
        <v>#DIV/0!</v>
      </c>
      <c r="I3349" s="4"/>
      <c r="J3349" s="9">
        <v>1</v>
      </c>
      <c r="K3349" s="14">
        <f>$B$2+G3349+0.0000001</f>
        <v>0.23099302265571528</v>
      </c>
      <c r="L3349" s="14">
        <f>0.0000001*G3349-$B$2*F3349</f>
        <v>2.3043292265571527E-8</v>
      </c>
      <c r="M3349">
        <f t="shared" si="407"/>
        <v>-9.9757568233771465E-8</v>
      </c>
      <c r="N3349" s="4"/>
      <c r="O3349" s="4">
        <f t="shared" si="401"/>
        <v>12.993825358958599</v>
      </c>
    </row>
    <row r="3350" spans="1:15" x14ac:dyDescent="0.25">
      <c r="A3350">
        <v>33.450000000000003</v>
      </c>
      <c r="B3350">
        <v>0</v>
      </c>
      <c r="C3350">
        <f t="shared" si="402"/>
        <v>13.4665</v>
      </c>
      <c r="D3350">
        <f t="shared" si="403"/>
        <v>5.7672500000000007</v>
      </c>
      <c r="E3350">
        <f t="shared" si="404"/>
        <v>58.45</v>
      </c>
      <c r="F3350">
        <f t="shared" si="405"/>
        <v>0</v>
      </c>
      <c r="G3350">
        <f t="shared" si="406"/>
        <v>0.230393498716852</v>
      </c>
      <c r="H3350" s="9" t="e">
        <f>G3350/F3350</f>
        <v>#DIV/0!</v>
      </c>
      <c r="I3350" s="4"/>
      <c r="J3350" s="9">
        <v>1</v>
      </c>
      <c r="K3350" s="14">
        <f>$B$2+G3350+0.0000001</f>
        <v>0.230953598716852</v>
      </c>
      <c r="L3350" s="14">
        <f>0.0000001*G3350-$B$2*F3350</f>
        <v>2.30393498716852E-8</v>
      </c>
      <c r="M3350">
        <f t="shared" si="407"/>
        <v>-9.9757526850208222E-8</v>
      </c>
      <c r="N3350" s="4"/>
      <c r="O3350" s="4">
        <f t="shared" si="401"/>
        <v>12.99418426221219</v>
      </c>
    </row>
    <row r="3351" spans="1:15" x14ac:dyDescent="0.25">
      <c r="A3351">
        <v>33.46</v>
      </c>
      <c r="B3351">
        <v>0</v>
      </c>
      <c r="C3351">
        <f t="shared" si="402"/>
        <v>13.4665</v>
      </c>
      <c r="D3351">
        <f t="shared" si="403"/>
        <v>5.7729999999999997</v>
      </c>
      <c r="E3351">
        <f t="shared" si="404"/>
        <v>58.46</v>
      </c>
      <c r="F3351">
        <f t="shared" si="405"/>
        <v>0</v>
      </c>
      <c r="G3351">
        <f t="shared" si="406"/>
        <v>0.23035408826548068</v>
      </c>
      <c r="H3351" s="9" t="e">
        <f>G3351/F3351</f>
        <v>#DIV/0!</v>
      </c>
      <c r="I3351" s="4"/>
      <c r="J3351" s="9">
        <v>1</v>
      </c>
      <c r="K3351" s="14">
        <f>$B$2+G3351+0.0000001</f>
        <v>0.23091418826548069</v>
      </c>
      <c r="L3351" s="14">
        <f>0.0000001*G3351-$B$2*F3351</f>
        <v>2.3035408826548066E-8</v>
      </c>
      <c r="M3351">
        <f t="shared" si="407"/>
        <v>-9.975748546664498E-8</v>
      </c>
      <c r="N3351" s="4"/>
      <c r="O3351" s="4">
        <f t="shared" si="401"/>
        <v>12.994542746477213</v>
      </c>
    </row>
    <row r="3352" spans="1:15" x14ac:dyDescent="0.25">
      <c r="A3352">
        <v>33.47</v>
      </c>
      <c r="B3352">
        <v>0</v>
      </c>
      <c r="C3352">
        <f t="shared" si="402"/>
        <v>13.4665</v>
      </c>
      <c r="D3352">
        <f t="shared" si="403"/>
        <v>5.7787499999999987</v>
      </c>
      <c r="E3352">
        <f t="shared" si="404"/>
        <v>58.47</v>
      </c>
      <c r="F3352">
        <f t="shared" si="405"/>
        <v>0</v>
      </c>
      <c r="G3352">
        <f t="shared" si="406"/>
        <v>0.23031469129468105</v>
      </c>
      <c r="H3352" s="9" t="e">
        <f>G3352/F3352</f>
        <v>#DIV/0!</v>
      </c>
      <c r="I3352" s="4"/>
      <c r="J3352" s="9">
        <v>1</v>
      </c>
      <c r="K3352" s="14">
        <f>$B$2+G3352+0.0000001</f>
        <v>0.23087479129468105</v>
      </c>
      <c r="L3352" s="14">
        <f>0.0000001*G3352-$B$2*F3352</f>
        <v>2.3031469129468103E-8</v>
      </c>
      <c r="M3352">
        <f t="shared" si="407"/>
        <v>-9.9757444069203949E-8</v>
      </c>
      <c r="N3352" s="4"/>
      <c r="O3352" s="4">
        <f t="shared" si="401"/>
        <v>12.994900812608854</v>
      </c>
    </row>
    <row r="3353" spans="1:15" x14ac:dyDescent="0.25">
      <c r="A3353">
        <v>33.479999999999997</v>
      </c>
      <c r="B3353">
        <v>0</v>
      </c>
      <c r="C3353">
        <f t="shared" si="402"/>
        <v>13.4665</v>
      </c>
      <c r="D3353">
        <f t="shared" si="403"/>
        <v>5.7844999999999978</v>
      </c>
      <c r="E3353">
        <f t="shared" si="404"/>
        <v>58.48</v>
      </c>
      <c r="F3353">
        <f t="shared" si="405"/>
        <v>0</v>
      </c>
      <c r="G3353">
        <f t="shared" si="406"/>
        <v>0.23027530779753763</v>
      </c>
      <c r="H3353" s="9" t="e">
        <f>G3353/F3353</f>
        <v>#DIV/0!</v>
      </c>
      <c r="I3353" s="4"/>
      <c r="J3353" s="9">
        <v>1</v>
      </c>
      <c r="K3353" s="14">
        <f>$B$2+G3353+0.0000001</f>
        <v>0.23083540779753764</v>
      </c>
      <c r="L3353" s="14">
        <f>0.0000001*G3353-$B$2*F3353</f>
        <v>2.3027530779753761E-8</v>
      </c>
      <c r="M3353">
        <f t="shared" si="407"/>
        <v>-9.9757402699518494E-8</v>
      </c>
      <c r="N3353" s="4"/>
      <c r="O3353" s="4">
        <f t="shared" si="401"/>
        <v>12.995258461459734</v>
      </c>
    </row>
    <row r="3354" spans="1:15" x14ac:dyDescent="0.25">
      <c r="A3354">
        <v>33.49</v>
      </c>
      <c r="B3354">
        <v>0</v>
      </c>
      <c r="C3354">
        <f t="shared" si="402"/>
        <v>13.4665</v>
      </c>
      <c r="D3354">
        <f t="shared" si="403"/>
        <v>5.7902500000000003</v>
      </c>
      <c r="E3354">
        <f t="shared" si="404"/>
        <v>58.49</v>
      </c>
      <c r="F3354">
        <f t="shared" si="405"/>
        <v>0</v>
      </c>
      <c r="G3354">
        <f t="shared" si="406"/>
        <v>0.23023593776713966</v>
      </c>
      <c r="H3354" s="9" t="e">
        <f>G3354/F3354</f>
        <v>#DIV/0!</v>
      </c>
      <c r="I3354" s="4"/>
      <c r="J3354" s="9">
        <v>1</v>
      </c>
      <c r="K3354" s="14">
        <f>$B$2+G3354+0.0000001</f>
        <v>0.23079603776713967</v>
      </c>
      <c r="L3354" s="14">
        <f>0.0000001*G3354-$B$2*F3354</f>
        <v>2.3023593776713964E-8</v>
      </c>
      <c r="M3354">
        <f t="shared" si="407"/>
        <v>-9.9757361302077463E-8</v>
      </c>
      <c r="N3354" s="4"/>
      <c r="O3354" s="4">
        <f t="shared" si="401"/>
        <v>12.995615693879927</v>
      </c>
    </row>
    <row r="3355" spans="1:15" x14ac:dyDescent="0.25">
      <c r="A3355">
        <v>33.5</v>
      </c>
      <c r="B3355">
        <v>0</v>
      </c>
      <c r="C3355">
        <f t="shared" si="402"/>
        <v>13.4665</v>
      </c>
      <c r="D3355">
        <f t="shared" si="403"/>
        <v>5.7959999999999994</v>
      </c>
      <c r="E3355">
        <f t="shared" si="404"/>
        <v>58.5</v>
      </c>
      <c r="F3355">
        <f t="shared" si="405"/>
        <v>0</v>
      </c>
      <c r="G3355">
        <f t="shared" si="406"/>
        <v>0.23019658119658121</v>
      </c>
      <c r="H3355" s="9" t="e">
        <f>G3355/F3355</f>
        <v>#DIV/0!</v>
      </c>
      <c r="I3355" s="4"/>
      <c r="J3355" s="9">
        <v>1</v>
      </c>
      <c r="K3355" s="14">
        <f>$B$2+G3355+0.0000001</f>
        <v>0.23075668119658121</v>
      </c>
      <c r="L3355" s="14">
        <f>0.0000001*G3355-$B$2*F3355</f>
        <v>2.3019658119658118E-8</v>
      </c>
      <c r="M3355">
        <f t="shared" si="407"/>
        <v>-9.975731991851422E-8</v>
      </c>
      <c r="N3355" s="4"/>
      <c r="O3355" s="4">
        <f t="shared" si="401"/>
        <v>12.995972510716957</v>
      </c>
    </row>
    <row r="3356" spans="1:15" x14ac:dyDescent="0.25">
      <c r="A3356">
        <v>33.51</v>
      </c>
      <c r="B3356">
        <v>0</v>
      </c>
      <c r="C3356">
        <f t="shared" si="402"/>
        <v>13.4665</v>
      </c>
      <c r="D3356">
        <f t="shared" si="403"/>
        <v>5.8017499999999984</v>
      </c>
      <c r="E3356">
        <f t="shared" si="404"/>
        <v>58.51</v>
      </c>
      <c r="F3356">
        <f t="shared" si="405"/>
        <v>0</v>
      </c>
      <c r="G3356">
        <f t="shared" si="406"/>
        <v>0.23015723807896088</v>
      </c>
      <c r="H3356" s="9" t="e">
        <f>G3356/F3356</f>
        <v>#DIV/0!</v>
      </c>
      <c r="I3356" s="4"/>
      <c r="J3356" s="9">
        <v>1</v>
      </c>
      <c r="K3356" s="14">
        <f>$B$2+G3356+0.0000001</f>
        <v>0.23071733807896089</v>
      </c>
      <c r="L3356" s="14">
        <f>0.0000001*G3356-$B$2*F3356</f>
        <v>2.3015723807896088E-8</v>
      </c>
      <c r="M3356">
        <f t="shared" si="407"/>
        <v>-9.9757278548828765E-8</v>
      </c>
      <c r="N3356" s="4"/>
      <c r="O3356" s="4">
        <f t="shared" si="401"/>
        <v>12.996328912815823</v>
      </c>
    </row>
    <row r="3357" spans="1:15" x14ac:dyDescent="0.25">
      <c r="A3357">
        <v>33.520000000000003</v>
      </c>
      <c r="B3357">
        <v>0</v>
      </c>
      <c r="C3357">
        <f t="shared" si="402"/>
        <v>13.4665</v>
      </c>
      <c r="D3357">
        <f t="shared" si="403"/>
        <v>5.807500000000001</v>
      </c>
      <c r="E3357">
        <f t="shared" si="404"/>
        <v>58.52</v>
      </c>
      <c r="F3357">
        <f t="shared" si="405"/>
        <v>0</v>
      </c>
      <c r="G3357">
        <f t="shared" si="406"/>
        <v>0.23011790840738208</v>
      </c>
      <c r="H3357" s="9" t="e">
        <f>G3357/F3357</f>
        <v>#DIV/0!</v>
      </c>
      <c r="I3357" s="4"/>
      <c r="J3357" s="9">
        <v>1</v>
      </c>
      <c r="K3357" s="14">
        <f>$B$2+G3357+0.0000001</f>
        <v>0.23067800840738209</v>
      </c>
      <c r="L3357" s="14">
        <f>0.0000001*G3357-$B$2*F3357</f>
        <v>2.3011790840738206E-8</v>
      </c>
      <c r="M3357">
        <f t="shared" si="407"/>
        <v>-9.9757237165265522E-8</v>
      </c>
      <c r="N3357" s="4"/>
      <c r="O3357" s="4">
        <f t="shared" si="401"/>
        <v>12.996684901019</v>
      </c>
    </row>
    <row r="3358" spans="1:15" x14ac:dyDescent="0.25">
      <c r="A3358">
        <v>33.53</v>
      </c>
      <c r="B3358">
        <v>0</v>
      </c>
      <c r="C3358">
        <f t="shared" si="402"/>
        <v>13.4665</v>
      </c>
      <c r="D3358">
        <f t="shared" si="403"/>
        <v>5.81325</v>
      </c>
      <c r="E3358">
        <f t="shared" si="404"/>
        <v>58.53</v>
      </c>
      <c r="F3358">
        <f t="shared" si="405"/>
        <v>0</v>
      </c>
      <c r="G3358">
        <f t="shared" si="406"/>
        <v>0.23007859217495302</v>
      </c>
      <c r="H3358" s="9" t="e">
        <f>G3358/F3358</f>
        <v>#DIV/0!</v>
      </c>
      <c r="I3358" s="4"/>
      <c r="J3358" s="9">
        <v>1</v>
      </c>
      <c r="K3358" s="14">
        <f>$B$2+G3358+0.0000001</f>
        <v>0.23063869217495303</v>
      </c>
      <c r="L3358" s="14">
        <f>0.0000001*G3358-$B$2*F3358</f>
        <v>2.3007859217495301E-8</v>
      </c>
      <c r="M3358">
        <f t="shared" si="407"/>
        <v>-9.9757195767824491E-8</v>
      </c>
      <c r="N3358" s="4"/>
      <c r="O3358" s="4">
        <f t="shared" si="401"/>
        <v>12.99704047616645</v>
      </c>
    </row>
    <row r="3359" spans="1:15" x14ac:dyDescent="0.25">
      <c r="A3359">
        <v>33.54</v>
      </c>
      <c r="B3359">
        <v>0</v>
      </c>
      <c r="C3359">
        <f t="shared" si="402"/>
        <v>13.4665</v>
      </c>
      <c r="D3359">
        <f t="shared" si="403"/>
        <v>5.8189999999999991</v>
      </c>
      <c r="E3359">
        <f t="shared" si="404"/>
        <v>58.54</v>
      </c>
      <c r="F3359">
        <f t="shared" si="405"/>
        <v>0</v>
      </c>
      <c r="G3359">
        <f t="shared" si="406"/>
        <v>0.23003928937478646</v>
      </c>
      <c r="H3359" s="9" t="e">
        <f>G3359/F3359</f>
        <v>#DIV/0!</v>
      </c>
      <c r="I3359" s="4"/>
      <c r="J3359" s="9">
        <v>1</v>
      </c>
      <c r="K3359" s="14">
        <f>$B$2+G3359+0.0000001</f>
        <v>0.23059938937478647</v>
      </c>
      <c r="L3359" s="14">
        <f>0.0000001*G3359-$B$2*F3359</f>
        <v>2.3003928937478645E-8</v>
      </c>
      <c r="M3359">
        <f t="shared" si="407"/>
        <v>-9.9757154398139036E-8</v>
      </c>
      <c r="N3359" s="4"/>
      <c r="O3359" s="4">
        <f t="shared" si="401"/>
        <v>12.997395639095638</v>
      </c>
    </row>
    <row r="3360" spans="1:15" x14ac:dyDescent="0.25">
      <c r="A3360">
        <v>33.549999999999997</v>
      </c>
      <c r="B3360">
        <v>0</v>
      </c>
      <c r="C3360">
        <f t="shared" si="402"/>
        <v>13.4665</v>
      </c>
      <c r="D3360">
        <f t="shared" si="403"/>
        <v>5.8247499999999981</v>
      </c>
      <c r="E3360">
        <f t="shared" si="404"/>
        <v>58.55</v>
      </c>
      <c r="F3360">
        <f t="shared" si="405"/>
        <v>0</v>
      </c>
      <c r="G3360">
        <f t="shared" si="406"/>
        <v>0.23</v>
      </c>
      <c r="H3360" s="9" t="e">
        <f>G3360/F3360</f>
        <v>#DIV/0!</v>
      </c>
      <c r="I3360" s="4"/>
      <c r="J3360" s="9">
        <v>1</v>
      </c>
      <c r="K3360" s="14">
        <f>$B$2+G3360+0.0000001</f>
        <v>0.23056010000000002</v>
      </c>
      <c r="L3360" s="14">
        <f>0.0000001*G3360-$B$2*F3360</f>
        <v>2.3000000000000001E-8</v>
      </c>
      <c r="M3360">
        <f t="shared" si="407"/>
        <v>-9.9757113014575793E-8</v>
      </c>
      <c r="N3360" s="4"/>
      <c r="O3360" s="4">
        <f t="shared" si="401"/>
        <v>12.997750390641528</v>
      </c>
    </row>
    <row r="3361" spans="1:15" x14ac:dyDescent="0.25">
      <c r="A3361">
        <v>33.56</v>
      </c>
      <c r="B3361">
        <v>0</v>
      </c>
      <c r="C3361">
        <f t="shared" si="402"/>
        <v>13.4665</v>
      </c>
      <c r="D3361">
        <f t="shared" si="403"/>
        <v>5.8305000000000007</v>
      </c>
      <c r="E3361">
        <f t="shared" si="404"/>
        <v>58.56</v>
      </c>
      <c r="F3361">
        <f t="shared" si="405"/>
        <v>0</v>
      </c>
      <c r="G3361">
        <f t="shared" si="406"/>
        <v>0.22996072404371584</v>
      </c>
      <c r="H3361" s="9" t="e">
        <f>G3361/F3361</f>
        <v>#DIV/0!</v>
      </c>
      <c r="I3361" s="4"/>
      <c r="J3361" s="9">
        <v>1</v>
      </c>
      <c r="K3361" s="14">
        <f>$B$2+G3361+0.0000001</f>
        <v>0.23052082404371585</v>
      </c>
      <c r="L3361" s="14">
        <f>0.0000001*G3361-$B$2*F3361</f>
        <v>2.2996072404371583E-8</v>
      </c>
      <c r="M3361">
        <f t="shared" si="407"/>
        <v>-9.975707163101255E-8</v>
      </c>
      <c r="N3361" s="4"/>
      <c r="O3361" s="4">
        <f t="shared" si="401"/>
        <v>12.998104731636612</v>
      </c>
    </row>
    <row r="3362" spans="1:15" x14ac:dyDescent="0.25">
      <c r="A3362">
        <v>33.57</v>
      </c>
      <c r="B3362">
        <v>0</v>
      </c>
      <c r="C3362">
        <f t="shared" si="402"/>
        <v>13.4665</v>
      </c>
      <c r="D3362">
        <f t="shared" si="403"/>
        <v>5.8362499999999997</v>
      </c>
      <c r="E3362">
        <f t="shared" si="404"/>
        <v>58.57</v>
      </c>
      <c r="F3362">
        <f t="shared" si="405"/>
        <v>0</v>
      </c>
      <c r="G3362">
        <f t="shared" si="406"/>
        <v>0.22992146149906095</v>
      </c>
      <c r="H3362" s="9" t="e">
        <f>G3362/F3362</f>
        <v>#DIV/0!</v>
      </c>
      <c r="I3362" s="4"/>
      <c r="J3362" s="9">
        <v>1</v>
      </c>
      <c r="K3362" s="14">
        <f>$B$2+G3362+0.0000001</f>
        <v>0.23048156149906096</v>
      </c>
      <c r="L3362" s="14">
        <f>0.0000001*G3362-$B$2*F3362</f>
        <v>2.2992146149906093E-8</v>
      </c>
      <c r="M3362">
        <f t="shared" si="407"/>
        <v>-9.9757030247449308E-8</v>
      </c>
      <c r="N3362" s="4"/>
      <c r="O3362" s="4">
        <f t="shared" si="401"/>
        <v>12.998458662910902</v>
      </c>
    </row>
    <row r="3363" spans="1:15" x14ac:dyDescent="0.25">
      <c r="A3363">
        <v>33.58</v>
      </c>
      <c r="B3363">
        <v>0</v>
      </c>
      <c r="C3363">
        <f t="shared" si="402"/>
        <v>13.4665</v>
      </c>
      <c r="D3363">
        <f t="shared" si="403"/>
        <v>5.8419999999999987</v>
      </c>
      <c r="E3363">
        <f t="shared" si="404"/>
        <v>58.58</v>
      </c>
      <c r="F3363">
        <f t="shared" si="405"/>
        <v>0</v>
      </c>
      <c r="G3363">
        <f t="shared" si="406"/>
        <v>0.22988221235916695</v>
      </c>
      <c r="H3363" s="9" t="e">
        <f>G3363/F3363</f>
        <v>#DIV/0!</v>
      </c>
      <c r="I3363" s="4"/>
      <c r="J3363" s="9">
        <v>1</v>
      </c>
      <c r="K3363" s="14">
        <f>$B$2+G3363+0.0000001</f>
        <v>0.23044231235916696</v>
      </c>
      <c r="L3363" s="14">
        <f>0.0000001*G3363-$B$2*F3363</f>
        <v>2.2988221235916693E-8</v>
      </c>
      <c r="M3363">
        <f t="shared" si="407"/>
        <v>-9.9756988863886065E-8</v>
      </c>
      <c r="N3363" s="4"/>
      <c r="O3363" s="4">
        <f t="shared" si="401"/>
        <v>12.998812185291952</v>
      </c>
    </row>
    <row r="3364" spans="1:15" x14ac:dyDescent="0.25">
      <c r="A3364">
        <v>33.590000000000003</v>
      </c>
      <c r="B3364">
        <v>0</v>
      </c>
      <c r="C3364">
        <f t="shared" si="402"/>
        <v>13.4665</v>
      </c>
      <c r="D3364">
        <f t="shared" si="403"/>
        <v>5.8477500000000013</v>
      </c>
      <c r="E3364">
        <f t="shared" si="404"/>
        <v>58.59</v>
      </c>
      <c r="F3364">
        <f t="shared" si="405"/>
        <v>0</v>
      </c>
      <c r="G3364">
        <f t="shared" si="406"/>
        <v>0.22984297661717015</v>
      </c>
      <c r="H3364" s="9" t="e">
        <f>G3364/F3364</f>
        <v>#DIV/0!</v>
      </c>
      <c r="I3364" s="4"/>
      <c r="J3364" s="9">
        <v>1</v>
      </c>
      <c r="K3364" s="14">
        <f>$B$2+G3364+0.0000001</f>
        <v>0.23040307661717016</v>
      </c>
      <c r="L3364" s="14">
        <f>0.0000001*G3364-$B$2*F3364</f>
        <v>2.2984297661717016E-8</v>
      </c>
      <c r="M3364">
        <f t="shared" si="407"/>
        <v>-9.9756947480322822E-8</v>
      </c>
      <c r="N3364" s="4"/>
      <c r="O3364" s="4">
        <f t="shared" si="401"/>
        <v>12.999165299604858</v>
      </c>
    </row>
    <row r="3365" spans="1:15" x14ac:dyDescent="0.25">
      <c r="A3365">
        <v>33.6</v>
      </c>
      <c r="B3365">
        <v>0</v>
      </c>
      <c r="C3365">
        <f t="shared" si="402"/>
        <v>13.4665</v>
      </c>
      <c r="D3365">
        <f t="shared" si="403"/>
        <v>5.8535000000000004</v>
      </c>
      <c r="E3365">
        <f t="shared" si="404"/>
        <v>58.6</v>
      </c>
      <c r="F3365">
        <f t="shared" si="405"/>
        <v>0</v>
      </c>
      <c r="G3365">
        <f t="shared" si="406"/>
        <v>0.22980375426621161</v>
      </c>
      <c r="H3365" s="9" t="e">
        <f>G3365/F3365</f>
        <v>#DIV/0!</v>
      </c>
      <c r="I3365" s="4"/>
      <c r="J3365" s="9">
        <v>1</v>
      </c>
      <c r="K3365" s="14">
        <f>$B$2+G3365+0.0000001</f>
        <v>0.23036385426621162</v>
      </c>
      <c r="L3365" s="14">
        <f>0.0000001*G3365-$B$2*F3365</f>
        <v>2.2980375426621159E-8</v>
      </c>
      <c r="M3365">
        <f t="shared" si="407"/>
        <v>-9.9756906096759579E-8</v>
      </c>
      <c r="N3365" s="4"/>
      <c r="O3365" s="4">
        <f t="shared" si="401"/>
        <v>12.999518006672279</v>
      </c>
    </row>
    <row r="3366" spans="1:15" x14ac:dyDescent="0.25">
      <c r="A3366">
        <v>33.61</v>
      </c>
      <c r="B3366">
        <v>0</v>
      </c>
      <c r="C3366">
        <f t="shared" si="402"/>
        <v>13.4665</v>
      </c>
      <c r="D3366">
        <f t="shared" si="403"/>
        <v>5.8592499999999994</v>
      </c>
      <c r="E3366">
        <f t="shared" si="404"/>
        <v>58.61</v>
      </c>
      <c r="F3366">
        <f t="shared" si="405"/>
        <v>0</v>
      </c>
      <c r="G3366">
        <f t="shared" si="406"/>
        <v>0.22976454529943696</v>
      </c>
      <c r="H3366" s="9" t="e">
        <f>G3366/F3366</f>
        <v>#DIV/0!</v>
      </c>
      <c r="I3366" s="4"/>
      <c r="J3366" s="9">
        <v>1</v>
      </c>
      <c r="K3366" s="14">
        <f>$B$2+G3366+0.0000001</f>
        <v>0.23032464529943697</v>
      </c>
      <c r="L3366" s="14">
        <f>0.0000001*G3366-$B$2*F3366</f>
        <v>2.2976454529943694E-8</v>
      </c>
      <c r="M3366">
        <f t="shared" si="407"/>
        <v>-9.9756864713196336E-8</v>
      </c>
      <c r="N3366" s="4"/>
      <c r="O3366" s="4">
        <f t="shared" si="401"/>
        <v>12.999870307314438</v>
      </c>
    </row>
    <row r="3367" spans="1:15" x14ac:dyDescent="0.25">
      <c r="A3367">
        <v>33.619999999999997</v>
      </c>
      <c r="B3367">
        <v>0</v>
      </c>
      <c r="C3367">
        <f t="shared" si="402"/>
        <v>13.4665</v>
      </c>
      <c r="D3367">
        <f t="shared" si="403"/>
        <v>5.8649999999999984</v>
      </c>
      <c r="E3367">
        <f t="shared" si="404"/>
        <v>58.62</v>
      </c>
      <c r="F3367">
        <f t="shared" si="405"/>
        <v>0</v>
      </c>
      <c r="G3367">
        <f t="shared" si="406"/>
        <v>0.22972534970999658</v>
      </c>
      <c r="H3367" s="9" t="e">
        <f>G3367/F3367</f>
        <v>#DIV/0!</v>
      </c>
      <c r="I3367" s="4"/>
      <c r="J3367" s="9">
        <v>1</v>
      </c>
      <c r="K3367" s="14">
        <f>$B$2+G3367+0.0000001</f>
        <v>0.23028544970999659</v>
      </c>
      <c r="L3367" s="14">
        <f>0.0000001*G3367-$B$2*F3367</f>
        <v>2.2972534970999657E-8</v>
      </c>
      <c r="M3367">
        <f t="shared" si="407"/>
        <v>-9.9756823343510881E-8</v>
      </c>
      <c r="N3367" s="4"/>
      <c r="O3367" s="4">
        <f t="shared" si="401"/>
        <v>13.000222202349132</v>
      </c>
    </row>
    <row r="3368" spans="1:15" x14ac:dyDescent="0.25">
      <c r="A3368">
        <v>33.630000000000003</v>
      </c>
      <c r="B3368">
        <v>0</v>
      </c>
      <c r="C3368">
        <f t="shared" si="402"/>
        <v>13.4665</v>
      </c>
      <c r="D3368">
        <f t="shared" si="403"/>
        <v>5.870750000000001</v>
      </c>
      <c r="E3368">
        <f t="shared" si="404"/>
        <v>58.63</v>
      </c>
      <c r="F3368">
        <f t="shared" si="405"/>
        <v>0</v>
      </c>
      <c r="G3368">
        <f t="shared" si="406"/>
        <v>0.22968616749104553</v>
      </c>
      <c r="H3368" s="9" t="e">
        <f>G3368/F3368</f>
        <v>#DIV/0!</v>
      </c>
      <c r="I3368" s="4"/>
      <c r="J3368" s="9">
        <v>1</v>
      </c>
      <c r="K3368" s="14">
        <f>$B$2+G3368+0.0000001</f>
        <v>0.23024626749104554</v>
      </c>
      <c r="L3368" s="14">
        <f>0.0000001*G3368-$B$2*F3368</f>
        <v>2.2968616749104552E-8</v>
      </c>
      <c r="M3368">
        <f t="shared" si="407"/>
        <v>-9.975678194606985E-8</v>
      </c>
      <c r="N3368" s="4"/>
      <c r="O3368" s="4">
        <f t="shared" si="401"/>
        <v>13.000573692591743</v>
      </c>
    </row>
    <row r="3369" spans="1:15" x14ac:dyDescent="0.25">
      <c r="A3369">
        <v>33.64</v>
      </c>
      <c r="B3369">
        <v>0</v>
      </c>
      <c r="C3369">
        <f t="shared" si="402"/>
        <v>13.4665</v>
      </c>
      <c r="D3369">
        <f t="shared" si="403"/>
        <v>5.8765000000000001</v>
      </c>
      <c r="E3369">
        <f t="shared" si="404"/>
        <v>58.64</v>
      </c>
      <c r="F3369">
        <f t="shared" si="405"/>
        <v>0</v>
      </c>
      <c r="G3369">
        <f t="shared" si="406"/>
        <v>0.2296469986357435</v>
      </c>
      <c r="H3369" s="9" t="e">
        <f>G3369/F3369</f>
        <v>#DIV/0!</v>
      </c>
      <c r="I3369" s="4"/>
      <c r="J3369" s="9">
        <v>1</v>
      </c>
      <c r="K3369" s="14">
        <f>$B$2+G3369+0.0000001</f>
        <v>0.23020709863574351</v>
      </c>
      <c r="L3369" s="14">
        <f>0.0000001*G3369-$B$2*F3369</f>
        <v>2.296469986357435E-8</v>
      </c>
      <c r="M3369">
        <f t="shared" si="407"/>
        <v>-9.9756740576384395E-8</v>
      </c>
      <c r="N3369" s="4"/>
      <c r="O3369" s="4">
        <f t="shared" si="401"/>
        <v>13.000924778855254</v>
      </c>
    </row>
    <row r="3370" spans="1:15" x14ac:dyDescent="0.25">
      <c r="A3370">
        <v>33.65</v>
      </c>
      <c r="B3370">
        <v>0</v>
      </c>
      <c r="C3370">
        <f t="shared" si="402"/>
        <v>13.4665</v>
      </c>
      <c r="D3370">
        <f t="shared" si="403"/>
        <v>5.8822499999999991</v>
      </c>
      <c r="E3370">
        <f t="shared" si="404"/>
        <v>58.65</v>
      </c>
      <c r="F3370">
        <f t="shared" si="405"/>
        <v>0</v>
      </c>
      <c r="G3370">
        <f t="shared" si="406"/>
        <v>0.22960784313725491</v>
      </c>
      <c r="H3370" s="9" t="e">
        <f>G3370/F3370</f>
        <v>#DIV/0!</v>
      </c>
      <c r="I3370" s="4"/>
      <c r="J3370" s="9">
        <v>1</v>
      </c>
      <c r="K3370" s="14">
        <f>$B$2+G3370+0.0000001</f>
        <v>0.23016794313725492</v>
      </c>
      <c r="L3370" s="14">
        <f>0.0000001*G3370-$B$2*F3370</f>
        <v>2.2960784313725489E-8</v>
      </c>
      <c r="M3370">
        <f t="shared" si="407"/>
        <v>-9.9756699178943364E-8</v>
      </c>
      <c r="N3370" s="4"/>
      <c r="O3370" s="4">
        <f t="shared" si="401"/>
        <v>13.001275461950243</v>
      </c>
    </row>
    <row r="3371" spans="1:15" x14ac:dyDescent="0.25">
      <c r="A3371">
        <v>33.659999999999997</v>
      </c>
      <c r="B3371">
        <v>0</v>
      </c>
      <c r="C3371">
        <f t="shared" si="402"/>
        <v>13.4665</v>
      </c>
      <c r="D3371">
        <f t="shared" si="403"/>
        <v>5.8879999999999981</v>
      </c>
      <c r="E3371">
        <f t="shared" si="404"/>
        <v>58.66</v>
      </c>
      <c r="F3371">
        <f t="shared" si="405"/>
        <v>0</v>
      </c>
      <c r="G3371">
        <f t="shared" si="406"/>
        <v>0.22956870098874874</v>
      </c>
      <c r="H3371" s="9" t="e">
        <f>G3371/F3371</f>
        <v>#DIV/0!</v>
      </c>
      <c r="I3371" s="4"/>
      <c r="J3371" s="9">
        <v>1</v>
      </c>
      <c r="K3371" s="14">
        <f>$B$2+G3371+0.0000001</f>
        <v>0.23012880098874874</v>
      </c>
      <c r="L3371" s="14">
        <f>0.0000001*G3371-$B$2*F3371</f>
        <v>2.2956870098874874E-8</v>
      </c>
      <c r="M3371">
        <f t="shared" si="407"/>
        <v>-9.9756657809257909E-8</v>
      </c>
      <c r="N3371" s="4"/>
      <c r="O3371" s="4">
        <f t="shared" si="401"/>
        <v>13.00162574268491</v>
      </c>
    </row>
    <row r="3372" spans="1:15" x14ac:dyDescent="0.25">
      <c r="A3372">
        <v>33.67</v>
      </c>
      <c r="B3372">
        <v>0</v>
      </c>
      <c r="C3372">
        <f t="shared" si="402"/>
        <v>13.4665</v>
      </c>
      <c r="D3372">
        <f t="shared" si="403"/>
        <v>5.8937500000000007</v>
      </c>
      <c r="E3372">
        <f t="shared" si="404"/>
        <v>58.67</v>
      </c>
      <c r="F3372">
        <f t="shared" si="405"/>
        <v>0</v>
      </c>
      <c r="G3372">
        <f t="shared" si="406"/>
        <v>0.22952957218339867</v>
      </c>
      <c r="H3372" s="9" t="e">
        <f>G3372/F3372</f>
        <v>#DIV/0!</v>
      </c>
      <c r="I3372" s="4"/>
      <c r="J3372" s="9">
        <v>1</v>
      </c>
      <c r="K3372" s="14">
        <f>$B$2+G3372+0.0000001</f>
        <v>0.23008967218339868</v>
      </c>
      <c r="L3372" s="14">
        <f>0.0000001*G3372-$B$2*F3372</f>
        <v>2.2952957218339865E-8</v>
      </c>
      <c r="M3372">
        <f t="shared" si="407"/>
        <v>-9.9756616411816879E-8</v>
      </c>
      <c r="N3372" s="4"/>
      <c r="O3372" s="4">
        <f t="shared" ref="O3372:O3435" si="408">14+LOG(D3372/E3372)</f>
        <v>13.001975621865071</v>
      </c>
    </row>
    <row r="3373" spans="1:15" x14ac:dyDescent="0.25">
      <c r="A3373">
        <v>33.68</v>
      </c>
      <c r="B3373">
        <v>0</v>
      </c>
      <c r="C3373">
        <f t="shared" ref="C3373:C3436" si="409">$B$1*$H$1</f>
        <v>13.4665</v>
      </c>
      <c r="D3373">
        <f t="shared" si="403"/>
        <v>5.8994999999999997</v>
      </c>
      <c r="E3373">
        <f t="shared" si="404"/>
        <v>58.68</v>
      </c>
      <c r="F3373">
        <f t="shared" si="405"/>
        <v>0</v>
      </c>
      <c r="G3373">
        <f t="shared" si="406"/>
        <v>0.22949045671438309</v>
      </c>
      <c r="H3373" s="9" t="e">
        <f>G3373/F3373</f>
        <v>#DIV/0!</v>
      </c>
      <c r="I3373" s="4"/>
      <c r="J3373" s="9">
        <v>1</v>
      </c>
      <c r="K3373" s="14">
        <f>$B$2+G3373+0.0000001</f>
        <v>0.2300505567143831</v>
      </c>
      <c r="L3373" s="14">
        <f>0.0000001*G3373-$B$2*F3373</f>
        <v>2.2949045671438309E-8</v>
      </c>
      <c r="M3373">
        <f t="shared" si="407"/>
        <v>-9.9756575042131423E-8</v>
      </c>
      <c r="N3373" s="4"/>
      <c r="O3373" s="4">
        <f t="shared" si="408"/>
        <v>13.002325100294183</v>
      </c>
    </row>
    <row r="3374" spans="1:15" x14ac:dyDescent="0.25">
      <c r="A3374">
        <v>33.69</v>
      </c>
      <c r="B3374">
        <v>0</v>
      </c>
      <c r="C3374">
        <f t="shared" si="409"/>
        <v>13.4665</v>
      </c>
      <c r="D3374">
        <f t="shared" si="403"/>
        <v>5.9052499999999988</v>
      </c>
      <c r="E3374">
        <f t="shared" si="404"/>
        <v>58.69</v>
      </c>
      <c r="F3374">
        <f t="shared" si="405"/>
        <v>0</v>
      </c>
      <c r="G3374">
        <f t="shared" si="406"/>
        <v>0.229451354574885</v>
      </c>
      <c r="H3374" s="9" t="e">
        <f>G3374/F3374</f>
        <v>#DIV/0!</v>
      </c>
      <c r="I3374" s="4"/>
      <c r="J3374" s="9">
        <v>1</v>
      </c>
      <c r="K3374" s="14">
        <f>$B$2+G3374+0.0000001</f>
        <v>0.230011454574885</v>
      </c>
      <c r="L3374" s="14">
        <f>0.0000001*G3374-$B$2*F3374</f>
        <v>2.2945135457488498E-8</v>
      </c>
      <c r="M3374">
        <f t="shared" si="407"/>
        <v>-9.9756533658568181E-8</v>
      </c>
      <c r="N3374" s="4"/>
      <c r="O3374" s="4">
        <f t="shared" si="408"/>
        <v>13.002674178773335</v>
      </c>
    </row>
    <row r="3375" spans="1:15" x14ac:dyDescent="0.25">
      <c r="A3375">
        <v>33.700000000000003</v>
      </c>
      <c r="B3375">
        <v>0</v>
      </c>
      <c r="C3375">
        <f t="shared" si="409"/>
        <v>13.4665</v>
      </c>
      <c r="D3375">
        <f t="shared" si="403"/>
        <v>5.9110000000000014</v>
      </c>
      <c r="E3375">
        <f t="shared" si="404"/>
        <v>58.7</v>
      </c>
      <c r="F3375">
        <f t="shared" si="405"/>
        <v>0</v>
      </c>
      <c r="G3375">
        <f t="shared" si="406"/>
        <v>0.22941226575809198</v>
      </c>
      <c r="H3375" s="9" t="e">
        <f>G3375/F3375</f>
        <v>#DIV/0!</v>
      </c>
      <c r="I3375" s="4"/>
      <c r="J3375" s="9">
        <v>1</v>
      </c>
      <c r="K3375" s="14">
        <f>$B$2+G3375+0.0000001</f>
        <v>0.22997236575809199</v>
      </c>
      <c r="L3375" s="14">
        <f>0.0000001*G3375-$B$2*F3375</f>
        <v>2.2941226575809198E-8</v>
      </c>
      <c r="M3375">
        <f t="shared" si="407"/>
        <v>-9.9756492275004938E-8</v>
      </c>
      <c r="N3375" s="4"/>
      <c r="O3375" s="4">
        <f t="shared" si="408"/>
        <v>13.003022858101273</v>
      </c>
    </row>
    <row r="3376" spans="1:15" x14ac:dyDescent="0.25">
      <c r="A3376">
        <v>33.71</v>
      </c>
      <c r="B3376">
        <v>0</v>
      </c>
      <c r="C3376">
        <f t="shared" si="409"/>
        <v>13.4665</v>
      </c>
      <c r="D3376">
        <f t="shared" si="403"/>
        <v>5.9167500000000004</v>
      </c>
      <c r="E3376">
        <f t="shared" si="404"/>
        <v>58.71</v>
      </c>
      <c r="F3376">
        <f t="shared" si="405"/>
        <v>0</v>
      </c>
      <c r="G3376">
        <f t="shared" si="406"/>
        <v>0.22937319025719638</v>
      </c>
      <c r="H3376" s="9" t="e">
        <f>G3376/F3376</f>
        <v>#DIV/0!</v>
      </c>
      <c r="I3376" s="4"/>
      <c r="J3376" s="9">
        <v>1</v>
      </c>
      <c r="K3376" s="14">
        <f>$B$2+G3376+0.0000001</f>
        <v>0.22993329025719639</v>
      </c>
      <c r="L3376" s="14">
        <f>0.0000001*G3376-$B$2*F3376</f>
        <v>2.2937319025719637E-8</v>
      </c>
      <c r="M3376">
        <f t="shared" si="407"/>
        <v>-9.9756450877563907E-8</v>
      </c>
      <c r="N3376" s="4"/>
      <c r="O3376" s="4">
        <f t="shared" si="408"/>
        <v>13.0033711390744</v>
      </c>
    </row>
    <row r="3377" spans="1:15" x14ac:dyDescent="0.25">
      <c r="A3377">
        <v>33.72</v>
      </c>
      <c r="B3377">
        <v>0</v>
      </c>
      <c r="C3377">
        <f t="shared" si="409"/>
        <v>13.4665</v>
      </c>
      <c r="D3377">
        <f t="shared" si="403"/>
        <v>5.9224999999999994</v>
      </c>
      <c r="E3377">
        <f t="shared" si="404"/>
        <v>58.72</v>
      </c>
      <c r="F3377">
        <f t="shared" si="405"/>
        <v>0</v>
      </c>
      <c r="G3377">
        <f t="shared" si="406"/>
        <v>0.2293341280653951</v>
      </c>
      <c r="H3377" s="9" t="e">
        <f>G3377/F3377</f>
        <v>#DIV/0!</v>
      </c>
      <c r="I3377" s="4"/>
      <c r="J3377" s="9">
        <v>1</v>
      </c>
      <c r="K3377" s="14">
        <f>$B$2+G3377+0.0000001</f>
        <v>0.22989422806539511</v>
      </c>
      <c r="L3377" s="14">
        <f>0.0000001*G3377-$B$2*F3377</f>
        <v>2.2933412806539508E-8</v>
      </c>
      <c r="M3377">
        <f t="shared" si="407"/>
        <v>-9.9756409507878452E-8</v>
      </c>
      <c r="N3377" s="4"/>
      <c r="O3377" s="4">
        <f t="shared" si="408"/>
        <v>13.003719022486788</v>
      </c>
    </row>
    <row r="3378" spans="1:15" x14ac:dyDescent="0.25">
      <c r="A3378">
        <v>33.729999999999997</v>
      </c>
      <c r="B3378">
        <v>0</v>
      </c>
      <c r="C3378">
        <f t="shared" si="409"/>
        <v>13.4665</v>
      </c>
      <c r="D3378">
        <f t="shared" si="403"/>
        <v>5.9282499999999985</v>
      </c>
      <c r="E3378">
        <f t="shared" si="404"/>
        <v>58.73</v>
      </c>
      <c r="F3378">
        <f t="shared" si="405"/>
        <v>0</v>
      </c>
      <c r="G3378">
        <f t="shared" si="406"/>
        <v>0.22929507917588968</v>
      </c>
      <c r="H3378" s="9" t="e">
        <f>G3378/F3378</f>
        <v>#DIV/0!</v>
      </c>
      <c r="I3378" s="4"/>
      <c r="J3378" s="9">
        <v>1</v>
      </c>
      <c r="K3378" s="14">
        <f>$B$2+G3378+0.0000001</f>
        <v>0.22985517917588968</v>
      </c>
      <c r="L3378" s="14">
        <f>0.0000001*G3378-$B$2*F3378</f>
        <v>2.2929507917588968E-8</v>
      </c>
      <c r="M3378">
        <f t="shared" si="407"/>
        <v>-9.9756368124315209E-8</v>
      </c>
      <c r="N3378" s="4"/>
      <c r="O3378" s="4">
        <f t="shared" si="408"/>
        <v>13.00406650913019</v>
      </c>
    </row>
    <row r="3379" spans="1:15" x14ac:dyDescent="0.25">
      <c r="A3379">
        <v>33.74</v>
      </c>
      <c r="B3379">
        <v>0</v>
      </c>
      <c r="C3379">
        <f t="shared" si="409"/>
        <v>13.4665</v>
      </c>
      <c r="D3379">
        <f t="shared" si="403"/>
        <v>5.9340000000000011</v>
      </c>
      <c r="E3379">
        <f t="shared" si="404"/>
        <v>58.74</v>
      </c>
      <c r="F3379">
        <f t="shared" si="405"/>
        <v>0</v>
      </c>
      <c r="G3379">
        <f t="shared" si="406"/>
        <v>0.22925604358188628</v>
      </c>
      <c r="H3379" s="9" t="e">
        <f>G3379/F3379</f>
        <v>#DIV/0!</v>
      </c>
      <c r="I3379" s="4"/>
      <c r="J3379" s="9">
        <v>1</v>
      </c>
      <c r="K3379" s="14">
        <f>$B$2+G3379+0.0000001</f>
        <v>0.22981614358188629</v>
      </c>
      <c r="L3379" s="14">
        <f>0.0000001*G3379-$B$2*F3379</f>
        <v>2.2925604358188627E-8</v>
      </c>
      <c r="M3379">
        <f t="shared" si="407"/>
        <v>-9.9756326740751966E-8</v>
      </c>
      <c r="N3379" s="4"/>
      <c r="O3379" s="4">
        <f t="shared" si="408"/>
        <v>13.004413599794042</v>
      </c>
    </row>
    <row r="3380" spans="1:15" x14ac:dyDescent="0.25">
      <c r="A3380">
        <v>33.75</v>
      </c>
      <c r="B3380">
        <v>0</v>
      </c>
      <c r="C3380">
        <f t="shared" si="409"/>
        <v>13.4665</v>
      </c>
      <c r="D3380">
        <f t="shared" si="403"/>
        <v>5.9397500000000001</v>
      </c>
      <c r="E3380">
        <f t="shared" si="404"/>
        <v>58.75</v>
      </c>
      <c r="F3380">
        <f t="shared" si="405"/>
        <v>0</v>
      </c>
      <c r="G3380">
        <f t="shared" si="406"/>
        <v>0.22921702127659574</v>
      </c>
      <c r="H3380" s="9" t="e">
        <f>G3380/F3380</f>
        <v>#DIV/0!</v>
      </c>
      <c r="I3380" s="4"/>
      <c r="J3380" s="9">
        <v>1</v>
      </c>
      <c r="K3380" s="14">
        <f>$B$2+G3380+0.0000001</f>
        <v>0.22977712127659575</v>
      </c>
      <c r="L3380" s="14">
        <f>0.0000001*G3380-$B$2*F3380</f>
        <v>2.2921702127659574E-8</v>
      </c>
      <c r="M3380">
        <f t="shared" si="407"/>
        <v>-9.9756285357188723E-8</v>
      </c>
      <c r="N3380" s="4"/>
      <c r="O3380" s="4">
        <f t="shared" si="408"/>
        <v>13.004760295265477</v>
      </c>
    </row>
    <row r="3381" spans="1:15" x14ac:dyDescent="0.25">
      <c r="A3381">
        <v>33.76</v>
      </c>
      <c r="B3381">
        <v>0</v>
      </c>
      <c r="C3381">
        <f t="shared" si="409"/>
        <v>13.4665</v>
      </c>
      <c r="D3381">
        <f t="shared" si="403"/>
        <v>5.9454999999999991</v>
      </c>
      <c r="E3381">
        <f t="shared" si="404"/>
        <v>58.76</v>
      </c>
      <c r="F3381">
        <f t="shared" si="405"/>
        <v>0</v>
      </c>
      <c r="G3381">
        <f t="shared" si="406"/>
        <v>0.2291780122532335</v>
      </c>
      <c r="H3381" s="9" t="e">
        <f>G3381/F3381</f>
        <v>#DIV/0!</v>
      </c>
      <c r="I3381" s="4"/>
      <c r="J3381" s="9">
        <v>1</v>
      </c>
      <c r="K3381" s="14">
        <f>$B$2+G3381+0.0000001</f>
        <v>0.22973811225323351</v>
      </c>
      <c r="L3381" s="14">
        <f>0.0000001*G3381-$B$2*F3381</f>
        <v>2.291780122532335E-8</v>
      </c>
      <c r="M3381">
        <f t="shared" si="407"/>
        <v>-9.975624397362548E-8</v>
      </c>
      <c r="N3381" s="4"/>
      <c r="O3381" s="4">
        <f t="shared" si="408"/>
        <v>13.005106596329336</v>
      </c>
    </row>
    <row r="3382" spans="1:15" x14ac:dyDescent="0.25">
      <c r="A3382">
        <v>33.770000000000003</v>
      </c>
      <c r="B3382">
        <v>0</v>
      </c>
      <c r="C3382">
        <f t="shared" si="409"/>
        <v>13.4665</v>
      </c>
      <c r="D3382">
        <f t="shared" si="403"/>
        <v>5.9512500000000017</v>
      </c>
      <c r="E3382">
        <f t="shared" si="404"/>
        <v>58.77</v>
      </c>
      <c r="F3382">
        <f t="shared" si="405"/>
        <v>0</v>
      </c>
      <c r="G3382">
        <f t="shared" si="406"/>
        <v>0.22913901650501955</v>
      </c>
      <c r="H3382" s="9" t="e">
        <f>G3382/F3382</f>
        <v>#DIV/0!</v>
      </c>
      <c r="I3382" s="4"/>
      <c r="J3382" s="9">
        <v>1</v>
      </c>
      <c r="K3382" s="14">
        <f>$B$2+G3382+0.0000001</f>
        <v>0.22969911650501956</v>
      </c>
      <c r="L3382" s="14">
        <f>0.0000001*G3382-$B$2*F3382</f>
        <v>2.2913901650501955E-8</v>
      </c>
      <c r="M3382">
        <f t="shared" si="407"/>
        <v>-9.9756202603940025E-8</v>
      </c>
      <c r="N3382" s="4"/>
      <c r="O3382" s="4">
        <f t="shared" si="408"/>
        <v>13.005452503768169</v>
      </c>
    </row>
    <row r="3383" spans="1:15" x14ac:dyDescent="0.25">
      <c r="A3383">
        <v>33.78</v>
      </c>
      <c r="B3383">
        <v>0</v>
      </c>
      <c r="C3383">
        <f t="shared" si="409"/>
        <v>13.4665</v>
      </c>
      <c r="D3383">
        <f t="shared" si="403"/>
        <v>5.9570000000000007</v>
      </c>
      <c r="E3383">
        <f t="shared" si="404"/>
        <v>58.78</v>
      </c>
      <c r="F3383">
        <f t="shared" si="405"/>
        <v>0</v>
      </c>
      <c r="G3383">
        <f t="shared" si="406"/>
        <v>0.22910003402517862</v>
      </c>
      <c r="H3383" s="9" t="e">
        <f>G3383/F3383</f>
        <v>#DIV/0!</v>
      </c>
      <c r="I3383" s="4"/>
      <c r="J3383" s="9">
        <v>1</v>
      </c>
      <c r="K3383" s="14">
        <f>$B$2+G3383+0.0000001</f>
        <v>0.22966013402517862</v>
      </c>
      <c r="L3383" s="14">
        <f>0.0000001*G3383-$B$2*F3383</f>
        <v>2.2910003402517861E-8</v>
      </c>
      <c r="M3383">
        <f t="shared" si="407"/>
        <v>-9.9756161220376782E-8</v>
      </c>
      <c r="N3383" s="4"/>
      <c r="O3383" s="4">
        <f t="shared" si="408"/>
        <v>13.005798018362251</v>
      </c>
    </row>
    <row r="3384" spans="1:15" x14ac:dyDescent="0.25">
      <c r="A3384">
        <v>33.79</v>
      </c>
      <c r="B3384">
        <v>0</v>
      </c>
      <c r="C3384">
        <f t="shared" si="409"/>
        <v>13.4665</v>
      </c>
      <c r="D3384">
        <f t="shared" si="403"/>
        <v>5.9627499999999998</v>
      </c>
      <c r="E3384">
        <f t="shared" si="404"/>
        <v>58.79</v>
      </c>
      <c r="F3384">
        <f t="shared" si="405"/>
        <v>0</v>
      </c>
      <c r="G3384">
        <f t="shared" si="406"/>
        <v>0.22906106480693997</v>
      </c>
      <c r="H3384" s="9" t="e">
        <f>G3384/F3384</f>
        <v>#DIV/0!</v>
      </c>
      <c r="I3384" s="4"/>
      <c r="J3384" s="9">
        <v>1</v>
      </c>
      <c r="K3384" s="14">
        <f>$B$2+G3384+0.0000001</f>
        <v>0.22962116480693998</v>
      </c>
      <c r="L3384" s="14">
        <f>0.0000001*G3384-$B$2*F3384</f>
        <v>2.2906106480693994E-8</v>
      </c>
      <c r="M3384">
        <f t="shared" si="407"/>
        <v>-9.9756119836813539E-8</v>
      </c>
      <c r="N3384" s="4"/>
      <c r="O3384" s="4">
        <f t="shared" si="408"/>
        <v>13.00614314088959</v>
      </c>
    </row>
    <row r="3385" spans="1:15" x14ac:dyDescent="0.25">
      <c r="A3385">
        <v>33.799999999999997</v>
      </c>
      <c r="B3385">
        <v>0</v>
      </c>
      <c r="C3385">
        <f t="shared" si="409"/>
        <v>13.4665</v>
      </c>
      <c r="D3385">
        <f t="shared" si="403"/>
        <v>5.9684999999999953</v>
      </c>
      <c r="E3385">
        <f t="shared" si="404"/>
        <v>58.8</v>
      </c>
      <c r="F3385">
        <f t="shared" si="405"/>
        <v>0</v>
      </c>
      <c r="G3385">
        <f t="shared" si="406"/>
        <v>0.22902210884353744</v>
      </c>
      <c r="H3385" s="9" t="e">
        <f>G3385/F3385</f>
        <v>#DIV/0!</v>
      </c>
      <c r="I3385" s="4"/>
      <c r="J3385" s="9">
        <v>1</v>
      </c>
      <c r="K3385" s="14">
        <f>$B$2+G3385+0.0000001</f>
        <v>0.22958220884353744</v>
      </c>
      <c r="L3385" s="14">
        <f>0.0000001*G3385-$B$2*F3385</f>
        <v>2.2902210884353741E-8</v>
      </c>
      <c r="M3385">
        <f t="shared" si="407"/>
        <v>-9.9756078453250296E-8</v>
      </c>
      <c r="N3385" s="4"/>
      <c r="O3385" s="4">
        <f t="shared" si="408"/>
        <v>13.00648787212593</v>
      </c>
    </row>
    <row r="3386" spans="1:15" x14ac:dyDescent="0.25">
      <c r="A3386">
        <v>33.81</v>
      </c>
      <c r="B3386">
        <v>0</v>
      </c>
      <c r="C3386">
        <f t="shared" si="409"/>
        <v>13.4665</v>
      </c>
      <c r="D3386">
        <f t="shared" si="403"/>
        <v>5.9742500000000014</v>
      </c>
      <c r="E3386">
        <f t="shared" si="404"/>
        <v>58.81</v>
      </c>
      <c r="F3386">
        <f t="shared" si="405"/>
        <v>0</v>
      </c>
      <c r="G3386">
        <f t="shared" si="406"/>
        <v>0.22898316612820949</v>
      </c>
      <c r="H3386" s="9" t="e">
        <f>G3386/F3386</f>
        <v>#DIV/0!</v>
      </c>
      <c r="I3386" s="4"/>
      <c r="J3386" s="9">
        <v>1</v>
      </c>
      <c r="K3386" s="14">
        <f>$B$2+G3386+0.0000001</f>
        <v>0.22954326612820949</v>
      </c>
      <c r="L3386" s="14">
        <f>0.0000001*G3386-$B$2*F3386</f>
        <v>2.2898316612820948E-8</v>
      </c>
      <c r="M3386">
        <f t="shared" si="407"/>
        <v>-9.9756037069687054E-8</v>
      </c>
      <c r="N3386" s="4"/>
      <c r="O3386" s="4">
        <f t="shared" si="408"/>
        <v>13.00683221284477</v>
      </c>
    </row>
    <row r="3387" spans="1:15" x14ac:dyDescent="0.25">
      <c r="A3387">
        <v>33.82</v>
      </c>
      <c r="B3387">
        <v>0</v>
      </c>
      <c r="C3387">
        <f t="shared" si="409"/>
        <v>13.4665</v>
      </c>
      <c r="D3387">
        <f t="shared" si="403"/>
        <v>5.98</v>
      </c>
      <c r="E3387">
        <f t="shared" si="404"/>
        <v>58.82</v>
      </c>
      <c r="F3387">
        <f t="shared" si="405"/>
        <v>0</v>
      </c>
      <c r="G3387">
        <f t="shared" si="406"/>
        <v>0.22894423665419925</v>
      </c>
      <c r="H3387" s="9" t="e">
        <f>G3387/F3387</f>
        <v>#DIV/0!</v>
      </c>
      <c r="I3387" s="4"/>
      <c r="J3387" s="9">
        <v>1</v>
      </c>
      <c r="K3387" s="14">
        <f>$B$2+G3387+0.0000001</f>
        <v>0.22950433665419925</v>
      </c>
      <c r="L3387" s="14">
        <f>0.0000001*G3387-$B$2*F3387</f>
        <v>2.2894423665419924E-8</v>
      </c>
      <c r="M3387">
        <f t="shared" si="407"/>
        <v>-9.9755995686123811E-8</v>
      </c>
      <c r="N3387" s="4"/>
      <c r="O3387" s="4">
        <f t="shared" si="408"/>
        <v>13.007176163817361</v>
      </c>
    </row>
    <row r="3388" spans="1:15" x14ac:dyDescent="0.25">
      <c r="A3388">
        <v>33.83</v>
      </c>
      <c r="B3388">
        <v>0</v>
      </c>
      <c r="C3388">
        <f t="shared" si="409"/>
        <v>13.4665</v>
      </c>
      <c r="D3388">
        <f t="shared" si="403"/>
        <v>5.9857499999999959</v>
      </c>
      <c r="E3388">
        <f t="shared" si="404"/>
        <v>58.83</v>
      </c>
      <c r="F3388">
        <f t="shared" si="405"/>
        <v>0</v>
      </c>
      <c r="G3388">
        <f t="shared" si="406"/>
        <v>0.22890532041475439</v>
      </c>
      <c r="H3388" s="9" t="e">
        <f>G3388/F3388</f>
        <v>#DIV/0!</v>
      </c>
      <c r="I3388" s="4"/>
      <c r="J3388" s="9">
        <v>1</v>
      </c>
      <c r="K3388" s="14">
        <f>$B$2+G3388+0.0000001</f>
        <v>0.2294654204147544</v>
      </c>
      <c r="L3388" s="14">
        <f>0.0000001*G3388-$B$2*F3388</f>
        <v>2.2890532041475437E-8</v>
      </c>
      <c r="M3388">
        <f t="shared" si="407"/>
        <v>-9.9755954302560568E-8</v>
      </c>
      <c r="N3388" s="4"/>
      <c r="O3388" s="4">
        <f t="shared" si="408"/>
        <v>13.00751972581272</v>
      </c>
    </row>
    <row r="3389" spans="1:15" x14ac:dyDescent="0.25">
      <c r="A3389">
        <v>33.840000000000003</v>
      </c>
      <c r="B3389">
        <v>0</v>
      </c>
      <c r="C3389">
        <f t="shared" si="409"/>
        <v>13.4665</v>
      </c>
      <c r="D3389">
        <f t="shared" si="403"/>
        <v>5.991500000000002</v>
      </c>
      <c r="E3389">
        <f t="shared" si="404"/>
        <v>58.84</v>
      </c>
      <c r="F3389">
        <f t="shared" si="405"/>
        <v>0</v>
      </c>
      <c r="G3389">
        <f t="shared" si="406"/>
        <v>0.2288664174031271</v>
      </c>
      <c r="H3389" s="9" t="e">
        <f>G3389/F3389</f>
        <v>#DIV/0!</v>
      </c>
      <c r="I3389" s="4"/>
      <c r="J3389" s="9">
        <v>1</v>
      </c>
      <c r="K3389" s="14">
        <f>$B$2+G3389+0.0000001</f>
        <v>0.22942651740312711</v>
      </c>
      <c r="L3389" s="14">
        <f>0.0000001*G3389-$B$2*F3389</f>
        <v>2.2886641740312708E-8</v>
      </c>
      <c r="M3389">
        <f t="shared" si="407"/>
        <v>-9.9755912918997325E-8</v>
      </c>
      <c r="N3389" s="4"/>
      <c r="O3389" s="4">
        <f t="shared" si="408"/>
        <v>13.007862899597644</v>
      </c>
    </row>
    <row r="3390" spans="1:15" x14ac:dyDescent="0.25">
      <c r="A3390">
        <v>33.85</v>
      </c>
      <c r="B3390">
        <v>0</v>
      </c>
      <c r="C3390">
        <f t="shared" si="409"/>
        <v>13.4665</v>
      </c>
      <c r="D3390">
        <f t="shared" si="403"/>
        <v>5.9972500000000011</v>
      </c>
      <c r="E3390">
        <f t="shared" si="404"/>
        <v>58.85</v>
      </c>
      <c r="F3390">
        <f t="shared" si="405"/>
        <v>0</v>
      </c>
      <c r="G3390">
        <f t="shared" si="406"/>
        <v>0.22882752761257433</v>
      </c>
      <c r="H3390" s="9" t="e">
        <f>G3390/F3390</f>
        <v>#DIV/0!</v>
      </c>
      <c r="I3390" s="4"/>
      <c r="J3390" s="9">
        <v>1</v>
      </c>
      <c r="K3390" s="14">
        <f>$B$2+G3390+0.0000001</f>
        <v>0.22938762761257434</v>
      </c>
      <c r="L3390" s="14">
        <f>0.0000001*G3390-$B$2*F3390</f>
        <v>2.2882752761257432E-8</v>
      </c>
      <c r="M3390">
        <f t="shared" si="407"/>
        <v>-9.975587154931187E-8</v>
      </c>
      <c r="N3390" s="4"/>
      <c r="O3390" s="4">
        <f t="shared" si="408"/>
        <v>13.008205685936709</v>
      </c>
    </row>
    <row r="3391" spans="1:15" x14ac:dyDescent="0.25">
      <c r="A3391">
        <v>33.86</v>
      </c>
      <c r="B3391">
        <v>0</v>
      </c>
      <c r="C3391">
        <f t="shared" si="409"/>
        <v>13.4665</v>
      </c>
      <c r="D3391">
        <f t="shared" si="403"/>
        <v>6.0029999999999966</v>
      </c>
      <c r="E3391">
        <f t="shared" si="404"/>
        <v>58.86</v>
      </c>
      <c r="F3391">
        <f t="shared" si="405"/>
        <v>0</v>
      </c>
      <c r="G3391">
        <f t="shared" si="406"/>
        <v>0.22878865103635745</v>
      </c>
      <c r="H3391" s="9" t="e">
        <f>G3391/F3391</f>
        <v>#DIV/0!</v>
      </c>
      <c r="I3391" s="4"/>
      <c r="J3391" s="9">
        <v>1</v>
      </c>
      <c r="K3391" s="14">
        <f>$B$2+G3391+0.0000001</f>
        <v>0.22934875103635746</v>
      </c>
      <c r="L3391" s="14">
        <f>0.0000001*G3391-$B$2*F3391</f>
        <v>2.2878865103635744E-8</v>
      </c>
      <c r="M3391">
        <f t="shared" si="407"/>
        <v>-9.9755830151870839E-8</v>
      </c>
      <c r="N3391" s="4"/>
      <c r="O3391" s="4">
        <f t="shared" si="408"/>
        <v>13.008548085592281</v>
      </c>
    </row>
    <row r="3392" spans="1:15" x14ac:dyDescent="0.25">
      <c r="A3392">
        <v>33.869999999999997</v>
      </c>
      <c r="B3392">
        <v>0</v>
      </c>
      <c r="C3392">
        <f t="shared" si="409"/>
        <v>13.4665</v>
      </c>
      <c r="D3392">
        <f t="shared" si="403"/>
        <v>6.0087499999999956</v>
      </c>
      <c r="E3392">
        <f t="shared" si="404"/>
        <v>58.87</v>
      </c>
      <c r="F3392">
        <f t="shared" si="405"/>
        <v>0</v>
      </c>
      <c r="G3392">
        <f t="shared" si="406"/>
        <v>0.22874978766774248</v>
      </c>
      <c r="H3392" s="9" t="e">
        <f>G3392/F3392</f>
        <v>#DIV/0!</v>
      </c>
      <c r="I3392" s="4"/>
      <c r="J3392" s="9">
        <v>1</v>
      </c>
      <c r="K3392" s="14">
        <f>$B$2+G3392+0.0000001</f>
        <v>0.22930988766774249</v>
      </c>
      <c r="L3392" s="14">
        <f>0.0000001*G3392-$B$2*F3392</f>
        <v>2.2874978766774247E-8</v>
      </c>
      <c r="M3392">
        <f t="shared" si="407"/>
        <v>-9.9755788768307596E-8</v>
      </c>
      <c r="N3392" s="4"/>
      <c r="O3392" s="4">
        <f t="shared" si="408"/>
        <v>13.008890099324534</v>
      </c>
    </row>
    <row r="3393" spans="1:15" x14ac:dyDescent="0.25">
      <c r="A3393">
        <v>33.880000000000003</v>
      </c>
      <c r="B3393">
        <v>0</v>
      </c>
      <c r="C3393">
        <f t="shared" si="409"/>
        <v>13.4665</v>
      </c>
      <c r="D3393">
        <f t="shared" si="403"/>
        <v>6.0145000000000017</v>
      </c>
      <c r="E3393">
        <f t="shared" si="404"/>
        <v>58.88</v>
      </c>
      <c r="F3393">
        <f t="shared" si="405"/>
        <v>0</v>
      </c>
      <c r="G3393">
        <f t="shared" si="406"/>
        <v>0.22871093749999999</v>
      </c>
      <c r="H3393" s="9" t="e">
        <f>G3393/F3393</f>
        <v>#DIV/0!</v>
      </c>
      <c r="I3393" s="4"/>
      <c r="J3393" s="9">
        <v>1</v>
      </c>
      <c r="K3393" s="14">
        <f>$B$2+G3393+0.0000001</f>
        <v>0.2292710375</v>
      </c>
      <c r="L3393" s="14">
        <f>0.0000001*G3393-$B$2*F3393</f>
        <v>2.2871093749999999E-8</v>
      </c>
      <c r="M3393">
        <f t="shared" si="407"/>
        <v>-9.9755747398622141E-8</v>
      </c>
      <c r="N3393" s="4"/>
      <c r="O3393" s="4">
        <f t="shared" si="408"/>
        <v>13.009231727891443</v>
      </c>
    </row>
    <row r="3394" spans="1:15" x14ac:dyDescent="0.25">
      <c r="A3394">
        <v>33.89</v>
      </c>
      <c r="B3394">
        <v>0</v>
      </c>
      <c r="C3394">
        <f t="shared" si="409"/>
        <v>13.4665</v>
      </c>
      <c r="D3394">
        <f t="shared" si="403"/>
        <v>6.0202499999999972</v>
      </c>
      <c r="E3394">
        <f t="shared" si="404"/>
        <v>58.89</v>
      </c>
      <c r="F3394">
        <f t="shared" si="405"/>
        <v>0</v>
      </c>
      <c r="G3394">
        <f t="shared" si="406"/>
        <v>0.22867210052640516</v>
      </c>
      <c r="H3394" s="9" t="e">
        <f>G3394/F3394</f>
        <v>#DIV/0!</v>
      </c>
      <c r="I3394" s="4"/>
      <c r="J3394" s="9">
        <v>1</v>
      </c>
      <c r="K3394" s="14">
        <f>$B$2+G3394+0.0000001</f>
        <v>0.22923220052640517</v>
      </c>
      <c r="L3394" s="14">
        <f>0.0000001*G3394-$B$2*F3394</f>
        <v>2.2867210052640513E-8</v>
      </c>
      <c r="M3394">
        <f t="shared" si="407"/>
        <v>-9.9755706015058898E-8</v>
      </c>
      <c r="N3394" s="4"/>
      <c r="O3394" s="4">
        <f t="shared" si="408"/>
        <v>13.009572972048804</v>
      </c>
    </row>
    <row r="3395" spans="1:15" x14ac:dyDescent="0.25">
      <c r="A3395">
        <v>33.9</v>
      </c>
      <c r="B3395">
        <v>0</v>
      </c>
      <c r="C3395">
        <f t="shared" si="409"/>
        <v>13.4665</v>
      </c>
      <c r="D3395">
        <f t="shared" si="403"/>
        <v>6.0259999999999962</v>
      </c>
      <c r="E3395">
        <f t="shared" si="404"/>
        <v>58.9</v>
      </c>
      <c r="F3395">
        <f t="shared" si="405"/>
        <v>0</v>
      </c>
      <c r="G3395">
        <f t="shared" si="406"/>
        <v>0.2286332767402377</v>
      </c>
      <c r="H3395" s="9" t="e">
        <f>G3395/F3395</f>
        <v>#DIV/0!</v>
      </c>
      <c r="I3395" s="4"/>
      <c r="J3395" s="9">
        <v>1</v>
      </c>
      <c r="K3395" s="14">
        <f>$B$2+G3395+0.0000001</f>
        <v>0.22919337674023771</v>
      </c>
      <c r="L3395" s="14">
        <f>0.0000001*G3395-$B$2*F3395</f>
        <v>2.2863327674023771E-8</v>
      </c>
      <c r="M3395">
        <f t="shared" si="407"/>
        <v>-9.9755664631495655E-8</v>
      </c>
      <c r="N3395" s="4"/>
      <c r="O3395" s="4">
        <f t="shared" si="408"/>
        <v>13.009913832550236</v>
      </c>
    </row>
    <row r="3396" spans="1:15" x14ac:dyDescent="0.25">
      <c r="A3396">
        <v>33.909999999999997</v>
      </c>
      <c r="B3396">
        <v>0</v>
      </c>
      <c r="C3396">
        <f t="shared" si="409"/>
        <v>13.4665</v>
      </c>
      <c r="D3396">
        <f t="shared" si="403"/>
        <v>6.0317499999999953</v>
      </c>
      <c r="E3396">
        <f t="shared" si="404"/>
        <v>58.91</v>
      </c>
      <c r="F3396">
        <f t="shared" si="405"/>
        <v>0</v>
      </c>
      <c r="G3396">
        <f t="shared" si="406"/>
        <v>0.22859446613478188</v>
      </c>
      <c r="H3396" s="9" t="e">
        <f>G3396/F3396</f>
        <v>#DIV/0!</v>
      </c>
      <c r="I3396" s="4"/>
      <c r="J3396" s="9">
        <v>1</v>
      </c>
      <c r="K3396" s="14">
        <f>$B$2+G3396+0.0000001</f>
        <v>0.22915456613478188</v>
      </c>
      <c r="L3396" s="14">
        <f>0.0000001*G3396-$B$2*F3396</f>
        <v>2.2859446613478187E-8</v>
      </c>
      <c r="M3396">
        <f t="shared" si="407"/>
        <v>-9.9755623247932412E-8</v>
      </c>
      <c r="N3396" s="4"/>
      <c r="O3396" s="4">
        <f t="shared" si="408"/>
        <v>13.010254310147195</v>
      </c>
    </row>
    <row r="3397" spans="1:15" x14ac:dyDescent="0.25">
      <c r="A3397">
        <v>33.92</v>
      </c>
      <c r="B3397">
        <v>0</v>
      </c>
      <c r="C3397">
        <f t="shared" si="409"/>
        <v>13.4665</v>
      </c>
      <c r="D3397">
        <f t="shared" si="403"/>
        <v>6.0374999999999979</v>
      </c>
      <c r="E3397">
        <f t="shared" si="404"/>
        <v>58.92</v>
      </c>
      <c r="F3397">
        <f t="shared" si="405"/>
        <v>0</v>
      </c>
      <c r="G3397">
        <f t="shared" si="406"/>
        <v>0.22855566870332653</v>
      </c>
      <c r="H3397" s="9" t="e">
        <f>G3397/F3397</f>
        <v>#DIV/0!</v>
      </c>
      <c r="I3397" s="4"/>
      <c r="J3397" s="9">
        <v>1</v>
      </c>
      <c r="K3397" s="14">
        <f>$B$2+G3397+0.0000001</f>
        <v>0.22911576870332653</v>
      </c>
      <c r="L3397" s="14">
        <f>0.0000001*G3397-$B$2*F3397</f>
        <v>2.285556687033265E-8</v>
      </c>
      <c r="M3397">
        <f t="shared" si="407"/>
        <v>-9.9755581864369169E-8</v>
      </c>
      <c r="N3397" s="4"/>
      <c r="O3397" s="4">
        <f t="shared" si="408"/>
        <v>13.010594405588975</v>
      </c>
    </row>
    <row r="3398" spans="1:15" x14ac:dyDescent="0.25">
      <c r="A3398">
        <v>33.93</v>
      </c>
      <c r="B3398">
        <v>0</v>
      </c>
      <c r="C3398">
        <f t="shared" si="409"/>
        <v>13.4665</v>
      </c>
      <c r="D3398">
        <f t="shared" ref="D3398:D3461" si="410">A3398*$D$1-$H$1*$B$1</f>
        <v>6.0432499999999969</v>
      </c>
      <c r="E3398">
        <f t="shared" ref="E3398:E3461" si="411">25+A3398</f>
        <v>58.93</v>
      </c>
      <c r="F3398">
        <f t="shared" ref="F3398:F3461" si="412">B3398/E3398</f>
        <v>0</v>
      </c>
      <c r="G3398">
        <f t="shared" ref="G3398:G3461" si="413">C3398/E3398</f>
        <v>0.22851688443916512</v>
      </c>
      <c r="H3398" s="9" t="e">
        <f>G3398/F3398</f>
        <v>#DIV/0!</v>
      </c>
      <c r="I3398" s="4"/>
      <c r="J3398" s="9">
        <v>1</v>
      </c>
      <c r="K3398" s="14">
        <f>$B$2+G3398+0.0000001</f>
        <v>0.22907698443916513</v>
      </c>
      <c r="L3398" s="14">
        <f>0.0000001*G3398-$B$2*F3398</f>
        <v>2.2851688443916513E-8</v>
      </c>
      <c r="M3398">
        <f t="shared" ref="M3398:M3461" si="414">(-K3398+SQRT(K3398^2-4*J3398*L3398))/(2*J3398)</f>
        <v>-9.9755540480805927E-8</v>
      </c>
      <c r="N3398" s="4"/>
      <c r="O3398" s="4">
        <f t="shared" si="408"/>
        <v>13.010934119622723</v>
      </c>
    </row>
    <row r="3399" spans="1:15" x14ac:dyDescent="0.25">
      <c r="A3399">
        <v>33.94</v>
      </c>
      <c r="B3399">
        <v>0</v>
      </c>
      <c r="C3399">
        <f t="shared" si="409"/>
        <v>13.4665</v>
      </c>
      <c r="D3399">
        <f t="shared" si="410"/>
        <v>6.0489999999999959</v>
      </c>
      <c r="E3399">
        <f t="shared" si="411"/>
        <v>58.94</v>
      </c>
      <c r="F3399">
        <f t="shared" si="412"/>
        <v>0</v>
      </c>
      <c r="G3399">
        <f t="shared" si="413"/>
        <v>0.22847811333559553</v>
      </c>
      <c r="H3399" s="9" t="e">
        <f>G3399/F3399</f>
        <v>#DIV/0!</v>
      </c>
      <c r="I3399" s="4"/>
      <c r="J3399" s="9">
        <v>1</v>
      </c>
      <c r="K3399" s="14">
        <f>$B$2+G3399+0.0000001</f>
        <v>0.22903821333559554</v>
      </c>
      <c r="L3399" s="14">
        <f>0.0000001*G3399-$B$2*F3399</f>
        <v>2.2847811333559553E-8</v>
      </c>
      <c r="M3399">
        <f t="shared" si="414"/>
        <v>-9.9755499111120471E-8</v>
      </c>
      <c r="N3399" s="4"/>
      <c r="O3399" s="4">
        <f t="shared" si="408"/>
        <v>13.011273452993445</v>
      </c>
    </row>
    <row r="3400" spans="1:15" x14ac:dyDescent="0.25">
      <c r="A3400">
        <v>33.950000000000003</v>
      </c>
      <c r="B3400">
        <v>0</v>
      </c>
      <c r="C3400">
        <f t="shared" si="409"/>
        <v>13.4665</v>
      </c>
      <c r="D3400">
        <f t="shared" si="410"/>
        <v>6.0547499999999985</v>
      </c>
      <c r="E3400">
        <f t="shared" si="411"/>
        <v>58.95</v>
      </c>
      <c r="F3400">
        <f t="shared" si="412"/>
        <v>0</v>
      </c>
      <c r="G3400">
        <f t="shared" si="413"/>
        <v>0.22843935538592025</v>
      </c>
      <c r="H3400" s="9" t="e">
        <f>G3400/F3400</f>
        <v>#DIV/0!</v>
      </c>
      <c r="I3400" s="4"/>
      <c r="J3400" s="9">
        <v>1</v>
      </c>
      <c r="K3400" s="14">
        <f>$B$2+G3400+0.0000001</f>
        <v>0.22899945538592026</v>
      </c>
      <c r="L3400" s="14">
        <f>0.0000001*G3400-$B$2*F3400</f>
        <v>2.2843935538592026E-8</v>
      </c>
      <c r="M3400">
        <f t="shared" si="414"/>
        <v>-9.9755457713679441E-8</v>
      </c>
      <c r="N3400" s="4"/>
      <c r="O3400" s="4">
        <f t="shared" si="408"/>
        <v>13.011612406444009</v>
      </c>
    </row>
    <row r="3401" spans="1:15" x14ac:dyDescent="0.25">
      <c r="A3401">
        <v>33.96</v>
      </c>
      <c r="B3401">
        <v>0</v>
      </c>
      <c r="C3401">
        <f t="shared" si="409"/>
        <v>13.4665</v>
      </c>
      <c r="D3401">
        <f t="shared" si="410"/>
        <v>6.0604999999999976</v>
      </c>
      <c r="E3401">
        <f t="shared" si="411"/>
        <v>58.96</v>
      </c>
      <c r="F3401">
        <f t="shared" si="412"/>
        <v>0</v>
      </c>
      <c r="G3401">
        <f t="shared" si="413"/>
        <v>0.22840061058344641</v>
      </c>
      <c r="H3401" s="9" t="e">
        <f>G3401/F3401</f>
        <v>#DIV/0!</v>
      </c>
      <c r="I3401" s="4"/>
      <c r="J3401" s="9">
        <v>1</v>
      </c>
      <c r="K3401" s="14">
        <f>$B$2+G3401+0.0000001</f>
        <v>0.22896071058344641</v>
      </c>
      <c r="L3401" s="14">
        <f>0.0000001*G3401-$B$2*F3401</f>
        <v>2.284006105834464E-8</v>
      </c>
      <c r="M3401">
        <f t="shared" si="414"/>
        <v>-9.9755416343993986E-8</v>
      </c>
      <c r="N3401" s="4"/>
      <c r="O3401" s="4">
        <f t="shared" si="408"/>
        <v>13.011950980715163</v>
      </c>
    </row>
    <row r="3402" spans="1:15" x14ac:dyDescent="0.25">
      <c r="A3402">
        <v>33.97</v>
      </c>
      <c r="B3402">
        <v>0</v>
      </c>
      <c r="C3402">
        <f t="shared" si="409"/>
        <v>13.4665</v>
      </c>
      <c r="D3402">
        <f t="shared" si="410"/>
        <v>6.0662499999999966</v>
      </c>
      <c r="E3402">
        <f t="shared" si="411"/>
        <v>58.97</v>
      </c>
      <c r="F3402">
        <f t="shared" si="412"/>
        <v>0</v>
      </c>
      <c r="G3402">
        <f t="shared" si="413"/>
        <v>0.22836187892148552</v>
      </c>
      <c r="H3402" s="9" t="e">
        <f>G3402/F3402</f>
        <v>#DIV/0!</v>
      </c>
      <c r="I3402" s="4"/>
      <c r="J3402" s="9">
        <v>1</v>
      </c>
      <c r="K3402" s="14">
        <f>$B$2+G3402+0.0000001</f>
        <v>0.22892197892148552</v>
      </c>
      <c r="L3402" s="14">
        <f>0.0000001*G3402-$B$2*F3402</f>
        <v>2.2836187892148549E-8</v>
      </c>
      <c r="M3402">
        <f t="shared" si="414"/>
        <v>-9.9755374960430743E-8</v>
      </c>
      <c r="N3402" s="4"/>
      <c r="O3402" s="4">
        <f t="shared" si="408"/>
        <v>13.012289176545535</v>
      </c>
    </row>
    <row r="3403" spans="1:15" x14ac:dyDescent="0.25">
      <c r="A3403">
        <v>33.979999999999997</v>
      </c>
      <c r="B3403">
        <v>0</v>
      </c>
      <c r="C3403">
        <f t="shared" si="409"/>
        <v>13.4665</v>
      </c>
      <c r="D3403">
        <f t="shared" si="410"/>
        <v>6.0719999999999956</v>
      </c>
      <c r="E3403">
        <f t="shared" si="411"/>
        <v>58.98</v>
      </c>
      <c r="F3403">
        <f t="shared" si="412"/>
        <v>0</v>
      </c>
      <c r="G3403">
        <f t="shared" si="413"/>
        <v>0.22832316039335368</v>
      </c>
      <c r="H3403" s="9" t="e">
        <f>G3403/F3403</f>
        <v>#DIV/0!</v>
      </c>
      <c r="I3403" s="4"/>
      <c r="J3403" s="9">
        <v>1</v>
      </c>
      <c r="K3403" s="14">
        <f>$B$2+G3403+0.0000001</f>
        <v>0.22888326039335369</v>
      </c>
      <c r="L3403" s="14">
        <f>0.0000001*G3403-$B$2*F3403</f>
        <v>2.2832316039335367E-8</v>
      </c>
      <c r="M3403">
        <f t="shared" si="414"/>
        <v>-9.97553335768675E-8</v>
      </c>
      <c r="N3403" s="4"/>
      <c r="O3403" s="4">
        <f t="shared" si="408"/>
        <v>13.012626994671644</v>
      </c>
    </row>
    <row r="3404" spans="1:15" x14ac:dyDescent="0.25">
      <c r="A3404">
        <v>33.99</v>
      </c>
      <c r="B3404">
        <v>0</v>
      </c>
      <c r="C3404">
        <f t="shared" si="409"/>
        <v>13.4665</v>
      </c>
      <c r="D3404">
        <f t="shared" si="410"/>
        <v>6.0777499999999982</v>
      </c>
      <c r="E3404">
        <f t="shared" si="411"/>
        <v>58.99</v>
      </c>
      <c r="F3404">
        <f t="shared" si="412"/>
        <v>0</v>
      </c>
      <c r="G3404">
        <f t="shared" si="413"/>
        <v>0.22828445499237157</v>
      </c>
      <c r="H3404" s="9" t="e">
        <f>G3404/F3404</f>
        <v>#DIV/0!</v>
      </c>
      <c r="I3404" s="4"/>
      <c r="J3404" s="9">
        <v>1</v>
      </c>
      <c r="K3404" s="14">
        <f>$B$2+G3404+0.0000001</f>
        <v>0.22884455499237158</v>
      </c>
      <c r="L3404" s="14">
        <f>0.0000001*G3404-$B$2*F3404</f>
        <v>2.2828445499237157E-8</v>
      </c>
      <c r="M3404">
        <f t="shared" si="414"/>
        <v>-9.9755292193304257E-8</v>
      </c>
      <c r="N3404" s="4"/>
      <c r="O3404" s="4">
        <f t="shared" si="408"/>
        <v>13.012964435827909</v>
      </c>
    </row>
    <row r="3405" spans="1:15" x14ac:dyDescent="0.25">
      <c r="A3405">
        <v>34</v>
      </c>
      <c r="B3405">
        <v>0</v>
      </c>
      <c r="C3405">
        <f t="shared" si="409"/>
        <v>13.4665</v>
      </c>
      <c r="D3405">
        <f t="shared" si="410"/>
        <v>6.0834999999999972</v>
      </c>
      <c r="E3405">
        <f t="shared" si="411"/>
        <v>59</v>
      </c>
      <c r="F3405">
        <f t="shared" si="412"/>
        <v>0</v>
      </c>
      <c r="G3405">
        <f t="shared" si="413"/>
        <v>0.22824576271186439</v>
      </c>
      <c r="H3405" s="9" t="e">
        <f>G3405/F3405</f>
        <v>#DIV/0!</v>
      </c>
      <c r="I3405" s="4"/>
      <c r="J3405" s="9">
        <v>1</v>
      </c>
      <c r="K3405" s="14">
        <f>$B$2+G3405+0.0000001</f>
        <v>0.2288058627118644</v>
      </c>
      <c r="L3405" s="14">
        <f>0.0000001*G3405-$B$2*F3405</f>
        <v>2.2824576271186437E-8</v>
      </c>
      <c r="M3405">
        <f t="shared" si="414"/>
        <v>-9.9755250809741014E-8</v>
      </c>
      <c r="N3405" s="4"/>
      <c r="O3405" s="4">
        <f t="shared" si="408"/>
        <v>13.013301500746653</v>
      </c>
    </row>
    <row r="3406" spans="1:15" x14ac:dyDescent="0.25">
      <c r="A3406">
        <v>34.01</v>
      </c>
      <c r="B3406">
        <v>0</v>
      </c>
      <c r="C3406">
        <f t="shared" si="409"/>
        <v>13.4665</v>
      </c>
      <c r="D3406">
        <f t="shared" si="410"/>
        <v>6.0892499999999963</v>
      </c>
      <c r="E3406">
        <f t="shared" si="411"/>
        <v>59.01</v>
      </c>
      <c r="F3406">
        <f t="shared" si="412"/>
        <v>0</v>
      </c>
      <c r="G3406">
        <f t="shared" si="413"/>
        <v>0.22820708354516184</v>
      </c>
      <c r="H3406" s="9" t="e">
        <f>G3406/F3406</f>
        <v>#DIV/0!</v>
      </c>
      <c r="I3406" s="4"/>
      <c r="J3406" s="9">
        <v>1</v>
      </c>
      <c r="K3406" s="14">
        <f>$B$2+G3406+0.0000001</f>
        <v>0.22876718354516185</v>
      </c>
      <c r="L3406" s="14">
        <f>0.0000001*G3406-$B$2*F3406</f>
        <v>2.2820708354516183E-8</v>
      </c>
      <c r="M3406">
        <f t="shared" si="414"/>
        <v>-9.9755209426177771E-8</v>
      </c>
      <c r="N3406" s="4"/>
      <c r="O3406" s="4">
        <f t="shared" si="408"/>
        <v>13.013638190158115</v>
      </c>
    </row>
    <row r="3407" spans="1:15" x14ac:dyDescent="0.25">
      <c r="A3407">
        <v>34.020000000000003</v>
      </c>
      <c r="B3407">
        <v>0</v>
      </c>
      <c r="C3407">
        <f t="shared" si="409"/>
        <v>13.4665</v>
      </c>
      <c r="D3407">
        <f t="shared" si="410"/>
        <v>6.0949999999999989</v>
      </c>
      <c r="E3407">
        <f t="shared" si="411"/>
        <v>59.02</v>
      </c>
      <c r="F3407">
        <f t="shared" si="412"/>
        <v>0</v>
      </c>
      <c r="G3407">
        <f t="shared" si="413"/>
        <v>0.2281684174855981</v>
      </c>
      <c r="H3407" s="9" t="e">
        <f>G3407/F3407</f>
        <v>#DIV/0!</v>
      </c>
      <c r="I3407" s="4"/>
      <c r="J3407" s="9">
        <v>1</v>
      </c>
      <c r="K3407" s="14">
        <f>$B$2+G3407+0.0000001</f>
        <v>0.22872851748559811</v>
      </c>
      <c r="L3407" s="14">
        <f>0.0000001*G3407-$B$2*F3407</f>
        <v>2.2816841748559809E-8</v>
      </c>
      <c r="M3407">
        <f t="shared" si="414"/>
        <v>-9.9755168056492316E-8</v>
      </c>
      <c r="N3407" s="4"/>
      <c r="O3407" s="4">
        <f t="shared" si="408"/>
        <v>13.013974504790459</v>
      </c>
    </row>
    <row r="3408" spans="1:15" x14ac:dyDescent="0.25">
      <c r="A3408">
        <v>34.03</v>
      </c>
      <c r="B3408">
        <v>0</v>
      </c>
      <c r="C3408">
        <f t="shared" si="409"/>
        <v>13.4665</v>
      </c>
      <c r="D3408">
        <f t="shared" si="410"/>
        <v>6.1007499999999979</v>
      </c>
      <c r="E3408">
        <f t="shared" si="411"/>
        <v>59.03</v>
      </c>
      <c r="F3408">
        <f t="shared" si="412"/>
        <v>0</v>
      </c>
      <c r="G3408">
        <f t="shared" si="413"/>
        <v>0.22812976452651193</v>
      </c>
      <c r="H3408" s="9" t="e">
        <f>G3408/F3408</f>
        <v>#DIV/0!</v>
      </c>
      <c r="I3408" s="4"/>
      <c r="J3408" s="9">
        <v>1</v>
      </c>
      <c r="K3408" s="14">
        <f>$B$2+G3408+0.0000001</f>
        <v>0.22868986452651194</v>
      </c>
      <c r="L3408" s="14">
        <f>0.0000001*G3408-$B$2*F3408</f>
        <v>2.281297645265119E-8</v>
      </c>
      <c r="M3408">
        <f t="shared" si="414"/>
        <v>-9.9755126672929073E-8</v>
      </c>
      <c r="N3408" s="4"/>
      <c r="O3408" s="4">
        <f t="shared" si="408"/>
        <v>13.014310445369777</v>
      </c>
    </row>
    <row r="3409" spans="1:15" x14ac:dyDescent="0.25">
      <c r="A3409">
        <v>34.04</v>
      </c>
      <c r="B3409">
        <v>0</v>
      </c>
      <c r="C3409">
        <f t="shared" si="409"/>
        <v>13.4665</v>
      </c>
      <c r="D3409">
        <f t="shared" si="410"/>
        <v>6.1064999999999969</v>
      </c>
      <c r="E3409">
        <f t="shared" si="411"/>
        <v>59.04</v>
      </c>
      <c r="F3409">
        <f t="shared" si="412"/>
        <v>0</v>
      </c>
      <c r="G3409">
        <f t="shared" si="413"/>
        <v>0.22809112466124662</v>
      </c>
      <c r="H3409" s="9" t="e">
        <f>G3409/F3409</f>
        <v>#DIV/0!</v>
      </c>
      <c r="I3409" s="4"/>
      <c r="J3409" s="9">
        <v>1</v>
      </c>
      <c r="K3409" s="14">
        <f>$B$2+G3409+0.0000001</f>
        <v>0.22865122466124663</v>
      </c>
      <c r="L3409" s="14">
        <f>0.0000001*G3409-$B$2*F3409</f>
        <v>2.2809112466124661E-8</v>
      </c>
      <c r="M3409">
        <f t="shared" si="414"/>
        <v>-9.975508528936583E-8</v>
      </c>
      <c r="N3409" s="4"/>
      <c r="O3409" s="4">
        <f t="shared" si="408"/>
        <v>13.014646012620096</v>
      </c>
    </row>
    <row r="3410" spans="1:15" x14ac:dyDescent="0.25">
      <c r="A3410">
        <v>34.049999999999997</v>
      </c>
      <c r="B3410">
        <v>0</v>
      </c>
      <c r="C3410">
        <f t="shared" si="409"/>
        <v>13.4665</v>
      </c>
      <c r="D3410">
        <f t="shared" si="410"/>
        <v>6.112249999999996</v>
      </c>
      <c r="E3410">
        <f t="shared" si="411"/>
        <v>59.05</v>
      </c>
      <c r="F3410">
        <f t="shared" si="412"/>
        <v>0</v>
      </c>
      <c r="G3410">
        <f t="shared" si="413"/>
        <v>0.22805249788314988</v>
      </c>
      <c r="H3410" s="9" t="e">
        <f>G3410/F3410</f>
        <v>#DIV/0!</v>
      </c>
      <c r="I3410" s="4"/>
      <c r="J3410" s="9">
        <v>1</v>
      </c>
      <c r="K3410" s="14">
        <f>$B$2+G3410+0.0000001</f>
        <v>0.22861259788314989</v>
      </c>
      <c r="L3410" s="14">
        <f>0.0000001*G3410-$B$2*F3410</f>
        <v>2.2805249788314987E-8</v>
      </c>
      <c r="M3410">
        <f t="shared" si="414"/>
        <v>-9.9755043905802587E-8</v>
      </c>
      <c r="N3410" s="4"/>
      <c r="O3410" s="4">
        <f t="shared" si="408"/>
        <v>13.014981207263393</v>
      </c>
    </row>
    <row r="3411" spans="1:15" x14ac:dyDescent="0.25">
      <c r="A3411">
        <v>34.06</v>
      </c>
      <c r="B3411">
        <v>0</v>
      </c>
      <c r="C3411">
        <f t="shared" si="409"/>
        <v>13.4665</v>
      </c>
      <c r="D3411">
        <f t="shared" si="410"/>
        <v>6.1179999999999986</v>
      </c>
      <c r="E3411">
        <f t="shared" si="411"/>
        <v>59.06</v>
      </c>
      <c r="F3411">
        <f t="shared" si="412"/>
        <v>0</v>
      </c>
      <c r="G3411">
        <f t="shared" si="413"/>
        <v>0.22801388418557397</v>
      </c>
      <c r="H3411" s="9" t="e">
        <f>G3411/F3411</f>
        <v>#DIV/0!</v>
      </c>
      <c r="I3411" s="4"/>
      <c r="J3411" s="9">
        <v>1</v>
      </c>
      <c r="K3411" s="14">
        <f>$B$2+G3411+0.0000001</f>
        <v>0.22857398418557398</v>
      </c>
      <c r="L3411" s="14">
        <f>0.0000001*G3411-$B$2*F3411</f>
        <v>2.2801388418557395E-8</v>
      </c>
      <c r="M3411">
        <f t="shared" si="414"/>
        <v>-9.9755002522239344E-8</v>
      </c>
      <c r="N3411" s="4"/>
      <c r="O3411" s="4">
        <f t="shared" si="408"/>
        <v>13.0153160300196</v>
      </c>
    </row>
    <row r="3412" spans="1:15" x14ac:dyDescent="0.25">
      <c r="A3412">
        <v>34.07</v>
      </c>
      <c r="B3412">
        <v>0</v>
      </c>
      <c r="C3412">
        <f t="shared" si="409"/>
        <v>13.4665</v>
      </c>
      <c r="D3412">
        <f t="shared" si="410"/>
        <v>6.1237499999999976</v>
      </c>
      <c r="E3412">
        <f t="shared" si="411"/>
        <v>59.07</v>
      </c>
      <c r="F3412">
        <f t="shared" si="412"/>
        <v>0</v>
      </c>
      <c r="G3412">
        <f t="shared" si="413"/>
        <v>0.22797528356187574</v>
      </c>
      <c r="H3412" s="9" t="e">
        <f>G3412/F3412</f>
        <v>#DIV/0!</v>
      </c>
      <c r="I3412" s="4"/>
      <c r="J3412" s="9">
        <v>1</v>
      </c>
      <c r="K3412" s="14">
        <f>$B$2+G3412+0.0000001</f>
        <v>0.22853538356187575</v>
      </c>
      <c r="L3412" s="14">
        <f>0.0000001*G3412-$B$2*F3412</f>
        <v>2.2797528356187573E-8</v>
      </c>
      <c r="M3412">
        <f t="shared" si="414"/>
        <v>-9.9754961152553889E-8</v>
      </c>
      <c r="N3412" s="4"/>
      <c r="O3412" s="4">
        <f t="shared" si="408"/>
        <v>13.015650481606606</v>
      </c>
    </row>
    <row r="3413" spans="1:15" x14ac:dyDescent="0.25">
      <c r="A3413">
        <v>34.08</v>
      </c>
      <c r="B3413">
        <v>0</v>
      </c>
      <c r="C3413">
        <f t="shared" si="409"/>
        <v>13.4665</v>
      </c>
      <c r="D3413">
        <f t="shared" si="410"/>
        <v>6.1294999999999966</v>
      </c>
      <c r="E3413">
        <f t="shared" si="411"/>
        <v>59.08</v>
      </c>
      <c r="F3413">
        <f t="shared" si="412"/>
        <v>0</v>
      </c>
      <c r="G3413">
        <f t="shared" si="413"/>
        <v>0.22793669600541638</v>
      </c>
      <c r="H3413" s="9" t="e">
        <f>G3413/F3413</f>
        <v>#DIV/0!</v>
      </c>
      <c r="I3413" s="4"/>
      <c r="J3413" s="9">
        <v>1</v>
      </c>
      <c r="K3413" s="14">
        <f>$B$2+G3413+0.0000001</f>
        <v>0.22849679600541639</v>
      </c>
      <c r="L3413" s="14">
        <f>0.0000001*G3413-$B$2*F3413</f>
        <v>2.2793669600541637E-8</v>
      </c>
      <c r="M3413">
        <f t="shared" si="414"/>
        <v>-9.9754919768990646E-8</v>
      </c>
      <c r="N3413" s="4"/>
      <c r="O3413" s="4">
        <f t="shared" si="408"/>
        <v>13.015984562740272</v>
      </c>
    </row>
    <row r="3414" spans="1:15" x14ac:dyDescent="0.25">
      <c r="A3414">
        <v>34.090000000000003</v>
      </c>
      <c r="B3414">
        <v>0</v>
      </c>
      <c r="C3414">
        <f t="shared" si="409"/>
        <v>13.4665</v>
      </c>
      <c r="D3414">
        <f t="shared" si="410"/>
        <v>6.1352499999999992</v>
      </c>
      <c r="E3414">
        <f t="shared" si="411"/>
        <v>59.09</v>
      </c>
      <c r="F3414">
        <f t="shared" si="412"/>
        <v>0</v>
      </c>
      <c r="G3414">
        <f t="shared" si="413"/>
        <v>0.22789812150956168</v>
      </c>
      <c r="H3414" s="9" t="e">
        <f>G3414/F3414</f>
        <v>#DIV/0!</v>
      </c>
      <c r="I3414" s="4"/>
      <c r="J3414" s="9">
        <v>1</v>
      </c>
      <c r="K3414" s="14">
        <f>$B$2+G3414+0.0000001</f>
        <v>0.22845822150956169</v>
      </c>
      <c r="L3414" s="14">
        <f>0.0000001*G3414-$B$2*F3414</f>
        <v>2.2789812150956168E-8</v>
      </c>
      <c r="M3414">
        <f t="shared" si="414"/>
        <v>-9.9754878385427403E-8</v>
      </c>
      <c r="N3414" s="4"/>
      <c r="O3414" s="4">
        <f t="shared" si="408"/>
        <v>13.016318274134434</v>
      </c>
    </row>
    <row r="3415" spans="1:15" x14ac:dyDescent="0.25">
      <c r="A3415">
        <v>34.1</v>
      </c>
      <c r="B3415">
        <v>0</v>
      </c>
      <c r="C3415">
        <f t="shared" si="409"/>
        <v>13.4665</v>
      </c>
      <c r="D3415">
        <f t="shared" si="410"/>
        <v>6.1409999999999982</v>
      </c>
      <c r="E3415">
        <f t="shared" si="411"/>
        <v>59.1</v>
      </c>
      <c r="F3415">
        <f t="shared" si="412"/>
        <v>0</v>
      </c>
      <c r="G3415">
        <f t="shared" si="413"/>
        <v>0.22785956006768188</v>
      </c>
      <c r="H3415" s="9" t="e">
        <f>G3415/F3415</f>
        <v>#DIV/0!</v>
      </c>
      <c r="I3415" s="4"/>
      <c r="J3415" s="9">
        <v>1</v>
      </c>
      <c r="K3415" s="14">
        <f>$B$2+G3415+0.0000001</f>
        <v>0.22841966006768188</v>
      </c>
      <c r="L3415" s="14">
        <f>0.0000001*G3415-$B$2*F3415</f>
        <v>2.2785956006768186E-8</v>
      </c>
      <c r="M3415">
        <f t="shared" si="414"/>
        <v>-9.9754837001864161E-8</v>
      </c>
      <c r="N3415" s="4"/>
      <c r="O3415" s="4">
        <f t="shared" si="408"/>
        <v>13.016651616500912</v>
      </c>
    </row>
    <row r="3416" spans="1:15" x14ac:dyDescent="0.25">
      <c r="A3416">
        <v>34.11</v>
      </c>
      <c r="B3416">
        <v>0</v>
      </c>
      <c r="C3416">
        <f t="shared" si="409"/>
        <v>13.4665</v>
      </c>
      <c r="D3416">
        <f t="shared" si="410"/>
        <v>6.1467499999999973</v>
      </c>
      <c r="E3416">
        <f t="shared" si="411"/>
        <v>59.11</v>
      </c>
      <c r="F3416">
        <f t="shared" si="412"/>
        <v>0</v>
      </c>
      <c r="G3416">
        <f t="shared" si="413"/>
        <v>0.22782101167315175</v>
      </c>
      <c r="H3416" s="9" t="e">
        <f>G3416/F3416</f>
        <v>#DIV/0!</v>
      </c>
      <c r="I3416" s="4"/>
      <c r="J3416" s="9">
        <v>1</v>
      </c>
      <c r="K3416" s="14">
        <f>$B$2+G3416+0.0000001</f>
        <v>0.22838111167315175</v>
      </c>
      <c r="L3416" s="14">
        <f>0.0000001*G3416-$B$2*F3416</f>
        <v>2.2782101167315173E-8</v>
      </c>
      <c r="M3416">
        <f t="shared" si="414"/>
        <v>-9.9754795618300918E-8</v>
      </c>
      <c r="N3416" s="4"/>
      <c r="O3416" s="4">
        <f t="shared" si="408"/>
        <v>13.016984590549521</v>
      </c>
    </row>
    <row r="3417" spans="1:15" x14ac:dyDescent="0.25">
      <c r="A3417">
        <v>34.119999999999997</v>
      </c>
      <c r="B3417">
        <v>0</v>
      </c>
      <c r="C3417">
        <f t="shared" si="409"/>
        <v>13.4665</v>
      </c>
      <c r="D3417">
        <f t="shared" si="410"/>
        <v>6.1524999999999963</v>
      </c>
      <c r="E3417">
        <f t="shared" si="411"/>
        <v>59.12</v>
      </c>
      <c r="F3417">
        <f t="shared" si="412"/>
        <v>0</v>
      </c>
      <c r="G3417">
        <f t="shared" si="413"/>
        <v>0.22778247631935047</v>
      </c>
      <c r="H3417" s="9" t="e">
        <f>G3417/F3417</f>
        <v>#DIV/0!</v>
      </c>
      <c r="I3417" s="4"/>
      <c r="J3417" s="9">
        <v>1</v>
      </c>
      <c r="K3417" s="14">
        <f>$B$2+G3417+0.0000001</f>
        <v>0.22834257631935048</v>
      </c>
      <c r="L3417" s="14">
        <f>0.0000001*G3417-$B$2*F3417</f>
        <v>2.2778247631935048E-8</v>
      </c>
      <c r="M3417">
        <f t="shared" si="414"/>
        <v>-9.9754754234737675E-8</v>
      </c>
      <c r="N3417" s="4"/>
      <c r="O3417" s="4">
        <f t="shared" si="408"/>
        <v>13.017317196988071</v>
      </c>
    </row>
    <row r="3418" spans="1:15" x14ac:dyDescent="0.25">
      <c r="A3418">
        <v>34.130000000000003</v>
      </c>
      <c r="B3418">
        <v>0</v>
      </c>
      <c r="C3418">
        <f t="shared" si="409"/>
        <v>13.4665</v>
      </c>
      <c r="D3418">
        <f t="shared" si="410"/>
        <v>6.1582499999999989</v>
      </c>
      <c r="E3418">
        <f t="shared" si="411"/>
        <v>59.13</v>
      </c>
      <c r="F3418">
        <f t="shared" si="412"/>
        <v>0</v>
      </c>
      <c r="G3418">
        <f t="shared" si="413"/>
        <v>0.22774395399966174</v>
      </c>
      <c r="H3418" s="9" t="e">
        <f>G3418/F3418</f>
        <v>#DIV/0!</v>
      </c>
      <c r="I3418" s="4"/>
      <c r="J3418" s="9">
        <v>1</v>
      </c>
      <c r="K3418" s="14">
        <f>$B$2+G3418+0.0000001</f>
        <v>0.22830405399966175</v>
      </c>
      <c r="L3418" s="14">
        <f>0.0000001*G3418-$B$2*F3418</f>
        <v>2.2774395399966175E-8</v>
      </c>
      <c r="M3418">
        <f t="shared" si="414"/>
        <v>-9.975471286505222E-8</v>
      </c>
      <c r="N3418" s="4"/>
      <c r="O3418" s="4">
        <f t="shared" si="408"/>
        <v>13.01764943652238</v>
      </c>
    </row>
    <row r="3419" spans="1:15" x14ac:dyDescent="0.25">
      <c r="A3419">
        <v>34.14</v>
      </c>
      <c r="B3419">
        <v>0</v>
      </c>
      <c r="C3419">
        <f t="shared" si="409"/>
        <v>13.4665</v>
      </c>
      <c r="D3419">
        <f t="shared" si="410"/>
        <v>6.1639999999999979</v>
      </c>
      <c r="E3419">
        <f t="shared" si="411"/>
        <v>59.14</v>
      </c>
      <c r="F3419">
        <f t="shared" si="412"/>
        <v>0</v>
      </c>
      <c r="G3419">
        <f t="shared" si="413"/>
        <v>0.22770544470747378</v>
      </c>
      <c r="H3419" s="9" t="e">
        <f>G3419/F3419</f>
        <v>#DIV/0!</v>
      </c>
      <c r="I3419" s="4"/>
      <c r="J3419" s="9">
        <v>1</v>
      </c>
      <c r="K3419" s="14">
        <f>$B$2+G3419+0.0000001</f>
        <v>0.22826554470747379</v>
      </c>
      <c r="L3419" s="14">
        <f>0.0000001*G3419-$B$2*F3419</f>
        <v>2.2770544470747378E-8</v>
      </c>
      <c r="M3419">
        <f t="shared" si="414"/>
        <v>-9.9754671467611189E-8</v>
      </c>
      <c r="N3419" s="4"/>
      <c r="O3419" s="4">
        <f t="shared" si="408"/>
        <v>13.017981309856282</v>
      </c>
    </row>
    <row r="3420" spans="1:15" x14ac:dyDescent="0.25">
      <c r="A3420">
        <v>34.15</v>
      </c>
      <c r="B3420">
        <v>0</v>
      </c>
      <c r="C3420">
        <f t="shared" si="409"/>
        <v>13.4665</v>
      </c>
      <c r="D3420">
        <f t="shared" si="410"/>
        <v>6.169749999999997</v>
      </c>
      <c r="E3420">
        <f t="shared" si="411"/>
        <v>59.15</v>
      </c>
      <c r="F3420">
        <f t="shared" si="412"/>
        <v>0</v>
      </c>
      <c r="G3420">
        <f t="shared" si="413"/>
        <v>0.22766694843617921</v>
      </c>
      <c r="H3420" s="9" t="e">
        <f>G3420/F3420</f>
        <v>#DIV/0!</v>
      </c>
      <c r="I3420" s="4"/>
      <c r="J3420" s="9">
        <v>1</v>
      </c>
      <c r="K3420" s="14">
        <f>$B$2+G3420+0.0000001</f>
        <v>0.22822704843617922</v>
      </c>
      <c r="L3420" s="14">
        <f>0.0000001*G3420-$B$2*F3420</f>
        <v>2.2766694843617919E-8</v>
      </c>
      <c r="M3420">
        <f t="shared" si="414"/>
        <v>-9.9754630097925734E-8</v>
      </c>
      <c r="N3420" s="4"/>
      <c r="O3420" s="4">
        <f t="shared" si="408"/>
        <v>13.018312817691632</v>
      </c>
    </row>
    <row r="3421" spans="1:15" x14ac:dyDescent="0.25">
      <c r="A3421">
        <v>34.159999999999997</v>
      </c>
      <c r="B3421">
        <v>0</v>
      </c>
      <c r="C3421">
        <f t="shared" si="409"/>
        <v>13.4665</v>
      </c>
      <c r="D3421">
        <f t="shared" si="410"/>
        <v>6.175499999999996</v>
      </c>
      <c r="E3421">
        <f t="shared" si="411"/>
        <v>59.16</v>
      </c>
      <c r="F3421">
        <f t="shared" si="412"/>
        <v>0</v>
      </c>
      <c r="G3421">
        <f t="shared" si="413"/>
        <v>0.22762846517917512</v>
      </c>
      <c r="H3421" s="9" t="e">
        <f>G3421/F3421</f>
        <v>#DIV/0!</v>
      </c>
      <c r="I3421" s="4"/>
      <c r="J3421" s="9">
        <v>1</v>
      </c>
      <c r="K3421" s="14">
        <f>$B$2+G3421+0.0000001</f>
        <v>0.22818856517917513</v>
      </c>
      <c r="L3421" s="14">
        <f>0.0000001*G3421-$B$2*F3421</f>
        <v>2.2762846517917512E-8</v>
      </c>
      <c r="M3421">
        <f t="shared" si="414"/>
        <v>-9.9754588714362491E-8</v>
      </c>
      <c r="N3421" s="4"/>
      <c r="O3421" s="4">
        <f t="shared" si="408"/>
        <v>13.018643960728312</v>
      </c>
    </row>
    <row r="3422" spans="1:15" x14ac:dyDescent="0.25">
      <c r="A3422">
        <v>34.17</v>
      </c>
      <c r="B3422">
        <v>0</v>
      </c>
      <c r="C3422">
        <f t="shared" si="409"/>
        <v>13.4665</v>
      </c>
      <c r="D3422">
        <f t="shared" si="410"/>
        <v>6.1812499999999986</v>
      </c>
      <c r="E3422">
        <f t="shared" si="411"/>
        <v>59.17</v>
      </c>
      <c r="F3422">
        <f t="shared" si="412"/>
        <v>0</v>
      </c>
      <c r="G3422">
        <f t="shared" si="413"/>
        <v>0.22758999492986309</v>
      </c>
      <c r="H3422" s="9" t="e">
        <f>G3422/F3422</f>
        <v>#DIV/0!</v>
      </c>
      <c r="I3422" s="4"/>
      <c r="J3422" s="9">
        <v>1</v>
      </c>
      <c r="K3422" s="14">
        <f>$B$2+G3422+0.0000001</f>
        <v>0.2281500949298631</v>
      </c>
      <c r="L3422" s="14">
        <f>0.0000001*G3422-$B$2*F3422</f>
        <v>2.2758999492986309E-8</v>
      </c>
      <c r="M3422">
        <f t="shared" si="414"/>
        <v>-9.9754547330799248E-8</v>
      </c>
      <c r="N3422" s="4"/>
      <c r="O3422" s="4">
        <f t="shared" si="408"/>
        <v>13.018974739664243</v>
      </c>
    </row>
    <row r="3423" spans="1:15" x14ac:dyDescent="0.25">
      <c r="A3423">
        <v>34.18</v>
      </c>
      <c r="B3423">
        <v>0</v>
      </c>
      <c r="C3423">
        <f t="shared" si="409"/>
        <v>13.4665</v>
      </c>
      <c r="D3423">
        <f t="shared" si="410"/>
        <v>6.1869999999999976</v>
      </c>
      <c r="E3423">
        <f t="shared" si="411"/>
        <v>59.18</v>
      </c>
      <c r="F3423">
        <f t="shared" si="412"/>
        <v>0</v>
      </c>
      <c r="G3423">
        <f t="shared" si="413"/>
        <v>0.22755153768164921</v>
      </c>
      <c r="H3423" s="9" t="e">
        <f>G3423/F3423</f>
        <v>#DIV/0!</v>
      </c>
      <c r="I3423" s="4"/>
      <c r="J3423" s="9">
        <v>1</v>
      </c>
      <c r="K3423" s="14">
        <f>$B$2+G3423+0.0000001</f>
        <v>0.22811163768164922</v>
      </c>
      <c r="L3423" s="14">
        <f>0.0000001*G3423-$B$2*F3423</f>
        <v>2.2755153768164919E-8</v>
      </c>
      <c r="M3423">
        <f t="shared" si="414"/>
        <v>-9.9754505947236005E-8</v>
      </c>
      <c r="N3423" s="4"/>
      <c r="O3423" s="4">
        <f t="shared" si="408"/>
        <v>13.019305155195386</v>
      </c>
    </row>
    <row r="3424" spans="1:15" x14ac:dyDescent="0.25">
      <c r="A3424">
        <v>34.19</v>
      </c>
      <c r="B3424">
        <v>0</v>
      </c>
      <c r="C3424">
        <f t="shared" si="409"/>
        <v>13.4665</v>
      </c>
      <c r="D3424">
        <f t="shared" si="410"/>
        <v>6.1927499999999966</v>
      </c>
      <c r="E3424">
        <f t="shared" si="411"/>
        <v>59.19</v>
      </c>
      <c r="F3424">
        <f t="shared" si="412"/>
        <v>0</v>
      </c>
      <c r="G3424">
        <f t="shared" si="413"/>
        <v>0.22751309342794393</v>
      </c>
      <c r="H3424" s="9" t="e">
        <f>G3424/F3424</f>
        <v>#DIV/0!</v>
      </c>
      <c r="I3424" s="4"/>
      <c r="J3424" s="9">
        <v>1</v>
      </c>
      <c r="K3424" s="14">
        <f>$B$2+G3424+0.0000001</f>
        <v>0.22807319342794394</v>
      </c>
      <c r="L3424" s="14">
        <f>0.0000001*G3424-$B$2*F3424</f>
        <v>2.2751309342794392E-8</v>
      </c>
      <c r="M3424">
        <f t="shared" si="414"/>
        <v>-9.975446457755055E-8</v>
      </c>
      <c r="N3424" s="4"/>
      <c r="O3424" s="4">
        <f t="shared" si="408"/>
        <v>13.019635208015758</v>
      </c>
    </row>
    <row r="3425" spans="1:15" x14ac:dyDescent="0.25">
      <c r="A3425">
        <v>34.200000000000003</v>
      </c>
      <c r="B3425">
        <v>0</v>
      </c>
      <c r="C3425">
        <f t="shared" si="409"/>
        <v>13.4665</v>
      </c>
      <c r="D3425">
        <f t="shared" si="410"/>
        <v>6.1984999999999992</v>
      </c>
      <c r="E3425">
        <f t="shared" si="411"/>
        <v>59.2</v>
      </c>
      <c r="F3425">
        <f t="shared" si="412"/>
        <v>0</v>
      </c>
      <c r="G3425">
        <f t="shared" si="413"/>
        <v>0.22747466216216214</v>
      </c>
      <c r="H3425" s="9" t="e">
        <f>G3425/F3425</f>
        <v>#DIV/0!</v>
      </c>
      <c r="I3425" s="4"/>
      <c r="J3425" s="9">
        <v>1</v>
      </c>
      <c r="K3425" s="14">
        <f>$B$2+G3425+0.0000001</f>
        <v>0.22803476216216215</v>
      </c>
      <c r="L3425" s="14">
        <f>0.0000001*G3425-$B$2*F3425</f>
        <v>2.2747466216216212E-8</v>
      </c>
      <c r="M3425">
        <f t="shared" si="414"/>
        <v>-9.9754423193987307E-8</v>
      </c>
      <c r="N3425" s="4"/>
      <c r="O3425" s="4">
        <f t="shared" si="408"/>
        <v>13.019964898817431</v>
      </c>
    </row>
    <row r="3426" spans="1:15" x14ac:dyDescent="0.25">
      <c r="A3426">
        <v>34.21</v>
      </c>
      <c r="B3426">
        <v>0</v>
      </c>
      <c r="C3426">
        <f t="shared" si="409"/>
        <v>13.4665</v>
      </c>
      <c r="D3426">
        <f t="shared" si="410"/>
        <v>6.2042499999999983</v>
      </c>
      <c r="E3426">
        <f t="shared" si="411"/>
        <v>59.21</v>
      </c>
      <c r="F3426">
        <f t="shared" si="412"/>
        <v>0</v>
      </c>
      <c r="G3426">
        <f t="shared" si="413"/>
        <v>0.22743624387772335</v>
      </c>
      <c r="H3426" s="9" t="e">
        <f>G3426/F3426</f>
        <v>#DIV/0!</v>
      </c>
      <c r="I3426" s="4"/>
      <c r="J3426" s="9">
        <v>1</v>
      </c>
      <c r="K3426" s="14">
        <f>$B$2+G3426+0.0000001</f>
        <v>0.22799634387772336</v>
      </c>
      <c r="L3426" s="14">
        <f>0.0000001*G3426-$B$2*F3426</f>
        <v>2.2743624387772333E-8</v>
      </c>
      <c r="M3426">
        <f t="shared" si="414"/>
        <v>-9.9754381810424064E-8</v>
      </c>
      <c r="N3426" s="4"/>
      <c r="O3426" s="4">
        <f t="shared" si="408"/>
        <v>13.02029422829054</v>
      </c>
    </row>
    <row r="3427" spans="1:15" x14ac:dyDescent="0.25">
      <c r="A3427">
        <v>34.22</v>
      </c>
      <c r="B3427">
        <v>0</v>
      </c>
      <c r="C3427">
        <f t="shared" si="409"/>
        <v>13.4665</v>
      </c>
      <c r="D3427">
        <f t="shared" si="410"/>
        <v>6.2099999999999973</v>
      </c>
      <c r="E3427">
        <f t="shared" si="411"/>
        <v>59.22</v>
      </c>
      <c r="F3427">
        <f t="shared" si="412"/>
        <v>0</v>
      </c>
      <c r="G3427">
        <f t="shared" si="413"/>
        <v>0.22739783856805135</v>
      </c>
      <c r="H3427" s="9" t="e">
        <f>G3427/F3427</f>
        <v>#DIV/0!</v>
      </c>
      <c r="I3427" s="4"/>
      <c r="J3427" s="9">
        <v>1</v>
      </c>
      <c r="K3427" s="14">
        <f>$B$2+G3427+0.0000001</f>
        <v>0.22795793856805135</v>
      </c>
      <c r="L3427" s="14">
        <f>0.0000001*G3427-$B$2*F3427</f>
        <v>2.2739783856805134E-8</v>
      </c>
      <c r="M3427">
        <f t="shared" si="414"/>
        <v>-9.9754340426860821E-8</v>
      </c>
      <c r="N3427" s="4"/>
      <c r="O3427" s="4">
        <f t="shared" si="408"/>
        <v>13.0206231971233</v>
      </c>
    </row>
    <row r="3428" spans="1:15" x14ac:dyDescent="0.25">
      <c r="A3428">
        <v>34.229999999999997</v>
      </c>
      <c r="B3428">
        <v>0</v>
      </c>
      <c r="C3428">
        <f t="shared" si="409"/>
        <v>13.4665</v>
      </c>
      <c r="D3428">
        <f t="shared" si="410"/>
        <v>6.2157499999999963</v>
      </c>
      <c r="E3428">
        <f t="shared" si="411"/>
        <v>59.23</v>
      </c>
      <c r="F3428">
        <f t="shared" si="412"/>
        <v>0</v>
      </c>
      <c r="G3428">
        <f t="shared" si="413"/>
        <v>0.22735944622657439</v>
      </c>
      <c r="H3428" s="9" t="e">
        <f>G3428/F3428</f>
        <v>#DIV/0!</v>
      </c>
      <c r="I3428" s="4"/>
      <c r="J3428" s="9">
        <v>1</v>
      </c>
      <c r="K3428" s="14">
        <f>$B$2+G3428+0.0000001</f>
        <v>0.2279195462265744</v>
      </c>
      <c r="L3428" s="14">
        <f>0.0000001*G3428-$B$2*F3428</f>
        <v>2.2735944622657438E-8</v>
      </c>
      <c r="M3428">
        <f t="shared" si="414"/>
        <v>-9.9754299057175366E-8</v>
      </c>
      <c r="N3428" s="4"/>
      <c r="O3428" s="4">
        <f t="shared" si="408"/>
        <v>13.020951806001998</v>
      </c>
    </row>
    <row r="3429" spans="1:15" x14ac:dyDescent="0.25">
      <c r="A3429">
        <v>34.24</v>
      </c>
      <c r="B3429">
        <v>0</v>
      </c>
      <c r="C3429">
        <f t="shared" si="409"/>
        <v>13.4665</v>
      </c>
      <c r="D3429">
        <f t="shared" si="410"/>
        <v>6.2214999999999989</v>
      </c>
      <c r="E3429">
        <f t="shared" si="411"/>
        <v>59.24</v>
      </c>
      <c r="F3429">
        <f t="shared" si="412"/>
        <v>0</v>
      </c>
      <c r="G3429">
        <f t="shared" si="413"/>
        <v>0.22732106684672518</v>
      </c>
      <c r="H3429" s="9" t="e">
        <f>G3429/F3429</f>
        <v>#DIV/0!</v>
      </c>
      <c r="I3429" s="4"/>
      <c r="J3429" s="9">
        <v>1</v>
      </c>
      <c r="K3429" s="14">
        <f>$B$2+G3429+0.0000001</f>
        <v>0.22788116684672519</v>
      </c>
      <c r="L3429" s="14">
        <f>0.0000001*G3429-$B$2*F3429</f>
        <v>2.2732106684672516E-8</v>
      </c>
      <c r="M3429">
        <f t="shared" si="414"/>
        <v>-9.9754257673612123E-8</v>
      </c>
      <c r="N3429" s="4"/>
      <c r="O3429" s="4">
        <f t="shared" si="408"/>
        <v>13.02128005561101</v>
      </c>
    </row>
    <row r="3430" spans="1:15" x14ac:dyDescent="0.25">
      <c r="A3430">
        <v>34.25</v>
      </c>
      <c r="B3430">
        <v>0</v>
      </c>
      <c r="C3430">
        <f t="shared" si="409"/>
        <v>13.4665</v>
      </c>
      <c r="D3430">
        <f t="shared" si="410"/>
        <v>6.227249999999998</v>
      </c>
      <c r="E3430">
        <f t="shared" si="411"/>
        <v>59.25</v>
      </c>
      <c r="F3430">
        <f t="shared" si="412"/>
        <v>0</v>
      </c>
      <c r="G3430">
        <f t="shared" si="413"/>
        <v>0.22728270042194093</v>
      </c>
      <c r="H3430" s="9" t="e">
        <f>G3430/F3430</f>
        <v>#DIV/0!</v>
      </c>
      <c r="I3430" s="4"/>
      <c r="J3430" s="9">
        <v>1</v>
      </c>
      <c r="K3430" s="14">
        <f>$B$2+G3430+0.0000001</f>
        <v>0.22784280042194094</v>
      </c>
      <c r="L3430" s="14">
        <f>0.0000001*G3430-$B$2*F3430</f>
        <v>2.2728270042194093E-8</v>
      </c>
      <c r="M3430">
        <f t="shared" si="414"/>
        <v>-9.975421629004888E-8</v>
      </c>
      <c r="N3430" s="4"/>
      <c r="O3430" s="4">
        <f t="shared" si="408"/>
        <v>13.021607946632809</v>
      </c>
    </row>
    <row r="3431" spans="1:15" x14ac:dyDescent="0.25">
      <c r="A3431">
        <v>34.26</v>
      </c>
      <c r="B3431">
        <v>0</v>
      </c>
      <c r="C3431">
        <f t="shared" si="409"/>
        <v>13.4665</v>
      </c>
      <c r="D3431">
        <f t="shared" si="410"/>
        <v>6.232999999999997</v>
      </c>
      <c r="E3431">
        <f t="shared" si="411"/>
        <v>59.26</v>
      </c>
      <c r="F3431">
        <f t="shared" si="412"/>
        <v>0</v>
      </c>
      <c r="G3431">
        <f t="shared" si="413"/>
        <v>0.22724434694566317</v>
      </c>
      <c r="H3431" s="9" t="e">
        <f>G3431/F3431</f>
        <v>#DIV/0!</v>
      </c>
      <c r="I3431" s="4"/>
      <c r="J3431" s="9">
        <v>1</v>
      </c>
      <c r="K3431" s="14">
        <f>$B$2+G3431+0.0000001</f>
        <v>0.22780444694566318</v>
      </c>
      <c r="L3431" s="14">
        <f>0.0000001*G3431-$B$2*F3431</f>
        <v>2.2724434694566317E-8</v>
      </c>
      <c r="M3431">
        <f t="shared" si="414"/>
        <v>-9.9754174920363425E-8</v>
      </c>
      <c r="N3431" s="4"/>
      <c r="O3431" s="4">
        <f t="shared" si="408"/>
        <v>13.021935479747967</v>
      </c>
    </row>
    <row r="3432" spans="1:15" x14ac:dyDescent="0.25">
      <c r="A3432">
        <v>34.270000000000003</v>
      </c>
      <c r="B3432">
        <v>0</v>
      </c>
      <c r="C3432">
        <f t="shared" si="409"/>
        <v>13.4665</v>
      </c>
      <c r="D3432">
        <f t="shared" si="410"/>
        <v>6.2387499999999996</v>
      </c>
      <c r="E3432">
        <f t="shared" si="411"/>
        <v>59.27</v>
      </c>
      <c r="F3432">
        <f t="shared" si="412"/>
        <v>0</v>
      </c>
      <c r="G3432">
        <f t="shared" si="413"/>
        <v>0.22720600641133792</v>
      </c>
      <c r="H3432" s="9" t="e">
        <f>G3432/F3432</f>
        <v>#DIV/0!</v>
      </c>
      <c r="I3432" s="4"/>
      <c r="J3432" s="9">
        <v>1</v>
      </c>
      <c r="K3432" s="14">
        <f>$B$2+G3432+0.0000001</f>
        <v>0.22776610641133793</v>
      </c>
      <c r="L3432" s="14">
        <f>0.0000001*G3432-$B$2*F3432</f>
        <v>2.272060064113379E-8</v>
      </c>
      <c r="M3432">
        <f t="shared" si="414"/>
        <v>-9.9754133522922395E-8</v>
      </c>
      <c r="N3432" s="4"/>
      <c r="O3432" s="4">
        <f t="shared" si="408"/>
        <v>13.02226265563516</v>
      </c>
    </row>
    <row r="3433" spans="1:15" x14ac:dyDescent="0.25">
      <c r="A3433">
        <v>34.28</v>
      </c>
      <c r="B3433">
        <v>0</v>
      </c>
      <c r="C3433">
        <f t="shared" si="409"/>
        <v>13.4665</v>
      </c>
      <c r="D3433">
        <f t="shared" si="410"/>
        <v>6.2444999999999986</v>
      </c>
      <c r="E3433">
        <f t="shared" si="411"/>
        <v>59.28</v>
      </c>
      <c r="F3433">
        <f t="shared" si="412"/>
        <v>0</v>
      </c>
      <c r="G3433">
        <f t="shared" si="413"/>
        <v>0.22716767881241565</v>
      </c>
      <c r="H3433" s="9" t="e">
        <f>G3433/F3433</f>
        <v>#DIV/0!</v>
      </c>
      <c r="I3433" s="4"/>
      <c r="J3433" s="9">
        <v>1</v>
      </c>
      <c r="K3433" s="14">
        <f>$B$2+G3433+0.0000001</f>
        <v>0.22772777881241565</v>
      </c>
      <c r="L3433" s="14">
        <f>0.0000001*G3433-$B$2*F3433</f>
        <v>2.2716767881241563E-8</v>
      </c>
      <c r="M3433">
        <f t="shared" si="414"/>
        <v>-9.975409215323694E-8</v>
      </c>
      <c r="N3433" s="4"/>
      <c r="O3433" s="4">
        <f t="shared" si="408"/>
        <v>13.022589474971188</v>
      </c>
    </row>
    <row r="3434" spans="1:15" x14ac:dyDescent="0.25">
      <c r="A3434">
        <v>34.29</v>
      </c>
      <c r="B3434">
        <v>0</v>
      </c>
      <c r="C3434">
        <f t="shared" si="409"/>
        <v>13.4665</v>
      </c>
      <c r="D3434">
        <f t="shared" si="410"/>
        <v>6.2502499999999976</v>
      </c>
      <c r="E3434">
        <f t="shared" si="411"/>
        <v>59.29</v>
      </c>
      <c r="F3434">
        <f t="shared" si="412"/>
        <v>0</v>
      </c>
      <c r="G3434">
        <f t="shared" si="413"/>
        <v>0.22712936414235116</v>
      </c>
      <c r="H3434" s="9" t="e">
        <f>G3434/F3434</f>
        <v>#DIV/0!</v>
      </c>
      <c r="I3434" s="4"/>
      <c r="J3434" s="9">
        <v>1</v>
      </c>
      <c r="K3434" s="14">
        <f>$B$2+G3434+0.0000001</f>
        <v>0.22768946414235117</v>
      </c>
      <c r="L3434" s="14">
        <f>0.0000001*G3434-$B$2*F3434</f>
        <v>2.2712936414235116E-8</v>
      </c>
      <c r="M3434">
        <f t="shared" si="414"/>
        <v>-9.9754050769673697E-8</v>
      </c>
      <c r="N3434" s="4"/>
      <c r="O3434" s="4">
        <f t="shared" si="408"/>
        <v>13.022915938430961</v>
      </c>
    </row>
    <row r="3435" spans="1:15" x14ac:dyDescent="0.25">
      <c r="A3435">
        <v>34.299999999999997</v>
      </c>
      <c r="B3435">
        <v>0</v>
      </c>
      <c r="C3435">
        <f t="shared" si="409"/>
        <v>13.4665</v>
      </c>
      <c r="D3435">
        <f t="shared" si="410"/>
        <v>6.2559999999999967</v>
      </c>
      <c r="E3435">
        <f t="shared" si="411"/>
        <v>59.3</v>
      </c>
      <c r="F3435">
        <f t="shared" si="412"/>
        <v>0</v>
      </c>
      <c r="G3435">
        <f t="shared" si="413"/>
        <v>0.22709106239460372</v>
      </c>
      <c r="H3435" s="9" t="e">
        <f>G3435/F3435</f>
        <v>#DIV/0!</v>
      </c>
      <c r="I3435" s="4"/>
      <c r="J3435" s="9">
        <v>1</v>
      </c>
      <c r="K3435" s="14">
        <f>$B$2+G3435+0.0000001</f>
        <v>0.22765116239460373</v>
      </c>
      <c r="L3435" s="14">
        <f>0.0000001*G3435-$B$2*F3435</f>
        <v>2.2709106239460372E-8</v>
      </c>
      <c r="M3435">
        <f t="shared" si="414"/>
        <v>-9.9754009386110454E-8</v>
      </c>
      <c r="N3435" s="4"/>
      <c r="O3435" s="4">
        <f t="shared" si="408"/>
        <v>13.023242046687528</v>
      </c>
    </row>
    <row r="3436" spans="1:15" x14ac:dyDescent="0.25">
      <c r="A3436">
        <v>34.31</v>
      </c>
      <c r="B3436">
        <v>0</v>
      </c>
      <c r="C3436">
        <f t="shared" si="409"/>
        <v>13.4665</v>
      </c>
      <c r="D3436">
        <f t="shared" si="410"/>
        <v>6.2617499999999993</v>
      </c>
      <c r="E3436">
        <f t="shared" si="411"/>
        <v>59.31</v>
      </c>
      <c r="F3436">
        <f t="shared" si="412"/>
        <v>0</v>
      </c>
      <c r="G3436">
        <f t="shared" si="413"/>
        <v>0.22705277356263698</v>
      </c>
      <c r="H3436" s="9" t="e">
        <f>G3436/F3436</f>
        <v>#DIV/0!</v>
      </c>
      <c r="I3436" s="4"/>
      <c r="J3436" s="9">
        <v>1</v>
      </c>
      <c r="K3436" s="14">
        <f>$B$2+G3436+0.0000001</f>
        <v>0.22761287356263699</v>
      </c>
      <c r="L3436" s="14">
        <f>0.0000001*G3436-$B$2*F3436</f>
        <v>2.2705277356263698E-8</v>
      </c>
      <c r="M3436">
        <f t="shared" si="414"/>
        <v>-9.9753968002547211E-8</v>
      </c>
      <c r="N3436" s="4"/>
      <c r="O3436" s="4">
        <f t="shared" ref="O3436:O3499" si="415">14+LOG(D3436/E3436)</f>
        <v>13.023567800412071</v>
      </c>
    </row>
    <row r="3437" spans="1:15" x14ac:dyDescent="0.25">
      <c r="A3437">
        <v>34.32</v>
      </c>
      <c r="B3437">
        <v>0</v>
      </c>
      <c r="C3437">
        <f t="shared" ref="C3437:C3500" si="416">$B$1*$H$1</f>
        <v>13.4665</v>
      </c>
      <c r="D3437">
        <f t="shared" si="410"/>
        <v>6.2674999999999983</v>
      </c>
      <c r="E3437">
        <f t="shared" si="411"/>
        <v>59.32</v>
      </c>
      <c r="F3437">
        <f t="shared" si="412"/>
        <v>0</v>
      </c>
      <c r="G3437">
        <f t="shared" si="413"/>
        <v>0.22701449763991907</v>
      </c>
      <c r="H3437" s="9" t="e">
        <f>G3437/F3437</f>
        <v>#DIV/0!</v>
      </c>
      <c r="I3437" s="4"/>
      <c r="J3437" s="9">
        <v>1</v>
      </c>
      <c r="K3437" s="14">
        <f>$B$2+G3437+0.0000001</f>
        <v>0.22757459763991908</v>
      </c>
      <c r="L3437" s="14">
        <f>0.0000001*G3437-$B$2*F3437</f>
        <v>2.2701449763991905E-8</v>
      </c>
      <c r="M3437">
        <f t="shared" si="414"/>
        <v>-9.9753926618983968E-8</v>
      </c>
      <c r="N3437" s="4"/>
      <c r="O3437" s="4">
        <f t="shared" si="415"/>
        <v>13.023893200273909</v>
      </c>
    </row>
    <row r="3438" spans="1:15" x14ac:dyDescent="0.25">
      <c r="A3438">
        <v>34.33</v>
      </c>
      <c r="B3438">
        <v>0</v>
      </c>
      <c r="C3438">
        <f t="shared" si="416"/>
        <v>13.4665</v>
      </c>
      <c r="D3438">
        <f t="shared" si="410"/>
        <v>6.2732499999999973</v>
      </c>
      <c r="E3438">
        <f t="shared" si="411"/>
        <v>59.33</v>
      </c>
      <c r="F3438">
        <f t="shared" si="412"/>
        <v>0</v>
      </c>
      <c r="G3438">
        <f t="shared" si="413"/>
        <v>0.22697623461992247</v>
      </c>
      <c r="H3438" s="9" t="e">
        <f>G3438/F3438</f>
        <v>#DIV/0!</v>
      </c>
      <c r="I3438" s="4"/>
      <c r="J3438" s="9">
        <v>1</v>
      </c>
      <c r="K3438" s="14">
        <f>$B$2+G3438+0.0000001</f>
        <v>0.22753633461992248</v>
      </c>
      <c r="L3438" s="14">
        <f>0.0000001*G3438-$B$2*F3438</f>
        <v>2.2697623461992245E-8</v>
      </c>
      <c r="M3438">
        <f t="shared" si="414"/>
        <v>-9.9753885249298513E-8</v>
      </c>
      <c r="N3438" s="4"/>
      <c r="O3438" s="4">
        <f t="shared" si="415"/>
        <v>13.024218246940519</v>
      </c>
    </row>
    <row r="3439" spans="1:15" x14ac:dyDescent="0.25">
      <c r="A3439">
        <v>34.340000000000003</v>
      </c>
      <c r="B3439">
        <v>0</v>
      </c>
      <c r="C3439">
        <f t="shared" si="416"/>
        <v>13.4665</v>
      </c>
      <c r="D3439">
        <f t="shared" si="410"/>
        <v>6.2789999999999999</v>
      </c>
      <c r="E3439">
        <f t="shared" si="411"/>
        <v>59.34</v>
      </c>
      <c r="F3439">
        <f t="shared" si="412"/>
        <v>0</v>
      </c>
      <c r="G3439">
        <f t="shared" si="413"/>
        <v>0.22693798449612401</v>
      </c>
      <c r="H3439" s="9" t="e">
        <f>G3439/F3439</f>
        <v>#DIV/0!</v>
      </c>
      <c r="I3439" s="4"/>
      <c r="J3439" s="9">
        <v>1</v>
      </c>
      <c r="K3439" s="14">
        <f>$B$2+G3439+0.0000001</f>
        <v>0.22749808449612402</v>
      </c>
      <c r="L3439" s="14">
        <f>0.0000001*G3439-$B$2*F3439</f>
        <v>2.26937984496124E-8</v>
      </c>
      <c r="M3439">
        <f t="shared" si="414"/>
        <v>-9.975384386573527E-8</v>
      </c>
      <c r="N3439" s="4"/>
      <c r="O3439" s="4">
        <f t="shared" si="415"/>
        <v>13.024542941077526</v>
      </c>
    </row>
    <row r="3440" spans="1:15" x14ac:dyDescent="0.25">
      <c r="A3440">
        <v>34.35</v>
      </c>
      <c r="B3440">
        <v>0</v>
      </c>
      <c r="C3440">
        <f t="shared" si="416"/>
        <v>13.4665</v>
      </c>
      <c r="D3440">
        <f t="shared" si="410"/>
        <v>6.2847499999999989</v>
      </c>
      <c r="E3440">
        <f t="shared" si="411"/>
        <v>59.35</v>
      </c>
      <c r="F3440">
        <f t="shared" si="412"/>
        <v>0</v>
      </c>
      <c r="G3440">
        <f t="shared" si="413"/>
        <v>0.22689974726200504</v>
      </c>
      <c r="H3440" s="9" t="e">
        <f>G3440/F3440</f>
        <v>#DIV/0!</v>
      </c>
      <c r="I3440" s="4"/>
      <c r="J3440" s="9">
        <v>1</v>
      </c>
      <c r="K3440" s="14">
        <f>$B$2+G3440+0.0000001</f>
        <v>0.22745984726200505</v>
      </c>
      <c r="L3440" s="14">
        <f>0.0000001*G3440-$B$2*F3440</f>
        <v>2.2689974726200503E-8</v>
      </c>
      <c r="M3440">
        <f t="shared" si="414"/>
        <v>-9.9753802482172027E-8</v>
      </c>
      <c r="N3440" s="4"/>
      <c r="O3440" s="4">
        <f t="shared" si="415"/>
        <v>13.024867283348723</v>
      </c>
    </row>
    <row r="3441" spans="1:15" x14ac:dyDescent="0.25">
      <c r="A3441">
        <v>34.36</v>
      </c>
      <c r="B3441">
        <v>0</v>
      </c>
      <c r="C3441">
        <f t="shared" si="416"/>
        <v>13.4665</v>
      </c>
      <c r="D3441">
        <f t="shared" si="410"/>
        <v>6.290499999999998</v>
      </c>
      <c r="E3441">
        <f t="shared" si="411"/>
        <v>59.36</v>
      </c>
      <c r="F3441">
        <f t="shared" si="412"/>
        <v>0</v>
      </c>
      <c r="G3441">
        <f t="shared" si="413"/>
        <v>0.22686152291105122</v>
      </c>
      <c r="H3441" s="9" t="e">
        <f>G3441/F3441</f>
        <v>#DIV/0!</v>
      </c>
      <c r="I3441" s="4"/>
      <c r="J3441" s="9">
        <v>1</v>
      </c>
      <c r="K3441" s="14">
        <f>$B$2+G3441+0.0000001</f>
        <v>0.22742162291105122</v>
      </c>
      <c r="L3441" s="14">
        <f>0.0000001*G3441-$B$2*F3441</f>
        <v>2.2686152291105121E-8</v>
      </c>
      <c r="M3441">
        <f t="shared" si="414"/>
        <v>-9.9753761112486572E-8</v>
      </c>
      <c r="N3441" s="4"/>
      <c r="O3441" s="4">
        <f t="shared" si="415"/>
        <v>13.025191274416072</v>
      </c>
    </row>
    <row r="3442" spans="1:15" x14ac:dyDescent="0.25">
      <c r="A3442">
        <v>34.369999999999997</v>
      </c>
      <c r="B3442">
        <v>0</v>
      </c>
      <c r="C3442">
        <f t="shared" si="416"/>
        <v>13.4665</v>
      </c>
      <c r="D3442">
        <f t="shared" si="410"/>
        <v>6.296249999999997</v>
      </c>
      <c r="E3442">
        <f t="shared" si="411"/>
        <v>59.37</v>
      </c>
      <c r="F3442">
        <f t="shared" si="412"/>
        <v>0</v>
      </c>
      <c r="G3442">
        <f t="shared" si="413"/>
        <v>0.22682331143675258</v>
      </c>
      <c r="H3442" s="9" t="e">
        <f>G3442/F3442</f>
        <v>#DIV/0!</v>
      </c>
      <c r="I3442" s="4"/>
      <c r="J3442" s="9">
        <v>1</v>
      </c>
      <c r="K3442" s="14">
        <f>$B$2+G3442+0.0000001</f>
        <v>0.22738341143675259</v>
      </c>
      <c r="L3442" s="14">
        <f>0.0000001*G3442-$B$2*F3442</f>
        <v>2.2682331143675258E-8</v>
      </c>
      <c r="M3442">
        <f t="shared" si="414"/>
        <v>-9.9753719728923329E-8</v>
      </c>
      <c r="N3442" s="4"/>
      <c r="O3442" s="4">
        <f t="shared" si="415"/>
        <v>13.025514914939709</v>
      </c>
    </row>
    <row r="3443" spans="1:15" x14ac:dyDescent="0.25">
      <c r="A3443">
        <v>34.380000000000003</v>
      </c>
      <c r="B3443">
        <v>0</v>
      </c>
      <c r="C3443">
        <f t="shared" si="416"/>
        <v>13.4665</v>
      </c>
      <c r="D3443">
        <f t="shared" si="410"/>
        <v>6.3019999999999996</v>
      </c>
      <c r="E3443">
        <f t="shared" si="411"/>
        <v>59.38</v>
      </c>
      <c r="F3443">
        <f t="shared" si="412"/>
        <v>0</v>
      </c>
      <c r="G3443">
        <f t="shared" si="413"/>
        <v>0.22678511283260355</v>
      </c>
      <c r="H3443" s="9" t="e">
        <f>G3443/F3443</f>
        <v>#DIV/0!</v>
      </c>
      <c r="I3443" s="4"/>
      <c r="J3443" s="9">
        <v>1</v>
      </c>
      <c r="K3443" s="14">
        <f>$B$2+G3443+0.0000001</f>
        <v>0.22734521283260356</v>
      </c>
      <c r="L3443" s="14">
        <f>0.0000001*G3443-$B$2*F3443</f>
        <v>2.2678511283260355E-8</v>
      </c>
      <c r="M3443">
        <f t="shared" si="414"/>
        <v>-9.9753678345360086E-8</v>
      </c>
      <c r="N3443" s="4"/>
      <c r="O3443" s="4">
        <f t="shared" si="415"/>
        <v>13.025838205577955</v>
      </c>
    </row>
    <row r="3444" spans="1:15" x14ac:dyDescent="0.25">
      <c r="A3444">
        <v>34.39</v>
      </c>
      <c r="B3444">
        <v>0</v>
      </c>
      <c r="C3444">
        <f t="shared" si="416"/>
        <v>13.4665</v>
      </c>
      <c r="D3444">
        <f t="shared" si="410"/>
        <v>6.3077499999999986</v>
      </c>
      <c r="E3444">
        <f t="shared" si="411"/>
        <v>59.39</v>
      </c>
      <c r="F3444">
        <f t="shared" si="412"/>
        <v>0</v>
      </c>
      <c r="G3444">
        <f t="shared" si="413"/>
        <v>0.22674692709210303</v>
      </c>
      <c r="H3444" s="9" t="e">
        <f>G3444/F3444</f>
        <v>#DIV/0!</v>
      </c>
      <c r="I3444" s="4"/>
      <c r="J3444" s="9">
        <v>1</v>
      </c>
      <c r="K3444" s="14">
        <f>$B$2+G3444+0.0000001</f>
        <v>0.22730702709210304</v>
      </c>
      <c r="L3444" s="14">
        <f>0.0000001*G3444-$B$2*F3444</f>
        <v>2.2674692709210301E-8</v>
      </c>
      <c r="M3444">
        <f t="shared" si="414"/>
        <v>-9.9753636961796843E-8</v>
      </c>
      <c r="N3444" s="4"/>
      <c r="O3444" s="4">
        <f t="shared" si="415"/>
        <v>13.02616114698732</v>
      </c>
    </row>
    <row r="3445" spans="1:15" x14ac:dyDescent="0.25">
      <c r="A3445">
        <v>34.4</v>
      </c>
      <c r="B3445">
        <v>0</v>
      </c>
      <c r="C3445">
        <f t="shared" si="416"/>
        <v>13.4665</v>
      </c>
      <c r="D3445">
        <f t="shared" si="410"/>
        <v>6.3134999999999977</v>
      </c>
      <c r="E3445">
        <f t="shared" si="411"/>
        <v>59.4</v>
      </c>
      <c r="F3445">
        <f t="shared" si="412"/>
        <v>0</v>
      </c>
      <c r="G3445">
        <f t="shared" si="413"/>
        <v>0.22670875420875422</v>
      </c>
      <c r="H3445" s="9" t="e">
        <f>G3445/F3445</f>
        <v>#DIV/0!</v>
      </c>
      <c r="I3445" s="4"/>
      <c r="J3445" s="9">
        <v>1</v>
      </c>
      <c r="K3445" s="14">
        <f>$B$2+G3445+0.0000001</f>
        <v>0.22726885420875423</v>
      </c>
      <c r="L3445" s="14">
        <f>0.0000001*G3445-$B$2*F3445</f>
        <v>2.267087542087542E-8</v>
      </c>
      <c r="M3445">
        <f t="shared" si="414"/>
        <v>-9.97535955782336E-8</v>
      </c>
      <c r="N3445" s="4"/>
      <c r="O3445" s="4">
        <f t="shared" si="415"/>
        <v>13.02648373982251</v>
      </c>
    </row>
    <row r="3446" spans="1:15" x14ac:dyDescent="0.25">
      <c r="A3446">
        <v>34.409999999999997</v>
      </c>
      <c r="B3446">
        <v>0</v>
      </c>
      <c r="C3446">
        <f t="shared" si="416"/>
        <v>13.4665</v>
      </c>
      <c r="D3446">
        <f t="shared" si="410"/>
        <v>6.3192499999999967</v>
      </c>
      <c r="E3446">
        <f t="shared" si="411"/>
        <v>59.41</v>
      </c>
      <c r="F3446">
        <f t="shared" si="412"/>
        <v>0</v>
      </c>
      <c r="G3446">
        <f t="shared" si="413"/>
        <v>0.22667059417606464</v>
      </c>
      <c r="H3446" s="9" t="e">
        <f>G3446/F3446</f>
        <v>#DIV/0!</v>
      </c>
      <c r="I3446" s="4"/>
      <c r="J3446" s="9">
        <v>1</v>
      </c>
      <c r="K3446" s="14">
        <f>$B$2+G3446+0.0000001</f>
        <v>0.22723069417606465</v>
      </c>
      <c r="L3446" s="14">
        <f>0.0000001*G3446-$B$2*F3446</f>
        <v>2.2667059417606463E-8</v>
      </c>
      <c r="M3446">
        <f t="shared" si="414"/>
        <v>-9.9753554194670357E-8</v>
      </c>
      <c r="N3446" s="4"/>
      <c r="O3446" s="4">
        <f t="shared" si="415"/>
        <v>13.026805984736434</v>
      </c>
    </row>
    <row r="3447" spans="1:15" x14ac:dyDescent="0.25">
      <c r="A3447">
        <v>34.42</v>
      </c>
      <c r="B3447">
        <v>0</v>
      </c>
      <c r="C3447">
        <f t="shared" si="416"/>
        <v>13.4665</v>
      </c>
      <c r="D3447">
        <f t="shared" si="410"/>
        <v>6.3249999999999993</v>
      </c>
      <c r="E3447">
        <f t="shared" si="411"/>
        <v>59.42</v>
      </c>
      <c r="F3447">
        <f t="shared" si="412"/>
        <v>0</v>
      </c>
      <c r="G3447">
        <f t="shared" si="413"/>
        <v>0.22663244698754628</v>
      </c>
      <c r="H3447" s="9" t="e">
        <f>G3447/F3447</f>
        <v>#DIV/0!</v>
      </c>
      <c r="I3447" s="4"/>
      <c r="J3447" s="9">
        <v>1</v>
      </c>
      <c r="K3447" s="14">
        <f>$B$2+G3447+0.0000001</f>
        <v>0.22719254698754629</v>
      </c>
      <c r="L3447" s="14">
        <f>0.0000001*G3447-$B$2*F3447</f>
        <v>2.2663244698754626E-8</v>
      </c>
      <c r="M3447">
        <f t="shared" si="414"/>
        <v>-9.9753512824984902E-8</v>
      </c>
      <c r="N3447" s="4"/>
      <c r="O3447" s="4">
        <f t="shared" si="415"/>
        <v>13.02712788238021</v>
      </c>
    </row>
    <row r="3448" spans="1:15" x14ac:dyDescent="0.25">
      <c r="A3448">
        <v>34.43</v>
      </c>
      <c r="B3448">
        <v>0</v>
      </c>
      <c r="C3448">
        <f t="shared" si="416"/>
        <v>13.4665</v>
      </c>
      <c r="D3448">
        <f t="shared" si="410"/>
        <v>6.3307499999999983</v>
      </c>
      <c r="E3448">
        <f t="shared" si="411"/>
        <v>59.43</v>
      </c>
      <c r="F3448">
        <f t="shared" si="412"/>
        <v>0</v>
      </c>
      <c r="G3448">
        <f t="shared" si="413"/>
        <v>0.22659431263671545</v>
      </c>
      <c r="H3448" s="9" t="e">
        <f>G3448/F3448</f>
        <v>#DIV/0!</v>
      </c>
      <c r="I3448" s="4"/>
      <c r="J3448" s="9">
        <v>1</v>
      </c>
      <c r="K3448" s="14">
        <f>$B$2+G3448+0.0000001</f>
        <v>0.22715441263671546</v>
      </c>
      <c r="L3448" s="14">
        <f>0.0000001*G3448-$B$2*F3448</f>
        <v>2.2659431263671542E-8</v>
      </c>
      <c r="M3448">
        <f t="shared" si="414"/>
        <v>-9.9753471441421659E-8</v>
      </c>
      <c r="N3448" s="4"/>
      <c r="O3448" s="4">
        <f t="shared" si="415"/>
        <v>13.027449433403172</v>
      </c>
    </row>
    <row r="3449" spans="1:15" x14ac:dyDescent="0.25">
      <c r="A3449">
        <v>34.44</v>
      </c>
      <c r="B3449">
        <v>0</v>
      </c>
      <c r="C3449">
        <f t="shared" si="416"/>
        <v>13.4665</v>
      </c>
      <c r="D3449">
        <f t="shared" si="410"/>
        <v>6.3364999999999974</v>
      </c>
      <c r="E3449">
        <f t="shared" si="411"/>
        <v>59.44</v>
      </c>
      <c r="F3449">
        <f t="shared" si="412"/>
        <v>0</v>
      </c>
      <c r="G3449">
        <f t="shared" si="413"/>
        <v>0.22655619111709288</v>
      </c>
      <c r="H3449" s="9" t="e">
        <f>G3449/F3449</f>
        <v>#DIV/0!</v>
      </c>
      <c r="I3449" s="4"/>
      <c r="J3449" s="9">
        <v>1</v>
      </c>
      <c r="K3449" s="14">
        <f>$B$2+G3449+0.0000001</f>
        <v>0.22711629111709289</v>
      </c>
      <c r="L3449" s="14">
        <f>0.0000001*G3449-$B$2*F3449</f>
        <v>2.2655619111709288E-8</v>
      </c>
      <c r="M3449">
        <f t="shared" si="414"/>
        <v>-9.9753430057858417E-8</v>
      </c>
      <c r="N3449" s="4"/>
      <c r="O3449" s="4">
        <f t="shared" si="415"/>
        <v>13.027770638452878</v>
      </c>
    </row>
    <row r="3450" spans="1:15" x14ac:dyDescent="0.25">
      <c r="A3450">
        <v>34.450000000000003</v>
      </c>
      <c r="B3450">
        <v>0</v>
      </c>
      <c r="C3450">
        <f t="shared" si="416"/>
        <v>13.4665</v>
      </c>
      <c r="D3450">
        <f t="shared" si="410"/>
        <v>6.3422499999999999</v>
      </c>
      <c r="E3450">
        <f t="shared" si="411"/>
        <v>59.45</v>
      </c>
      <c r="F3450">
        <f t="shared" si="412"/>
        <v>0</v>
      </c>
      <c r="G3450">
        <f t="shared" si="413"/>
        <v>0.22651808242220353</v>
      </c>
      <c r="H3450" s="9" t="e">
        <f>G3450/F3450</f>
        <v>#DIV/0!</v>
      </c>
      <c r="I3450" s="4"/>
      <c r="J3450" s="9">
        <v>1</v>
      </c>
      <c r="K3450" s="14">
        <f>$B$2+G3450+0.0000001</f>
        <v>0.22707818242220354</v>
      </c>
      <c r="L3450" s="14">
        <f>0.0000001*G3450-$B$2*F3450</f>
        <v>2.2651808242220352E-8</v>
      </c>
      <c r="M3450">
        <f t="shared" si="414"/>
        <v>-9.9753388688172961E-8</v>
      </c>
      <c r="N3450" s="4"/>
      <c r="O3450" s="4">
        <f t="shared" si="415"/>
        <v>13.02809149817511</v>
      </c>
    </row>
    <row r="3451" spans="1:15" x14ac:dyDescent="0.25">
      <c r="A3451">
        <v>34.46</v>
      </c>
      <c r="B3451">
        <v>0</v>
      </c>
      <c r="C3451">
        <f t="shared" si="416"/>
        <v>13.4665</v>
      </c>
      <c r="D3451">
        <f t="shared" si="410"/>
        <v>6.347999999999999</v>
      </c>
      <c r="E3451">
        <f t="shared" si="411"/>
        <v>59.46</v>
      </c>
      <c r="F3451">
        <f t="shared" si="412"/>
        <v>0</v>
      </c>
      <c r="G3451">
        <f t="shared" si="413"/>
        <v>0.22647998654557686</v>
      </c>
      <c r="H3451" s="9" t="e">
        <f>G3451/F3451</f>
        <v>#DIV/0!</v>
      </c>
      <c r="I3451" s="4"/>
      <c r="J3451" s="9">
        <v>1</v>
      </c>
      <c r="K3451" s="14">
        <f>$B$2+G3451+0.0000001</f>
        <v>0.22704008654557686</v>
      </c>
      <c r="L3451" s="14">
        <f>0.0000001*G3451-$B$2*F3451</f>
        <v>2.2647998654557685E-8</v>
      </c>
      <c r="M3451">
        <f t="shared" si="414"/>
        <v>-9.9753347304609719E-8</v>
      </c>
      <c r="N3451" s="4"/>
      <c r="O3451" s="4">
        <f t="shared" si="415"/>
        <v>13.028412013213892</v>
      </c>
    </row>
    <row r="3452" spans="1:15" x14ac:dyDescent="0.25">
      <c r="A3452">
        <v>34.47</v>
      </c>
      <c r="B3452">
        <v>0</v>
      </c>
      <c r="C3452">
        <f t="shared" si="416"/>
        <v>13.4665</v>
      </c>
      <c r="D3452">
        <f t="shared" si="410"/>
        <v>6.353749999999998</v>
      </c>
      <c r="E3452">
        <f t="shared" si="411"/>
        <v>59.47</v>
      </c>
      <c r="F3452">
        <f t="shared" si="412"/>
        <v>0</v>
      </c>
      <c r="G3452">
        <f t="shared" si="413"/>
        <v>0.22644190348074661</v>
      </c>
      <c r="H3452" s="9" t="e">
        <f>G3452/F3452</f>
        <v>#DIV/0!</v>
      </c>
      <c r="I3452" s="4"/>
      <c r="J3452" s="9">
        <v>1</v>
      </c>
      <c r="K3452" s="14">
        <f>$B$2+G3452+0.0000001</f>
        <v>0.22700200348074662</v>
      </c>
      <c r="L3452" s="14">
        <f>0.0000001*G3452-$B$2*F3452</f>
        <v>2.2644190348074659E-8</v>
      </c>
      <c r="M3452">
        <f t="shared" si="414"/>
        <v>-9.9753305921046476E-8</v>
      </c>
      <c r="N3452" s="4"/>
      <c r="O3452" s="4">
        <f t="shared" si="415"/>
        <v>13.028732184211483</v>
      </c>
    </row>
    <row r="3453" spans="1:15" x14ac:dyDescent="0.25">
      <c r="A3453">
        <v>34.479999999999997</v>
      </c>
      <c r="B3453">
        <v>0</v>
      </c>
      <c r="C3453">
        <f t="shared" si="416"/>
        <v>13.4665</v>
      </c>
      <c r="D3453">
        <f t="shared" si="410"/>
        <v>6.359499999999997</v>
      </c>
      <c r="E3453">
        <f t="shared" si="411"/>
        <v>59.48</v>
      </c>
      <c r="F3453">
        <f t="shared" si="412"/>
        <v>0</v>
      </c>
      <c r="G3453">
        <f t="shared" si="413"/>
        <v>0.22640383322125085</v>
      </c>
      <c r="H3453" s="9" t="e">
        <f>G3453/F3453</f>
        <v>#DIV/0!</v>
      </c>
      <c r="I3453" s="4"/>
      <c r="J3453" s="9">
        <v>1</v>
      </c>
      <c r="K3453" s="14">
        <f>$B$2+G3453+0.0000001</f>
        <v>0.22696393322125086</v>
      </c>
      <c r="L3453" s="14">
        <f>0.0000001*G3453-$B$2*F3453</f>
        <v>2.2640383322125084E-8</v>
      </c>
      <c r="M3453">
        <f t="shared" si="414"/>
        <v>-9.9753264551361021E-8</v>
      </c>
      <c r="N3453" s="4"/>
      <c r="O3453" s="4">
        <f t="shared" si="415"/>
        <v>13.029052011808393</v>
      </c>
    </row>
    <row r="3454" spans="1:15" x14ac:dyDescent="0.25">
      <c r="A3454">
        <v>34.49</v>
      </c>
      <c r="B3454">
        <v>0</v>
      </c>
      <c r="C3454">
        <f t="shared" si="416"/>
        <v>13.4665</v>
      </c>
      <c r="D3454">
        <f t="shared" si="410"/>
        <v>6.3652499999999996</v>
      </c>
      <c r="E3454">
        <f t="shared" si="411"/>
        <v>59.49</v>
      </c>
      <c r="F3454">
        <f t="shared" si="412"/>
        <v>0</v>
      </c>
      <c r="G3454">
        <f t="shared" si="413"/>
        <v>0.22636577576063202</v>
      </c>
      <c r="H3454" s="9" t="e">
        <f>G3454/F3454</f>
        <v>#DIV/0!</v>
      </c>
      <c r="I3454" s="4"/>
      <c r="J3454" s="9">
        <v>1</v>
      </c>
      <c r="K3454" s="14">
        <f>$B$2+G3454+0.0000001</f>
        <v>0.22692587576063203</v>
      </c>
      <c r="L3454" s="14">
        <f>0.0000001*G3454-$B$2*F3454</f>
        <v>2.26365775760632E-8</v>
      </c>
      <c r="M3454">
        <f t="shared" si="414"/>
        <v>-9.9753223167797778E-8</v>
      </c>
      <c r="N3454" s="4"/>
      <c r="O3454" s="4">
        <f t="shared" si="415"/>
        <v>13.029371496643389</v>
      </c>
    </row>
    <row r="3455" spans="1:15" x14ac:dyDescent="0.25">
      <c r="A3455">
        <v>34.5</v>
      </c>
      <c r="B3455">
        <v>0</v>
      </c>
      <c r="C3455">
        <f t="shared" si="416"/>
        <v>13.4665</v>
      </c>
      <c r="D3455">
        <f t="shared" si="410"/>
        <v>6.3709999999999987</v>
      </c>
      <c r="E3455">
        <f t="shared" si="411"/>
        <v>59.5</v>
      </c>
      <c r="F3455">
        <f t="shared" si="412"/>
        <v>0</v>
      </c>
      <c r="G3455">
        <f t="shared" si="413"/>
        <v>0.22632773109243698</v>
      </c>
      <c r="H3455" s="9" t="e">
        <f>G3455/F3455</f>
        <v>#DIV/0!</v>
      </c>
      <c r="I3455" s="4"/>
      <c r="J3455" s="9">
        <v>1</v>
      </c>
      <c r="K3455" s="14">
        <f>$B$2+G3455+0.0000001</f>
        <v>0.22688783109243699</v>
      </c>
      <c r="L3455" s="14">
        <f>0.0000001*G3455-$B$2*F3455</f>
        <v>2.2632773109243697E-8</v>
      </c>
      <c r="M3455">
        <f t="shared" si="414"/>
        <v>-9.9753181784234535E-8</v>
      </c>
      <c r="N3455" s="4"/>
      <c r="O3455" s="4">
        <f t="shared" si="415"/>
        <v>13.029690639353491</v>
      </c>
    </row>
    <row r="3456" spans="1:15" x14ac:dyDescent="0.25">
      <c r="A3456">
        <v>34.51</v>
      </c>
      <c r="B3456">
        <v>0</v>
      </c>
      <c r="C3456">
        <f t="shared" si="416"/>
        <v>13.4665</v>
      </c>
      <c r="D3456">
        <f t="shared" si="410"/>
        <v>6.3767499999999977</v>
      </c>
      <c r="E3456">
        <f t="shared" si="411"/>
        <v>59.51</v>
      </c>
      <c r="F3456">
        <f t="shared" si="412"/>
        <v>0</v>
      </c>
      <c r="G3456">
        <f t="shared" si="413"/>
        <v>0.22628969921021677</v>
      </c>
      <c r="H3456" s="9" t="e">
        <f>G3456/F3456</f>
        <v>#DIV/0!</v>
      </c>
      <c r="I3456" s="4"/>
      <c r="J3456" s="9">
        <v>1</v>
      </c>
      <c r="K3456" s="14">
        <f>$B$2+G3456+0.0000001</f>
        <v>0.22684979921021678</v>
      </c>
      <c r="L3456" s="14">
        <f>0.0000001*G3456-$B$2*F3456</f>
        <v>2.2628969921021676E-8</v>
      </c>
      <c r="M3456">
        <f t="shared" si="414"/>
        <v>-9.975314041454908E-8</v>
      </c>
      <c r="N3456" s="4"/>
      <c r="O3456" s="4">
        <f t="shared" si="415"/>
        <v>13.030009440573997</v>
      </c>
    </row>
    <row r="3457" spans="1:15" x14ac:dyDescent="0.25">
      <c r="A3457">
        <v>34.520000000000003</v>
      </c>
      <c r="B3457">
        <v>0</v>
      </c>
      <c r="C3457">
        <f t="shared" si="416"/>
        <v>13.4665</v>
      </c>
      <c r="D3457">
        <f t="shared" si="410"/>
        <v>6.3825000000000003</v>
      </c>
      <c r="E3457">
        <f t="shared" si="411"/>
        <v>59.52</v>
      </c>
      <c r="F3457">
        <f t="shared" si="412"/>
        <v>0</v>
      </c>
      <c r="G3457">
        <f t="shared" si="413"/>
        <v>0.22625168010752686</v>
      </c>
      <c r="H3457" s="9" t="e">
        <f>G3457/F3457</f>
        <v>#DIV/0!</v>
      </c>
      <c r="I3457" s="4"/>
      <c r="J3457" s="9">
        <v>1</v>
      </c>
      <c r="K3457" s="14">
        <f>$B$2+G3457+0.0000001</f>
        <v>0.22681178010752687</v>
      </c>
      <c r="L3457" s="14">
        <f>0.0000001*G3457-$B$2*F3457</f>
        <v>2.2625168010752686E-8</v>
      </c>
      <c r="M3457">
        <f t="shared" si="414"/>
        <v>-9.9753099017108049E-8</v>
      </c>
      <c r="N3457" s="4"/>
      <c r="O3457" s="4">
        <f t="shared" si="415"/>
        <v>13.030327900938465</v>
      </c>
    </row>
    <row r="3458" spans="1:15" x14ac:dyDescent="0.25">
      <c r="A3458">
        <v>34.53</v>
      </c>
      <c r="B3458">
        <v>0</v>
      </c>
      <c r="C3458">
        <f t="shared" si="416"/>
        <v>13.4665</v>
      </c>
      <c r="D3458">
        <f t="shared" si="410"/>
        <v>6.3882499999999993</v>
      </c>
      <c r="E3458">
        <f t="shared" si="411"/>
        <v>59.53</v>
      </c>
      <c r="F3458">
        <f t="shared" si="412"/>
        <v>0</v>
      </c>
      <c r="G3458">
        <f t="shared" si="413"/>
        <v>0.22621367377792709</v>
      </c>
      <c r="H3458" s="9" t="e">
        <f>G3458/F3458</f>
        <v>#DIV/0!</v>
      </c>
      <c r="I3458" s="4"/>
      <c r="J3458" s="9">
        <v>1</v>
      </c>
      <c r="K3458" s="14">
        <f>$B$2+G3458+0.0000001</f>
        <v>0.2267737737779271</v>
      </c>
      <c r="L3458" s="14">
        <f>0.0000001*G3458-$B$2*F3458</f>
        <v>2.2621367377792708E-8</v>
      </c>
      <c r="M3458">
        <f t="shared" si="414"/>
        <v>-9.9753057647422594E-8</v>
      </c>
      <c r="N3458" s="4"/>
      <c r="O3458" s="4">
        <f t="shared" si="415"/>
        <v>13.030646021078745</v>
      </c>
    </row>
    <row r="3459" spans="1:15" x14ac:dyDescent="0.25">
      <c r="A3459">
        <v>34.54</v>
      </c>
      <c r="B3459">
        <v>0</v>
      </c>
      <c r="C3459">
        <f t="shared" si="416"/>
        <v>13.4665</v>
      </c>
      <c r="D3459">
        <f t="shared" si="410"/>
        <v>6.3939999999999984</v>
      </c>
      <c r="E3459">
        <f t="shared" si="411"/>
        <v>59.54</v>
      </c>
      <c r="F3459">
        <f t="shared" si="412"/>
        <v>0</v>
      </c>
      <c r="G3459">
        <f t="shared" si="413"/>
        <v>0.22617568021498152</v>
      </c>
      <c r="H3459" s="9" t="e">
        <f>G3459/F3459</f>
        <v>#DIV/0!</v>
      </c>
      <c r="I3459" s="4"/>
      <c r="J3459" s="9">
        <v>1</v>
      </c>
      <c r="K3459" s="14">
        <f>$B$2+G3459+0.0000001</f>
        <v>0.22673578021498153</v>
      </c>
      <c r="L3459" s="14">
        <f>0.0000001*G3459-$B$2*F3459</f>
        <v>2.2617568021498152E-8</v>
      </c>
      <c r="M3459">
        <f t="shared" si="414"/>
        <v>-9.9753016263859351E-8</v>
      </c>
      <c r="N3459" s="4"/>
      <c r="O3459" s="4">
        <f t="shared" si="415"/>
        <v>13.030963801624964</v>
      </c>
    </row>
    <row r="3460" spans="1:15" x14ac:dyDescent="0.25">
      <c r="A3460">
        <v>34.549999999999997</v>
      </c>
      <c r="B3460">
        <v>0</v>
      </c>
      <c r="C3460">
        <f t="shared" si="416"/>
        <v>13.4665</v>
      </c>
      <c r="D3460">
        <f t="shared" si="410"/>
        <v>6.3997499999999974</v>
      </c>
      <c r="E3460">
        <f t="shared" si="411"/>
        <v>59.55</v>
      </c>
      <c r="F3460">
        <f t="shared" si="412"/>
        <v>0</v>
      </c>
      <c r="G3460">
        <f t="shared" si="413"/>
        <v>0.22613769941225861</v>
      </c>
      <c r="H3460" s="9" t="e">
        <f>G3460/F3460</f>
        <v>#DIV/0!</v>
      </c>
      <c r="I3460" s="4"/>
      <c r="J3460" s="9">
        <v>1</v>
      </c>
      <c r="K3460" s="14">
        <f>$B$2+G3460+0.0000001</f>
        <v>0.22669779941225862</v>
      </c>
      <c r="L3460" s="14">
        <f>0.0000001*G3460-$B$2*F3460</f>
        <v>2.2613769941225859E-8</v>
      </c>
      <c r="M3460">
        <f t="shared" si="414"/>
        <v>-9.9752974894173896E-8</v>
      </c>
      <c r="N3460" s="4"/>
      <c r="O3460" s="4">
        <f t="shared" si="415"/>
        <v>13.031281243205543</v>
      </c>
    </row>
    <row r="3461" spans="1:15" x14ac:dyDescent="0.25">
      <c r="A3461">
        <v>34.56</v>
      </c>
      <c r="B3461">
        <v>0</v>
      </c>
      <c r="C3461">
        <f t="shared" si="416"/>
        <v>13.4665</v>
      </c>
      <c r="D3461">
        <f t="shared" si="410"/>
        <v>6.4055</v>
      </c>
      <c r="E3461">
        <f t="shared" si="411"/>
        <v>59.56</v>
      </c>
      <c r="F3461">
        <f t="shared" si="412"/>
        <v>0</v>
      </c>
      <c r="G3461">
        <f t="shared" si="413"/>
        <v>0.22609973136333109</v>
      </c>
      <c r="H3461" s="9" t="e">
        <f>G3461/F3461</f>
        <v>#DIV/0!</v>
      </c>
      <c r="I3461" s="4"/>
      <c r="J3461" s="9">
        <v>1</v>
      </c>
      <c r="K3461" s="14">
        <f>$B$2+G3461+0.0000001</f>
        <v>0.22665983136333109</v>
      </c>
      <c r="L3461" s="14">
        <f>0.0000001*G3461-$B$2*F3461</f>
        <v>2.2609973136333106E-8</v>
      </c>
      <c r="M3461">
        <f t="shared" si="414"/>
        <v>-9.9752933510610653E-8</v>
      </c>
      <c r="N3461" s="4"/>
      <c r="O3461" s="4">
        <f t="shared" si="415"/>
        <v>13.031598346447202</v>
      </c>
    </row>
    <row r="3462" spans="1:15" x14ac:dyDescent="0.25">
      <c r="A3462">
        <v>34.57</v>
      </c>
      <c r="B3462">
        <v>0</v>
      </c>
      <c r="C3462">
        <f t="shared" si="416"/>
        <v>13.4665</v>
      </c>
      <c r="D3462">
        <f t="shared" ref="D3462:D3525" si="417">A3462*$D$1-$H$1*$B$1</f>
        <v>6.411249999999999</v>
      </c>
      <c r="E3462">
        <f t="shared" ref="E3462:E3525" si="418">25+A3462</f>
        <v>59.57</v>
      </c>
      <c r="F3462">
        <f t="shared" ref="F3462:F3525" si="419">B3462/E3462</f>
        <v>0</v>
      </c>
      <c r="G3462">
        <f t="shared" ref="G3462:G3525" si="420">C3462/E3462</f>
        <v>0.22606177606177605</v>
      </c>
      <c r="H3462" s="9" t="e">
        <f>G3462/F3462</f>
        <v>#DIV/0!</v>
      </c>
      <c r="I3462" s="4"/>
      <c r="J3462" s="9">
        <v>1</v>
      </c>
      <c r="K3462" s="14">
        <f>$B$2+G3462+0.0000001</f>
        <v>0.22662187606177606</v>
      </c>
      <c r="L3462" s="14">
        <f>0.0000001*G3462-$B$2*F3462</f>
        <v>2.2606177606177604E-8</v>
      </c>
      <c r="M3462">
        <f t="shared" ref="M3462:M3525" si="421">(-K3462+SQRT(K3462^2-4*J3462*L3462))/(2*J3462)</f>
        <v>-9.975289212704741E-8</v>
      </c>
      <c r="N3462" s="4"/>
      <c r="O3462" s="4">
        <f t="shared" si="415"/>
        <v>13.031915111974966</v>
      </c>
    </row>
    <row r="3463" spans="1:15" x14ac:dyDescent="0.25">
      <c r="A3463">
        <v>34.58</v>
      </c>
      <c r="B3463">
        <v>0</v>
      </c>
      <c r="C3463">
        <f t="shared" si="416"/>
        <v>13.4665</v>
      </c>
      <c r="D3463">
        <f t="shared" si="417"/>
        <v>6.416999999999998</v>
      </c>
      <c r="E3463">
        <f t="shared" si="418"/>
        <v>59.58</v>
      </c>
      <c r="F3463">
        <f t="shared" si="419"/>
        <v>0</v>
      </c>
      <c r="G3463">
        <f t="shared" si="420"/>
        <v>0.22602383350117489</v>
      </c>
      <c r="H3463" s="9" t="e">
        <f>G3463/F3463</f>
        <v>#DIV/0!</v>
      </c>
      <c r="I3463" s="4"/>
      <c r="J3463" s="9">
        <v>1</v>
      </c>
      <c r="K3463" s="14">
        <f>$B$2+G3463+0.0000001</f>
        <v>0.22658393350117489</v>
      </c>
      <c r="L3463" s="14">
        <f>0.0000001*G3463-$B$2*F3463</f>
        <v>2.2602383350117488E-8</v>
      </c>
      <c r="M3463">
        <f t="shared" si="421"/>
        <v>-9.9752850757361955E-8</v>
      </c>
      <c r="N3463" s="4"/>
      <c r="O3463" s="4">
        <f t="shared" si="415"/>
        <v>13.032231540412166</v>
      </c>
    </row>
    <row r="3464" spans="1:15" x14ac:dyDescent="0.25">
      <c r="A3464">
        <v>34.590000000000003</v>
      </c>
      <c r="B3464">
        <v>0</v>
      </c>
      <c r="C3464">
        <f t="shared" si="416"/>
        <v>13.4665</v>
      </c>
      <c r="D3464">
        <f t="shared" si="417"/>
        <v>6.4227500000000006</v>
      </c>
      <c r="E3464">
        <f t="shared" si="418"/>
        <v>59.59</v>
      </c>
      <c r="F3464">
        <f t="shared" si="419"/>
        <v>0</v>
      </c>
      <c r="G3464">
        <f t="shared" si="420"/>
        <v>0.22598590367511326</v>
      </c>
      <c r="H3464" s="9" t="e">
        <f>G3464/F3464</f>
        <v>#DIV/0!</v>
      </c>
      <c r="I3464" s="4"/>
      <c r="J3464" s="9">
        <v>1</v>
      </c>
      <c r="K3464" s="14">
        <f>$B$2+G3464+0.0000001</f>
        <v>0.22654600367511327</v>
      </c>
      <c r="L3464" s="14">
        <f>0.0000001*G3464-$B$2*F3464</f>
        <v>2.2598590367511325E-8</v>
      </c>
      <c r="M3464">
        <f t="shared" si="421"/>
        <v>-9.9752809373798712E-8</v>
      </c>
      <c r="N3464" s="4"/>
      <c r="O3464" s="4">
        <f t="shared" si="415"/>
        <v>13.032547632380453</v>
      </c>
    </row>
    <row r="3465" spans="1:15" x14ac:dyDescent="0.25">
      <c r="A3465">
        <v>34.6</v>
      </c>
      <c r="B3465">
        <v>0</v>
      </c>
      <c r="C3465">
        <f t="shared" si="416"/>
        <v>13.4665</v>
      </c>
      <c r="D3465">
        <f t="shared" si="417"/>
        <v>6.4284999999999997</v>
      </c>
      <c r="E3465">
        <f t="shared" si="418"/>
        <v>59.6</v>
      </c>
      <c r="F3465">
        <f t="shared" si="419"/>
        <v>0</v>
      </c>
      <c r="G3465">
        <f t="shared" si="420"/>
        <v>0.22594798657718121</v>
      </c>
      <c r="H3465" s="9" t="e">
        <f>G3465/F3465</f>
        <v>#DIV/0!</v>
      </c>
      <c r="I3465" s="4"/>
      <c r="J3465" s="9">
        <v>1</v>
      </c>
      <c r="K3465" s="14">
        <f>$B$2+G3465+0.0000001</f>
        <v>0.22650808657718122</v>
      </c>
      <c r="L3465" s="14">
        <f>0.0000001*G3465-$B$2*F3465</f>
        <v>2.2594798657718119E-8</v>
      </c>
      <c r="M3465">
        <f t="shared" si="421"/>
        <v>-9.9752767990235469E-8</v>
      </c>
      <c r="N3465" s="4"/>
      <c r="O3465" s="4">
        <f t="shared" si="415"/>
        <v>13.032863388499798</v>
      </c>
    </row>
    <row r="3466" spans="1:15" x14ac:dyDescent="0.25">
      <c r="A3466">
        <v>34.61</v>
      </c>
      <c r="B3466">
        <v>0</v>
      </c>
      <c r="C3466">
        <f t="shared" si="416"/>
        <v>13.4665</v>
      </c>
      <c r="D3466">
        <f t="shared" si="417"/>
        <v>6.4342499999999987</v>
      </c>
      <c r="E3466">
        <f t="shared" si="418"/>
        <v>59.61</v>
      </c>
      <c r="F3466">
        <f t="shared" si="419"/>
        <v>0</v>
      </c>
      <c r="G3466">
        <f t="shared" si="420"/>
        <v>0.225910082200973</v>
      </c>
      <c r="H3466" s="9" t="e">
        <f>G3466/F3466</f>
        <v>#DIV/0!</v>
      </c>
      <c r="I3466" s="4"/>
      <c r="J3466" s="9">
        <v>1</v>
      </c>
      <c r="K3466" s="14">
        <f>$B$2+G3466+0.0000001</f>
        <v>0.22647018220097301</v>
      </c>
      <c r="L3466" s="14">
        <f>0.0000001*G3466-$B$2*F3466</f>
        <v>2.2591008220097299E-8</v>
      </c>
      <c r="M3466">
        <f t="shared" si="421"/>
        <v>-9.9752726606672226E-8</v>
      </c>
      <c r="N3466" s="4"/>
      <c r="O3466" s="4">
        <f t="shared" si="415"/>
        <v>13.033178809388502</v>
      </c>
    </row>
    <row r="3467" spans="1:15" x14ac:dyDescent="0.25">
      <c r="A3467">
        <v>34.619999999999997</v>
      </c>
      <c r="B3467">
        <v>0</v>
      </c>
      <c r="C3467">
        <f t="shared" si="416"/>
        <v>13.4665</v>
      </c>
      <c r="D3467">
        <f t="shared" si="417"/>
        <v>6.4399999999999977</v>
      </c>
      <c r="E3467">
        <f t="shared" si="418"/>
        <v>59.62</v>
      </c>
      <c r="F3467">
        <f t="shared" si="419"/>
        <v>0</v>
      </c>
      <c r="G3467">
        <f t="shared" si="420"/>
        <v>0.22587219054008723</v>
      </c>
      <c r="H3467" s="9" t="e">
        <f>G3467/F3467</f>
        <v>#DIV/0!</v>
      </c>
      <c r="I3467" s="4"/>
      <c r="J3467" s="9">
        <v>1</v>
      </c>
      <c r="K3467" s="14">
        <f>$B$2+G3467+0.0000001</f>
        <v>0.22643229054008723</v>
      </c>
      <c r="L3467" s="14">
        <f>0.0000001*G3467-$B$2*F3467</f>
        <v>2.2587219054008723E-8</v>
      </c>
      <c r="M3467">
        <f t="shared" si="421"/>
        <v>-9.9752685236986771E-8</v>
      </c>
      <c r="N3467" s="4"/>
      <c r="O3467" s="4">
        <f t="shared" si="415"/>
        <v>13.0334938956632</v>
      </c>
    </row>
    <row r="3468" spans="1:15" x14ac:dyDescent="0.25">
      <c r="A3468">
        <v>34.630000000000003</v>
      </c>
      <c r="B3468">
        <v>0</v>
      </c>
      <c r="C3468">
        <f t="shared" si="416"/>
        <v>13.4665</v>
      </c>
      <c r="D3468">
        <f t="shared" si="417"/>
        <v>6.4457500000000003</v>
      </c>
      <c r="E3468">
        <f t="shared" si="418"/>
        <v>59.63</v>
      </c>
      <c r="F3468">
        <f t="shared" si="419"/>
        <v>0</v>
      </c>
      <c r="G3468">
        <f t="shared" si="420"/>
        <v>0.22583431158812678</v>
      </c>
      <c r="H3468" s="9" t="e">
        <f>G3468/F3468</f>
        <v>#DIV/0!</v>
      </c>
      <c r="I3468" s="4"/>
      <c r="J3468" s="9">
        <v>1</v>
      </c>
      <c r="K3468" s="14">
        <f>$B$2+G3468+0.0000001</f>
        <v>0.22639441158812679</v>
      </c>
      <c r="L3468" s="14">
        <f>0.0000001*G3468-$B$2*F3468</f>
        <v>2.2583431158812678E-8</v>
      </c>
      <c r="M3468">
        <f t="shared" si="421"/>
        <v>-9.9752643853423528E-8</v>
      </c>
      <c r="N3468" s="4"/>
      <c r="O3468" s="4">
        <f t="shared" si="415"/>
        <v>13.033808647938864</v>
      </c>
    </row>
    <row r="3469" spans="1:15" x14ac:dyDescent="0.25">
      <c r="A3469">
        <v>34.64</v>
      </c>
      <c r="B3469">
        <v>0</v>
      </c>
      <c r="C3469">
        <f t="shared" si="416"/>
        <v>13.4665</v>
      </c>
      <c r="D3469">
        <f t="shared" si="417"/>
        <v>6.4514999999999993</v>
      </c>
      <c r="E3469">
        <f t="shared" si="418"/>
        <v>59.64</v>
      </c>
      <c r="F3469">
        <f t="shared" si="419"/>
        <v>0</v>
      </c>
      <c r="G3469">
        <f t="shared" si="420"/>
        <v>0.22579644533869886</v>
      </c>
      <c r="H3469" s="9" t="e">
        <f>G3469/F3469</f>
        <v>#DIV/0!</v>
      </c>
      <c r="I3469" s="4"/>
      <c r="J3469" s="9">
        <v>1</v>
      </c>
      <c r="K3469" s="14">
        <f>$B$2+G3469+0.0000001</f>
        <v>0.22635654533869887</v>
      </c>
      <c r="L3469" s="14">
        <f>0.0000001*G3469-$B$2*F3469</f>
        <v>2.2579644533869885E-8</v>
      </c>
      <c r="M3469">
        <f t="shared" si="421"/>
        <v>-9.9752602469860285E-8</v>
      </c>
      <c r="N3469" s="4"/>
      <c r="O3469" s="4">
        <f t="shared" si="415"/>
        <v>13.034123066828815</v>
      </c>
    </row>
    <row r="3470" spans="1:15" x14ac:dyDescent="0.25">
      <c r="A3470">
        <v>34.65</v>
      </c>
      <c r="B3470">
        <v>0</v>
      </c>
      <c r="C3470">
        <f t="shared" si="416"/>
        <v>13.4665</v>
      </c>
      <c r="D3470">
        <f t="shared" si="417"/>
        <v>6.4572499999999984</v>
      </c>
      <c r="E3470">
        <f t="shared" si="418"/>
        <v>59.65</v>
      </c>
      <c r="F3470">
        <f t="shared" si="419"/>
        <v>0</v>
      </c>
      <c r="G3470">
        <f t="shared" si="420"/>
        <v>0.22575859178541494</v>
      </c>
      <c r="H3470" s="9" t="e">
        <f>G3470/F3470</f>
        <v>#DIV/0!</v>
      </c>
      <c r="I3470" s="4"/>
      <c r="J3470" s="9">
        <v>1</v>
      </c>
      <c r="K3470" s="14">
        <f>$B$2+G3470+0.0000001</f>
        <v>0.22631869178541494</v>
      </c>
      <c r="L3470" s="14">
        <f>0.0000001*G3470-$B$2*F3470</f>
        <v>2.2575859178541494E-8</v>
      </c>
      <c r="M3470">
        <f t="shared" si="421"/>
        <v>-9.975256110017483E-8</v>
      </c>
      <c r="N3470" s="4"/>
      <c r="O3470" s="4">
        <f t="shared" si="415"/>
        <v>13.034437152944728</v>
      </c>
    </row>
    <row r="3471" spans="1:15" x14ac:dyDescent="0.25">
      <c r="A3471">
        <v>34.659999999999997</v>
      </c>
      <c r="B3471">
        <v>0</v>
      </c>
      <c r="C3471">
        <f t="shared" si="416"/>
        <v>13.4665</v>
      </c>
      <c r="D3471">
        <f t="shared" si="417"/>
        <v>6.4629999999999974</v>
      </c>
      <c r="E3471">
        <f t="shared" si="418"/>
        <v>59.66</v>
      </c>
      <c r="F3471">
        <f t="shared" si="419"/>
        <v>0</v>
      </c>
      <c r="G3471">
        <f t="shared" si="420"/>
        <v>0.22572075092189073</v>
      </c>
      <c r="H3471" s="9" t="e">
        <f>G3471/F3471</f>
        <v>#DIV/0!</v>
      </c>
      <c r="I3471" s="4"/>
      <c r="J3471" s="9">
        <v>1</v>
      </c>
      <c r="K3471" s="14">
        <f>$B$2+G3471+0.0000001</f>
        <v>0.22628085092189074</v>
      </c>
      <c r="L3471" s="14">
        <f>0.0000001*G3471-$B$2*F3471</f>
        <v>2.2572075092189073E-8</v>
      </c>
      <c r="M3471">
        <f t="shared" si="421"/>
        <v>-9.9752519716611587E-8</v>
      </c>
      <c r="N3471" s="4"/>
      <c r="O3471" s="4">
        <f t="shared" si="415"/>
        <v>13.03475090689663</v>
      </c>
    </row>
    <row r="3472" spans="1:15" x14ac:dyDescent="0.25">
      <c r="A3472">
        <v>34.67</v>
      </c>
      <c r="B3472">
        <v>0</v>
      </c>
      <c r="C3472">
        <f t="shared" si="416"/>
        <v>13.4665</v>
      </c>
      <c r="D3472">
        <f t="shared" si="417"/>
        <v>6.46875</v>
      </c>
      <c r="E3472">
        <f t="shared" si="418"/>
        <v>59.67</v>
      </c>
      <c r="F3472">
        <f t="shared" si="419"/>
        <v>0</v>
      </c>
      <c r="G3472">
        <f t="shared" si="420"/>
        <v>0.22568292274174626</v>
      </c>
      <c r="H3472" s="9" t="e">
        <f>G3472/F3472</f>
        <v>#DIV/0!</v>
      </c>
      <c r="I3472" s="4"/>
      <c r="J3472" s="9">
        <v>1</v>
      </c>
      <c r="K3472" s="14">
        <f>$B$2+G3472+0.0000001</f>
        <v>0.22624302274174626</v>
      </c>
      <c r="L3472" s="14">
        <f>0.0000001*G3472-$B$2*F3472</f>
        <v>2.2568292274174623E-8</v>
      </c>
      <c r="M3472">
        <f t="shared" si="421"/>
        <v>-9.9752478333048344E-8</v>
      </c>
      <c r="N3472" s="4"/>
      <c r="O3472" s="4">
        <f t="shared" si="415"/>
        <v>13.035064329292913</v>
      </c>
    </row>
    <row r="3473" spans="1:15" x14ac:dyDescent="0.25">
      <c r="A3473">
        <v>34.68</v>
      </c>
      <c r="B3473">
        <v>0</v>
      </c>
      <c r="C3473">
        <f t="shared" si="416"/>
        <v>13.4665</v>
      </c>
      <c r="D3473">
        <f t="shared" si="417"/>
        <v>6.474499999999999</v>
      </c>
      <c r="E3473">
        <f t="shared" si="418"/>
        <v>59.68</v>
      </c>
      <c r="F3473">
        <f t="shared" si="419"/>
        <v>0</v>
      </c>
      <c r="G3473">
        <f t="shared" si="420"/>
        <v>0.2256451072386059</v>
      </c>
      <c r="H3473" s="9" t="e">
        <f>G3473/F3473</f>
        <v>#DIV/0!</v>
      </c>
      <c r="I3473" s="4"/>
      <c r="J3473" s="9">
        <v>1</v>
      </c>
      <c r="K3473" s="14">
        <f>$B$2+G3473+0.0000001</f>
        <v>0.2262052072386059</v>
      </c>
      <c r="L3473" s="14">
        <f>0.0000001*G3473-$B$2*F3473</f>
        <v>2.2564510723860589E-8</v>
      </c>
      <c r="M3473">
        <f t="shared" si="421"/>
        <v>-9.9752436963362889E-8</v>
      </c>
      <c r="N3473" s="4"/>
      <c r="O3473" s="4">
        <f t="shared" si="415"/>
        <v>13.035377420740346</v>
      </c>
    </row>
    <row r="3474" spans="1:15" x14ac:dyDescent="0.25">
      <c r="A3474">
        <v>34.69</v>
      </c>
      <c r="B3474">
        <v>0</v>
      </c>
      <c r="C3474">
        <f t="shared" si="416"/>
        <v>13.4665</v>
      </c>
      <c r="D3474">
        <f t="shared" si="417"/>
        <v>6.4802499999999981</v>
      </c>
      <c r="E3474">
        <f t="shared" si="418"/>
        <v>59.69</v>
      </c>
      <c r="F3474">
        <f t="shared" si="419"/>
        <v>0</v>
      </c>
      <c r="G3474">
        <f t="shared" si="420"/>
        <v>0.22560730440609819</v>
      </c>
      <c r="H3474" s="9" t="e">
        <f>G3474/F3474</f>
        <v>#DIV/0!</v>
      </c>
      <c r="I3474" s="4"/>
      <c r="J3474" s="9">
        <v>1</v>
      </c>
      <c r="K3474" s="14">
        <f>$B$2+G3474+0.0000001</f>
        <v>0.2261674044060982</v>
      </c>
      <c r="L3474" s="14">
        <f>0.0000001*G3474-$B$2*F3474</f>
        <v>2.2560730440609819E-8</v>
      </c>
      <c r="M3474">
        <f t="shared" si="421"/>
        <v>-9.9752395579799646E-8</v>
      </c>
      <c r="N3474" s="4"/>
      <c r="O3474" s="4">
        <f t="shared" si="415"/>
        <v>13.035690181844062</v>
      </c>
    </row>
    <row r="3475" spans="1:15" x14ac:dyDescent="0.25">
      <c r="A3475">
        <v>34.700000000000003</v>
      </c>
      <c r="B3475">
        <v>0</v>
      </c>
      <c r="C3475">
        <f t="shared" si="416"/>
        <v>13.4665</v>
      </c>
      <c r="D3475">
        <f t="shared" si="417"/>
        <v>6.4860000000000007</v>
      </c>
      <c r="E3475">
        <f t="shared" si="418"/>
        <v>59.7</v>
      </c>
      <c r="F3475">
        <f t="shared" si="419"/>
        <v>0</v>
      </c>
      <c r="G3475">
        <f t="shared" si="420"/>
        <v>0.22556951423785593</v>
      </c>
      <c r="H3475" s="9" t="e">
        <f>G3475/F3475</f>
        <v>#DIV/0!</v>
      </c>
      <c r="I3475" s="4"/>
      <c r="J3475" s="9">
        <v>1</v>
      </c>
      <c r="K3475" s="14">
        <f>$B$2+G3475+0.0000001</f>
        <v>0.22612961423785594</v>
      </c>
      <c r="L3475" s="14">
        <f>0.0000001*G3475-$B$2*F3475</f>
        <v>2.2556951423785591E-8</v>
      </c>
      <c r="M3475">
        <f t="shared" si="421"/>
        <v>-9.9752354196236404E-8</v>
      </c>
      <c r="N3475" s="4"/>
      <c r="O3475" s="4">
        <f t="shared" si="415"/>
        <v>13.036002613207584</v>
      </c>
    </row>
    <row r="3476" spans="1:15" x14ac:dyDescent="0.25">
      <c r="A3476">
        <v>34.71</v>
      </c>
      <c r="B3476">
        <v>0</v>
      </c>
      <c r="C3476">
        <f t="shared" si="416"/>
        <v>13.4665</v>
      </c>
      <c r="D3476">
        <f t="shared" si="417"/>
        <v>6.4917499999999997</v>
      </c>
      <c r="E3476">
        <f t="shared" si="418"/>
        <v>59.71</v>
      </c>
      <c r="F3476">
        <f t="shared" si="419"/>
        <v>0</v>
      </c>
      <c r="G3476">
        <f t="shared" si="420"/>
        <v>0.22553173672751634</v>
      </c>
      <c r="H3476" s="9" t="e">
        <f>G3476/F3476</f>
        <v>#DIV/0!</v>
      </c>
      <c r="I3476" s="4"/>
      <c r="J3476" s="9">
        <v>1</v>
      </c>
      <c r="K3476" s="14">
        <f>$B$2+G3476+0.0000001</f>
        <v>0.22609183672751634</v>
      </c>
      <c r="L3476" s="14">
        <f>0.0000001*G3476-$B$2*F3476</f>
        <v>2.2553173672751633E-8</v>
      </c>
      <c r="M3476">
        <f t="shared" si="421"/>
        <v>-9.9752312812673161E-8</v>
      </c>
      <c r="N3476" s="4"/>
      <c r="O3476" s="4">
        <f t="shared" si="415"/>
        <v>13.036314715432818</v>
      </c>
    </row>
    <row r="3477" spans="1:15" x14ac:dyDescent="0.25">
      <c r="A3477">
        <v>34.72</v>
      </c>
      <c r="B3477">
        <v>0</v>
      </c>
      <c r="C3477">
        <f t="shared" si="416"/>
        <v>13.4665</v>
      </c>
      <c r="D3477">
        <f t="shared" si="417"/>
        <v>6.4974999999999987</v>
      </c>
      <c r="E3477">
        <f t="shared" si="418"/>
        <v>59.72</v>
      </c>
      <c r="F3477">
        <f t="shared" si="419"/>
        <v>0</v>
      </c>
      <c r="G3477">
        <f t="shared" si="420"/>
        <v>0.22549397186872069</v>
      </c>
      <c r="H3477" s="9" t="e">
        <f>G3477/F3477</f>
        <v>#DIV/0!</v>
      </c>
      <c r="I3477" s="4"/>
      <c r="J3477" s="9">
        <v>1</v>
      </c>
      <c r="K3477" s="14">
        <f>$B$2+G3477+0.0000001</f>
        <v>0.2260540718687207</v>
      </c>
      <c r="L3477" s="14">
        <f>0.0000001*G3477-$B$2*F3477</f>
        <v>2.2549397186872068E-8</v>
      </c>
      <c r="M3477">
        <f t="shared" si="421"/>
        <v>-9.9752271442987706E-8</v>
      </c>
      <c r="N3477" s="4"/>
      <c r="O3477" s="4">
        <f t="shared" si="415"/>
        <v>13.036626489120062</v>
      </c>
    </row>
    <row r="3478" spans="1:15" x14ac:dyDescent="0.25">
      <c r="A3478">
        <v>34.729999999999997</v>
      </c>
      <c r="B3478">
        <v>0</v>
      </c>
      <c r="C3478">
        <f t="shared" si="416"/>
        <v>13.4665</v>
      </c>
      <c r="D3478">
        <f t="shared" si="417"/>
        <v>6.5032499999999978</v>
      </c>
      <c r="E3478">
        <f t="shared" si="418"/>
        <v>59.73</v>
      </c>
      <c r="F3478">
        <f t="shared" si="419"/>
        <v>0</v>
      </c>
      <c r="G3478">
        <f t="shared" si="420"/>
        <v>0.2254562196551147</v>
      </c>
      <c r="H3478" s="9" t="e">
        <f>G3478/F3478</f>
        <v>#DIV/0!</v>
      </c>
      <c r="I3478" s="4"/>
      <c r="J3478" s="9">
        <v>1</v>
      </c>
      <c r="K3478" s="14">
        <f>$B$2+G3478+0.0000001</f>
        <v>0.22601631965511471</v>
      </c>
      <c r="L3478" s="14">
        <f>0.0000001*G3478-$B$2*F3478</f>
        <v>2.2545621965511469E-8</v>
      </c>
      <c r="M3478">
        <f t="shared" si="421"/>
        <v>-9.9752230059424463E-8</v>
      </c>
      <c r="N3478" s="4"/>
      <c r="O3478" s="4">
        <f t="shared" si="415"/>
        <v>13.036937934868014</v>
      </c>
    </row>
    <row r="3479" spans="1:15" x14ac:dyDescent="0.25">
      <c r="A3479">
        <v>34.74</v>
      </c>
      <c r="B3479">
        <v>0</v>
      </c>
      <c r="C3479">
        <f t="shared" si="416"/>
        <v>13.4665</v>
      </c>
      <c r="D3479">
        <f t="shared" si="417"/>
        <v>6.5090000000000003</v>
      </c>
      <c r="E3479">
        <f t="shared" si="418"/>
        <v>59.74</v>
      </c>
      <c r="F3479">
        <f t="shared" si="419"/>
        <v>0</v>
      </c>
      <c r="G3479">
        <f t="shared" si="420"/>
        <v>0.22541848008034818</v>
      </c>
      <c r="H3479" s="9" t="e">
        <f>G3479/F3479</f>
        <v>#DIV/0!</v>
      </c>
      <c r="I3479" s="4"/>
      <c r="J3479" s="9">
        <v>1</v>
      </c>
      <c r="K3479" s="14">
        <f>$B$2+G3479+0.0000001</f>
        <v>0.22597858008034818</v>
      </c>
      <c r="L3479" s="14">
        <f>0.0000001*G3479-$B$2*F3479</f>
        <v>2.2541848008034818E-8</v>
      </c>
      <c r="M3479">
        <f t="shared" si="421"/>
        <v>-9.975218867586122E-8</v>
      </c>
      <c r="N3479" s="4"/>
      <c r="O3479" s="4">
        <f t="shared" si="415"/>
        <v>13.037249053273774</v>
      </c>
    </row>
    <row r="3480" spans="1:15" x14ac:dyDescent="0.25">
      <c r="A3480">
        <v>34.75</v>
      </c>
      <c r="B3480">
        <v>0</v>
      </c>
      <c r="C3480">
        <f t="shared" si="416"/>
        <v>13.4665</v>
      </c>
      <c r="D3480">
        <f t="shared" si="417"/>
        <v>6.5147499999999994</v>
      </c>
      <c r="E3480">
        <f t="shared" si="418"/>
        <v>59.75</v>
      </c>
      <c r="F3480">
        <f t="shared" si="419"/>
        <v>0</v>
      </c>
      <c r="G3480">
        <f t="shared" si="420"/>
        <v>0.22538075313807532</v>
      </c>
      <c r="H3480" s="9" t="e">
        <f>G3480/F3480</f>
        <v>#DIV/0!</v>
      </c>
      <c r="I3480" s="4"/>
      <c r="J3480" s="9">
        <v>1</v>
      </c>
      <c r="K3480" s="14">
        <f>$B$2+G3480+0.0000001</f>
        <v>0.22594085313807533</v>
      </c>
      <c r="L3480" s="14">
        <f>0.0000001*G3480-$B$2*F3480</f>
        <v>2.2538075313807529E-8</v>
      </c>
      <c r="M3480">
        <f t="shared" si="421"/>
        <v>-9.9752147306175765E-8</v>
      </c>
      <c r="N3480" s="4"/>
      <c r="O3480" s="4">
        <f t="shared" si="415"/>
        <v>13.037559844932852</v>
      </c>
    </row>
    <row r="3481" spans="1:15" x14ac:dyDescent="0.25">
      <c r="A3481">
        <v>34.76</v>
      </c>
      <c r="B3481">
        <v>0</v>
      </c>
      <c r="C3481">
        <f t="shared" si="416"/>
        <v>13.4665</v>
      </c>
      <c r="D3481">
        <f t="shared" si="417"/>
        <v>6.5204999999999984</v>
      </c>
      <c r="E3481">
        <f t="shared" si="418"/>
        <v>59.76</v>
      </c>
      <c r="F3481">
        <f t="shared" si="419"/>
        <v>0</v>
      </c>
      <c r="G3481">
        <f t="shared" si="420"/>
        <v>0.2253430388219545</v>
      </c>
      <c r="H3481" s="9" t="e">
        <f>G3481/F3481</f>
        <v>#DIV/0!</v>
      </c>
      <c r="I3481" s="4"/>
      <c r="J3481" s="9">
        <v>1</v>
      </c>
      <c r="K3481" s="14">
        <f>$B$2+G3481+0.0000001</f>
        <v>0.22590313882195451</v>
      </c>
      <c r="L3481" s="14">
        <f>0.0000001*G3481-$B$2*F3481</f>
        <v>2.2534303882195448E-8</v>
      </c>
      <c r="M3481">
        <f t="shared" si="421"/>
        <v>-9.9752105922612522E-8</v>
      </c>
      <c r="N3481" s="4"/>
      <c r="O3481" s="4">
        <f t="shared" si="415"/>
        <v>13.037870310439176</v>
      </c>
    </row>
    <row r="3482" spans="1:15" x14ac:dyDescent="0.25">
      <c r="A3482">
        <v>34.770000000000003</v>
      </c>
      <c r="B3482">
        <v>0</v>
      </c>
      <c r="C3482">
        <f t="shared" si="416"/>
        <v>13.4665</v>
      </c>
      <c r="D3482">
        <f t="shared" si="417"/>
        <v>6.526250000000001</v>
      </c>
      <c r="E3482">
        <f t="shared" si="418"/>
        <v>59.77</v>
      </c>
      <c r="F3482">
        <f t="shared" si="419"/>
        <v>0</v>
      </c>
      <c r="G3482">
        <f t="shared" si="420"/>
        <v>0.22530533712564829</v>
      </c>
      <c r="H3482" s="9" t="e">
        <f>G3482/F3482</f>
        <v>#DIV/0!</v>
      </c>
      <c r="I3482" s="4"/>
      <c r="J3482" s="9">
        <v>1</v>
      </c>
      <c r="K3482" s="14">
        <f>$B$2+G3482+0.0000001</f>
        <v>0.2258654371256483</v>
      </c>
      <c r="L3482" s="14">
        <f>0.0000001*G3482-$B$2*F3482</f>
        <v>2.2530533712564827E-8</v>
      </c>
      <c r="M3482">
        <f t="shared" si="421"/>
        <v>-9.9752064539049279E-8</v>
      </c>
      <c r="N3482" s="4"/>
      <c r="O3482" s="4">
        <f t="shared" si="415"/>
        <v>13.03818045038509</v>
      </c>
    </row>
    <row r="3483" spans="1:15" x14ac:dyDescent="0.25">
      <c r="A3483">
        <v>34.78</v>
      </c>
      <c r="B3483">
        <v>0</v>
      </c>
      <c r="C3483">
        <f t="shared" si="416"/>
        <v>13.4665</v>
      </c>
      <c r="D3483">
        <f t="shared" si="417"/>
        <v>6.532</v>
      </c>
      <c r="E3483">
        <f t="shared" si="418"/>
        <v>59.78</v>
      </c>
      <c r="F3483">
        <f t="shared" si="419"/>
        <v>0</v>
      </c>
      <c r="G3483">
        <f t="shared" si="420"/>
        <v>0.22526764804282368</v>
      </c>
      <c r="H3483" s="9" t="e">
        <f>G3483/F3483</f>
        <v>#DIV/0!</v>
      </c>
      <c r="I3483" s="4"/>
      <c r="J3483" s="9">
        <v>1</v>
      </c>
      <c r="K3483" s="14">
        <f>$B$2+G3483+0.0000001</f>
        <v>0.22582774804282368</v>
      </c>
      <c r="L3483" s="14">
        <f>0.0000001*G3483-$B$2*F3483</f>
        <v>2.2526764804282365E-8</v>
      </c>
      <c r="M3483">
        <f t="shared" si="421"/>
        <v>-9.9752023169363824E-8</v>
      </c>
      <c r="N3483" s="4"/>
      <c r="O3483" s="4">
        <f t="shared" si="415"/>
        <v>13.038490265361368</v>
      </c>
    </row>
    <row r="3484" spans="1:15" x14ac:dyDescent="0.25">
      <c r="A3484">
        <v>34.79</v>
      </c>
      <c r="B3484">
        <v>0</v>
      </c>
      <c r="C3484">
        <f t="shared" si="416"/>
        <v>13.4665</v>
      </c>
      <c r="D3484">
        <f t="shared" si="417"/>
        <v>6.5377499999999991</v>
      </c>
      <c r="E3484">
        <f t="shared" si="418"/>
        <v>59.79</v>
      </c>
      <c r="F3484">
        <f t="shared" si="419"/>
        <v>0</v>
      </c>
      <c r="G3484">
        <f t="shared" si="420"/>
        <v>0.22522997156715169</v>
      </c>
      <c r="H3484" s="9" t="e">
        <f>G3484/F3484</f>
        <v>#DIV/0!</v>
      </c>
      <c r="I3484" s="4"/>
      <c r="J3484" s="9">
        <v>1</v>
      </c>
      <c r="K3484" s="14">
        <f>$B$2+G3484+0.0000001</f>
        <v>0.2257900715671517</v>
      </c>
      <c r="L3484" s="14">
        <f>0.0000001*G3484-$B$2*F3484</f>
        <v>2.2522997156715169E-8</v>
      </c>
      <c r="M3484">
        <f t="shared" si="421"/>
        <v>-9.9751981785800581E-8</v>
      </c>
      <c r="N3484" s="4"/>
      <c r="O3484" s="4">
        <f t="shared" si="415"/>
        <v>13.038799755957216</v>
      </c>
    </row>
    <row r="3485" spans="1:15" x14ac:dyDescent="0.25">
      <c r="A3485">
        <v>34.799999999999997</v>
      </c>
      <c r="B3485">
        <v>0</v>
      </c>
      <c r="C3485">
        <f t="shared" si="416"/>
        <v>13.4665</v>
      </c>
      <c r="D3485">
        <f t="shared" si="417"/>
        <v>6.5434999999999981</v>
      </c>
      <c r="E3485">
        <f t="shared" si="418"/>
        <v>59.8</v>
      </c>
      <c r="F3485">
        <f t="shared" si="419"/>
        <v>0</v>
      </c>
      <c r="G3485">
        <f t="shared" si="420"/>
        <v>0.22519230769230769</v>
      </c>
      <c r="H3485" s="9" t="e">
        <f>G3485/F3485</f>
        <v>#DIV/0!</v>
      </c>
      <c r="I3485" s="4"/>
      <c r="J3485" s="9">
        <v>1</v>
      </c>
      <c r="K3485" s="14">
        <f>$B$2+G3485+0.0000001</f>
        <v>0.2257524076923077</v>
      </c>
      <c r="L3485" s="14">
        <f>0.0000001*G3485-$B$2*F3485</f>
        <v>2.2519230769230769E-8</v>
      </c>
      <c r="M3485">
        <f t="shared" si="421"/>
        <v>-9.9751940416115126E-8</v>
      </c>
      <c r="N3485" s="4"/>
      <c r="O3485" s="4">
        <f t="shared" si="415"/>
        <v>13.039108922760272</v>
      </c>
    </row>
    <row r="3486" spans="1:15" x14ac:dyDescent="0.25">
      <c r="A3486">
        <v>34.81</v>
      </c>
      <c r="B3486">
        <v>0</v>
      </c>
      <c r="C3486">
        <f t="shared" si="416"/>
        <v>13.4665</v>
      </c>
      <c r="D3486">
        <f t="shared" si="417"/>
        <v>6.5492500000000007</v>
      </c>
      <c r="E3486">
        <f t="shared" si="418"/>
        <v>59.81</v>
      </c>
      <c r="F3486">
        <f t="shared" si="419"/>
        <v>0</v>
      </c>
      <c r="G3486">
        <f t="shared" si="420"/>
        <v>0.22515465641197124</v>
      </c>
      <c r="H3486" s="9" t="e">
        <f>G3486/F3486</f>
        <v>#DIV/0!</v>
      </c>
      <c r="I3486" s="4"/>
      <c r="J3486" s="9">
        <v>1</v>
      </c>
      <c r="K3486" s="14">
        <f>$B$2+G3486+0.0000001</f>
        <v>0.22571475641197125</v>
      </c>
      <c r="L3486" s="14">
        <f>0.0000001*G3486-$B$2*F3486</f>
        <v>2.2515465641197125E-8</v>
      </c>
      <c r="M3486">
        <f t="shared" si="421"/>
        <v>-9.9751899032551883E-8</v>
      </c>
      <c r="N3486" s="4"/>
      <c r="O3486" s="4">
        <f t="shared" si="415"/>
        <v>13.039417766356625</v>
      </c>
    </row>
    <row r="3487" spans="1:15" x14ac:dyDescent="0.25">
      <c r="A3487">
        <v>34.82</v>
      </c>
      <c r="B3487">
        <v>0</v>
      </c>
      <c r="C3487">
        <f t="shared" si="416"/>
        <v>13.4665</v>
      </c>
      <c r="D3487">
        <f t="shared" si="417"/>
        <v>6.5549999999999997</v>
      </c>
      <c r="E3487">
        <f t="shared" si="418"/>
        <v>59.82</v>
      </c>
      <c r="F3487">
        <f t="shared" si="419"/>
        <v>0</v>
      </c>
      <c r="G3487">
        <f t="shared" si="420"/>
        <v>0.22511701771982615</v>
      </c>
      <c r="H3487" s="9" t="e">
        <f>G3487/F3487</f>
        <v>#DIV/0!</v>
      </c>
      <c r="I3487" s="4"/>
      <c r="J3487" s="9">
        <v>1</v>
      </c>
      <c r="K3487" s="14">
        <f>$B$2+G3487+0.0000001</f>
        <v>0.22567711771982615</v>
      </c>
      <c r="L3487" s="14">
        <f>0.0000001*G3487-$B$2*F3487</f>
        <v>2.2511701771982613E-8</v>
      </c>
      <c r="M3487">
        <f t="shared" si="421"/>
        <v>-9.975185764898864E-8</v>
      </c>
      <c r="N3487" s="4"/>
      <c r="O3487" s="4">
        <f t="shared" si="415"/>
        <v>13.039726287330804</v>
      </c>
    </row>
    <row r="3488" spans="1:15" x14ac:dyDescent="0.25">
      <c r="A3488">
        <v>34.83</v>
      </c>
      <c r="B3488">
        <v>0</v>
      </c>
      <c r="C3488">
        <f t="shared" si="416"/>
        <v>13.4665</v>
      </c>
      <c r="D3488">
        <f t="shared" si="417"/>
        <v>6.5607499999999987</v>
      </c>
      <c r="E3488">
        <f t="shared" si="418"/>
        <v>59.83</v>
      </c>
      <c r="F3488">
        <f t="shared" si="419"/>
        <v>0</v>
      </c>
      <c r="G3488">
        <f t="shared" si="420"/>
        <v>0.22507939160956042</v>
      </c>
      <c r="H3488" s="9" t="e">
        <f>G3488/F3488</f>
        <v>#DIV/0!</v>
      </c>
      <c r="I3488" s="4"/>
      <c r="J3488" s="9">
        <v>1</v>
      </c>
      <c r="K3488" s="14">
        <f>$B$2+G3488+0.0000001</f>
        <v>0.22563949160956043</v>
      </c>
      <c r="L3488" s="14">
        <f>0.0000001*G3488-$B$2*F3488</f>
        <v>2.2507939160956042E-8</v>
      </c>
      <c r="M3488">
        <f t="shared" si="421"/>
        <v>-9.9751816279303185E-8</v>
      </c>
      <c r="N3488" s="4"/>
      <c r="O3488" s="4">
        <f t="shared" si="415"/>
        <v>13.0400344862658</v>
      </c>
    </row>
    <row r="3489" spans="1:15" x14ac:dyDescent="0.25">
      <c r="A3489">
        <v>34.840000000000003</v>
      </c>
      <c r="B3489">
        <v>0</v>
      </c>
      <c r="C3489">
        <f t="shared" si="416"/>
        <v>13.4665</v>
      </c>
      <c r="D3489">
        <f t="shared" si="417"/>
        <v>6.5665000000000013</v>
      </c>
      <c r="E3489">
        <f t="shared" si="418"/>
        <v>59.84</v>
      </c>
      <c r="F3489">
        <f t="shared" si="419"/>
        <v>0</v>
      </c>
      <c r="G3489">
        <f t="shared" si="420"/>
        <v>0.22504177807486631</v>
      </c>
      <c r="H3489" s="9" t="e">
        <f>G3489/F3489</f>
        <v>#DIV/0!</v>
      </c>
      <c r="I3489" s="4"/>
      <c r="J3489" s="9">
        <v>1</v>
      </c>
      <c r="K3489" s="14">
        <f>$B$2+G3489+0.0000001</f>
        <v>0.22560187807486631</v>
      </c>
      <c r="L3489" s="14">
        <f>0.0000001*G3489-$B$2*F3489</f>
        <v>2.2504177807486631E-8</v>
      </c>
      <c r="M3489">
        <f t="shared" si="421"/>
        <v>-9.9751774895739942E-8</v>
      </c>
      <c r="N3489" s="4"/>
      <c r="O3489" s="4">
        <f t="shared" si="415"/>
        <v>13.040342363743054</v>
      </c>
    </row>
    <row r="3490" spans="1:15" x14ac:dyDescent="0.25">
      <c r="A3490">
        <v>34.85</v>
      </c>
      <c r="B3490">
        <v>0</v>
      </c>
      <c r="C3490">
        <f t="shared" si="416"/>
        <v>13.4665</v>
      </c>
      <c r="D3490">
        <f t="shared" si="417"/>
        <v>6.5722500000000004</v>
      </c>
      <c r="E3490">
        <f t="shared" si="418"/>
        <v>59.85</v>
      </c>
      <c r="F3490">
        <f t="shared" si="419"/>
        <v>0</v>
      </c>
      <c r="G3490">
        <f t="shared" si="420"/>
        <v>0.22500417710944026</v>
      </c>
      <c r="H3490" s="9" t="e">
        <f>G3490/F3490</f>
        <v>#DIV/0!</v>
      </c>
      <c r="I3490" s="4"/>
      <c r="J3490" s="9">
        <v>1</v>
      </c>
      <c r="K3490" s="14">
        <f>$B$2+G3490+0.0000001</f>
        <v>0.22556427710944027</v>
      </c>
      <c r="L3490" s="14">
        <f>0.0000001*G3490-$B$2*F3490</f>
        <v>2.2500417710944025E-8</v>
      </c>
      <c r="M3490">
        <f t="shared" si="421"/>
        <v>-9.9751733526054487E-8</v>
      </c>
      <c r="N3490" s="4"/>
      <c r="O3490" s="4">
        <f t="shared" si="415"/>
        <v>13.040649920342483</v>
      </c>
    </row>
    <row r="3491" spans="1:15" x14ac:dyDescent="0.25">
      <c r="A3491">
        <v>34.86</v>
      </c>
      <c r="B3491">
        <v>0</v>
      </c>
      <c r="C3491">
        <f t="shared" si="416"/>
        <v>13.4665</v>
      </c>
      <c r="D3491">
        <f t="shared" si="417"/>
        <v>6.5779999999999994</v>
      </c>
      <c r="E3491">
        <f t="shared" si="418"/>
        <v>59.86</v>
      </c>
      <c r="F3491">
        <f t="shared" si="419"/>
        <v>0</v>
      </c>
      <c r="G3491">
        <f t="shared" si="420"/>
        <v>0.22496658870698297</v>
      </c>
      <c r="H3491" s="9" t="e">
        <f>G3491/F3491</f>
        <v>#DIV/0!</v>
      </c>
      <c r="I3491" s="4"/>
      <c r="J3491" s="9">
        <v>1</v>
      </c>
      <c r="K3491" s="14">
        <f>$B$2+G3491+0.0000001</f>
        <v>0.22552668870698298</v>
      </c>
      <c r="L3491" s="14">
        <f>0.0000001*G3491-$B$2*F3491</f>
        <v>2.2496658870698296E-8</v>
      </c>
      <c r="M3491">
        <f t="shared" si="421"/>
        <v>-9.9751692142491244E-8</v>
      </c>
      <c r="N3491" s="4"/>
      <c r="O3491" s="4">
        <f t="shared" si="415"/>
        <v>13.040957156642463</v>
      </c>
    </row>
    <row r="3492" spans="1:15" x14ac:dyDescent="0.25">
      <c r="A3492">
        <v>34.869999999999997</v>
      </c>
      <c r="B3492">
        <v>0</v>
      </c>
      <c r="C3492">
        <f t="shared" si="416"/>
        <v>13.4665</v>
      </c>
      <c r="D3492">
        <f t="shared" si="417"/>
        <v>6.5837499999999984</v>
      </c>
      <c r="E3492">
        <f t="shared" si="418"/>
        <v>59.87</v>
      </c>
      <c r="F3492">
        <f t="shared" si="419"/>
        <v>0</v>
      </c>
      <c r="G3492">
        <f t="shared" si="420"/>
        <v>0.22492901286119926</v>
      </c>
      <c r="H3492" s="9" t="e">
        <f>G3492/F3492</f>
        <v>#DIV/0!</v>
      </c>
      <c r="I3492" s="4"/>
      <c r="J3492" s="9">
        <v>1</v>
      </c>
      <c r="K3492" s="14">
        <f>$B$2+G3492+0.0000001</f>
        <v>0.22548911286119927</v>
      </c>
      <c r="L3492" s="14">
        <f>0.0000001*G3492-$B$2*F3492</f>
        <v>2.2492901286119924E-8</v>
      </c>
      <c r="M3492">
        <f t="shared" si="421"/>
        <v>-9.9751650758928001E-8</v>
      </c>
      <c r="N3492" s="4"/>
      <c r="O3492" s="4">
        <f t="shared" si="415"/>
        <v>13.041264073219853</v>
      </c>
    </row>
    <row r="3493" spans="1:15" x14ac:dyDescent="0.25">
      <c r="A3493">
        <v>34.880000000000003</v>
      </c>
      <c r="B3493">
        <v>0</v>
      </c>
      <c r="C3493">
        <f t="shared" si="416"/>
        <v>13.4665</v>
      </c>
      <c r="D3493">
        <f t="shared" si="417"/>
        <v>6.589500000000001</v>
      </c>
      <c r="E3493">
        <f t="shared" si="418"/>
        <v>59.88</v>
      </c>
      <c r="F3493">
        <f t="shared" si="419"/>
        <v>0</v>
      </c>
      <c r="G3493">
        <f t="shared" si="420"/>
        <v>0.22489144956579826</v>
      </c>
      <c r="H3493" s="9" t="e">
        <f>G3493/F3493</f>
        <v>#DIV/0!</v>
      </c>
      <c r="I3493" s="4"/>
      <c r="J3493" s="9">
        <v>1</v>
      </c>
      <c r="K3493" s="14">
        <f>$B$2+G3493+0.0000001</f>
        <v>0.22545154956579827</v>
      </c>
      <c r="L3493" s="14">
        <f>0.0000001*G3493-$B$2*F3493</f>
        <v>2.2489144956579824E-8</v>
      </c>
      <c r="M3493">
        <f t="shared" si="421"/>
        <v>-9.9751609389242546E-8</v>
      </c>
      <c r="N3493" s="4"/>
      <c r="O3493" s="4">
        <f t="shared" si="415"/>
        <v>13.041570670649987</v>
      </c>
    </row>
    <row r="3494" spans="1:15" x14ac:dyDescent="0.25">
      <c r="A3494">
        <v>34.89</v>
      </c>
      <c r="B3494">
        <v>0</v>
      </c>
      <c r="C3494">
        <f t="shared" si="416"/>
        <v>13.4665</v>
      </c>
      <c r="D3494">
        <f t="shared" si="417"/>
        <v>6.5952500000000001</v>
      </c>
      <c r="E3494">
        <f t="shared" si="418"/>
        <v>59.89</v>
      </c>
      <c r="F3494">
        <f t="shared" si="419"/>
        <v>0</v>
      </c>
      <c r="G3494">
        <f t="shared" si="420"/>
        <v>0.22485389881449325</v>
      </c>
      <c r="H3494" s="9" t="e">
        <f>G3494/F3494</f>
        <v>#DIV/0!</v>
      </c>
      <c r="I3494" s="4"/>
      <c r="J3494" s="9">
        <v>1</v>
      </c>
      <c r="K3494" s="14">
        <f>$B$2+G3494+0.0000001</f>
        <v>0.22541399881449325</v>
      </c>
      <c r="L3494" s="14">
        <f>0.0000001*G3494-$B$2*F3494</f>
        <v>2.2485389881449323E-8</v>
      </c>
      <c r="M3494">
        <f t="shared" si="421"/>
        <v>-9.9751568005679303E-8</v>
      </c>
      <c r="N3494" s="4"/>
      <c r="O3494" s="4">
        <f t="shared" si="415"/>
        <v>13.041876949506689</v>
      </c>
    </row>
    <row r="3495" spans="1:15" x14ac:dyDescent="0.25">
      <c r="A3495">
        <v>34.9</v>
      </c>
      <c r="B3495">
        <v>0</v>
      </c>
      <c r="C3495">
        <f t="shared" si="416"/>
        <v>13.4665</v>
      </c>
      <c r="D3495">
        <f t="shared" si="417"/>
        <v>6.6009999999999991</v>
      </c>
      <c r="E3495">
        <f t="shared" si="418"/>
        <v>59.9</v>
      </c>
      <c r="F3495">
        <f t="shared" si="419"/>
        <v>0</v>
      </c>
      <c r="G3495">
        <f t="shared" si="420"/>
        <v>0.22481636060100169</v>
      </c>
      <c r="H3495" s="9" t="e">
        <f>G3495/F3495</f>
        <v>#DIV/0!</v>
      </c>
      <c r="I3495" s="4"/>
      <c r="J3495" s="9">
        <v>1</v>
      </c>
      <c r="K3495" s="14">
        <f>$B$2+G3495+0.0000001</f>
        <v>0.22537646060100169</v>
      </c>
      <c r="L3495" s="14">
        <f>0.0000001*G3495-$B$2*F3495</f>
        <v>2.2481636060100166E-8</v>
      </c>
      <c r="M3495">
        <f t="shared" si="421"/>
        <v>-9.975152662211606E-8</v>
      </c>
      <c r="N3495" s="4"/>
      <c r="O3495" s="4">
        <f t="shared" si="415"/>
        <v>13.042182910362273</v>
      </c>
    </row>
    <row r="3496" spans="1:15" x14ac:dyDescent="0.25">
      <c r="A3496">
        <v>34.909999999999997</v>
      </c>
      <c r="B3496">
        <v>0</v>
      </c>
      <c r="C3496">
        <f t="shared" si="416"/>
        <v>13.4665</v>
      </c>
      <c r="D3496">
        <f t="shared" si="417"/>
        <v>6.6067499999999981</v>
      </c>
      <c r="E3496">
        <f t="shared" si="418"/>
        <v>59.91</v>
      </c>
      <c r="F3496">
        <f t="shared" si="419"/>
        <v>0</v>
      </c>
      <c r="G3496">
        <f t="shared" si="420"/>
        <v>0.22477883491904524</v>
      </c>
      <c r="H3496" s="9" t="e">
        <f>G3496/F3496</f>
        <v>#DIV/0!</v>
      </c>
      <c r="I3496" s="4"/>
      <c r="J3496" s="9">
        <v>1</v>
      </c>
      <c r="K3496" s="14">
        <f>$B$2+G3496+0.0000001</f>
        <v>0.22533893491904525</v>
      </c>
      <c r="L3496" s="14">
        <f>0.0000001*G3496-$B$2*F3496</f>
        <v>2.2477883491904524E-8</v>
      </c>
      <c r="M3496">
        <f t="shared" si="421"/>
        <v>-9.9751485252430605E-8</v>
      </c>
      <c r="N3496" s="4"/>
      <c r="O3496" s="4">
        <f t="shared" si="415"/>
        <v>13.04248855378755</v>
      </c>
    </row>
    <row r="3497" spans="1:15" x14ac:dyDescent="0.25">
      <c r="A3497">
        <v>34.92</v>
      </c>
      <c r="B3497">
        <v>0</v>
      </c>
      <c r="C3497">
        <f t="shared" si="416"/>
        <v>13.4665</v>
      </c>
      <c r="D3497">
        <f t="shared" si="417"/>
        <v>6.6125000000000007</v>
      </c>
      <c r="E3497">
        <f t="shared" si="418"/>
        <v>59.92</v>
      </c>
      <c r="F3497">
        <f t="shared" si="419"/>
        <v>0</v>
      </c>
      <c r="G3497">
        <f t="shared" si="420"/>
        <v>0.22474132176234979</v>
      </c>
      <c r="H3497" s="9" t="e">
        <f>G3497/F3497</f>
        <v>#DIV/0!</v>
      </c>
      <c r="I3497" s="4"/>
      <c r="J3497" s="9">
        <v>1</v>
      </c>
      <c r="K3497" s="14">
        <f>$B$2+G3497+0.0000001</f>
        <v>0.2253014217623498</v>
      </c>
      <c r="L3497" s="14">
        <f>0.0000001*G3497-$B$2*F3497</f>
        <v>2.2474132176234978E-8</v>
      </c>
      <c r="M3497">
        <f t="shared" si="421"/>
        <v>-9.9751443868867362E-8</v>
      </c>
      <c r="N3497" s="4"/>
      <c r="O3497" s="4">
        <f t="shared" si="415"/>
        <v>13.042793880351832</v>
      </c>
    </row>
    <row r="3498" spans="1:15" x14ac:dyDescent="0.25">
      <c r="A3498">
        <v>34.93</v>
      </c>
      <c r="B3498">
        <v>0</v>
      </c>
      <c r="C3498">
        <f t="shared" si="416"/>
        <v>13.4665</v>
      </c>
      <c r="D3498">
        <f t="shared" si="417"/>
        <v>6.6182499999999997</v>
      </c>
      <c r="E3498">
        <f t="shared" si="418"/>
        <v>59.93</v>
      </c>
      <c r="F3498">
        <f t="shared" si="419"/>
        <v>0</v>
      </c>
      <c r="G3498">
        <f t="shared" si="420"/>
        <v>0.22470382112464543</v>
      </c>
      <c r="H3498" s="9" t="e">
        <f>G3498/F3498</f>
        <v>#DIV/0!</v>
      </c>
      <c r="I3498" s="4"/>
      <c r="J3498" s="9">
        <v>1</v>
      </c>
      <c r="K3498" s="14">
        <f>$B$2+G3498+0.0000001</f>
        <v>0.22526392112464544</v>
      </c>
      <c r="L3498" s="14">
        <f>0.0000001*G3498-$B$2*F3498</f>
        <v>2.2470382112464543E-8</v>
      </c>
      <c r="M3498">
        <f t="shared" si="421"/>
        <v>-9.9751402485304119E-8</v>
      </c>
      <c r="N3498" s="4"/>
      <c r="O3498" s="4">
        <f t="shared" si="415"/>
        <v>13.043098890622938</v>
      </c>
    </row>
    <row r="3499" spans="1:15" x14ac:dyDescent="0.25">
      <c r="A3499">
        <v>34.94</v>
      </c>
      <c r="B3499">
        <v>0</v>
      </c>
      <c r="C3499">
        <f t="shared" si="416"/>
        <v>13.4665</v>
      </c>
      <c r="D3499">
        <f t="shared" si="417"/>
        <v>6.6239999999999988</v>
      </c>
      <c r="E3499">
        <f t="shared" si="418"/>
        <v>59.94</v>
      </c>
      <c r="F3499">
        <f t="shared" si="419"/>
        <v>0</v>
      </c>
      <c r="G3499">
        <f t="shared" si="420"/>
        <v>0.22466633299966635</v>
      </c>
      <c r="H3499" s="9" t="e">
        <f>G3499/F3499</f>
        <v>#DIV/0!</v>
      </c>
      <c r="I3499" s="4"/>
      <c r="J3499" s="9">
        <v>1</v>
      </c>
      <c r="K3499" s="14">
        <f>$B$2+G3499+0.0000001</f>
        <v>0.22522643299966635</v>
      </c>
      <c r="L3499" s="14">
        <f>0.0000001*G3499-$B$2*F3499</f>
        <v>2.2466633299966634E-8</v>
      </c>
      <c r="M3499">
        <f t="shared" si="421"/>
        <v>-9.9751361115618664E-8</v>
      </c>
      <c r="N3499" s="4"/>
      <c r="O3499" s="4">
        <f t="shared" si="415"/>
        <v>13.043403585167198</v>
      </c>
    </row>
    <row r="3500" spans="1:15" x14ac:dyDescent="0.25">
      <c r="A3500">
        <v>34.950000000000003</v>
      </c>
      <c r="B3500">
        <v>0</v>
      </c>
      <c r="C3500">
        <f t="shared" si="416"/>
        <v>13.4665</v>
      </c>
      <c r="D3500">
        <f t="shared" si="417"/>
        <v>6.6297500000000014</v>
      </c>
      <c r="E3500">
        <f t="shared" si="418"/>
        <v>59.95</v>
      </c>
      <c r="F3500">
        <f t="shared" si="419"/>
        <v>0</v>
      </c>
      <c r="G3500">
        <f t="shared" si="420"/>
        <v>0.22462885738115096</v>
      </c>
      <c r="H3500" s="9" t="e">
        <f>G3500/F3500</f>
        <v>#DIV/0!</v>
      </c>
      <c r="I3500" s="4"/>
      <c r="J3500" s="9">
        <v>1</v>
      </c>
      <c r="K3500" s="14">
        <f>$B$2+G3500+0.0000001</f>
        <v>0.22518895738115097</v>
      </c>
      <c r="L3500" s="14">
        <f>0.0000001*G3500-$B$2*F3500</f>
        <v>2.2462885738115095E-8</v>
      </c>
      <c r="M3500">
        <f t="shared" si="421"/>
        <v>-9.9751319732055421E-8</v>
      </c>
      <c r="N3500" s="4"/>
      <c r="O3500" s="4">
        <f t="shared" ref="O3500:O3563" si="422">14+LOG(D3500/E3500)</f>
        <v>13.043707964549462</v>
      </c>
    </row>
    <row r="3501" spans="1:15" x14ac:dyDescent="0.25">
      <c r="A3501">
        <v>34.96</v>
      </c>
      <c r="B3501">
        <v>0</v>
      </c>
      <c r="C3501">
        <f t="shared" ref="C3501:C3564" si="423">$B$1*$H$1</f>
        <v>13.4665</v>
      </c>
      <c r="D3501">
        <f t="shared" si="417"/>
        <v>6.6355000000000004</v>
      </c>
      <c r="E3501">
        <f t="shared" si="418"/>
        <v>59.96</v>
      </c>
      <c r="F3501">
        <f t="shared" si="419"/>
        <v>0</v>
      </c>
      <c r="G3501">
        <f t="shared" si="420"/>
        <v>0.22459139426284189</v>
      </c>
      <c r="H3501" s="9" t="e">
        <f>G3501/F3501</f>
        <v>#DIV/0!</v>
      </c>
      <c r="I3501" s="4"/>
      <c r="J3501" s="9">
        <v>1</v>
      </c>
      <c r="K3501" s="14">
        <f>$B$2+G3501+0.0000001</f>
        <v>0.22515149426284189</v>
      </c>
      <c r="L3501" s="14">
        <f>0.0000001*G3501-$B$2*F3501</f>
        <v>2.2459139426284188E-8</v>
      </c>
      <c r="M3501">
        <f t="shared" si="421"/>
        <v>-9.9751278348492178E-8</v>
      </c>
      <c r="N3501" s="4"/>
      <c r="O3501" s="4">
        <f t="shared" si="422"/>
        <v>13.044012029333102</v>
      </c>
    </row>
    <row r="3502" spans="1:15" x14ac:dyDescent="0.25">
      <c r="A3502">
        <v>34.97</v>
      </c>
      <c r="B3502">
        <v>0</v>
      </c>
      <c r="C3502">
        <f t="shared" si="423"/>
        <v>13.4665</v>
      </c>
      <c r="D3502">
        <f t="shared" si="417"/>
        <v>6.6412499999999994</v>
      </c>
      <c r="E3502">
        <f t="shared" si="418"/>
        <v>59.97</v>
      </c>
      <c r="F3502">
        <f t="shared" si="419"/>
        <v>0</v>
      </c>
      <c r="G3502">
        <f t="shared" si="420"/>
        <v>0.22455394363848591</v>
      </c>
      <c r="H3502" s="9" t="e">
        <f>G3502/F3502</f>
        <v>#DIV/0!</v>
      </c>
      <c r="I3502" s="4"/>
      <c r="J3502" s="9">
        <v>1</v>
      </c>
      <c r="K3502" s="14">
        <f>$B$2+G3502+0.0000001</f>
        <v>0.22511404363848592</v>
      </c>
      <c r="L3502" s="14">
        <f>0.0000001*G3502-$B$2*F3502</f>
        <v>2.2455394363848589E-8</v>
      </c>
      <c r="M3502">
        <f t="shared" si="421"/>
        <v>-9.9751236978806723E-8</v>
      </c>
      <c r="N3502" s="4"/>
      <c r="O3502" s="4">
        <f t="shared" si="422"/>
        <v>13.044315780080014</v>
      </c>
    </row>
    <row r="3503" spans="1:15" x14ac:dyDescent="0.25">
      <c r="A3503">
        <v>34.979999999999997</v>
      </c>
      <c r="B3503">
        <v>0</v>
      </c>
      <c r="C3503">
        <f t="shared" si="423"/>
        <v>13.4665</v>
      </c>
      <c r="D3503">
        <f t="shared" si="417"/>
        <v>6.6469999999999985</v>
      </c>
      <c r="E3503">
        <f t="shared" si="418"/>
        <v>59.98</v>
      </c>
      <c r="F3503">
        <f t="shared" si="419"/>
        <v>0</v>
      </c>
      <c r="G3503">
        <f t="shared" si="420"/>
        <v>0.22451650550183397</v>
      </c>
      <c r="H3503" s="9" t="e">
        <f>G3503/F3503</f>
        <v>#DIV/0!</v>
      </c>
      <c r="I3503" s="4"/>
      <c r="J3503" s="9">
        <v>1</v>
      </c>
      <c r="K3503" s="14">
        <f>$B$2+G3503+0.0000001</f>
        <v>0.22507660550183398</v>
      </c>
      <c r="L3503" s="14">
        <f>0.0000001*G3503-$B$2*F3503</f>
        <v>2.2451650550183394E-8</v>
      </c>
      <c r="M3503">
        <f t="shared" si="421"/>
        <v>-9.975119559524348E-8</v>
      </c>
      <c r="N3503" s="4"/>
      <c r="O3503" s="4">
        <f t="shared" si="422"/>
        <v>13.044619217350633</v>
      </c>
    </row>
    <row r="3504" spans="1:15" x14ac:dyDescent="0.25">
      <c r="A3504">
        <v>34.99</v>
      </c>
      <c r="B3504">
        <v>0</v>
      </c>
      <c r="C3504">
        <f t="shared" si="423"/>
        <v>13.4665</v>
      </c>
      <c r="D3504">
        <f t="shared" si="417"/>
        <v>6.6527500000000011</v>
      </c>
      <c r="E3504">
        <f t="shared" si="418"/>
        <v>59.99</v>
      </c>
      <c r="F3504">
        <f t="shared" si="419"/>
        <v>0</v>
      </c>
      <c r="G3504">
        <f t="shared" si="420"/>
        <v>0.22447907984664109</v>
      </c>
      <c r="H3504" s="9" t="e">
        <f>G3504/F3504</f>
        <v>#DIV/0!</v>
      </c>
      <c r="I3504" s="4"/>
      <c r="J3504" s="9">
        <v>1</v>
      </c>
      <c r="K3504" s="14">
        <f>$B$2+G3504+0.0000001</f>
        <v>0.2250391798466411</v>
      </c>
      <c r="L3504" s="14">
        <f>0.0000001*G3504-$B$2*F3504</f>
        <v>2.2447907984664109E-8</v>
      </c>
      <c r="M3504">
        <f t="shared" si="421"/>
        <v>-9.9751154225558025E-8</v>
      </c>
      <c r="N3504" s="4"/>
      <c r="O3504" s="4">
        <f t="shared" si="422"/>
        <v>13.044922341703925</v>
      </c>
    </row>
    <row r="3505" spans="1:15" x14ac:dyDescent="0.25">
      <c r="A3505">
        <v>35</v>
      </c>
      <c r="B3505">
        <v>0</v>
      </c>
      <c r="C3505">
        <f t="shared" si="423"/>
        <v>13.4665</v>
      </c>
      <c r="D3505">
        <f t="shared" si="417"/>
        <v>6.6585000000000001</v>
      </c>
      <c r="E3505">
        <f t="shared" si="418"/>
        <v>60</v>
      </c>
      <c r="F3505">
        <f t="shared" si="419"/>
        <v>0</v>
      </c>
      <c r="G3505">
        <f t="shared" si="420"/>
        <v>0.22444166666666668</v>
      </c>
      <c r="H3505" s="9" t="e">
        <f>G3505/F3505</f>
        <v>#DIV/0!</v>
      </c>
      <c r="I3505" s="4"/>
      <c r="J3505" s="9">
        <v>1</v>
      </c>
      <c r="K3505" s="14">
        <f>$B$2+G3505+0.0000001</f>
        <v>0.22500176666666669</v>
      </c>
      <c r="L3505" s="14">
        <f>0.0000001*G3505-$B$2*F3505</f>
        <v>2.2444166666666667E-8</v>
      </c>
      <c r="M3505">
        <f t="shared" si="421"/>
        <v>-9.9751112841994782E-8</v>
      </c>
      <c r="N3505" s="4"/>
      <c r="O3505" s="4">
        <f t="shared" si="422"/>
        <v>13.045225153697404</v>
      </c>
    </row>
    <row r="3506" spans="1:15" x14ac:dyDescent="0.25">
      <c r="A3506">
        <v>35.01</v>
      </c>
      <c r="B3506">
        <v>0</v>
      </c>
      <c r="C3506">
        <f t="shared" si="423"/>
        <v>13.4665</v>
      </c>
      <c r="D3506">
        <f t="shared" si="417"/>
        <v>6.6642499999999991</v>
      </c>
      <c r="E3506">
        <f t="shared" si="418"/>
        <v>60.01</v>
      </c>
      <c r="F3506">
        <f t="shared" si="419"/>
        <v>0</v>
      </c>
      <c r="G3506">
        <f t="shared" si="420"/>
        <v>0.22440426595567406</v>
      </c>
      <c r="H3506" s="9" t="e">
        <f>G3506/F3506</f>
        <v>#DIV/0!</v>
      </c>
      <c r="I3506" s="4"/>
      <c r="J3506" s="9">
        <v>1</v>
      </c>
      <c r="K3506" s="14">
        <f>$B$2+G3506+0.0000001</f>
        <v>0.22496436595567407</v>
      </c>
      <c r="L3506" s="14">
        <f>0.0000001*G3506-$B$2*F3506</f>
        <v>2.2440426595567405E-8</v>
      </c>
      <c r="M3506">
        <f t="shared" si="421"/>
        <v>-9.9751071472309327E-8</v>
      </c>
      <c r="N3506" s="4"/>
      <c r="O3506" s="4">
        <f t="shared" si="422"/>
        <v>13.045527653887129</v>
      </c>
    </row>
    <row r="3507" spans="1:15" x14ac:dyDescent="0.25">
      <c r="A3507">
        <v>35.020000000000003</v>
      </c>
      <c r="B3507">
        <v>0</v>
      </c>
      <c r="C3507">
        <f t="shared" si="423"/>
        <v>13.4665</v>
      </c>
      <c r="D3507">
        <f t="shared" si="417"/>
        <v>6.6700000000000017</v>
      </c>
      <c r="E3507">
        <f t="shared" si="418"/>
        <v>60.02</v>
      </c>
      <c r="F3507">
        <f t="shared" si="419"/>
        <v>0</v>
      </c>
      <c r="G3507">
        <f t="shared" si="420"/>
        <v>0.22436687770743086</v>
      </c>
      <c r="H3507" s="9" t="e">
        <f>G3507/F3507</f>
        <v>#DIV/0!</v>
      </c>
      <c r="I3507" s="4"/>
      <c r="J3507" s="9">
        <v>1</v>
      </c>
      <c r="K3507" s="14">
        <f>$B$2+G3507+0.0000001</f>
        <v>0.22492697770743086</v>
      </c>
      <c r="L3507" s="14">
        <f>0.0000001*G3507-$B$2*F3507</f>
        <v>2.2436687770743086E-8</v>
      </c>
      <c r="M3507">
        <f t="shared" si="421"/>
        <v>-9.9751030088746084E-8</v>
      </c>
      <c r="N3507" s="4"/>
      <c r="O3507" s="4">
        <f t="shared" si="422"/>
        <v>13.045829842827715</v>
      </c>
    </row>
    <row r="3508" spans="1:15" x14ac:dyDescent="0.25">
      <c r="A3508">
        <v>35.03</v>
      </c>
      <c r="B3508">
        <v>0</v>
      </c>
      <c r="C3508">
        <f t="shared" si="423"/>
        <v>13.4665</v>
      </c>
      <c r="D3508">
        <f t="shared" si="417"/>
        <v>6.6757500000000007</v>
      </c>
      <c r="E3508">
        <f t="shared" si="418"/>
        <v>60.03</v>
      </c>
      <c r="F3508">
        <f t="shared" si="419"/>
        <v>0</v>
      </c>
      <c r="G3508">
        <f t="shared" si="420"/>
        <v>0.2243295019157088</v>
      </c>
      <c r="H3508" s="9" t="e">
        <f>G3508/F3508</f>
        <v>#DIV/0!</v>
      </c>
      <c r="I3508" s="4"/>
      <c r="J3508" s="9">
        <v>1</v>
      </c>
      <c r="K3508" s="14">
        <f>$B$2+G3508+0.0000001</f>
        <v>0.22488960191570881</v>
      </c>
      <c r="L3508" s="14">
        <f>0.0000001*G3508-$B$2*F3508</f>
        <v>2.2432950191570878E-8</v>
      </c>
      <c r="M3508">
        <f t="shared" si="421"/>
        <v>-9.9750988719060629E-8</v>
      </c>
      <c r="N3508" s="4"/>
      <c r="O3508" s="4">
        <f t="shared" si="422"/>
        <v>13.04613172107233</v>
      </c>
    </row>
    <row r="3509" spans="1:15" x14ac:dyDescent="0.25">
      <c r="A3509">
        <v>35.04</v>
      </c>
      <c r="B3509">
        <v>0</v>
      </c>
      <c r="C3509">
        <f t="shared" si="423"/>
        <v>13.4665</v>
      </c>
      <c r="D3509">
        <f t="shared" si="417"/>
        <v>6.6814999999999998</v>
      </c>
      <c r="E3509">
        <f t="shared" si="418"/>
        <v>60.04</v>
      </c>
      <c r="F3509">
        <f t="shared" si="419"/>
        <v>0</v>
      </c>
      <c r="G3509">
        <f t="shared" si="420"/>
        <v>0.22429213857428382</v>
      </c>
      <c r="H3509" s="9" t="e">
        <f>G3509/F3509</f>
        <v>#DIV/0!</v>
      </c>
      <c r="I3509" s="4"/>
      <c r="J3509" s="9">
        <v>1</v>
      </c>
      <c r="K3509" s="14">
        <f>$B$2+G3509+0.0000001</f>
        <v>0.22485223857428382</v>
      </c>
      <c r="L3509" s="14">
        <f>0.0000001*G3509-$B$2*F3509</f>
        <v>2.2429213857428381E-8</v>
      </c>
      <c r="M3509">
        <f t="shared" si="421"/>
        <v>-9.9750947335497386E-8</v>
      </c>
      <c r="N3509" s="4"/>
      <c r="O3509" s="4">
        <f t="shared" si="422"/>
        <v>13.046433289172709</v>
      </c>
    </row>
    <row r="3510" spans="1:15" x14ac:dyDescent="0.25">
      <c r="A3510">
        <v>35.049999999999997</v>
      </c>
      <c r="B3510">
        <v>0</v>
      </c>
      <c r="C3510">
        <f t="shared" si="423"/>
        <v>13.4665</v>
      </c>
      <c r="D3510">
        <f t="shared" si="417"/>
        <v>6.6872499999999953</v>
      </c>
      <c r="E3510">
        <f t="shared" si="418"/>
        <v>60.05</v>
      </c>
      <c r="F3510">
        <f t="shared" si="419"/>
        <v>0</v>
      </c>
      <c r="G3510">
        <f t="shared" si="420"/>
        <v>0.22425478767693591</v>
      </c>
      <c r="H3510" s="9" t="e">
        <f>G3510/F3510</f>
        <v>#DIV/0!</v>
      </c>
      <c r="I3510" s="4"/>
      <c r="J3510" s="9">
        <v>1</v>
      </c>
      <c r="K3510" s="14">
        <f>$B$2+G3510+0.0000001</f>
        <v>0.22481488767693592</v>
      </c>
      <c r="L3510" s="14">
        <f>0.0000001*G3510-$B$2*F3510</f>
        <v>2.2425478767693589E-8</v>
      </c>
      <c r="M3510">
        <f t="shared" si="421"/>
        <v>-9.9750905951934143E-8</v>
      </c>
      <c r="N3510" s="4"/>
      <c r="O3510" s="4">
        <f t="shared" si="422"/>
        <v>13.046734547679154</v>
      </c>
    </row>
    <row r="3511" spans="1:15" x14ac:dyDescent="0.25">
      <c r="A3511">
        <v>35.06</v>
      </c>
      <c r="B3511">
        <v>0</v>
      </c>
      <c r="C3511">
        <f t="shared" si="423"/>
        <v>13.4665</v>
      </c>
      <c r="D3511">
        <f t="shared" si="417"/>
        <v>6.6930000000000014</v>
      </c>
      <c r="E3511">
        <f t="shared" si="418"/>
        <v>60.06</v>
      </c>
      <c r="F3511">
        <f t="shared" si="419"/>
        <v>0</v>
      </c>
      <c r="G3511">
        <f t="shared" si="420"/>
        <v>0.22421744921744921</v>
      </c>
      <c r="H3511" s="9" t="e">
        <f>G3511/F3511</f>
        <v>#DIV/0!</v>
      </c>
      <c r="I3511" s="4"/>
      <c r="J3511" s="9">
        <v>1</v>
      </c>
      <c r="K3511" s="14">
        <f>$B$2+G3511+0.0000001</f>
        <v>0.22477754921744922</v>
      </c>
      <c r="L3511" s="14">
        <f>0.0000001*G3511-$B$2*F3511</f>
        <v>2.2421744921744921E-8</v>
      </c>
      <c r="M3511">
        <f t="shared" si="421"/>
        <v>-9.9750864582248688E-8</v>
      </c>
      <c r="N3511" s="4"/>
      <c r="O3511" s="4">
        <f t="shared" si="422"/>
        <v>13.047035497140538</v>
      </c>
    </row>
    <row r="3512" spans="1:15" x14ac:dyDescent="0.25">
      <c r="A3512">
        <v>35.07</v>
      </c>
      <c r="B3512">
        <v>0</v>
      </c>
      <c r="C3512">
        <f t="shared" si="423"/>
        <v>13.4665</v>
      </c>
      <c r="D3512">
        <f t="shared" si="417"/>
        <v>6.6987500000000004</v>
      </c>
      <c r="E3512">
        <f t="shared" si="418"/>
        <v>60.07</v>
      </c>
      <c r="F3512">
        <f t="shared" si="419"/>
        <v>0</v>
      </c>
      <c r="G3512">
        <f t="shared" si="420"/>
        <v>0.22418012318961211</v>
      </c>
      <c r="H3512" s="9" t="e">
        <f>G3512/F3512</f>
        <v>#DIV/0!</v>
      </c>
      <c r="I3512" s="4"/>
      <c r="J3512" s="9">
        <v>1</v>
      </c>
      <c r="K3512" s="14">
        <f>$B$2+G3512+0.0000001</f>
        <v>0.22474022318961212</v>
      </c>
      <c r="L3512" s="14">
        <f>0.0000001*G3512-$B$2*F3512</f>
        <v>2.2418012318961211E-8</v>
      </c>
      <c r="M3512">
        <f t="shared" si="421"/>
        <v>-9.9750823198685445E-8</v>
      </c>
      <c r="N3512" s="4"/>
      <c r="O3512" s="4">
        <f t="shared" si="422"/>
        <v>13.047336138104313</v>
      </c>
    </row>
    <row r="3513" spans="1:15" x14ac:dyDescent="0.25">
      <c r="A3513">
        <v>35.08</v>
      </c>
      <c r="B3513">
        <v>0</v>
      </c>
      <c r="C3513">
        <f t="shared" si="423"/>
        <v>13.4665</v>
      </c>
      <c r="D3513">
        <f t="shared" si="417"/>
        <v>6.7044999999999959</v>
      </c>
      <c r="E3513">
        <f t="shared" si="418"/>
        <v>60.08</v>
      </c>
      <c r="F3513">
        <f t="shared" si="419"/>
        <v>0</v>
      </c>
      <c r="G3513">
        <f t="shared" si="420"/>
        <v>0.22414280958721705</v>
      </c>
      <c r="H3513" s="9" t="e">
        <f>G3513/F3513</f>
        <v>#DIV/0!</v>
      </c>
      <c r="I3513" s="4"/>
      <c r="J3513" s="9">
        <v>1</v>
      </c>
      <c r="K3513" s="14">
        <f>$B$2+G3513+0.0000001</f>
        <v>0.22470290958721706</v>
      </c>
      <c r="L3513" s="14">
        <f>0.0000001*G3513-$B$2*F3513</f>
        <v>2.2414280958721704E-8</v>
      </c>
      <c r="M3513">
        <f t="shared" si="421"/>
        <v>-9.975078182899999E-8</v>
      </c>
      <c r="N3513" s="4"/>
      <c r="O3513" s="4">
        <f t="shared" si="422"/>
        <v>13.047636471116514</v>
      </c>
    </row>
    <row r="3514" spans="1:15" x14ac:dyDescent="0.25">
      <c r="A3514">
        <v>35.090000000000003</v>
      </c>
      <c r="B3514">
        <v>0</v>
      </c>
      <c r="C3514">
        <f t="shared" si="423"/>
        <v>13.4665</v>
      </c>
      <c r="D3514">
        <f t="shared" si="417"/>
        <v>6.710250000000002</v>
      </c>
      <c r="E3514">
        <f t="shared" si="418"/>
        <v>60.09</v>
      </c>
      <c r="F3514">
        <f t="shared" si="419"/>
        <v>0</v>
      </c>
      <c r="G3514">
        <f t="shared" si="420"/>
        <v>0.22410550840406057</v>
      </c>
      <c r="H3514" s="9" t="e">
        <f>G3514/F3514</f>
        <v>#DIV/0!</v>
      </c>
      <c r="I3514" s="4"/>
      <c r="J3514" s="9">
        <v>1</v>
      </c>
      <c r="K3514" s="14">
        <f>$B$2+G3514+0.0000001</f>
        <v>0.22466560840406058</v>
      </c>
      <c r="L3514" s="14">
        <f>0.0000001*G3514-$B$2*F3514</f>
        <v>2.2410550840406056E-8</v>
      </c>
      <c r="M3514">
        <f t="shared" si="421"/>
        <v>-9.9750740445436747E-8</v>
      </c>
      <c r="N3514" s="4"/>
      <c r="O3514" s="4">
        <f t="shared" si="422"/>
        <v>13.047936496721762</v>
      </c>
    </row>
    <row r="3515" spans="1:15" x14ac:dyDescent="0.25">
      <c r="A3515">
        <v>35.1</v>
      </c>
      <c r="B3515">
        <v>0</v>
      </c>
      <c r="C3515">
        <f t="shared" si="423"/>
        <v>13.4665</v>
      </c>
      <c r="D3515">
        <f t="shared" si="417"/>
        <v>6.7160000000000011</v>
      </c>
      <c r="E3515">
        <f t="shared" si="418"/>
        <v>60.1</v>
      </c>
      <c r="F3515">
        <f t="shared" si="419"/>
        <v>0</v>
      </c>
      <c r="G3515">
        <f t="shared" si="420"/>
        <v>0.22406821963394341</v>
      </c>
      <c r="H3515" s="9" t="e">
        <f>G3515/F3515</f>
        <v>#DIV/0!</v>
      </c>
      <c r="I3515" s="4"/>
      <c r="J3515" s="9">
        <v>1</v>
      </c>
      <c r="K3515" s="14">
        <f>$B$2+G3515+0.0000001</f>
        <v>0.22462831963394342</v>
      </c>
      <c r="L3515" s="14">
        <f>0.0000001*G3515-$B$2*F3515</f>
        <v>2.2406821963394339E-8</v>
      </c>
      <c r="M3515">
        <f t="shared" si="421"/>
        <v>-9.9750699061873505E-8</v>
      </c>
      <c r="N3515" s="4"/>
      <c r="O3515" s="4">
        <f t="shared" si="422"/>
        <v>13.048236215463271</v>
      </c>
    </row>
    <row r="3516" spans="1:15" x14ac:dyDescent="0.25">
      <c r="A3516">
        <v>35.11</v>
      </c>
      <c r="B3516">
        <v>0</v>
      </c>
      <c r="C3516">
        <f t="shared" si="423"/>
        <v>13.4665</v>
      </c>
      <c r="D3516">
        <f t="shared" si="417"/>
        <v>6.7217499999999966</v>
      </c>
      <c r="E3516">
        <f t="shared" si="418"/>
        <v>60.11</v>
      </c>
      <c r="F3516">
        <f t="shared" si="419"/>
        <v>0</v>
      </c>
      <c r="G3516">
        <f t="shared" si="420"/>
        <v>0.22403094327067044</v>
      </c>
      <c r="H3516" s="9" t="e">
        <f>G3516/F3516</f>
        <v>#DIV/0!</v>
      </c>
      <c r="I3516" s="4"/>
      <c r="J3516" s="9">
        <v>1</v>
      </c>
      <c r="K3516" s="14">
        <f>$B$2+G3516+0.0000001</f>
        <v>0.22459104327067045</v>
      </c>
      <c r="L3516" s="14">
        <f>0.0000001*G3516-$B$2*F3516</f>
        <v>2.2403094327067044E-8</v>
      </c>
      <c r="M3516">
        <f t="shared" si="421"/>
        <v>-9.9750657692188049E-8</v>
      </c>
      <c r="N3516" s="4"/>
      <c r="O3516" s="4">
        <f t="shared" si="422"/>
        <v>13.048535627882854</v>
      </c>
    </row>
    <row r="3517" spans="1:15" x14ac:dyDescent="0.25">
      <c r="A3517">
        <v>35.119999999999997</v>
      </c>
      <c r="B3517">
        <v>0</v>
      </c>
      <c r="C3517">
        <f t="shared" si="423"/>
        <v>13.4665</v>
      </c>
      <c r="D3517">
        <f t="shared" si="417"/>
        <v>6.7274999999999956</v>
      </c>
      <c r="E3517">
        <f t="shared" si="418"/>
        <v>60.12</v>
      </c>
      <c r="F3517">
        <f t="shared" si="419"/>
        <v>0</v>
      </c>
      <c r="G3517">
        <f t="shared" si="420"/>
        <v>0.22399367930805059</v>
      </c>
      <c r="H3517" s="9" t="e">
        <f>G3517/F3517</f>
        <v>#DIV/0!</v>
      </c>
      <c r="I3517" s="4"/>
      <c r="J3517" s="9">
        <v>1</v>
      </c>
      <c r="K3517" s="14">
        <f>$B$2+G3517+0.0000001</f>
        <v>0.22455377930805059</v>
      </c>
      <c r="L3517" s="14">
        <f>0.0000001*G3517-$B$2*F3517</f>
        <v>2.2399367930805057E-8</v>
      </c>
      <c r="M3517">
        <f t="shared" si="421"/>
        <v>-9.9750616308624807E-8</v>
      </c>
      <c r="N3517" s="4"/>
      <c r="O3517" s="4">
        <f t="shared" si="422"/>
        <v>13.048834734520922</v>
      </c>
    </row>
    <row r="3518" spans="1:15" x14ac:dyDescent="0.25">
      <c r="A3518">
        <v>35.130000000000003</v>
      </c>
      <c r="B3518">
        <v>0</v>
      </c>
      <c r="C3518">
        <f t="shared" si="423"/>
        <v>13.4665</v>
      </c>
      <c r="D3518">
        <f t="shared" si="417"/>
        <v>6.7332500000000017</v>
      </c>
      <c r="E3518">
        <f t="shared" si="418"/>
        <v>60.13</v>
      </c>
      <c r="F3518">
        <f t="shared" si="419"/>
        <v>0</v>
      </c>
      <c r="G3518">
        <f t="shared" si="420"/>
        <v>0.22395642773989688</v>
      </c>
      <c r="H3518" s="9" t="e">
        <f>G3518/F3518</f>
        <v>#DIV/0!</v>
      </c>
      <c r="I3518" s="4"/>
      <c r="J3518" s="9">
        <v>1</v>
      </c>
      <c r="K3518" s="14">
        <f>$B$2+G3518+0.0000001</f>
        <v>0.22451652773989689</v>
      </c>
      <c r="L3518" s="14">
        <f>0.0000001*G3518-$B$2*F3518</f>
        <v>2.2395642773989686E-8</v>
      </c>
      <c r="M3518">
        <f t="shared" si="421"/>
        <v>-9.9750574938939351E-8</v>
      </c>
      <c r="N3518" s="4"/>
      <c r="O3518" s="4">
        <f t="shared" si="422"/>
        <v>13.049133535916495</v>
      </c>
    </row>
    <row r="3519" spans="1:15" x14ac:dyDescent="0.25">
      <c r="A3519">
        <v>35.14</v>
      </c>
      <c r="B3519">
        <v>0</v>
      </c>
      <c r="C3519">
        <f t="shared" si="423"/>
        <v>13.4665</v>
      </c>
      <c r="D3519">
        <f t="shared" si="417"/>
        <v>6.7389999999999972</v>
      </c>
      <c r="E3519">
        <f t="shared" si="418"/>
        <v>60.14</v>
      </c>
      <c r="F3519">
        <f t="shared" si="419"/>
        <v>0</v>
      </c>
      <c r="G3519">
        <f t="shared" si="420"/>
        <v>0.2239191885600266</v>
      </c>
      <c r="H3519" s="9" t="e">
        <f>G3519/F3519</f>
        <v>#DIV/0!</v>
      </c>
      <c r="I3519" s="4"/>
      <c r="J3519" s="9">
        <v>1</v>
      </c>
      <c r="K3519" s="14">
        <f>$B$2+G3519+0.0000001</f>
        <v>0.22447928856002661</v>
      </c>
      <c r="L3519" s="14">
        <f>0.0000001*G3519-$B$2*F3519</f>
        <v>2.2391918856002659E-8</v>
      </c>
      <c r="M3519">
        <f t="shared" si="421"/>
        <v>-9.9750533555376109E-8</v>
      </c>
      <c r="N3519" s="4"/>
      <c r="O3519" s="4">
        <f t="shared" si="422"/>
        <v>13.049432032607204</v>
      </c>
    </row>
    <row r="3520" spans="1:15" x14ac:dyDescent="0.25">
      <c r="A3520">
        <v>35.15</v>
      </c>
      <c r="B3520">
        <v>0</v>
      </c>
      <c r="C3520">
        <f t="shared" si="423"/>
        <v>13.4665</v>
      </c>
      <c r="D3520">
        <f t="shared" si="417"/>
        <v>6.7447499999999962</v>
      </c>
      <c r="E3520">
        <f t="shared" si="418"/>
        <v>60.15</v>
      </c>
      <c r="F3520">
        <f t="shared" si="419"/>
        <v>0</v>
      </c>
      <c r="G3520">
        <f t="shared" si="420"/>
        <v>0.22388196176226102</v>
      </c>
      <c r="H3520" s="9" t="e">
        <f>G3520/F3520</f>
        <v>#DIV/0!</v>
      </c>
      <c r="I3520" s="4"/>
      <c r="J3520" s="9">
        <v>1</v>
      </c>
      <c r="K3520" s="14">
        <f>$B$2+G3520+0.0000001</f>
        <v>0.22444206176226103</v>
      </c>
      <c r="L3520" s="14">
        <f>0.0000001*G3520-$B$2*F3520</f>
        <v>2.2388196176226103E-8</v>
      </c>
      <c r="M3520">
        <f t="shared" si="421"/>
        <v>-9.9750492171812866E-8</v>
      </c>
      <c r="N3520" s="4"/>
      <c r="O3520" s="4">
        <f t="shared" si="422"/>
        <v>13.049730225129295</v>
      </c>
    </row>
    <row r="3521" spans="1:15" x14ac:dyDescent="0.25">
      <c r="A3521">
        <v>35.159999999999997</v>
      </c>
      <c r="B3521">
        <v>0</v>
      </c>
      <c r="C3521">
        <f t="shared" si="423"/>
        <v>13.4665</v>
      </c>
      <c r="D3521">
        <f t="shared" si="417"/>
        <v>6.7504999999999953</v>
      </c>
      <c r="E3521">
        <f t="shared" si="418"/>
        <v>60.16</v>
      </c>
      <c r="F3521">
        <f t="shared" si="419"/>
        <v>0</v>
      </c>
      <c r="G3521">
        <f t="shared" si="420"/>
        <v>0.22384474734042553</v>
      </c>
      <c r="H3521" s="9" t="e">
        <f>G3521/F3521</f>
        <v>#DIV/0!</v>
      </c>
      <c r="I3521" s="4"/>
      <c r="J3521" s="9">
        <v>1</v>
      </c>
      <c r="K3521" s="14">
        <f>$B$2+G3521+0.0000001</f>
        <v>0.22440484734042554</v>
      </c>
      <c r="L3521" s="14">
        <f>0.0000001*G3521-$B$2*F3521</f>
        <v>2.2384474734042553E-8</v>
      </c>
      <c r="M3521">
        <f t="shared" si="421"/>
        <v>-9.9750450802127411E-8</v>
      </c>
      <c r="N3521" s="4"/>
      <c r="O3521" s="4">
        <f t="shared" si="422"/>
        <v>13.050028114017641</v>
      </c>
    </row>
    <row r="3522" spans="1:15" x14ac:dyDescent="0.25">
      <c r="A3522">
        <v>35.17</v>
      </c>
      <c r="B3522">
        <v>0</v>
      </c>
      <c r="C3522">
        <f t="shared" si="423"/>
        <v>13.4665</v>
      </c>
      <c r="D3522">
        <f t="shared" si="417"/>
        <v>6.7562499999999979</v>
      </c>
      <c r="E3522">
        <f t="shared" si="418"/>
        <v>60.17</v>
      </c>
      <c r="F3522">
        <f t="shared" si="419"/>
        <v>0</v>
      </c>
      <c r="G3522">
        <f t="shared" si="420"/>
        <v>0.22380754528834967</v>
      </c>
      <c r="H3522" s="9" t="e">
        <f>G3522/F3522</f>
        <v>#DIV/0!</v>
      </c>
      <c r="I3522" s="4"/>
      <c r="J3522" s="9">
        <v>1</v>
      </c>
      <c r="K3522" s="14">
        <f>$B$2+G3522+0.0000001</f>
        <v>0.22436764528834968</v>
      </c>
      <c r="L3522" s="14">
        <f>0.0000001*G3522-$B$2*F3522</f>
        <v>2.2380754528834967E-8</v>
      </c>
      <c r="M3522">
        <f t="shared" si="421"/>
        <v>-9.9750409432441955E-8</v>
      </c>
      <c r="N3522" s="4"/>
      <c r="O3522" s="4">
        <f t="shared" si="422"/>
        <v>13.050325699805729</v>
      </c>
    </row>
    <row r="3523" spans="1:15" x14ac:dyDescent="0.25">
      <c r="A3523">
        <v>35.18</v>
      </c>
      <c r="B3523">
        <v>0</v>
      </c>
      <c r="C3523">
        <f t="shared" si="423"/>
        <v>13.4665</v>
      </c>
      <c r="D3523">
        <f t="shared" si="417"/>
        <v>6.7619999999999969</v>
      </c>
      <c r="E3523">
        <f t="shared" si="418"/>
        <v>60.18</v>
      </c>
      <c r="F3523">
        <f t="shared" si="419"/>
        <v>0</v>
      </c>
      <c r="G3523">
        <f t="shared" si="420"/>
        <v>0.22377035559986708</v>
      </c>
      <c r="H3523" s="9" t="e">
        <f>G3523/F3523</f>
        <v>#DIV/0!</v>
      </c>
      <c r="I3523" s="4"/>
      <c r="J3523" s="9">
        <v>1</v>
      </c>
      <c r="K3523" s="14">
        <f>$B$2+G3523+0.0000001</f>
        <v>0.22433045559986708</v>
      </c>
      <c r="L3523" s="14">
        <f>0.0000001*G3523-$B$2*F3523</f>
        <v>2.2377035559986707E-8</v>
      </c>
      <c r="M3523">
        <f t="shared" si="421"/>
        <v>-9.9750368048878713E-8</v>
      </c>
      <c r="N3523" s="4"/>
      <c r="O3523" s="4">
        <f t="shared" si="422"/>
        <v>13.050622983025688</v>
      </c>
    </row>
    <row r="3524" spans="1:15" x14ac:dyDescent="0.25">
      <c r="A3524">
        <v>35.19</v>
      </c>
      <c r="B3524">
        <v>0</v>
      </c>
      <c r="C3524">
        <f t="shared" si="423"/>
        <v>13.4665</v>
      </c>
      <c r="D3524">
        <f t="shared" si="417"/>
        <v>6.7677499999999959</v>
      </c>
      <c r="E3524">
        <f t="shared" si="418"/>
        <v>60.19</v>
      </c>
      <c r="F3524">
        <f t="shared" si="419"/>
        <v>0</v>
      </c>
      <c r="G3524">
        <f t="shared" si="420"/>
        <v>0.22373317826881542</v>
      </c>
      <c r="H3524" s="9" t="e">
        <f>G3524/F3524</f>
        <v>#DIV/0!</v>
      </c>
      <c r="I3524" s="4"/>
      <c r="J3524" s="9">
        <v>1</v>
      </c>
      <c r="K3524" s="14">
        <f>$B$2+G3524+0.0000001</f>
        <v>0.22429327826881543</v>
      </c>
      <c r="L3524" s="14">
        <f>0.0000001*G3524-$B$2*F3524</f>
        <v>2.237331782688154E-8</v>
      </c>
      <c r="M3524">
        <f t="shared" si="421"/>
        <v>-9.975032666531547E-8</v>
      </c>
      <c r="N3524" s="4"/>
      <c r="O3524" s="4">
        <f t="shared" si="422"/>
        <v>13.050919964208274</v>
      </c>
    </row>
    <row r="3525" spans="1:15" x14ac:dyDescent="0.25">
      <c r="A3525">
        <v>35.200000000000003</v>
      </c>
      <c r="B3525">
        <v>0</v>
      </c>
      <c r="C3525">
        <f t="shared" si="423"/>
        <v>13.4665</v>
      </c>
      <c r="D3525">
        <f t="shared" si="417"/>
        <v>6.7734999999999985</v>
      </c>
      <c r="E3525">
        <f t="shared" si="418"/>
        <v>60.2</v>
      </c>
      <c r="F3525">
        <f t="shared" si="419"/>
        <v>0</v>
      </c>
      <c r="G3525">
        <f t="shared" si="420"/>
        <v>0.22369601328903654</v>
      </c>
      <c r="H3525" s="9" t="e">
        <f>G3525/F3525</f>
        <v>#DIV/0!</v>
      </c>
      <c r="I3525" s="4"/>
      <c r="J3525" s="9">
        <v>1</v>
      </c>
      <c r="K3525" s="14">
        <f>$B$2+G3525+0.0000001</f>
        <v>0.22425611328903655</v>
      </c>
      <c r="L3525" s="14">
        <f>0.0000001*G3525-$B$2*F3525</f>
        <v>2.2369601328903654E-8</v>
      </c>
      <c r="M3525">
        <f t="shared" si="421"/>
        <v>-9.9750285295630015E-8</v>
      </c>
      <c r="N3525" s="4"/>
      <c r="O3525" s="4">
        <f t="shared" si="422"/>
        <v>13.051216643882888</v>
      </c>
    </row>
    <row r="3526" spans="1:15" x14ac:dyDescent="0.25">
      <c r="A3526">
        <v>35.21</v>
      </c>
      <c r="B3526">
        <v>0</v>
      </c>
      <c r="C3526">
        <f t="shared" si="423"/>
        <v>13.4665</v>
      </c>
      <c r="D3526">
        <f t="shared" ref="D3526:D3589" si="424">A3526*$D$1-$H$1*$B$1</f>
        <v>6.7792499999999976</v>
      </c>
      <c r="E3526">
        <f t="shared" ref="E3526:E3589" si="425">25+A3526</f>
        <v>60.21</v>
      </c>
      <c r="F3526">
        <f t="shared" ref="F3526:F3589" si="426">B3526/E3526</f>
        <v>0</v>
      </c>
      <c r="G3526">
        <f t="shared" ref="G3526:G3589" si="427">C3526/E3526</f>
        <v>0.22365886065437635</v>
      </c>
      <c r="H3526" s="9" t="e">
        <f>G3526/F3526</f>
        <v>#DIV/0!</v>
      </c>
      <c r="I3526" s="4"/>
      <c r="J3526" s="9">
        <v>1</v>
      </c>
      <c r="K3526" s="14">
        <f>$B$2+G3526+0.0000001</f>
        <v>0.22421896065437635</v>
      </c>
      <c r="L3526" s="14">
        <f>0.0000001*G3526-$B$2*F3526</f>
        <v>2.2365886065437633E-8</v>
      </c>
      <c r="M3526">
        <f t="shared" ref="M3526:M3589" si="428">(-K3526+SQRT(K3526^2-4*J3526*L3526))/(2*J3526)</f>
        <v>-9.9750243912066772E-8</v>
      </c>
      <c r="N3526" s="4"/>
      <c r="O3526" s="4">
        <f t="shared" si="422"/>
        <v>13.051513022577572</v>
      </c>
    </row>
    <row r="3527" spans="1:15" x14ac:dyDescent="0.25">
      <c r="A3527">
        <v>35.22</v>
      </c>
      <c r="B3527">
        <v>0</v>
      </c>
      <c r="C3527">
        <f t="shared" si="423"/>
        <v>13.4665</v>
      </c>
      <c r="D3527">
        <f t="shared" si="424"/>
        <v>6.7849999999999966</v>
      </c>
      <c r="E3527">
        <f t="shared" si="425"/>
        <v>60.22</v>
      </c>
      <c r="F3527">
        <f t="shared" si="426"/>
        <v>0</v>
      </c>
      <c r="G3527">
        <f t="shared" si="427"/>
        <v>0.22362172035868483</v>
      </c>
      <c r="H3527" s="9" t="e">
        <f>G3527/F3527</f>
        <v>#DIV/0!</v>
      </c>
      <c r="I3527" s="4"/>
      <c r="J3527" s="9">
        <v>1</v>
      </c>
      <c r="K3527" s="14">
        <f>$B$2+G3527+0.0000001</f>
        <v>0.22418182035868484</v>
      </c>
      <c r="L3527" s="14">
        <f>0.0000001*G3527-$B$2*F3527</f>
        <v>2.2362172035868481E-8</v>
      </c>
      <c r="M3527">
        <f t="shared" si="428"/>
        <v>-9.9750202542381317E-8</v>
      </c>
      <c r="N3527" s="4"/>
      <c r="O3527" s="4">
        <f t="shared" si="422"/>
        <v>13.051809100819016</v>
      </c>
    </row>
    <row r="3528" spans="1:15" x14ac:dyDescent="0.25">
      <c r="A3528">
        <v>35.229999999999997</v>
      </c>
      <c r="B3528">
        <v>0</v>
      </c>
      <c r="C3528">
        <f t="shared" si="423"/>
        <v>13.4665</v>
      </c>
      <c r="D3528">
        <f t="shared" si="424"/>
        <v>6.7907499999999956</v>
      </c>
      <c r="E3528">
        <f t="shared" si="425"/>
        <v>60.23</v>
      </c>
      <c r="F3528">
        <f t="shared" si="426"/>
        <v>0</v>
      </c>
      <c r="G3528">
        <f t="shared" si="427"/>
        <v>0.22358459239581605</v>
      </c>
      <c r="H3528" s="9" t="e">
        <f>G3528/F3528</f>
        <v>#DIV/0!</v>
      </c>
      <c r="I3528" s="4"/>
      <c r="J3528" s="9">
        <v>1</v>
      </c>
      <c r="K3528" s="14">
        <f>$B$2+G3528+0.0000001</f>
        <v>0.22414469239581605</v>
      </c>
      <c r="L3528" s="14">
        <f>0.0000001*G3528-$B$2*F3528</f>
        <v>2.2358459239581603E-8</v>
      </c>
      <c r="M3528">
        <f t="shared" si="428"/>
        <v>-9.9750161158818074E-8</v>
      </c>
      <c r="N3528" s="4"/>
      <c r="O3528" s="4">
        <f t="shared" si="422"/>
        <v>13.052104879132564</v>
      </c>
    </row>
    <row r="3529" spans="1:15" x14ac:dyDescent="0.25">
      <c r="A3529">
        <v>35.24</v>
      </c>
      <c r="B3529">
        <v>0</v>
      </c>
      <c r="C3529">
        <f t="shared" si="423"/>
        <v>13.4665</v>
      </c>
      <c r="D3529">
        <f t="shared" si="424"/>
        <v>6.7964999999999982</v>
      </c>
      <c r="E3529">
        <f t="shared" si="425"/>
        <v>60.24</v>
      </c>
      <c r="F3529">
        <f t="shared" si="426"/>
        <v>0</v>
      </c>
      <c r="G3529">
        <f t="shared" si="427"/>
        <v>0.22354747675962813</v>
      </c>
      <c r="H3529" s="9" t="e">
        <f>G3529/F3529</f>
        <v>#DIV/0!</v>
      </c>
      <c r="I3529" s="4"/>
      <c r="J3529" s="9">
        <v>1</v>
      </c>
      <c r="K3529" s="14">
        <f>$B$2+G3529+0.0000001</f>
        <v>0.22410757675962814</v>
      </c>
      <c r="L3529" s="14">
        <f>0.0000001*G3529-$B$2*F3529</f>
        <v>2.2354747675962811E-8</v>
      </c>
      <c r="M3529">
        <f t="shared" si="428"/>
        <v>-9.9750119789132619E-8</v>
      </c>
      <c r="N3529" s="4"/>
      <c r="O3529" s="4">
        <f t="shared" si="422"/>
        <v>13.052400358042222</v>
      </c>
    </row>
    <row r="3530" spans="1:15" x14ac:dyDescent="0.25">
      <c r="A3530">
        <v>35.25</v>
      </c>
      <c r="B3530">
        <v>0</v>
      </c>
      <c r="C3530">
        <f t="shared" si="423"/>
        <v>13.4665</v>
      </c>
      <c r="D3530">
        <f t="shared" si="424"/>
        <v>6.8022499999999972</v>
      </c>
      <c r="E3530">
        <f t="shared" si="425"/>
        <v>60.25</v>
      </c>
      <c r="F3530">
        <f t="shared" si="426"/>
        <v>0</v>
      </c>
      <c r="G3530">
        <f t="shared" si="427"/>
        <v>0.22351037344398339</v>
      </c>
      <c r="H3530" s="9" t="e">
        <f>G3530/F3530</f>
        <v>#DIV/0!</v>
      </c>
      <c r="I3530" s="4"/>
      <c r="J3530" s="9">
        <v>1</v>
      </c>
      <c r="K3530" s="14">
        <f>$B$2+G3530+0.0000001</f>
        <v>0.2240704734439834</v>
      </c>
      <c r="L3530" s="14">
        <f>0.0000001*G3530-$B$2*F3530</f>
        <v>2.2351037344398337E-8</v>
      </c>
      <c r="M3530">
        <f t="shared" si="428"/>
        <v>-9.9750078405569376E-8</v>
      </c>
      <c r="N3530" s="4"/>
      <c r="O3530" s="4">
        <f t="shared" si="422"/>
        <v>13.052695538070655</v>
      </c>
    </row>
    <row r="3531" spans="1:15" x14ac:dyDescent="0.25">
      <c r="A3531">
        <v>35.26</v>
      </c>
      <c r="B3531">
        <v>0</v>
      </c>
      <c r="C3531">
        <f t="shared" si="423"/>
        <v>13.4665</v>
      </c>
      <c r="D3531">
        <f t="shared" si="424"/>
        <v>6.8079999999999963</v>
      </c>
      <c r="E3531">
        <f t="shared" si="425"/>
        <v>60.26</v>
      </c>
      <c r="F3531">
        <f t="shared" si="426"/>
        <v>0</v>
      </c>
      <c r="G3531">
        <f t="shared" si="427"/>
        <v>0.22347328244274811</v>
      </c>
      <c r="H3531" s="9" t="e">
        <f>G3531/F3531</f>
        <v>#DIV/0!</v>
      </c>
      <c r="I3531" s="4"/>
      <c r="J3531" s="9">
        <v>1</v>
      </c>
      <c r="K3531" s="14">
        <f>$B$2+G3531+0.0000001</f>
        <v>0.22403338244274812</v>
      </c>
      <c r="L3531" s="14">
        <f>0.0000001*G3531-$B$2*F3531</f>
        <v>2.2347328244274809E-8</v>
      </c>
      <c r="M3531">
        <f t="shared" si="428"/>
        <v>-9.9750037035883921E-8</v>
      </c>
      <c r="N3531" s="4"/>
      <c r="O3531" s="4">
        <f t="shared" si="422"/>
        <v>13.052990419739192</v>
      </c>
    </row>
    <row r="3532" spans="1:15" x14ac:dyDescent="0.25">
      <c r="A3532">
        <v>35.270000000000003</v>
      </c>
      <c r="B3532">
        <v>0</v>
      </c>
      <c r="C3532">
        <f t="shared" si="423"/>
        <v>13.4665</v>
      </c>
      <c r="D3532">
        <f t="shared" si="424"/>
        <v>6.8137499999999989</v>
      </c>
      <c r="E3532">
        <f t="shared" si="425"/>
        <v>60.27</v>
      </c>
      <c r="F3532">
        <f t="shared" si="426"/>
        <v>0</v>
      </c>
      <c r="G3532">
        <f t="shared" si="427"/>
        <v>0.22343620374979259</v>
      </c>
      <c r="H3532" s="9" t="e">
        <f>G3532/F3532</f>
        <v>#DIV/0!</v>
      </c>
      <c r="I3532" s="4"/>
      <c r="J3532" s="9">
        <v>1</v>
      </c>
      <c r="K3532" s="14">
        <f>$B$2+G3532+0.0000001</f>
        <v>0.2239963037497926</v>
      </c>
      <c r="L3532" s="14">
        <f>0.0000001*G3532-$B$2*F3532</f>
        <v>2.2343620374979258E-8</v>
      </c>
      <c r="M3532">
        <f t="shared" si="428"/>
        <v>-9.9749995652320678E-8</v>
      </c>
      <c r="N3532" s="4"/>
      <c r="O3532" s="4">
        <f t="shared" si="422"/>
        <v>13.053285003567842</v>
      </c>
    </row>
    <row r="3533" spans="1:15" x14ac:dyDescent="0.25">
      <c r="A3533">
        <v>35.28</v>
      </c>
      <c r="B3533">
        <v>0</v>
      </c>
      <c r="C3533">
        <f t="shared" si="423"/>
        <v>13.4665</v>
      </c>
      <c r="D3533">
        <f t="shared" si="424"/>
        <v>6.8194999999999979</v>
      </c>
      <c r="E3533">
        <f t="shared" si="425"/>
        <v>60.28</v>
      </c>
      <c r="F3533">
        <f t="shared" si="426"/>
        <v>0</v>
      </c>
      <c r="G3533">
        <f t="shared" si="427"/>
        <v>0.22339913735899136</v>
      </c>
      <c r="H3533" s="9" t="e">
        <f>G3533/F3533</f>
        <v>#DIV/0!</v>
      </c>
      <c r="I3533" s="4"/>
      <c r="J3533" s="9">
        <v>1</v>
      </c>
      <c r="K3533" s="14">
        <f>$B$2+G3533+0.0000001</f>
        <v>0.22395923735899137</v>
      </c>
      <c r="L3533" s="14">
        <f>0.0000001*G3533-$B$2*F3533</f>
        <v>2.2339913735899136E-8</v>
      </c>
      <c r="M3533">
        <f t="shared" si="428"/>
        <v>-9.9749954282635223E-8</v>
      </c>
      <c r="N3533" s="4"/>
      <c r="O3533" s="4">
        <f t="shared" si="422"/>
        <v>13.05357929007528</v>
      </c>
    </row>
    <row r="3534" spans="1:15" x14ac:dyDescent="0.25">
      <c r="A3534">
        <v>35.29</v>
      </c>
      <c r="B3534">
        <v>0</v>
      </c>
      <c r="C3534">
        <f t="shared" si="423"/>
        <v>13.4665</v>
      </c>
      <c r="D3534">
        <f t="shared" si="424"/>
        <v>6.8252499999999969</v>
      </c>
      <c r="E3534">
        <f t="shared" si="425"/>
        <v>60.29</v>
      </c>
      <c r="F3534">
        <f t="shared" si="426"/>
        <v>0</v>
      </c>
      <c r="G3534">
        <f t="shared" si="427"/>
        <v>0.22336208326422294</v>
      </c>
      <c r="H3534" s="9" t="e">
        <f>G3534/F3534</f>
        <v>#DIV/0!</v>
      </c>
      <c r="I3534" s="4"/>
      <c r="J3534" s="9">
        <v>1</v>
      </c>
      <c r="K3534" s="14">
        <f>$B$2+G3534+0.0000001</f>
        <v>0.22392218326422295</v>
      </c>
      <c r="L3534" s="14">
        <f>0.0000001*G3534-$B$2*F3534</f>
        <v>2.2336208326422294E-8</v>
      </c>
      <c r="M3534">
        <f t="shared" si="428"/>
        <v>-9.974991289907198E-8</v>
      </c>
      <c r="N3534" s="4"/>
      <c r="O3534" s="4">
        <f t="shared" si="422"/>
        <v>13.05387327977887</v>
      </c>
    </row>
    <row r="3535" spans="1:15" x14ac:dyDescent="0.25">
      <c r="A3535">
        <v>35.299999999999997</v>
      </c>
      <c r="B3535">
        <v>0</v>
      </c>
      <c r="C3535">
        <f t="shared" si="423"/>
        <v>13.4665</v>
      </c>
      <c r="D3535">
        <f t="shared" si="424"/>
        <v>6.830999999999996</v>
      </c>
      <c r="E3535">
        <f t="shared" si="425"/>
        <v>60.3</v>
      </c>
      <c r="F3535">
        <f t="shared" si="426"/>
        <v>0</v>
      </c>
      <c r="G3535">
        <f t="shared" si="427"/>
        <v>0.22332504145936982</v>
      </c>
      <c r="H3535" s="9" t="e">
        <f>G3535/F3535</f>
        <v>#DIV/0!</v>
      </c>
      <c r="I3535" s="4"/>
      <c r="J3535" s="9">
        <v>1</v>
      </c>
      <c r="K3535" s="14">
        <f>$B$2+G3535+0.0000001</f>
        <v>0.22388514145936983</v>
      </c>
      <c r="L3535" s="14">
        <f>0.0000001*G3535-$B$2*F3535</f>
        <v>2.233250414593698E-8</v>
      </c>
      <c r="M3535">
        <f t="shared" si="428"/>
        <v>-9.9749871515508737E-8</v>
      </c>
      <c r="N3535" s="4"/>
      <c r="O3535" s="4">
        <f t="shared" si="422"/>
        <v>13.054166973194654</v>
      </c>
    </row>
    <row r="3536" spans="1:15" x14ac:dyDescent="0.25">
      <c r="A3536">
        <v>35.31</v>
      </c>
      <c r="B3536">
        <v>0</v>
      </c>
      <c r="C3536">
        <f t="shared" si="423"/>
        <v>13.4665</v>
      </c>
      <c r="D3536">
        <f t="shared" si="424"/>
        <v>6.8367499999999986</v>
      </c>
      <c r="E3536">
        <f t="shared" si="425"/>
        <v>60.31</v>
      </c>
      <c r="F3536">
        <f t="shared" si="426"/>
        <v>0</v>
      </c>
      <c r="G3536">
        <f t="shared" si="427"/>
        <v>0.22328801193831868</v>
      </c>
      <c r="H3536" s="9" t="e">
        <f>G3536/F3536</f>
        <v>#DIV/0!</v>
      </c>
      <c r="I3536" s="4"/>
      <c r="J3536" s="9">
        <v>1</v>
      </c>
      <c r="K3536" s="14">
        <f>$B$2+G3536+0.0000001</f>
        <v>0.22384811193831869</v>
      </c>
      <c r="L3536" s="14">
        <f>0.0000001*G3536-$B$2*F3536</f>
        <v>2.2328801193831867E-8</v>
      </c>
      <c r="M3536">
        <f t="shared" si="428"/>
        <v>-9.9749830145823282E-8</v>
      </c>
      <c r="N3536" s="4"/>
      <c r="O3536" s="4">
        <f t="shared" si="422"/>
        <v>13.054460370837369</v>
      </c>
    </row>
    <row r="3537" spans="1:15" x14ac:dyDescent="0.25">
      <c r="A3537">
        <v>35.32</v>
      </c>
      <c r="B3537">
        <v>0</v>
      </c>
      <c r="C3537">
        <f t="shared" si="423"/>
        <v>13.4665</v>
      </c>
      <c r="D3537">
        <f t="shared" si="424"/>
        <v>6.8424999999999976</v>
      </c>
      <c r="E3537">
        <f t="shared" si="425"/>
        <v>60.32</v>
      </c>
      <c r="F3537">
        <f t="shared" si="426"/>
        <v>0</v>
      </c>
      <c r="G3537">
        <f t="shared" si="427"/>
        <v>0.22325099469496021</v>
      </c>
      <c r="H3537" s="9" t="e">
        <f>G3537/F3537</f>
        <v>#DIV/0!</v>
      </c>
      <c r="I3537" s="4"/>
      <c r="J3537" s="9">
        <v>1</v>
      </c>
      <c r="K3537" s="14">
        <f>$B$2+G3537+0.0000001</f>
        <v>0.22381109469496022</v>
      </c>
      <c r="L3537" s="14">
        <f>0.0000001*G3537-$B$2*F3537</f>
        <v>2.2325099469496021E-8</v>
      </c>
      <c r="M3537">
        <f t="shared" si="428"/>
        <v>-9.9749788762260039E-8</v>
      </c>
      <c r="N3537" s="4"/>
      <c r="O3537" s="4">
        <f t="shared" si="422"/>
        <v>13.054753473220444</v>
      </c>
    </row>
    <row r="3538" spans="1:15" x14ac:dyDescent="0.25">
      <c r="A3538">
        <v>35.33</v>
      </c>
      <c r="B3538">
        <v>0</v>
      </c>
      <c r="C3538">
        <f t="shared" si="423"/>
        <v>13.4665</v>
      </c>
      <c r="D3538">
        <f t="shared" si="424"/>
        <v>6.8482499999999966</v>
      </c>
      <c r="E3538">
        <f t="shared" si="425"/>
        <v>60.33</v>
      </c>
      <c r="F3538">
        <f t="shared" si="426"/>
        <v>0</v>
      </c>
      <c r="G3538">
        <f t="shared" si="427"/>
        <v>0.22321398972318912</v>
      </c>
      <c r="H3538" s="9" t="e">
        <f>G3538/F3538</f>
        <v>#DIV/0!</v>
      </c>
      <c r="I3538" s="4"/>
      <c r="J3538" s="9">
        <v>1</v>
      </c>
      <c r="K3538" s="14">
        <f>$B$2+G3538+0.0000001</f>
        <v>0.22377408972318913</v>
      </c>
      <c r="L3538" s="14">
        <f>0.0000001*G3538-$B$2*F3538</f>
        <v>2.232139897231891E-8</v>
      </c>
      <c r="M3538">
        <f t="shared" si="428"/>
        <v>-9.9749747392574584E-8</v>
      </c>
      <c r="N3538" s="4"/>
      <c r="O3538" s="4">
        <f t="shared" si="422"/>
        <v>13.055046280856004</v>
      </c>
    </row>
    <row r="3539" spans="1:15" x14ac:dyDescent="0.25">
      <c r="A3539">
        <v>35.340000000000003</v>
      </c>
      <c r="B3539">
        <v>0</v>
      </c>
      <c r="C3539">
        <f t="shared" si="423"/>
        <v>13.4665</v>
      </c>
      <c r="D3539">
        <f t="shared" si="424"/>
        <v>6.8539999999999992</v>
      </c>
      <c r="E3539">
        <f t="shared" si="425"/>
        <v>60.34</v>
      </c>
      <c r="F3539">
        <f t="shared" si="426"/>
        <v>0</v>
      </c>
      <c r="G3539">
        <f t="shared" si="427"/>
        <v>0.22317699701690419</v>
      </c>
      <c r="H3539" s="9" t="e">
        <f>G3539/F3539</f>
        <v>#DIV/0!</v>
      </c>
      <c r="I3539" s="4"/>
      <c r="J3539" s="9">
        <v>1</v>
      </c>
      <c r="K3539" s="14">
        <f>$B$2+G3539+0.0000001</f>
        <v>0.2237370970169042</v>
      </c>
      <c r="L3539" s="14">
        <f>0.0000001*G3539-$B$2*F3539</f>
        <v>2.2317699701690417E-8</v>
      </c>
      <c r="M3539">
        <f t="shared" si="428"/>
        <v>-9.9749706022889129E-8</v>
      </c>
      <c r="N3539" s="4"/>
      <c r="O3539" s="4">
        <f t="shared" si="422"/>
        <v>13.055338794254878</v>
      </c>
    </row>
    <row r="3540" spans="1:15" x14ac:dyDescent="0.25">
      <c r="A3540">
        <v>35.35</v>
      </c>
      <c r="B3540">
        <v>0</v>
      </c>
      <c r="C3540">
        <f t="shared" si="423"/>
        <v>13.4665</v>
      </c>
      <c r="D3540">
        <f t="shared" si="424"/>
        <v>6.8597499999999982</v>
      </c>
      <c r="E3540">
        <f t="shared" si="425"/>
        <v>60.35</v>
      </c>
      <c r="F3540">
        <f t="shared" si="426"/>
        <v>0</v>
      </c>
      <c r="G3540">
        <f t="shared" si="427"/>
        <v>0.22314001657000829</v>
      </c>
      <c r="H3540" s="9" t="e">
        <f>G3540/F3540</f>
        <v>#DIV/0!</v>
      </c>
      <c r="I3540" s="4"/>
      <c r="J3540" s="9">
        <v>1</v>
      </c>
      <c r="K3540" s="14">
        <f>$B$2+G3540+0.0000001</f>
        <v>0.22370011657000829</v>
      </c>
      <c r="L3540" s="14">
        <f>0.0000001*G3540-$B$2*F3540</f>
        <v>2.2314001657000828E-8</v>
      </c>
      <c r="M3540">
        <f t="shared" si="428"/>
        <v>-9.9749664639325886E-8</v>
      </c>
      <c r="N3540" s="4"/>
      <c r="O3540" s="4">
        <f t="shared" si="422"/>
        <v>13.055631013926604</v>
      </c>
    </row>
    <row r="3541" spans="1:15" x14ac:dyDescent="0.25">
      <c r="A3541">
        <v>35.36</v>
      </c>
      <c r="B3541">
        <v>0</v>
      </c>
      <c r="C3541">
        <f t="shared" si="423"/>
        <v>13.4665</v>
      </c>
      <c r="D3541">
        <f t="shared" si="424"/>
        <v>6.8654999999999973</v>
      </c>
      <c r="E3541">
        <f t="shared" si="425"/>
        <v>60.36</v>
      </c>
      <c r="F3541">
        <f t="shared" si="426"/>
        <v>0</v>
      </c>
      <c r="G3541">
        <f t="shared" si="427"/>
        <v>0.22310304837640821</v>
      </c>
      <c r="H3541" s="9" t="e">
        <f>G3541/F3541</f>
        <v>#DIV/0!</v>
      </c>
      <c r="I3541" s="4"/>
      <c r="J3541" s="9">
        <v>1</v>
      </c>
      <c r="K3541" s="14">
        <f>$B$2+G3541+0.0000001</f>
        <v>0.22366314837640822</v>
      </c>
      <c r="L3541" s="14">
        <f>0.0000001*G3541-$B$2*F3541</f>
        <v>2.2310304837640821E-8</v>
      </c>
      <c r="M3541">
        <f t="shared" si="428"/>
        <v>-9.9749623269640431E-8</v>
      </c>
      <c r="N3541" s="4"/>
      <c r="O3541" s="4">
        <f t="shared" si="422"/>
        <v>13.055922940379428</v>
      </c>
    </row>
    <row r="3542" spans="1:15" x14ac:dyDescent="0.25">
      <c r="A3542">
        <v>35.369999999999997</v>
      </c>
      <c r="B3542">
        <v>0</v>
      </c>
      <c r="C3542">
        <f t="shared" si="423"/>
        <v>13.4665</v>
      </c>
      <c r="D3542">
        <f t="shared" si="424"/>
        <v>6.8712499999999963</v>
      </c>
      <c r="E3542">
        <f t="shared" si="425"/>
        <v>60.37</v>
      </c>
      <c r="F3542">
        <f t="shared" si="426"/>
        <v>0</v>
      </c>
      <c r="G3542">
        <f t="shared" si="427"/>
        <v>0.22306609243001491</v>
      </c>
      <c r="H3542" s="9" t="e">
        <f>G3542/F3542</f>
        <v>#DIV/0!</v>
      </c>
      <c r="I3542" s="4"/>
      <c r="J3542" s="9">
        <v>1</v>
      </c>
      <c r="K3542" s="14">
        <f>$B$2+G3542+0.0000001</f>
        <v>0.22362619243001491</v>
      </c>
      <c r="L3542" s="14">
        <f>0.0000001*G3542-$B$2*F3542</f>
        <v>2.2306609243001491E-8</v>
      </c>
      <c r="M3542">
        <f t="shared" si="428"/>
        <v>-9.9749581886077188E-8</v>
      </c>
      <c r="N3542" s="4"/>
      <c r="O3542" s="4">
        <f t="shared" si="422"/>
        <v>13.056214574120315</v>
      </c>
    </row>
    <row r="3543" spans="1:15" x14ac:dyDescent="0.25">
      <c r="A3543">
        <v>35.380000000000003</v>
      </c>
      <c r="B3543">
        <v>0</v>
      </c>
      <c r="C3543">
        <f t="shared" si="423"/>
        <v>13.4665</v>
      </c>
      <c r="D3543">
        <f t="shared" si="424"/>
        <v>6.8769999999999989</v>
      </c>
      <c r="E3543">
        <f t="shared" si="425"/>
        <v>60.38</v>
      </c>
      <c r="F3543">
        <f t="shared" si="426"/>
        <v>0</v>
      </c>
      <c r="G3543">
        <f t="shared" si="427"/>
        <v>0.22302914872474328</v>
      </c>
      <c r="H3543" s="9" t="e">
        <f>G3543/F3543</f>
        <v>#DIV/0!</v>
      </c>
      <c r="I3543" s="4"/>
      <c r="J3543" s="9">
        <v>1</v>
      </c>
      <c r="K3543" s="14">
        <f>$B$2+G3543+0.0000001</f>
        <v>0.22358924872474328</v>
      </c>
      <c r="L3543" s="14">
        <f>0.0000001*G3543-$B$2*F3543</f>
        <v>2.2302914872474327E-8</v>
      </c>
      <c r="M3543">
        <f t="shared" si="428"/>
        <v>-9.9749540502513945E-8</v>
      </c>
      <c r="N3543" s="4"/>
      <c r="O3543" s="4">
        <f t="shared" si="422"/>
        <v>13.056505915654943</v>
      </c>
    </row>
    <row r="3544" spans="1:15" x14ac:dyDescent="0.25">
      <c r="A3544">
        <v>35.39</v>
      </c>
      <c r="B3544">
        <v>0</v>
      </c>
      <c r="C3544">
        <f t="shared" si="423"/>
        <v>13.4665</v>
      </c>
      <c r="D3544">
        <f t="shared" si="424"/>
        <v>6.8827499999999979</v>
      </c>
      <c r="E3544">
        <f t="shared" si="425"/>
        <v>60.39</v>
      </c>
      <c r="F3544">
        <f t="shared" si="426"/>
        <v>0</v>
      </c>
      <c r="G3544">
        <f t="shared" si="427"/>
        <v>0.22299221725451232</v>
      </c>
      <c r="H3544" s="9" t="e">
        <f>G3544/F3544</f>
        <v>#DIV/0!</v>
      </c>
      <c r="I3544" s="4"/>
      <c r="J3544" s="9">
        <v>1</v>
      </c>
      <c r="K3544" s="14">
        <f>$B$2+G3544+0.0000001</f>
        <v>0.22355231725451233</v>
      </c>
      <c r="L3544" s="14">
        <f>0.0000001*G3544-$B$2*F3544</f>
        <v>2.2299221725451232E-8</v>
      </c>
      <c r="M3544">
        <f t="shared" si="428"/>
        <v>-9.974949913282849E-8</v>
      </c>
      <c r="N3544" s="4"/>
      <c r="O3544" s="4">
        <f t="shared" si="422"/>
        <v>13.056796965487724</v>
      </c>
    </row>
    <row r="3545" spans="1:15" x14ac:dyDescent="0.25">
      <c r="A3545">
        <v>35.4</v>
      </c>
      <c r="B3545">
        <v>0</v>
      </c>
      <c r="C3545">
        <f t="shared" si="423"/>
        <v>13.4665</v>
      </c>
      <c r="D3545">
        <f t="shared" si="424"/>
        <v>6.888499999999997</v>
      </c>
      <c r="E3545">
        <f t="shared" si="425"/>
        <v>60.4</v>
      </c>
      <c r="F3545">
        <f t="shared" si="426"/>
        <v>0</v>
      </c>
      <c r="G3545">
        <f t="shared" si="427"/>
        <v>0.22295529801324504</v>
      </c>
      <c r="H3545" s="9" t="e">
        <f>G3545/F3545</f>
        <v>#DIV/0!</v>
      </c>
      <c r="I3545" s="4"/>
      <c r="J3545" s="9">
        <v>1</v>
      </c>
      <c r="K3545" s="14">
        <f>$B$2+G3545+0.0000001</f>
        <v>0.22351539801324505</v>
      </c>
      <c r="L3545" s="14">
        <f>0.0000001*G3545-$B$2*F3545</f>
        <v>2.2295529801324504E-8</v>
      </c>
      <c r="M3545">
        <f t="shared" si="428"/>
        <v>-9.9749457749265247E-8</v>
      </c>
      <c r="N3545" s="4"/>
      <c r="O3545" s="4">
        <f t="shared" si="422"/>
        <v>13.057087724121791</v>
      </c>
    </row>
    <row r="3546" spans="1:15" x14ac:dyDescent="0.25">
      <c r="A3546">
        <v>35.409999999999997</v>
      </c>
      <c r="B3546">
        <v>0</v>
      </c>
      <c r="C3546">
        <f t="shared" si="423"/>
        <v>13.4665</v>
      </c>
      <c r="D3546">
        <f t="shared" si="424"/>
        <v>6.894249999999996</v>
      </c>
      <c r="E3546">
        <f t="shared" si="425"/>
        <v>60.41</v>
      </c>
      <c r="F3546">
        <f t="shared" si="426"/>
        <v>0</v>
      </c>
      <c r="G3546">
        <f t="shared" si="427"/>
        <v>0.2229183909948684</v>
      </c>
      <c r="H3546" s="9" t="e">
        <f>G3546/F3546</f>
        <v>#DIV/0!</v>
      </c>
      <c r="I3546" s="4"/>
      <c r="J3546" s="9">
        <v>1</v>
      </c>
      <c r="K3546" s="14">
        <f>$B$2+G3546+0.0000001</f>
        <v>0.22347849099486841</v>
      </c>
      <c r="L3546" s="14">
        <f>0.0000001*G3546-$B$2*F3546</f>
        <v>2.2291839099486839E-8</v>
      </c>
      <c r="M3546">
        <f t="shared" si="428"/>
        <v>-9.9749416379579792E-8</v>
      </c>
      <c r="N3546" s="4"/>
      <c r="O3546" s="4">
        <f t="shared" si="422"/>
        <v>13.057378192059012</v>
      </c>
    </row>
    <row r="3547" spans="1:15" x14ac:dyDescent="0.25">
      <c r="A3547">
        <v>35.42</v>
      </c>
      <c r="B3547">
        <v>0</v>
      </c>
      <c r="C3547">
        <f t="shared" si="423"/>
        <v>13.4665</v>
      </c>
      <c r="D3547">
        <f t="shared" si="424"/>
        <v>6.8999999999999986</v>
      </c>
      <c r="E3547">
        <f t="shared" si="425"/>
        <v>60.42</v>
      </c>
      <c r="F3547">
        <f t="shared" si="426"/>
        <v>0</v>
      </c>
      <c r="G3547">
        <f t="shared" si="427"/>
        <v>0.22288149619331346</v>
      </c>
      <c r="H3547" s="9" t="e">
        <f>G3547/F3547</f>
        <v>#DIV/0!</v>
      </c>
      <c r="I3547" s="4"/>
      <c r="J3547" s="9">
        <v>1</v>
      </c>
      <c r="K3547" s="14">
        <f>$B$2+G3547+0.0000001</f>
        <v>0.22344159619331347</v>
      </c>
      <c r="L3547" s="14">
        <f>0.0000001*G3547-$B$2*F3547</f>
        <v>2.2288149619331345E-8</v>
      </c>
      <c r="M3547">
        <f t="shared" si="428"/>
        <v>-9.9749374996016549E-8</v>
      </c>
      <c r="N3547" s="4"/>
      <c r="O3547" s="4">
        <f t="shared" si="422"/>
        <v>13.057668369799993</v>
      </c>
    </row>
    <row r="3548" spans="1:15" x14ac:dyDescent="0.25">
      <c r="A3548">
        <v>35.43</v>
      </c>
      <c r="B3548">
        <v>0</v>
      </c>
      <c r="C3548">
        <f t="shared" si="423"/>
        <v>13.4665</v>
      </c>
      <c r="D3548">
        <f t="shared" si="424"/>
        <v>6.9057499999999976</v>
      </c>
      <c r="E3548">
        <f t="shared" si="425"/>
        <v>60.43</v>
      </c>
      <c r="F3548">
        <f t="shared" si="426"/>
        <v>0</v>
      </c>
      <c r="G3548">
        <f t="shared" si="427"/>
        <v>0.22284461360251531</v>
      </c>
      <c r="H3548" s="9" t="e">
        <f>G3548/F3548</f>
        <v>#DIV/0!</v>
      </c>
      <c r="I3548" s="4"/>
      <c r="J3548" s="9">
        <v>1</v>
      </c>
      <c r="K3548" s="14">
        <f>$B$2+G3548+0.0000001</f>
        <v>0.22340471360251532</v>
      </c>
      <c r="L3548" s="14">
        <f>0.0000001*G3548-$B$2*F3548</f>
        <v>2.2284461360251531E-8</v>
      </c>
      <c r="M3548">
        <f t="shared" si="428"/>
        <v>-9.9749333612453306E-8</v>
      </c>
      <c r="N3548" s="4"/>
      <c r="O3548" s="4">
        <f t="shared" si="422"/>
        <v>13.05795825784408</v>
      </c>
    </row>
    <row r="3549" spans="1:15" x14ac:dyDescent="0.25">
      <c r="A3549">
        <v>35.44</v>
      </c>
      <c r="B3549">
        <v>0</v>
      </c>
      <c r="C3549">
        <f t="shared" si="423"/>
        <v>13.4665</v>
      </c>
      <c r="D3549">
        <f t="shared" si="424"/>
        <v>6.9114999999999966</v>
      </c>
      <c r="E3549">
        <f t="shared" si="425"/>
        <v>60.44</v>
      </c>
      <c r="F3549">
        <f t="shared" si="426"/>
        <v>0</v>
      </c>
      <c r="G3549">
        <f t="shared" si="427"/>
        <v>0.22280774321641297</v>
      </c>
      <c r="H3549" s="9" t="e">
        <f>G3549/F3549</f>
        <v>#DIV/0!</v>
      </c>
      <c r="I3549" s="4"/>
      <c r="J3549" s="9">
        <v>1</v>
      </c>
      <c r="K3549" s="14">
        <f>$B$2+G3549+0.0000001</f>
        <v>0.22336784321641298</v>
      </c>
      <c r="L3549" s="14">
        <f>0.0000001*G3549-$B$2*F3549</f>
        <v>2.2280774321641297E-8</v>
      </c>
      <c r="M3549">
        <f t="shared" si="428"/>
        <v>-9.9749292242767851E-8</v>
      </c>
      <c r="N3549" s="4"/>
      <c r="O3549" s="4">
        <f t="shared" si="422"/>
        <v>13.058247856689363</v>
      </c>
    </row>
    <row r="3550" spans="1:15" x14ac:dyDescent="0.25">
      <c r="A3550">
        <v>35.450000000000003</v>
      </c>
      <c r="B3550">
        <v>0</v>
      </c>
      <c r="C3550">
        <f t="shared" si="423"/>
        <v>13.4665</v>
      </c>
      <c r="D3550">
        <f t="shared" si="424"/>
        <v>6.9172499999999992</v>
      </c>
      <c r="E3550">
        <f t="shared" si="425"/>
        <v>60.45</v>
      </c>
      <c r="F3550">
        <f t="shared" si="426"/>
        <v>0</v>
      </c>
      <c r="G3550">
        <f t="shared" si="427"/>
        <v>0.22277088502894954</v>
      </c>
      <c r="H3550" s="9" t="e">
        <f>G3550/F3550</f>
        <v>#DIV/0!</v>
      </c>
      <c r="I3550" s="4"/>
      <c r="J3550" s="9">
        <v>1</v>
      </c>
      <c r="K3550" s="14">
        <f>$B$2+G3550+0.0000001</f>
        <v>0.22333098502894955</v>
      </c>
      <c r="L3550" s="14">
        <f>0.0000001*G3550-$B$2*F3550</f>
        <v>2.2277088502894952E-8</v>
      </c>
      <c r="M3550">
        <f t="shared" si="428"/>
        <v>-9.9749250873082396E-8</v>
      </c>
      <c r="N3550" s="4"/>
      <c r="O3550" s="4">
        <f t="shared" si="422"/>
        <v>13.058537166832684</v>
      </c>
    </row>
    <row r="3551" spans="1:15" x14ac:dyDescent="0.25">
      <c r="A3551">
        <v>35.46</v>
      </c>
      <c r="B3551">
        <v>0</v>
      </c>
      <c r="C3551">
        <f t="shared" si="423"/>
        <v>13.4665</v>
      </c>
      <c r="D3551">
        <f t="shared" si="424"/>
        <v>6.9229999999999983</v>
      </c>
      <c r="E3551">
        <f t="shared" si="425"/>
        <v>60.46</v>
      </c>
      <c r="F3551">
        <f t="shared" si="426"/>
        <v>0</v>
      </c>
      <c r="G3551">
        <f t="shared" si="427"/>
        <v>0.2227340390340721</v>
      </c>
      <c r="H3551" s="9" t="e">
        <f>G3551/F3551</f>
        <v>#DIV/0!</v>
      </c>
      <c r="I3551" s="4"/>
      <c r="J3551" s="9">
        <v>1</v>
      </c>
      <c r="K3551" s="14">
        <f>$B$2+G3551+0.0000001</f>
        <v>0.22329413903407211</v>
      </c>
      <c r="L3551" s="14">
        <f>0.0000001*G3551-$B$2*F3551</f>
        <v>2.2273403903407208E-8</v>
      </c>
      <c r="M3551">
        <f t="shared" si="428"/>
        <v>-9.9749209503396941E-8</v>
      </c>
      <c r="N3551" s="4"/>
      <c r="O3551" s="4">
        <f t="shared" si="422"/>
        <v>13.058826188769638</v>
      </c>
    </row>
    <row r="3552" spans="1:15" x14ac:dyDescent="0.25">
      <c r="A3552">
        <v>35.47</v>
      </c>
      <c r="B3552">
        <v>0</v>
      </c>
      <c r="C3552">
        <f t="shared" si="423"/>
        <v>13.4665</v>
      </c>
      <c r="D3552">
        <f t="shared" si="424"/>
        <v>6.9287499999999973</v>
      </c>
      <c r="E3552">
        <f t="shared" si="425"/>
        <v>60.47</v>
      </c>
      <c r="F3552">
        <f t="shared" si="426"/>
        <v>0</v>
      </c>
      <c r="G3552">
        <f t="shared" si="427"/>
        <v>0.22269720522573178</v>
      </c>
      <c r="H3552" s="9" t="e">
        <f>G3552/F3552</f>
        <v>#DIV/0!</v>
      </c>
      <c r="I3552" s="4"/>
      <c r="J3552" s="9">
        <v>1</v>
      </c>
      <c r="K3552" s="14">
        <f>$B$2+G3552+0.0000001</f>
        <v>0.22325730522573178</v>
      </c>
      <c r="L3552" s="14">
        <f>0.0000001*G3552-$B$2*F3552</f>
        <v>2.2269720522573175E-8</v>
      </c>
      <c r="M3552">
        <f t="shared" si="428"/>
        <v>-9.9749168119833698E-8</v>
      </c>
      <c r="N3552" s="4"/>
      <c r="O3552" s="4">
        <f t="shared" si="422"/>
        <v>13.059114922994576</v>
      </c>
    </row>
    <row r="3553" spans="1:15" x14ac:dyDescent="0.25">
      <c r="A3553">
        <v>35.479999999999997</v>
      </c>
      <c r="B3553">
        <v>0</v>
      </c>
      <c r="C3553">
        <f t="shared" si="423"/>
        <v>13.4665</v>
      </c>
      <c r="D3553">
        <f t="shared" si="424"/>
        <v>6.9344999999999963</v>
      </c>
      <c r="E3553">
        <f t="shared" si="425"/>
        <v>60.48</v>
      </c>
      <c r="F3553">
        <f t="shared" si="426"/>
        <v>0</v>
      </c>
      <c r="G3553">
        <f t="shared" si="427"/>
        <v>0.22266038359788362</v>
      </c>
      <c r="H3553" s="9" t="e">
        <f>G3553/F3553</f>
        <v>#DIV/0!</v>
      </c>
      <c r="I3553" s="4"/>
      <c r="J3553" s="9">
        <v>1</v>
      </c>
      <c r="K3553" s="14">
        <f>$B$2+G3553+0.0000001</f>
        <v>0.22322048359788363</v>
      </c>
      <c r="L3553" s="14">
        <f>0.0000001*G3553-$B$2*F3553</f>
        <v>2.226603835978836E-8</v>
      </c>
      <c r="M3553">
        <f t="shared" si="428"/>
        <v>-9.9749126750148243E-8</v>
      </c>
      <c r="N3553" s="4"/>
      <c r="O3553" s="4">
        <f t="shared" si="422"/>
        <v>13.059403370000613</v>
      </c>
    </row>
    <row r="3554" spans="1:15" x14ac:dyDescent="0.25">
      <c r="A3554">
        <v>35.49</v>
      </c>
      <c r="B3554">
        <v>0</v>
      </c>
      <c r="C3554">
        <f t="shared" si="423"/>
        <v>13.4665</v>
      </c>
      <c r="D3554">
        <f t="shared" si="424"/>
        <v>6.9402499999999989</v>
      </c>
      <c r="E3554">
        <f t="shared" si="425"/>
        <v>60.49</v>
      </c>
      <c r="F3554">
        <f t="shared" si="426"/>
        <v>0</v>
      </c>
      <c r="G3554">
        <f t="shared" si="427"/>
        <v>0.22262357414448669</v>
      </c>
      <c r="H3554" s="9" t="e">
        <f>G3554/F3554</f>
        <v>#DIV/0!</v>
      </c>
      <c r="I3554" s="4"/>
      <c r="J3554" s="9">
        <v>1</v>
      </c>
      <c r="K3554" s="14">
        <f>$B$2+G3554+0.0000001</f>
        <v>0.2231836741444867</v>
      </c>
      <c r="L3554" s="14">
        <f>0.0000001*G3554-$B$2*F3554</f>
        <v>2.2262357414448667E-8</v>
      </c>
      <c r="M3554">
        <f t="shared" si="428"/>
        <v>-9.9749085366585E-8</v>
      </c>
      <c r="N3554" s="4"/>
      <c r="O3554" s="4">
        <f t="shared" si="422"/>
        <v>13.059691530279629</v>
      </c>
    </row>
    <row r="3555" spans="1:15" x14ac:dyDescent="0.25">
      <c r="A3555">
        <v>35.5</v>
      </c>
      <c r="B3555">
        <v>0</v>
      </c>
      <c r="C3555">
        <f t="shared" si="423"/>
        <v>13.4665</v>
      </c>
      <c r="D3555">
        <f t="shared" si="424"/>
        <v>6.945999999999998</v>
      </c>
      <c r="E3555">
        <f t="shared" si="425"/>
        <v>60.5</v>
      </c>
      <c r="F3555">
        <f t="shared" si="426"/>
        <v>0</v>
      </c>
      <c r="G3555">
        <f t="shared" si="427"/>
        <v>0.22258677685950412</v>
      </c>
      <c r="H3555" s="9" t="e">
        <f>G3555/F3555</f>
        <v>#DIV/0!</v>
      </c>
      <c r="I3555" s="4"/>
      <c r="J3555" s="9">
        <v>1</v>
      </c>
      <c r="K3555" s="14">
        <f>$B$2+G3555+0.0000001</f>
        <v>0.22314687685950413</v>
      </c>
      <c r="L3555" s="14">
        <f>0.0000001*G3555-$B$2*F3555</f>
        <v>2.2258677685950413E-8</v>
      </c>
      <c r="M3555">
        <f t="shared" si="428"/>
        <v>-9.9749043983021757E-8</v>
      </c>
      <c r="N3555" s="4"/>
      <c r="O3555" s="4">
        <f t="shared" si="422"/>
        <v>13.059979404322274</v>
      </c>
    </row>
    <row r="3556" spans="1:15" x14ac:dyDescent="0.25">
      <c r="A3556">
        <v>35.51</v>
      </c>
      <c r="B3556">
        <v>0</v>
      </c>
      <c r="C3556">
        <f t="shared" si="423"/>
        <v>13.4665</v>
      </c>
      <c r="D3556">
        <f t="shared" si="424"/>
        <v>6.951749999999997</v>
      </c>
      <c r="E3556">
        <f t="shared" si="425"/>
        <v>60.51</v>
      </c>
      <c r="F3556">
        <f t="shared" si="426"/>
        <v>0</v>
      </c>
      <c r="G3556">
        <f t="shared" si="427"/>
        <v>0.22254999173690299</v>
      </c>
      <c r="H3556" s="9" t="e">
        <f>G3556/F3556</f>
        <v>#DIV/0!</v>
      </c>
      <c r="I3556" s="4"/>
      <c r="J3556" s="9">
        <v>1</v>
      </c>
      <c r="K3556" s="14">
        <f>$B$2+G3556+0.0000001</f>
        <v>0.22311009173690299</v>
      </c>
      <c r="L3556" s="14">
        <f>0.0000001*G3556-$B$2*F3556</f>
        <v>2.2254999173690299E-8</v>
      </c>
      <c r="M3556">
        <f t="shared" si="428"/>
        <v>-9.9749002613336302E-8</v>
      </c>
      <c r="N3556" s="4"/>
      <c r="O3556" s="4">
        <f t="shared" si="422"/>
        <v>13.060266992617974</v>
      </c>
    </row>
    <row r="3557" spans="1:15" x14ac:dyDescent="0.25">
      <c r="A3557">
        <v>35.520000000000003</v>
      </c>
      <c r="B3557">
        <v>0</v>
      </c>
      <c r="C3557">
        <f t="shared" si="423"/>
        <v>13.4665</v>
      </c>
      <c r="D3557">
        <f t="shared" si="424"/>
        <v>6.9574999999999996</v>
      </c>
      <c r="E3557">
        <f t="shared" si="425"/>
        <v>60.52</v>
      </c>
      <c r="F3557">
        <f t="shared" si="426"/>
        <v>0</v>
      </c>
      <c r="G3557">
        <f t="shared" si="427"/>
        <v>0.2225132187706543</v>
      </c>
      <c r="H3557" s="9" t="e">
        <f>G3557/F3557</f>
        <v>#DIV/0!</v>
      </c>
      <c r="I3557" s="4"/>
      <c r="J3557" s="9">
        <v>1</v>
      </c>
      <c r="K3557" s="14">
        <f>$B$2+G3557+0.0000001</f>
        <v>0.22307331877065431</v>
      </c>
      <c r="L3557" s="14">
        <f>0.0000001*G3557-$B$2*F3557</f>
        <v>2.2251321877065428E-8</v>
      </c>
      <c r="M3557">
        <f t="shared" si="428"/>
        <v>-9.9748961243650847E-8</v>
      </c>
      <c r="N3557" s="4"/>
      <c r="O3557" s="4">
        <f t="shared" si="422"/>
        <v>13.060554295654931</v>
      </c>
    </row>
    <row r="3558" spans="1:15" x14ac:dyDescent="0.25">
      <c r="A3558">
        <v>35.53</v>
      </c>
      <c r="B3558">
        <v>0</v>
      </c>
      <c r="C3558">
        <f t="shared" si="423"/>
        <v>13.4665</v>
      </c>
      <c r="D3558">
        <f t="shared" si="424"/>
        <v>6.9632499999999986</v>
      </c>
      <c r="E3558">
        <f t="shared" si="425"/>
        <v>60.53</v>
      </c>
      <c r="F3558">
        <f t="shared" si="426"/>
        <v>0</v>
      </c>
      <c r="G3558">
        <f t="shared" si="427"/>
        <v>0.2224764579547332</v>
      </c>
      <c r="H3558" s="9" t="e">
        <f>G3558/F3558</f>
        <v>#DIV/0!</v>
      </c>
      <c r="I3558" s="4"/>
      <c r="J3558" s="9">
        <v>1</v>
      </c>
      <c r="K3558" s="14">
        <f>$B$2+G3558+0.0000001</f>
        <v>0.22303655795473321</v>
      </c>
      <c r="L3558" s="14">
        <f>0.0000001*G3558-$B$2*F3558</f>
        <v>2.2247645795473318E-8</v>
      </c>
      <c r="M3558">
        <f t="shared" si="428"/>
        <v>-9.9748919860087604E-8</v>
      </c>
      <c r="N3558" s="4"/>
      <c r="O3558" s="4">
        <f t="shared" si="422"/>
        <v>13.060841313920131</v>
      </c>
    </row>
    <row r="3559" spans="1:15" x14ac:dyDescent="0.25">
      <c r="A3559">
        <v>35.54</v>
      </c>
      <c r="B3559">
        <v>0</v>
      </c>
      <c r="C3559">
        <f t="shared" si="423"/>
        <v>13.4665</v>
      </c>
      <c r="D3559">
        <f t="shared" si="424"/>
        <v>6.9689999999999976</v>
      </c>
      <c r="E3559">
        <f t="shared" si="425"/>
        <v>60.54</v>
      </c>
      <c r="F3559">
        <f t="shared" si="426"/>
        <v>0</v>
      </c>
      <c r="G3559">
        <f t="shared" si="427"/>
        <v>0.2224397092831186</v>
      </c>
      <c r="H3559" s="9" t="e">
        <f>G3559/F3559</f>
        <v>#DIV/0!</v>
      </c>
      <c r="I3559" s="4"/>
      <c r="J3559" s="9">
        <v>1</v>
      </c>
      <c r="K3559" s="14">
        <f>$B$2+G3559+0.0000001</f>
        <v>0.22299980928311861</v>
      </c>
      <c r="L3559" s="14">
        <f>0.0000001*G3559-$B$2*F3559</f>
        <v>2.2243970928311857E-8</v>
      </c>
      <c r="M3559">
        <f t="shared" si="428"/>
        <v>-9.9748878490402149E-8</v>
      </c>
      <c r="N3559" s="4"/>
      <c r="O3559" s="4">
        <f t="shared" si="422"/>
        <v>13.061128047899343</v>
      </c>
    </row>
    <row r="3560" spans="1:15" x14ac:dyDescent="0.25">
      <c r="A3560">
        <v>35.549999999999997</v>
      </c>
      <c r="B3560">
        <v>0</v>
      </c>
      <c r="C3560">
        <f t="shared" si="423"/>
        <v>13.4665</v>
      </c>
      <c r="D3560">
        <f t="shared" si="424"/>
        <v>6.9747499999999967</v>
      </c>
      <c r="E3560">
        <f t="shared" si="425"/>
        <v>60.55</v>
      </c>
      <c r="F3560">
        <f t="shared" si="426"/>
        <v>0</v>
      </c>
      <c r="G3560">
        <f t="shared" si="427"/>
        <v>0.22240297274979356</v>
      </c>
      <c r="H3560" s="9" t="e">
        <f>G3560/F3560</f>
        <v>#DIV/0!</v>
      </c>
      <c r="I3560" s="4"/>
      <c r="J3560" s="9">
        <v>1</v>
      </c>
      <c r="K3560" s="14">
        <f>$B$2+G3560+0.0000001</f>
        <v>0.22296307274979357</v>
      </c>
      <c r="L3560" s="14">
        <f>0.0000001*G3560-$B$2*F3560</f>
        <v>2.2240297274979355E-8</v>
      </c>
      <c r="M3560">
        <f t="shared" si="428"/>
        <v>-9.9748837106838906E-8</v>
      </c>
      <c r="N3560" s="4"/>
      <c r="O3560" s="4">
        <f t="shared" si="422"/>
        <v>13.061414498077133</v>
      </c>
    </row>
    <row r="3561" spans="1:15" x14ac:dyDescent="0.25">
      <c r="A3561">
        <v>35.56</v>
      </c>
      <c r="B3561">
        <v>0</v>
      </c>
      <c r="C3561">
        <f t="shared" si="423"/>
        <v>13.4665</v>
      </c>
      <c r="D3561">
        <f t="shared" si="424"/>
        <v>6.9804999999999993</v>
      </c>
      <c r="E3561">
        <f t="shared" si="425"/>
        <v>60.56</v>
      </c>
      <c r="F3561">
        <f t="shared" si="426"/>
        <v>0</v>
      </c>
      <c r="G3561">
        <f t="shared" si="427"/>
        <v>0.22236624834874505</v>
      </c>
      <c r="H3561" s="9" t="e">
        <f>G3561/F3561</f>
        <v>#DIV/0!</v>
      </c>
      <c r="I3561" s="4"/>
      <c r="J3561" s="9">
        <v>1</v>
      </c>
      <c r="K3561" s="14">
        <f>$B$2+G3561+0.0000001</f>
        <v>0.22292634834874506</v>
      </c>
      <c r="L3561" s="14">
        <f>0.0000001*G3561-$B$2*F3561</f>
        <v>2.2236624834874502E-8</v>
      </c>
      <c r="M3561">
        <f t="shared" si="428"/>
        <v>-9.9748795723275663E-8</v>
      </c>
      <c r="N3561" s="4"/>
      <c r="O3561" s="4">
        <f t="shared" si="422"/>
        <v>13.061700664936852</v>
      </c>
    </row>
    <row r="3562" spans="1:15" x14ac:dyDescent="0.25">
      <c r="A3562">
        <v>35.57</v>
      </c>
      <c r="B3562">
        <v>0</v>
      </c>
      <c r="C3562">
        <f t="shared" si="423"/>
        <v>13.4665</v>
      </c>
      <c r="D3562">
        <f t="shared" si="424"/>
        <v>6.9862499999999983</v>
      </c>
      <c r="E3562">
        <f t="shared" si="425"/>
        <v>60.57</v>
      </c>
      <c r="F3562">
        <f t="shared" si="426"/>
        <v>0</v>
      </c>
      <c r="G3562">
        <f t="shared" si="427"/>
        <v>0.222329536073964</v>
      </c>
      <c r="H3562" s="9" t="e">
        <f>G3562/F3562</f>
        <v>#DIV/0!</v>
      </c>
      <c r="I3562" s="4"/>
      <c r="J3562" s="9">
        <v>1</v>
      </c>
      <c r="K3562" s="14">
        <f>$B$2+G3562+0.0000001</f>
        <v>0.222889636073964</v>
      </c>
      <c r="L3562" s="14">
        <f>0.0000001*G3562-$B$2*F3562</f>
        <v>2.2232953607396397E-8</v>
      </c>
      <c r="M3562">
        <f t="shared" si="428"/>
        <v>-9.9748754353590208E-8</v>
      </c>
      <c r="N3562" s="4"/>
      <c r="O3562" s="4">
        <f t="shared" si="422"/>
        <v>13.061986548960659</v>
      </c>
    </row>
    <row r="3563" spans="1:15" x14ac:dyDescent="0.25">
      <c r="A3563">
        <v>35.58</v>
      </c>
      <c r="B3563">
        <v>0</v>
      </c>
      <c r="C3563">
        <f t="shared" si="423"/>
        <v>13.4665</v>
      </c>
      <c r="D3563">
        <f t="shared" si="424"/>
        <v>6.9919999999999973</v>
      </c>
      <c r="E3563">
        <f t="shared" si="425"/>
        <v>60.58</v>
      </c>
      <c r="F3563">
        <f t="shared" si="426"/>
        <v>0</v>
      </c>
      <c r="G3563">
        <f t="shared" si="427"/>
        <v>0.22229283591944538</v>
      </c>
      <c r="H3563" s="9" t="e">
        <f>G3563/F3563</f>
        <v>#DIV/0!</v>
      </c>
      <c r="I3563" s="4"/>
      <c r="J3563" s="9">
        <v>1</v>
      </c>
      <c r="K3563" s="14">
        <f>$B$2+G3563+0.0000001</f>
        <v>0.22285293591944538</v>
      </c>
      <c r="L3563" s="14">
        <f>0.0000001*G3563-$B$2*F3563</f>
        <v>2.2229283591944536E-8</v>
      </c>
      <c r="M3563">
        <f t="shared" si="428"/>
        <v>-9.9748712983904753E-8</v>
      </c>
      <c r="N3563" s="4"/>
      <c r="O3563" s="4">
        <f t="shared" si="422"/>
        <v>13.062272150629509</v>
      </c>
    </row>
    <row r="3564" spans="1:15" x14ac:dyDescent="0.25">
      <c r="A3564">
        <v>35.590000000000003</v>
      </c>
      <c r="B3564">
        <v>0</v>
      </c>
      <c r="C3564">
        <f t="shared" si="423"/>
        <v>13.4665</v>
      </c>
      <c r="D3564">
        <f t="shared" si="424"/>
        <v>6.9977499999999999</v>
      </c>
      <c r="E3564">
        <f t="shared" si="425"/>
        <v>60.59</v>
      </c>
      <c r="F3564">
        <f t="shared" si="426"/>
        <v>0</v>
      </c>
      <c r="G3564">
        <f t="shared" si="427"/>
        <v>0.22225614787918796</v>
      </c>
      <c r="H3564" s="9" t="e">
        <f>G3564/F3564</f>
        <v>#DIV/0!</v>
      </c>
      <c r="I3564" s="4"/>
      <c r="J3564" s="9">
        <v>1</v>
      </c>
      <c r="K3564" s="14">
        <f>$B$2+G3564+0.0000001</f>
        <v>0.22281624787918797</v>
      </c>
      <c r="L3564" s="14">
        <f>0.0000001*G3564-$B$2*F3564</f>
        <v>2.2225614787918795E-8</v>
      </c>
      <c r="M3564">
        <f t="shared" si="428"/>
        <v>-9.974867160034151E-8</v>
      </c>
      <c r="N3564" s="4"/>
      <c r="O3564" s="4">
        <f t="shared" ref="O3564:O3627" si="429">14+LOG(D3564/E3564)</f>
        <v>13.062557470423165</v>
      </c>
    </row>
    <row r="3565" spans="1:15" x14ac:dyDescent="0.25">
      <c r="A3565">
        <v>35.6</v>
      </c>
      <c r="B3565">
        <v>0</v>
      </c>
      <c r="C3565">
        <f t="shared" ref="C3565:C3628" si="430">$B$1*$H$1</f>
        <v>13.4665</v>
      </c>
      <c r="D3565">
        <f t="shared" si="424"/>
        <v>7.0034999999999989</v>
      </c>
      <c r="E3565">
        <f t="shared" si="425"/>
        <v>60.6</v>
      </c>
      <c r="F3565">
        <f t="shared" si="426"/>
        <v>0</v>
      </c>
      <c r="G3565">
        <f t="shared" si="427"/>
        <v>0.22221947194719471</v>
      </c>
      <c r="H3565" s="9" t="e">
        <f>G3565/F3565</f>
        <v>#DIV/0!</v>
      </c>
      <c r="I3565" s="4"/>
      <c r="J3565" s="9">
        <v>1</v>
      </c>
      <c r="K3565" s="14">
        <f>$B$2+G3565+0.0000001</f>
        <v>0.22277957194719472</v>
      </c>
      <c r="L3565" s="14">
        <f>0.0000001*G3565-$B$2*F3565</f>
        <v>2.2221947194719469E-8</v>
      </c>
      <c r="M3565">
        <f t="shared" si="428"/>
        <v>-9.9748630230656055E-8</v>
      </c>
      <c r="N3565" s="4"/>
      <c r="O3565" s="4">
        <f t="shared" si="429"/>
        <v>13.0628425088202</v>
      </c>
    </row>
    <row r="3566" spans="1:15" x14ac:dyDescent="0.25">
      <c r="A3566">
        <v>35.61</v>
      </c>
      <c r="B3566">
        <v>0</v>
      </c>
      <c r="C3566">
        <f t="shared" si="430"/>
        <v>13.4665</v>
      </c>
      <c r="D3566">
        <f t="shared" si="424"/>
        <v>7.009249999999998</v>
      </c>
      <c r="E3566">
        <f t="shared" si="425"/>
        <v>60.61</v>
      </c>
      <c r="F3566">
        <f t="shared" si="426"/>
        <v>0</v>
      </c>
      <c r="G3566">
        <f t="shared" si="427"/>
        <v>0.22218280811747237</v>
      </c>
      <c r="H3566" s="9" t="e">
        <f>G3566/F3566</f>
        <v>#DIV/0!</v>
      </c>
      <c r="I3566" s="4"/>
      <c r="J3566" s="9">
        <v>1</v>
      </c>
      <c r="K3566" s="14">
        <f>$B$2+G3566+0.0000001</f>
        <v>0.22274290811747238</v>
      </c>
      <c r="L3566" s="14">
        <f>0.0000001*G3566-$B$2*F3566</f>
        <v>2.2218280811747236E-8</v>
      </c>
      <c r="M3566">
        <f t="shared" si="428"/>
        <v>-9.97485888609706E-8</v>
      </c>
      <c r="N3566" s="4"/>
      <c r="O3566" s="4">
        <f t="shared" si="429"/>
        <v>13.063127266298002</v>
      </c>
    </row>
    <row r="3567" spans="1:15" x14ac:dyDescent="0.25">
      <c r="A3567">
        <v>35.619999999999997</v>
      </c>
      <c r="B3567">
        <v>0</v>
      </c>
      <c r="C3567">
        <f t="shared" si="430"/>
        <v>13.4665</v>
      </c>
      <c r="D3567">
        <f t="shared" si="424"/>
        <v>7.014999999999997</v>
      </c>
      <c r="E3567">
        <f t="shared" si="425"/>
        <v>60.62</v>
      </c>
      <c r="F3567">
        <f t="shared" si="426"/>
        <v>0</v>
      </c>
      <c r="G3567">
        <f t="shared" si="427"/>
        <v>0.22214615638403168</v>
      </c>
      <c r="H3567" s="9" t="e">
        <f>G3567/F3567</f>
        <v>#DIV/0!</v>
      </c>
      <c r="I3567" s="4"/>
      <c r="J3567" s="9">
        <v>1</v>
      </c>
      <c r="K3567" s="14">
        <f>$B$2+G3567+0.0000001</f>
        <v>0.22270625638403169</v>
      </c>
      <c r="L3567" s="14">
        <f>0.0000001*G3567-$B$2*F3567</f>
        <v>2.2214615638403168E-8</v>
      </c>
      <c r="M3567">
        <f t="shared" si="428"/>
        <v>-9.9748547477407357E-8</v>
      </c>
      <c r="N3567" s="4"/>
      <c r="O3567" s="4">
        <f t="shared" si="429"/>
        <v>13.063411743332775</v>
      </c>
    </row>
    <row r="3568" spans="1:15" x14ac:dyDescent="0.25">
      <c r="A3568">
        <v>35.630000000000003</v>
      </c>
      <c r="B3568">
        <v>0</v>
      </c>
      <c r="C3568">
        <f t="shared" si="430"/>
        <v>13.4665</v>
      </c>
      <c r="D3568">
        <f t="shared" si="424"/>
        <v>7.0207499999999996</v>
      </c>
      <c r="E3568">
        <f t="shared" si="425"/>
        <v>60.63</v>
      </c>
      <c r="F3568">
        <f t="shared" si="426"/>
        <v>0</v>
      </c>
      <c r="G3568">
        <f t="shared" si="427"/>
        <v>0.22210951674088733</v>
      </c>
      <c r="H3568" s="9" t="e">
        <f>G3568/F3568</f>
        <v>#DIV/0!</v>
      </c>
      <c r="I3568" s="4"/>
      <c r="J3568" s="9">
        <v>1</v>
      </c>
      <c r="K3568" s="14">
        <f>$B$2+G3568+0.0000001</f>
        <v>0.22266961674088734</v>
      </c>
      <c r="L3568" s="14">
        <f>0.0000001*G3568-$B$2*F3568</f>
        <v>2.2210951674088732E-8</v>
      </c>
      <c r="M3568">
        <f t="shared" si="428"/>
        <v>-9.9748506093844114E-8</v>
      </c>
      <c r="N3568" s="4"/>
      <c r="O3568" s="4">
        <f t="shared" si="429"/>
        <v>13.063695940399546</v>
      </c>
    </row>
    <row r="3569" spans="1:15" x14ac:dyDescent="0.25">
      <c r="A3569">
        <v>35.64</v>
      </c>
      <c r="B3569">
        <v>0</v>
      </c>
      <c r="C3569">
        <f t="shared" si="430"/>
        <v>13.4665</v>
      </c>
      <c r="D3569">
        <f t="shared" si="424"/>
        <v>7.0264999999999986</v>
      </c>
      <c r="E3569">
        <f t="shared" si="425"/>
        <v>60.64</v>
      </c>
      <c r="F3569">
        <f t="shared" si="426"/>
        <v>0</v>
      </c>
      <c r="G3569">
        <f t="shared" si="427"/>
        <v>0.22207288918205803</v>
      </c>
      <c r="H3569" s="9" t="e">
        <f>G3569/F3569</f>
        <v>#DIV/0!</v>
      </c>
      <c r="I3569" s="4"/>
      <c r="J3569" s="9">
        <v>1</v>
      </c>
      <c r="K3569" s="14">
        <f>$B$2+G3569+0.0000001</f>
        <v>0.22263298918205804</v>
      </c>
      <c r="L3569" s="14">
        <f>0.0000001*G3569-$B$2*F3569</f>
        <v>2.2207288918205801E-8</v>
      </c>
      <c r="M3569">
        <f t="shared" si="428"/>
        <v>-9.9748464724158659E-8</v>
      </c>
      <c r="N3569" s="4"/>
      <c r="O3569" s="4">
        <f t="shared" si="429"/>
        <v>13.063979857972168</v>
      </c>
    </row>
    <row r="3570" spans="1:15" x14ac:dyDescent="0.25">
      <c r="A3570">
        <v>35.65</v>
      </c>
      <c r="B3570">
        <v>0</v>
      </c>
      <c r="C3570">
        <f t="shared" si="430"/>
        <v>13.4665</v>
      </c>
      <c r="D3570">
        <f t="shared" si="424"/>
        <v>7.0322499999999977</v>
      </c>
      <c r="E3570">
        <f t="shared" si="425"/>
        <v>60.65</v>
      </c>
      <c r="F3570">
        <f t="shared" si="426"/>
        <v>0</v>
      </c>
      <c r="G3570">
        <f t="shared" si="427"/>
        <v>0.22203627370156637</v>
      </c>
      <c r="H3570" s="9" t="e">
        <f>G3570/F3570</f>
        <v>#DIV/0!</v>
      </c>
      <c r="I3570" s="4"/>
      <c r="J3570" s="9">
        <v>1</v>
      </c>
      <c r="K3570" s="14">
        <f>$B$2+G3570+0.0000001</f>
        <v>0.22259637370156637</v>
      </c>
      <c r="L3570" s="14">
        <f>0.0000001*G3570-$B$2*F3570</f>
        <v>2.2203627370156636E-8</v>
      </c>
      <c r="M3570">
        <f t="shared" si="428"/>
        <v>-9.9748423354473204E-8</v>
      </c>
      <c r="N3570" s="4"/>
      <c r="O3570" s="4">
        <f t="shared" si="429"/>
        <v>13.064263496523324</v>
      </c>
    </row>
    <row r="3571" spans="1:15" x14ac:dyDescent="0.25">
      <c r="A3571">
        <v>35.659999999999997</v>
      </c>
      <c r="B3571">
        <v>0</v>
      </c>
      <c r="C3571">
        <f t="shared" si="430"/>
        <v>13.4665</v>
      </c>
      <c r="D3571">
        <f t="shared" si="424"/>
        <v>7.0379999999999967</v>
      </c>
      <c r="E3571">
        <f t="shared" si="425"/>
        <v>60.66</v>
      </c>
      <c r="F3571">
        <f t="shared" si="426"/>
        <v>0</v>
      </c>
      <c r="G3571">
        <f t="shared" si="427"/>
        <v>0.22199967029343884</v>
      </c>
      <c r="H3571" s="9" t="e">
        <f>G3571/F3571</f>
        <v>#DIV/0!</v>
      </c>
      <c r="I3571" s="4"/>
      <c r="J3571" s="9">
        <v>1</v>
      </c>
      <c r="K3571" s="14">
        <f>$B$2+G3571+0.0000001</f>
        <v>0.22255977029343885</v>
      </c>
      <c r="L3571" s="14">
        <f>0.0000001*G3571-$B$2*F3571</f>
        <v>2.2199967029343884E-8</v>
      </c>
      <c r="M3571">
        <f t="shared" si="428"/>
        <v>-9.9748381970909961E-8</v>
      </c>
      <c r="N3571" s="4"/>
      <c r="O3571" s="4">
        <f t="shared" si="429"/>
        <v>13.064546856524528</v>
      </c>
    </row>
    <row r="3572" spans="1:15" x14ac:dyDescent="0.25">
      <c r="A3572">
        <v>35.67</v>
      </c>
      <c r="B3572">
        <v>0</v>
      </c>
      <c r="C3572">
        <f t="shared" si="430"/>
        <v>13.4665</v>
      </c>
      <c r="D3572">
        <f t="shared" si="424"/>
        <v>7.0437499999999993</v>
      </c>
      <c r="E3572">
        <f t="shared" si="425"/>
        <v>60.67</v>
      </c>
      <c r="F3572">
        <f t="shared" si="426"/>
        <v>0</v>
      </c>
      <c r="G3572">
        <f t="shared" si="427"/>
        <v>0.22196307895170594</v>
      </c>
      <c r="H3572" s="9" t="e">
        <f>G3572/F3572</f>
        <v>#DIV/0!</v>
      </c>
      <c r="I3572" s="4"/>
      <c r="J3572" s="9">
        <v>1</v>
      </c>
      <c r="K3572" s="14">
        <f>$B$2+G3572+0.0000001</f>
        <v>0.22252317895170595</v>
      </c>
      <c r="L3572" s="14">
        <f>0.0000001*G3572-$B$2*F3572</f>
        <v>2.2196307895170595E-8</v>
      </c>
      <c r="M3572">
        <f t="shared" si="428"/>
        <v>-9.9748340601224506E-8</v>
      </c>
      <c r="N3572" s="4"/>
      <c r="O3572" s="4">
        <f t="shared" si="429"/>
        <v>13.064829938446133</v>
      </c>
    </row>
    <row r="3573" spans="1:15" x14ac:dyDescent="0.25">
      <c r="A3573">
        <v>35.68</v>
      </c>
      <c r="B3573">
        <v>0</v>
      </c>
      <c r="C3573">
        <f t="shared" si="430"/>
        <v>13.4665</v>
      </c>
      <c r="D3573">
        <f t="shared" si="424"/>
        <v>7.0494999999999983</v>
      </c>
      <c r="E3573">
        <f t="shared" si="425"/>
        <v>60.68</v>
      </c>
      <c r="F3573">
        <f t="shared" si="426"/>
        <v>0</v>
      </c>
      <c r="G3573">
        <f t="shared" si="427"/>
        <v>0.22192649967040212</v>
      </c>
      <c r="H3573" s="9" t="e">
        <f>G3573/F3573</f>
        <v>#DIV/0!</v>
      </c>
      <c r="I3573" s="4"/>
      <c r="J3573" s="9">
        <v>1</v>
      </c>
      <c r="K3573" s="14">
        <f>$B$2+G3573+0.0000001</f>
        <v>0.22248659967040213</v>
      </c>
      <c r="L3573" s="14">
        <f>0.0000001*G3573-$B$2*F3573</f>
        <v>2.2192649967040211E-8</v>
      </c>
      <c r="M3573">
        <f t="shared" si="428"/>
        <v>-9.974829923153905E-8</v>
      </c>
      <c r="N3573" s="4"/>
      <c r="O3573" s="4">
        <f t="shared" si="429"/>
        <v>13.065112742757334</v>
      </c>
    </row>
    <row r="3574" spans="1:15" x14ac:dyDescent="0.25">
      <c r="A3574">
        <v>35.69</v>
      </c>
      <c r="B3574">
        <v>0</v>
      </c>
      <c r="C3574">
        <f t="shared" si="430"/>
        <v>13.4665</v>
      </c>
      <c r="D3574">
        <f t="shared" si="424"/>
        <v>7.0552499999999974</v>
      </c>
      <c r="E3574">
        <f t="shared" si="425"/>
        <v>60.69</v>
      </c>
      <c r="F3574">
        <f t="shared" si="426"/>
        <v>0</v>
      </c>
      <c r="G3574">
        <f t="shared" si="427"/>
        <v>0.22188993244356567</v>
      </c>
      <c r="H3574" s="9" t="e">
        <f>G3574/F3574</f>
        <v>#DIV/0!</v>
      </c>
      <c r="I3574" s="4"/>
      <c r="J3574" s="9">
        <v>1</v>
      </c>
      <c r="K3574" s="14">
        <f>$B$2+G3574+0.0000001</f>
        <v>0.22245003244356568</v>
      </c>
      <c r="L3574" s="14">
        <f>0.0000001*G3574-$B$2*F3574</f>
        <v>2.2188993244356567E-8</v>
      </c>
      <c r="M3574">
        <f t="shared" si="428"/>
        <v>-9.9748257847975808E-8</v>
      </c>
      <c r="N3574" s="4"/>
      <c r="O3574" s="4">
        <f t="shared" si="429"/>
        <v>13.065395269926167</v>
      </c>
    </row>
    <row r="3575" spans="1:15" x14ac:dyDescent="0.25">
      <c r="A3575">
        <v>35.700000000000003</v>
      </c>
      <c r="B3575">
        <v>0</v>
      </c>
      <c r="C3575">
        <f t="shared" si="430"/>
        <v>13.4665</v>
      </c>
      <c r="D3575">
        <f t="shared" si="424"/>
        <v>7.0609999999999999</v>
      </c>
      <c r="E3575">
        <f t="shared" si="425"/>
        <v>60.7</v>
      </c>
      <c r="F3575">
        <f t="shared" si="426"/>
        <v>0</v>
      </c>
      <c r="G3575">
        <f t="shared" si="427"/>
        <v>0.22185337726523888</v>
      </c>
      <c r="H3575" s="9" t="e">
        <f>G3575/F3575</f>
        <v>#DIV/0!</v>
      </c>
      <c r="I3575" s="4"/>
      <c r="J3575" s="9">
        <v>1</v>
      </c>
      <c r="K3575" s="14">
        <f>$B$2+G3575+0.0000001</f>
        <v>0.22241347726523888</v>
      </c>
      <c r="L3575" s="14">
        <f>0.0000001*G3575-$B$2*F3575</f>
        <v>2.2185337726523887E-8</v>
      </c>
      <c r="M3575">
        <f t="shared" si="428"/>
        <v>-9.9748216478290352E-8</v>
      </c>
      <c r="N3575" s="4"/>
      <c r="O3575" s="4">
        <f t="shared" si="429"/>
        <v>13.065677520419522</v>
      </c>
    </row>
    <row r="3576" spans="1:15" x14ac:dyDescent="0.25">
      <c r="A3576">
        <v>35.71</v>
      </c>
      <c r="B3576">
        <v>0</v>
      </c>
      <c r="C3576">
        <f t="shared" si="430"/>
        <v>13.4665</v>
      </c>
      <c r="D3576">
        <f t="shared" si="424"/>
        <v>7.066749999999999</v>
      </c>
      <c r="E3576">
        <f t="shared" si="425"/>
        <v>60.71</v>
      </c>
      <c r="F3576">
        <f t="shared" si="426"/>
        <v>0</v>
      </c>
      <c r="G3576">
        <f t="shared" si="427"/>
        <v>0.22181683412946795</v>
      </c>
      <c r="H3576" s="9" t="e">
        <f>G3576/F3576</f>
        <v>#DIV/0!</v>
      </c>
      <c r="I3576" s="4"/>
      <c r="J3576" s="9">
        <v>1</v>
      </c>
      <c r="K3576" s="14">
        <f>$B$2+G3576+0.0000001</f>
        <v>0.22237693412946796</v>
      </c>
      <c r="L3576" s="14">
        <f>0.0000001*G3576-$B$2*F3576</f>
        <v>2.2181683412946794E-8</v>
      </c>
      <c r="M3576">
        <f t="shared" si="428"/>
        <v>-9.974817509472711E-8</v>
      </c>
      <c r="N3576" s="4"/>
      <c r="O3576" s="4">
        <f t="shared" si="429"/>
        <v>13.065959494703135</v>
      </c>
    </row>
    <row r="3577" spans="1:15" x14ac:dyDescent="0.25">
      <c r="A3577">
        <v>35.72</v>
      </c>
      <c r="B3577">
        <v>0</v>
      </c>
      <c r="C3577">
        <f t="shared" si="430"/>
        <v>13.4665</v>
      </c>
      <c r="D3577">
        <f t="shared" si="424"/>
        <v>7.072499999999998</v>
      </c>
      <c r="E3577">
        <f t="shared" si="425"/>
        <v>60.72</v>
      </c>
      <c r="F3577">
        <f t="shared" si="426"/>
        <v>0</v>
      </c>
      <c r="G3577">
        <f t="shared" si="427"/>
        <v>0.22178030303030302</v>
      </c>
      <c r="H3577" s="9" t="e">
        <f>G3577/F3577</f>
        <v>#DIV/0!</v>
      </c>
      <c r="I3577" s="4"/>
      <c r="J3577" s="9">
        <v>1</v>
      </c>
      <c r="K3577" s="14">
        <f>$B$2+G3577+0.0000001</f>
        <v>0.22234040303030303</v>
      </c>
      <c r="L3577" s="14">
        <f>0.0000001*G3577-$B$2*F3577</f>
        <v>2.21780303030303E-8</v>
      </c>
      <c r="M3577">
        <f t="shared" si="428"/>
        <v>-9.9748133711163867E-8</v>
      </c>
      <c r="N3577" s="4"/>
      <c r="O3577" s="4">
        <f t="shared" si="429"/>
        <v>13.066241193241604</v>
      </c>
    </row>
    <row r="3578" spans="1:15" x14ac:dyDescent="0.25">
      <c r="A3578">
        <v>35.729999999999997</v>
      </c>
      <c r="B3578">
        <v>0</v>
      </c>
      <c r="C3578">
        <f t="shared" si="430"/>
        <v>13.4665</v>
      </c>
      <c r="D3578">
        <f t="shared" si="424"/>
        <v>7.078249999999997</v>
      </c>
      <c r="E3578">
        <f t="shared" si="425"/>
        <v>60.73</v>
      </c>
      <c r="F3578">
        <f t="shared" si="426"/>
        <v>0</v>
      </c>
      <c r="G3578">
        <f t="shared" si="427"/>
        <v>0.22174378396179814</v>
      </c>
      <c r="H3578" s="9" t="e">
        <f>G3578/F3578</f>
        <v>#DIV/0!</v>
      </c>
      <c r="I3578" s="4"/>
      <c r="J3578" s="9">
        <v>1</v>
      </c>
      <c r="K3578" s="14">
        <f>$B$2+G3578+0.0000001</f>
        <v>0.22230388396179815</v>
      </c>
      <c r="L3578" s="14">
        <f>0.0000001*G3578-$B$2*F3578</f>
        <v>2.2174378396179814E-8</v>
      </c>
      <c r="M3578">
        <f t="shared" si="428"/>
        <v>-9.9748092341478412E-8</v>
      </c>
      <c r="N3578" s="4"/>
      <c r="O3578" s="4">
        <f t="shared" si="429"/>
        <v>13.066522616498384</v>
      </c>
    </row>
    <row r="3579" spans="1:15" x14ac:dyDescent="0.25">
      <c r="A3579">
        <v>35.74</v>
      </c>
      <c r="B3579">
        <v>0</v>
      </c>
      <c r="C3579">
        <f t="shared" si="430"/>
        <v>13.4665</v>
      </c>
      <c r="D3579">
        <f t="shared" si="424"/>
        <v>7.0839999999999996</v>
      </c>
      <c r="E3579">
        <f t="shared" si="425"/>
        <v>60.74</v>
      </c>
      <c r="F3579">
        <f t="shared" si="426"/>
        <v>0</v>
      </c>
      <c r="G3579">
        <f t="shared" si="427"/>
        <v>0.22170727691801118</v>
      </c>
      <c r="H3579" s="9" t="e">
        <f>G3579/F3579</f>
        <v>#DIV/0!</v>
      </c>
      <c r="I3579" s="4"/>
      <c r="J3579" s="9">
        <v>1</v>
      </c>
      <c r="K3579" s="14">
        <f>$B$2+G3579+0.0000001</f>
        <v>0.22226737691801118</v>
      </c>
      <c r="L3579" s="14">
        <f>0.0000001*G3579-$B$2*F3579</f>
        <v>2.2170727691801116E-8</v>
      </c>
      <c r="M3579">
        <f t="shared" si="428"/>
        <v>-9.9748050971792956E-8</v>
      </c>
      <c r="N3579" s="4"/>
      <c r="O3579" s="4">
        <f t="shared" si="429"/>
        <v>13.066803764935791</v>
      </c>
    </row>
    <row r="3580" spans="1:15" x14ac:dyDescent="0.25">
      <c r="A3580">
        <v>35.75</v>
      </c>
      <c r="B3580">
        <v>0</v>
      </c>
      <c r="C3580">
        <f t="shared" si="430"/>
        <v>13.4665</v>
      </c>
      <c r="D3580">
        <f t="shared" si="424"/>
        <v>7.0897499999999987</v>
      </c>
      <c r="E3580">
        <f t="shared" si="425"/>
        <v>60.75</v>
      </c>
      <c r="F3580">
        <f t="shared" si="426"/>
        <v>0</v>
      </c>
      <c r="G3580">
        <f t="shared" si="427"/>
        <v>0.22167078189300413</v>
      </c>
      <c r="H3580" s="9" t="e">
        <f>G3580/F3580</f>
        <v>#DIV/0!</v>
      </c>
      <c r="I3580" s="4"/>
      <c r="J3580" s="9">
        <v>1</v>
      </c>
      <c r="K3580" s="14">
        <f>$B$2+G3580+0.0000001</f>
        <v>0.22223088189300413</v>
      </c>
      <c r="L3580" s="14">
        <f>0.0000001*G3580-$B$2*F3580</f>
        <v>2.2167078189300413E-8</v>
      </c>
      <c r="M3580">
        <f t="shared" si="428"/>
        <v>-9.9748009588229714E-8</v>
      </c>
      <c r="N3580" s="4"/>
      <c r="O3580" s="4">
        <f t="shared" si="429"/>
        <v>13.067084639015013</v>
      </c>
    </row>
    <row r="3581" spans="1:15" x14ac:dyDescent="0.25">
      <c r="A3581">
        <v>35.76</v>
      </c>
      <c r="B3581">
        <v>0</v>
      </c>
      <c r="C3581">
        <f t="shared" si="430"/>
        <v>13.4665</v>
      </c>
      <c r="D3581">
        <f t="shared" si="424"/>
        <v>7.0954999999999977</v>
      </c>
      <c r="E3581">
        <f t="shared" si="425"/>
        <v>60.76</v>
      </c>
      <c r="F3581">
        <f t="shared" si="426"/>
        <v>0</v>
      </c>
      <c r="G3581">
        <f t="shared" si="427"/>
        <v>0.22163429888084266</v>
      </c>
      <c r="H3581" s="9" t="e">
        <f>G3581/F3581</f>
        <v>#DIV/0!</v>
      </c>
      <c r="I3581" s="4"/>
      <c r="J3581" s="9">
        <v>1</v>
      </c>
      <c r="K3581" s="14">
        <f>$B$2+G3581+0.0000001</f>
        <v>0.22219439888084266</v>
      </c>
      <c r="L3581" s="14">
        <f>0.0000001*G3581-$B$2*F3581</f>
        <v>2.2163429888084266E-8</v>
      </c>
      <c r="M3581">
        <f t="shared" si="428"/>
        <v>-9.9747968218544258E-8</v>
      </c>
      <c r="N3581" s="4"/>
      <c r="O3581" s="4">
        <f t="shared" si="429"/>
        <v>13.067365239196105</v>
      </c>
    </row>
    <row r="3582" spans="1:15" x14ac:dyDescent="0.25">
      <c r="A3582">
        <v>35.770000000000003</v>
      </c>
      <c r="B3582">
        <v>0</v>
      </c>
      <c r="C3582">
        <f t="shared" si="430"/>
        <v>13.4665</v>
      </c>
      <c r="D3582">
        <f t="shared" si="424"/>
        <v>7.1012500000000003</v>
      </c>
      <c r="E3582">
        <f t="shared" si="425"/>
        <v>60.77</v>
      </c>
      <c r="F3582">
        <f t="shared" si="426"/>
        <v>0</v>
      </c>
      <c r="G3582">
        <f t="shared" si="427"/>
        <v>0.22159782787559651</v>
      </c>
      <c r="H3582" s="9" t="e">
        <f>G3582/F3582</f>
        <v>#DIV/0!</v>
      </c>
      <c r="I3582" s="4"/>
      <c r="J3582" s="9">
        <v>1</v>
      </c>
      <c r="K3582" s="14">
        <f>$B$2+G3582+0.0000001</f>
        <v>0.22215792787559652</v>
      </c>
      <c r="L3582" s="14">
        <f>0.0000001*G3582-$B$2*F3582</f>
        <v>2.2159782787559648E-8</v>
      </c>
      <c r="M3582">
        <f t="shared" si="428"/>
        <v>-9.9747926848858803E-8</v>
      </c>
      <c r="N3582" s="4"/>
      <c r="O3582" s="4">
        <f t="shared" si="429"/>
        <v>13.067645565937999</v>
      </c>
    </row>
    <row r="3583" spans="1:15" x14ac:dyDescent="0.25">
      <c r="A3583">
        <v>35.78</v>
      </c>
      <c r="B3583">
        <v>0</v>
      </c>
      <c r="C3583">
        <f t="shared" si="430"/>
        <v>13.4665</v>
      </c>
      <c r="D3583">
        <f t="shared" si="424"/>
        <v>7.1069999999999993</v>
      </c>
      <c r="E3583">
        <f t="shared" si="425"/>
        <v>60.78</v>
      </c>
      <c r="F3583">
        <f t="shared" si="426"/>
        <v>0</v>
      </c>
      <c r="G3583">
        <f t="shared" si="427"/>
        <v>0.22156136887133926</v>
      </c>
      <c r="H3583" s="9" t="e">
        <f>G3583/F3583</f>
        <v>#DIV/0!</v>
      </c>
      <c r="I3583" s="4"/>
      <c r="J3583" s="9">
        <v>1</v>
      </c>
      <c r="K3583" s="14">
        <f>$B$2+G3583+0.0000001</f>
        <v>0.22212146887133927</v>
      </c>
      <c r="L3583" s="14">
        <f>0.0000001*G3583-$B$2*F3583</f>
        <v>2.2156136887133926E-8</v>
      </c>
      <c r="M3583">
        <f t="shared" si="428"/>
        <v>-9.974788546529556E-8</v>
      </c>
      <c r="N3583" s="4"/>
      <c r="O3583" s="4">
        <f t="shared" si="429"/>
        <v>13.067925619698503</v>
      </c>
    </row>
    <row r="3584" spans="1:15" x14ac:dyDescent="0.25">
      <c r="A3584">
        <v>35.79</v>
      </c>
      <c r="B3584">
        <v>0</v>
      </c>
      <c r="C3584">
        <f t="shared" si="430"/>
        <v>13.4665</v>
      </c>
      <c r="D3584">
        <f t="shared" si="424"/>
        <v>7.1127499999999984</v>
      </c>
      <c r="E3584">
        <f t="shared" si="425"/>
        <v>60.79</v>
      </c>
      <c r="F3584">
        <f t="shared" si="426"/>
        <v>0</v>
      </c>
      <c r="G3584">
        <f t="shared" si="427"/>
        <v>0.22152492186214839</v>
      </c>
      <c r="H3584" s="9" t="e">
        <f>G3584/F3584</f>
        <v>#DIV/0!</v>
      </c>
      <c r="I3584" s="4"/>
      <c r="J3584" s="9">
        <v>1</v>
      </c>
      <c r="K3584" s="14">
        <f>$B$2+G3584+0.0000001</f>
        <v>0.2220850218621484</v>
      </c>
      <c r="L3584" s="14">
        <f>0.0000001*G3584-$B$2*F3584</f>
        <v>2.215249218621484E-8</v>
      </c>
      <c r="M3584">
        <f t="shared" si="428"/>
        <v>-9.9747844095610105E-8</v>
      </c>
      <c r="N3584" s="4"/>
      <c r="O3584" s="4">
        <f t="shared" si="429"/>
        <v>13.06820540093431</v>
      </c>
    </row>
    <row r="3585" spans="1:15" x14ac:dyDescent="0.25">
      <c r="A3585">
        <v>35.799999999999997</v>
      </c>
      <c r="B3585">
        <v>0</v>
      </c>
      <c r="C3585">
        <f t="shared" si="430"/>
        <v>13.4665</v>
      </c>
      <c r="D3585">
        <f t="shared" si="424"/>
        <v>7.1184999999999974</v>
      </c>
      <c r="E3585">
        <f t="shared" si="425"/>
        <v>60.8</v>
      </c>
      <c r="F3585">
        <f t="shared" si="426"/>
        <v>0</v>
      </c>
      <c r="G3585">
        <f t="shared" si="427"/>
        <v>0.22148848684210526</v>
      </c>
      <c r="H3585" s="9" t="e">
        <f>G3585/F3585</f>
        <v>#DIV/0!</v>
      </c>
      <c r="I3585" s="4"/>
      <c r="J3585" s="9">
        <v>1</v>
      </c>
      <c r="K3585" s="14">
        <f>$B$2+G3585+0.0000001</f>
        <v>0.22204858684210527</v>
      </c>
      <c r="L3585" s="14">
        <f>0.0000001*G3585-$B$2*F3585</f>
        <v>2.2148848684210523E-8</v>
      </c>
      <c r="M3585">
        <f t="shared" si="428"/>
        <v>-9.9747802712046862E-8</v>
      </c>
      <c r="N3585" s="4"/>
      <c r="O3585" s="4">
        <f t="shared" si="429"/>
        <v>13.068484910100995</v>
      </c>
    </row>
    <row r="3586" spans="1:15" x14ac:dyDescent="0.25">
      <c r="A3586">
        <v>35.81</v>
      </c>
      <c r="B3586">
        <v>0</v>
      </c>
      <c r="C3586">
        <f t="shared" si="430"/>
        <v>13.4665</v>
      </c>
      <c r="D3586">
        <f t="shared" si="424"/>
        <v>7.12425</v>
      </c>
      <c r="E3586">
        <f t="shared" si="425"/>
        <v>60.81</v>
      </c>
      <c r="F3586">
        <f t="shared" si="426"/>
        <v>0</v>
      </c>
      <c r="G3586">
        <f t="shared" si="427"/>
        <v>0.22145206380529517</v>
      </c>
      <c r="H3586" s="9" t="e">
        <f>G3586/F3586</f>
        <v>#DIV/0!</v>
      </c>
      <c r="I3586" s="4"/>
      <c r="J3586" s="9">
        <v>1</v>
      </c>
      <c r="K3586" s="14">
        <f>$B$2+G3586+0.0000001</f>
        <v>0.22201216380529518</v>
      </c>
      <c r="L3586" s="14">
        <f>0.0000001*G3586-$B$2*F3586</f>
        <v>2.2145206380529515E-8</v>
      </c>
      <c r="M3586">
        <f t="shared" si="428"/>
        <v>-9.9747761342361407E-8</v>
      </c>
      <c r="N3586" s="4"/>
      <c r="O3586" s="4">
        <f t="shared" si="429"/>
        <v>13.068764147653022</v>
      </c>
    </row>
    <row r="3587" spans="1:15" x14ac:dyDescent="0.25">
      <c r="A3587">
        <v>35.82</v>
      </c>
      <c r="B3587">
        <v>0</v>
      </c>
      <c r="C3587">
        <f t="shared" si="430"/>
        <v>13.4665</v>
      </c>
      <c r="D3587">
        <f t="shared" si="424"/>
        <v>7.129999999999999</v>
      </c>
      <c r="E3587">
        <f t="shared" si="425"/>
        <v>60.82</v>
      </c>
      <c r="F3587">
        <f t="shared" si="426"/>
        <v>0</v>
      </c>
      <c r="G3587">
        <f t="shared" si="427"/>
        <v>0.2214156527458073</v>
      </c>
      <c r="H3587" s="9" t="e">
        <f>G3587/F3587</f>
        <v>#DIV/0!</v>
      </c>
      <c r="I3587" s="4"/>
      <c r="J3587" s="9">
        <v>1</v>
      </c>
      <c r="K3587" s="14">
        <f>$B$2+G3587+0.0000001</f>
        <v>0.2219757527458073</v>
      </c>
      <c r="L3587" s="14">
        <f>0.0000001*G3587-$B$2*F3587</f>
        <v>2.2141565274580729E-8</v>
      </c>
      <c r="M3587">
        <f t="shared" si="428"/>
        <v>-9.9747719958798164E-8</v>
      </c>
      <c r="N3587" s="4"/>
      <c r="O3587" s="4">
        <f t="shared" si="429"/>
        <v>13.069043114043753</v>
      </c>
    </row>
    <row r="3588" spans="1:15" x14ac:dyDescent="0.25">
      <c r="A3588">
        <v>35.83</v>
      </c>
      <c r="B3588">
        <v>0</v>
      </c>
      <c r="C3588">
        <f t="shared" si="430"/>
        <v>13.4665</v>
      </c>
      <c r="D3588">
        <f t="shared" si="424"/>
        <v>7.135749999999998</v>
      </c>
      <c r="E3588">
        <f t="shared" si="425"/>
        <v>60.83</v>
      </c>
      <c r="F3588">
        <f t="shared" si="426"/>
        <v>0</v>
      </c>
      <c r="G3588">
        <f t="shared" si="427"/>
        <v>0.22137925365773467</v>
      </c>
      <c r="H3588" s="9" t="e">
        <f>G3588/F3588</f>
        <v>#DIV/0!</v>
      </c>
      <c r="I3588" s="4"/>
      <c r="J3588" s="9">
        <v>1</v>
      </c>
      <c r="K3588" s="14">
        <f>$B$2+G3588+0.0000001</f>
        <v>0.22193935365773468</v>
      </c>
      <c r="L3588" s="14">
        <f>0.0000001*G3588-$B$2*F3588</f>
        <v>2.2137925365773465E-8</v>
      </c>
      <c r="M3588">
        <f t="shared" si="428"/>
        <v>-9.9747678589112709E-8</v>
      </c>
      <c r="N3588" s="4"/>
      <c r="O3588" s="4">
        <f t="shared" si="429"/>
        <v>13.069321809725437</v>
      </c>
    </row>
    <row r="3589" spans="1:15" x14ac:dyDescent="0.25">
      <c r="A3589">
        <v>35.840000000000003</v>
      </c>
      <c r="B3589">
        <v>0</v>
      </c>
      <c r="C3589">
        <f t="shared" si="430"/>
        <v>13.4665</v>
      </c>
      <c r="D3589">
        <f t="shared" si="424"/>
        <v>7.1415000000000006</v>
      </c>
      <c r="E3589">
        <f t="shared" si="425"/>
        <v>60.84</v>
      </c>
      <c r="F3589">
        <f t="shared" si="426"/>
        <v>0</v>
      </c>
      <c r="G3589">
        <f t="shared" si="427"/>
        <v>0.22134286653517421</v>
      </c>
      <c r="H3589" s="9" t="e">
        <f>G3589/F3589</f>
        <v>#DIV/0!</v>
      </c>
      <c r="I3589" s="4"/>
      <c r="J3589" s="9">
        <v>1</v>
      </c>
      <c r="K3589" s="14">
        <f>$B$2+G3589+0.0000001</f>
        <v>0.22190296653517422</v>
      </c>
      <c r="L3589" s="14">
        <f>0.0000001*G3589-$B$2*F3589</f>
        <v>2.2134286653517421E-8</v>
      </c>
      <c r="M3589">
        <f t="shared" si="428"/>
        <v>-9.9747637219427254E-8</v>
      </c>
      <c r="N3589" s="4"/>
      <c r="O3589" s="4">
        <f t="shared" si="429"/>
        <v>13.069600235149231</v>
      </c>
    </row>
    <row r="3590" spans="1:15" x14ac:dyDescent="0.25">
      <c r="A3590">
        <v>35.85</v>
      </c>
      <c r="B3590">
        <v>0</v>
      </c>
      <c r="C3590">
        <f t="shared" si="430"/>
        <v>13.4665</v>
      </c>
      <c r="D3590">
        <f t="shared" ref="D3590:D3653" si="431">A3590*$D$1-$H$1*$B$1</f>
        <v>7.1472499999999997</v>
      </c>
      <c r="E3590">
        <f t="shared" ref="E3590:E3653" si="432">25+A3590</f>
        <v>60.85</v>
      </c>
      <c r="F3590">
        <f t="shared" ref="F3590:F3653" si="433">B3590/E3590</f>
        <v>0</v>
      </c>
      <c r="G3590">
        <f t="shared" ref="G3590:G3653" si="434">C3590/E3590</f>
        <v>0.22130649137222677</v>
      </c>
      <c r="H3590" s="9" t="e">
        <f>G3590/F3590</f>
        <v>#DIV/0!</v>
      </c>
      <c r="I3590" s="4"/>
      <c r="J3590" s="9">
        <v>1</v>
      </c>
      <c r="K3590" s="14">
        <f>$B$2+G3590+0.0000001</f>
        <v>0.22186659137222678</v>
      </c>
      <c r="L3590" s="14">
        <f>0.0000001*G3590-$B$2*F3590</f>
        <v>2.2130649137222675E-8</v>
      </c>
      <c r="M3590">
        <f t="shared" ref="M3590:M3653" si="435">(-K3590+SQRT(K3590^2-4*J3590*L3590))/(2*J3590)</f>
        <v>-9.9747595849741799E-8</v>
      </c>
      <c r="N3590" s="4"/>
      <c r="O3590" s="4">
        <f t="shared" si="429"/>
        <v>13.069878390765192</v>
      </c>
    </row>
    <row r="3591" spans="1:15" x14ac:dyDescent="0.25">
      <c r="A3591">
        <v>35.86</v>
      </c>
      <c r="B3591">
        <v>0</v>
      </c>
      <c r="C3591">
        <f t="shared" si="430"/>
        <v>13.4665</v>
      </c>
      <c r="D3591">
        <f t="shared" si="431"/>
        <v>7.1529999999999987</v>
      </c>
      <c r="E3591">
        <f t="shared" si="432"/>
        <v>60.86</v>
      </c>
      <c r="F3591">
        <f t="shared" si="433"/>
        <v>0</v>
      </c>
      <c r="G3591">
        <f t="shared" si="434"/>
        <v>0.22127012816299704</v>
      </c>
      <c r="H3591" s="9" t="e">
        <f>G3591/F3591</f>
        <v>#DIV/0!</v>
      </c>
      <c r="I3591" s="4"/>
      <c r="J3591" s="9">
        <v>1</v>
      </c>
      <c r="K3591" s="14">
        <f>$B$2+G3591+0.0000001</f>
        <v>0.22183022816299705</v>
      </c>
      <c r="L3591" s="14">
        <f>0.0000001*G3591-$B$2*F3591</f>
        <v>2.2127012816299704E-8</v>
      </c>
      <c r="M3591">
        <f t="shared" si="435"/>
        <v>-9.9747554466178556E-8</v>
      </c>
      <c r="N3591" s="4"/>
      <c r="O3591" s="4">
        <f t="shared" si="429"/>
        <v>13.070156277022281</v>
      </c>
    </row>
    <row r="3592" spans="1:15" x14ac:dyDescent="0.25">
      <c r="A3592">
        <v>35.869999999999997</v>
      </c>
      <c r="B3592">
        <v>0</v>
      </c>
      <c r="C3592">
        <f t="shared" si="430"/>
        <v>13.4665</v>
      </c>
      <c r="D3592">
        <f t="shared" si="431"/>
        <v>7.1587499999999977</v>
      </c>
      <c r="E3592">
        <f t="shared" si="432"/>
        <v>60.87</v>
      </c>
      <c r="F3592">
        <f t="shared" si="433"/>
        <v>0</v>
      </c>
      <c r="G3592">
        <f t="shared" si="434"/>
        <v>0.22123377690159357</v>
      </c>
      <c r="H3592" s="9" t="e">
        <f>G3592/F3592</f>
        <v>#DIV/0!</v>
      </c>
      <c r="I3592" s="4"/>
      <c r="J3592" s="9">
        <v>1</v>
      </c>
      <c r="K3592" s="14">
        <f>$B$2+G3592+0.0000001</f>
        <v>0.22179387690159358</v>
      </c>
      <c r="L3592" s="14">
        <f>0.0000001*G3592-$B$2*F3592</f>
        <v>2.2123377690159355E-8</v>
      </c>
      <c r="M3592">
        <f t="shared" si="435"/>
        <v>-9.9747513096493101E-8</v>
      </c>
      <c r="N3592" s="4"/>
      <c r="O3592" s="4">
        <f t="shared" si="429"/>
        <v>13.070433894368378</v>
      </c>
    </row>
    <row r="3593" spans="1:15" x14ac:dyDescent="0.25">
      <c r="A3593">
        <v>35.880000000000003</v>
      </c>
      <c r="B3593">
        <v>0</v>
      </c>
      <c r="C3593">
        <f t="shared" si="430"/>
        <v>13.4665</v>
      </c>
      <c r="D3593">
        <f t="shared" si="431"/>
        <v>7.1645000000000003</v>
      </c>
      <c r="E3593">
        <f t="shared" si="432"/>
        <v>60.88</v>
      </c>
      <c r="F3593">
        <f t="shared" si="433"/>
        <v>0</v>
      </c>
      <c r="G3593">
        <f t="shared" si="434"/>
        <v>0.22119743758212876</v>
      </c>
      <c r="H3593" s="9" t="e">
        <f>G3593/F3593</f>
        <v>#DIV/0!</v>
      </c>
      <c r="I3593" s="4"/>
      <c r="J3593" s="9">
        <v>1</v>
      </c>
      <c r="K3593" s="14">
        <f>$B$2+G3593+0.0000001</f>
        <v>0.22175753758212877</v>
      </c>
      <c r="L3593" s="14">
        <f>0.0000001*G3593-$B$2*F3593</f>
        <v>2.2119743758212874E-8</v>
      </c>
      <c r="M3593">
        <f t="shared" si="435"/>
        <v>-9.9747471712929858E-8</v>
      </c>
      <c r="N3593" s="4"/>
      <c r="O3593" s="4">
        <f t="shared" si="429"/>
        <v>13.070711243250265</v>
      </c>
    </row>
    <row r="3594" spans="1:15" x14ac:dyDescent="0.25">
      <c r="A3594">
        <v>35.89</v>
      </c>
      <c r="B3594">
        <v>0</v>
      </c>
      <c r="C3594">
        <f t="shared" si="430"/>
        <v>13.4665</v>
      </c>
      <c r="D3594">
        <f t="shared" si="431"/>
        <v>7.1702499999999993</v>
      </c>
      <c r="E3594">
        <f t="shared" si="432"/>
        <v>60.89</v>
      </c>
      <c r="F3594">
        <f t="shared" si="433"/>
        <v>0</v>
      </c>
      <c r="G3594">
        <f t="shared" si="434"/>
        <v>0.22116111019871901</v>
      </c>
      <c r="H3594" s="9" t="e">
        <f>G3594/F3594</f>
        <v>#DIV/0!</v>
      </c>
      <c r="I3594" s="4"/>
      <c r="J3594" s="9">
        <v>1</v>
      </c>
      <c r="K3594" s="14">
        <f>$B$2+G3594+0.0000001</f>
        <v>0.22172121019871902</v>
      </c>
      <c r="L3594" s="14">
        <f>0.0000001*G3594-$B$2*F3594</f>
        <v>2.2116111019871899E-8</v>
      </c>
      <c r="M3594">
        <f t="shared" si="435"/>
        <v>-9.9747430343244403E-8</v>
      </c>
      <c r="N3594" s="4"/>
      <c r="O3594" s="4">
        <f t="shared" si="429"/>
        <v>13.070988324113651</v>
      </c>
    </row>
    <row r="3595" spans="1:15" x14ac:dyDescent="0.25">
      <c r="A3595">
        <v>35.9</v>
      </c>
      <c r="B3595">
        <v>0</v>
      </c>
      <c r="C3595">
        <f t="shared" si="430"/>
        <v>13.4665</v>
      </c>
      <c r="D3595">
        <f t="shared" si="431"/>
        <v>7.1759999999999984</v>
      </c>
      <c r="E3595">
        <f t="shared" si="432"/>
        <v>60.9</v>
      </c>
      <c r="F3595">
        <f t="shared" si="433"/>
        <v>0</v>
      </c>
      <c r="G3595">
        <f t="shared" si="434"/>
        <v>0.22112479474548441</v>
      </c>
      <c r="H3595" s="9" t="e">
        <f>G3595/F3595</f>
        <v>#DIV/0!</v>
      </c>
      <c r="I3595" s="4"/>
      <c r="J3595" s="9">
        <v>1</v>
      </c>
      <c r="K3595" s="14">
        <f>$B$2+G3595+0.0000001</f>
        <v>0.22168489474548442</v>
      </c>
      <c r="L3595" s="14">
        <f>0.0000001*G3595-$B$2*F3595</f>
        <v>2.2112479474548439E-8</v>
      </c>
      <c r="M3595">
        <f t="shared" si="435"/>
        <v>-9.974738895968116E-8</v>
      </c>
      <c r="N3595" s="4"/>
      <c r="O3595" s="4">
        <f t="shared" si="429"/>
        <v>13.071265137403159</v>
      </c>
    </row>
    <row r="3596" spans="1:15" x14ac:dyDescent="0.25">
      <c r="A3596">
        <v>35.909999999999997</v>
      </c>
      <c r="B3596">
        <v>0</v>
      </c>
      <c r="C3596">
        <f t="shared" si="430"/>
        <v>13.4665</v>
      </c>
      <c r="D3596">
        <f t="shared" si="431"/>
        <v>7.1817499999999974</v>
      </c>
      <c r="E3596">
        <f t="shared" si="432"/>
        <v>60.91</v>
      </c>
      <c r="F3596">
        <f t="shared" si="433"/>
        <v>0</v>
      </c>
      <c r="G3596">
        <f t="shared" si="434"/>
        <v>0.22108849121654903</v>
      </c>
      <c r="H3596" s="9" t="e">
        <f>G3596/F3596</f>
        <v>#DIV/0!</v>
      </c>
      <c r="I3596" s="4"/>
      <c r="J3596" s="9">
        <v>1</v>
      </c>
      <c r="K3596" s="14">
        <f>$B$2+G3596+0.0000001</f>
        <v>0.22164859121654903</v>
      </c>
      <c r="L3596" s="14">
        <f>0.0000001*G3596-$B$2*F3596</f>
        <v>2.2108849121654903E-8</v>
      </c>
      <c r="M3596">
        <f t="shared" si="435"/>
        <v>-9.9747347589995705E-8</v>
      </c>
      <c r="N3596" s="4"/>
      <c r="O3596" s="4">
        <f t="shared" si="429"/>
        <v>13.071541683562344</v>
      </c>
    </row>
    <row r="3597" spans="1:15" x14ac:dyDescent="0.25">
      <c r="A3597">
        <v>35.92</v>
      </c>
      <c r="B3597">
        <v>0</v>
      </c>
      <c r="C3597">
        <f t="shared" si="430"/>
        <v>13.4665</v>
      </c>
      <c r="D3597">
        <f t="shared" si="431"/>
        <v>7.1875</v>
      </c>
      <c r="E3597">
        <f t="shared" si="432"/>
        <v>60.92</v>
      </c>
      <c r="F3597">
        <f t="shared" si="433"/>
        <v>0</v>
      </c>
      <c r="G3597">
        <f t="shared" si="434"/>
        <v>0.22105219960604069</v>
      </c>
      <c r="H3597" s="9" t="e">
        <f>G3597/F3597</f>
        <v>#DIV/0!</v>
      </c>
      <c r="I3597" s="4"/>
      <c r="J3597" s="9">
        <v>1</v>
      </c>
      <c r="K3597" s="14">
        <f>$B$2+G3597+0.0000001</f>
        <v>0.2216122996060407</v>
      </c>
      <c r="L3597" s="14">
        <f>0.0000001*G3597-$B$2*F3597</f>
        <v>2.210521996060407E-8</v>
      </c>
      <c r="M3597">
        <f t="shared" si="435"/>
        <v>-9.9747306206432462E-8</v>
      </c>
      <c r="N3597" s="4"/>
      <c r="O3597" s="4">
        <f t="shared" si="429"/>
        <v>13.071817963033682</v>
      </c>
    </row>
    <row r="3598" spans="1:15" x14ac:dyDescent="0.25">
      <c r="A3598">
        <v>35.93</v>
      </c>
      <c r="B3598">
        <v>0</v>
      </c>
      <c r="C3598">
        <f t="shared" si="430"/>
        <v>13.4665</v>
      </c>
      <c r="D3598">
        <f t="shared" si="431"/>
        <v>7.193249999999999</v>
      </c>
      <c r="E3598">
        <f t="shared" si="432"/>
        <v>60.93</v>
      </c>
      <c r="F3598">
        <f t="shared" si="433"/>
        <v>0</v>
      </c>
      <c r="G3598">
        <f t="shared" si="434"/>
        <v>0.22101591990809125</v>
      </c>
      <c r="H3598" s="9" t="e">
        <f>G3598/F3598</f>
        <v>#DIV/0!</v>
      </c>
      <c r="I3598" s="4"/>
      <c r="J3598" s="9">
        <v>1</v>
      </c>
      <c r="K3598" s="14">
        <f>$B$2+G3598+0.0000001</f>
        <v>0.22157601990809125</v>
      </c>
      <c r="L3598" s="14">
        <f>0.0000001*G3598-$B$2*F3598</f>
        <v>2.2101591990809124E-8</v>
      </c>
      <c r="M3598">
        <f t="shared" si="435"/>
        <v>-9.9747264836747007E-8</v>
      </c>
      <c r="N3598" s="4"/>
      <c r="O3598" s="4">
        <f t="shared" si="429"/>
        <v>13.07209397625858</v>
      </c>
    </row>
    <row r="3599" spans="1:15" x14ac:dyDescent="0.25">
      <c r="A3599">
        <v>35.94</v>
      </c>
      <c r="B3599">
        <v>0</v>
      </c>
      <c r="C3599">
        <f t="shared" si="430"/>
        <v>13.4665</v>
      </c>
      <c r="D3599">
        <f t="shared" si="431"/>
        <v>7.1989999999999981</v>
      </c>
      <c r="E3599">
        <f t="shared" si="432"/>
        <v>60.94</v>
      </c>
      <c r="F3599">
        <f t="shared" si="433"/>
        <v>0</v>
      </c>
      <c r="G3599">
        <f t="shared" si="434"/>
        <v>0.22097965211683623</v>
      </c>
      <c r="H3599" s="9" t="e">
        <f>G3599/F3599</f>
        <v>#DIV/0!</v>
      </c>
      <c r="I3599" s="4"/>
      <c r="J3599" s="9">
        <v>1</v>
      </c>
      <c r="K3599" s="14">
        <f>$B$2+G3599+0.0000001</f>
        <v>0.22153975211683624</v>
      </c>
      <c r="L3599" s="14">
        <f>0.0000001*G3599-$B$2*F3599</f>
        <v>2.2097965211683621E-8</v>
      </c>
      <c r="M3599">
        <f t="shared" si="435"/>
        <v>-9.9747223467061552E-8</v>
      </c>
      <c r="N3599" s="4"/>
      <c r="O3599" s="4">
        <f t="shared" si="429"/>
        <v>13.072369723677387</v>
      </c>
    </row>
    <row r="3600" spans="1:15" x14ac:dyDescent="0.25">
      <c r="A3600">
        <v>35.950000000000003</v>
      </c>
      <c r="B3600">
        <v>0</v>
      </c>
      <c r="C3600">
        <f t="shared" si="430"/>
        <v>13.4665</v>
      </c>
      <c r="D3600">
        <f t="shared" si="431"/>
        <v>7.2047500000000007</v>
      </c>
      <c r="E3600">
        <f t="shared" si="432"/>
        <v>60.95</v>
      </c>
      <c r="F3600">
        <f t="shared" si="433"/>
        <v>0</v>
      </c>
      <c r="G3600">
        <f t="shared" si="434"/>
        <v>0.2209433962264151</v>
      </c>
      <c r="H3600" s="9" t="e">
        <f>G3600/F3600</f>
        <v>#DIV/0!</v>
      </c>
      <c r="I3600" s="4"/>
      <c r="J3600" s="9">
        <v>1</v>
      </c>
      <c r="K3600" s="14">
        <f>$B$2+G3600+0.0000001</f>
        <v>0.2215034962264151</v>
      </c>
      <c r="L3600" s="14">
        <f>0.0000001*G3600-$B$2*F3600</f>
        <v>2.209433962264151E-8</v>
      </c>
      <c r="M3600">
        <f t="shared" si="435"/>
        <v>-9.9747182097376097E-8</v>
      </c>
      <c r="N3600" s="4"/>
      <c r="O3600" s="4">
        <f t="shared" si="429"/>
        <v>13.07264520572938</v>
      </c>
    </row>
    <row r="3601" spans="1:15" x14ac:dyDescent="0.25">
      <c r="A3601">
        <v>35.96</v>
      </c>
      <c r="B3601">
        <v>0</v>
      </c>
      <c r="C3601">
        <f t="shared" si="430"/>
        <v>13.4665</v>
      </c>
      <c r="D3601">
        <f t="shared" si="431"/>
        <v>7.2104999999999997</v>
      </c>
      <c r="E3601">
        <f t="shared" si="432"/>
        <v>60.96</v>
      </c>
      <c r="F3601">
        <f t="shared" si="433"/>
        <v>0</v>
      </c>
      <c r="G3601">
        <f t="shared" si="434"/>
        <v>0.22090715223097113</v>
      </c>
      <c r="H3601" s="9" t="e">
        <f>G3601/F3601</f>
        <v>#DIV/0!</v>
      </c>
      <c r="I3601" s="4"/>
      <c r="J3601" s="9">
        <v>1</v>
      </c>
      <c r="K3601" s="14">
        <f>$B$2+G3601+0.0000001</f>
        <v>0.22146725223097113</v>
      </c>
      <c r="L3601" s="14">
        <f>0.0000001*G3601-$B$2*F3601</f>
        <v>2.209071522309711E-8</v>
      </c>
      <c r="M3601">
        <f t="shared" si="435"/>
        <v>-9.9747140713812854E-8</v>
      </c>
      <c r="N3601" s="4"/>
      <c r="O3601" s="4">
        <f t="shared" si="429"/>
        <v>13.072920422852784</v>
      </c>
    </row>
    <row r="3602" spans="1:15" x14ac:dyDescent="0.25">
      <c r="A3602">
        <v>35.97</v>
      </c>
      <c r="B3602">
        <v>0</v>
      </c>
      <c r="C3602">
        <f t="shared" si="430"/>
        <v>13.4665</v>
      </c>
      <c r="D3602">
        <f t="shared" si="431"/>
        <v>7.2162499999999987</v>
      </c>
      <c r="E3602">
        <f t="shared" si="432"/>
        <v>60.97</v>
      </c>
      <c r="F3602">
        <f t="shared" si="433"/>
        <v>0</v>
      </c>
      <c r="G3602">
        <f t="shared" si="434"/>
        <v>0.22087092012465148</v>
      </c>
      <c r="H3602" s="9" t="e">
        <f>G3602/F3602</f>
        <v>#DIV/0!</v>
      </c>
      <c r="I3602" s="4"/>
      <c r="J3602" s="9">
        <v>1</v>
      </c>
      <c r="K3602" s="14">
        <f>$B$2+G3602+0.0000001</f>
        <v>0.22143102012465149</v>
      </c>
      <c r="L3602" s="14">
        <f>0.0000001*G3602-$B$2*F3602</f>
        <v>2.2087092012465146E-8</v>
      </c>
      <c r="M3602">
        <f t="shared" si="435"/>
        <v>-9.9747099344127399E-8</v>
      </c>
      <c r="N3602" s="4"/>
      <c r="O3602" s="4">
        <f t="shared" si="429"/>
        <v>13.073195375484767</v>
      </c>
    </row>
    <row r="3603" spans="1:15" x14ac:dyDescent="0.25">
      <c r="A3603">
        <v>35.979999999999997</v>
      </c>
      <c r="B3603">
        <v>0</v>
      </c>
      <c r="C3603">
        <f t="shared" si="430"/>
        <v>13.4665</v>
      </c>
      <c r="D3603">
        <f t="shared" si="431"/>
        <v>7.2219999999999978</v>
      </c>
      <c r="E3603">
        <f t="shared" si="432"/>
        <v>60.98</v>
      </c>
      <c r="F3603">
        <f t="shared" si="433"/>
        <v>0</v>
      </c>
      <c r="G3603">
        <f t="shared" si="434"/>
        <v>0.22083469990160709</v>
      </c>
      <c r="H3603" s="9" t="e">
        <f>G3603/F3603</f>
        <v>#DIV/0!</v>
      </c>
      <c r="I3603" s="4"/>
      <c r="J3603" s="9">
        <v>1</v>
      </c>
      <c r="K3603" s="14">
        <f>$B$2+G3603+0.0000001</f>
        <v>0.2213947999016071</v>
      </c>
      <c r="L3603" s="14">
        <f>0.0000001*G3603-$B$2*F3603</f>
        <v>2.2083469990160707E-8</v>
      </c>
      <c r="M3603">
        <f t="shared" si="435"/>
        <v>-9.9747057974441944E-8</v>
      </c>
      <c r="N3603" s="4"/>
      <c r="O3603" s="4">
        <f t="shared" si="429"/>
        <v>13.073470064061446</v>
      </c>
    </row>
    <row r="3604" spans="1:15" x14ac:dyDescent="0.25">
      <c r="A3604">
        <v>35.99</v>
      </c>
      <c r="B3604">
        <v>0</v>
      </c>
      <c r="C3604">
        <f t="shared" si="430"/>
        <v>13.4665</v>
      </c>
      <c r="D3604">
        <f t="shared" si="431"/>
        <v>7.2277500000000003</v>
      </c>
      <c r="E3604">
        <f t="shared" si="432"/>
        <v>60.99</v>
      </c>
      <c r="F3604">
        <f t="shared" si="433"/>
        <v>0</v>
      </c>
      <c r="G3604">
        <f t="shared" si="434"/>
        <v>0.22079849155599277</v>
      </c>
      <c r="H3604" s="9" t="e">
        <f>G3604/F3604</f>
        <v>#DIV/0!</v>
      </c>
      <c r="I3604" s="4"/>
      <c r="J3604" s="9">
        <v>1</v>
      </c>
      <c r="K3604" s="14">
        <f>$B$2+G3604+0.0000001</f>
        <v>0.22135859155599277</v>
      </c>
      <c r="L3604" s="14">
        <f>0.0000001*G3604-$B$2*F3604</f>
        <v>2.2079849155599275E-8</v>
      </c>
      <c r="M3604">
        <f t="shared" si="435"/>
        <v>-9.9747016590878701E-8</v>
      </c>
      <c r="N3604" s="4"/>
      <c r="O3604" s="4">
        <f t="shared" si="429"/>
        <v>13.073744489017887</v>
      </c>
    </row>
    <row r="3605" spans="1:15" x14ac:dyDescent="0.25">
      <c r="A3605">
        <v>36</v>
      </c>
      <c r="B3605">
        <v>0</v>
      </c>
      <c r="C3605">
        <f t="shared" si="430"/>
        <v>13.4665</v>
      </c>
      <c r="D3605">
        <f t="shared" si="431"/>
        <v>7.2334999999999994</v>
      </c>
      <c r="E3605">
        <f t="shared" si="432"/>
        <v>61</v>
      </c>
      <c r="F3605">
        <f t="shared" si="433"/>
        <v>0</v>
      </c>
      <c r="G3605">
        <f t="shared" si="434"/>
        <v>0.22076229508196721</v>
      </c>
      <c r="H3605" s="9" t="e">
        <f>G3605/F3605</f>
        <v>#DIV/0!</v>
      </c>
      <c r="I3605" s="4"/>
      <c r="J3605" s="9">
        <v>1</v>
      </c>
      <c r="K3605" s="14">
        <f>$B$2+G3605+0.0000001</f>
        <v>0.22132239508196722</v>
      </c>
      <c r="L3605" s="14">
        <f>0.0000001*G3605-$B$2*F3605</f>
        <v>2.2076229508196719E-8</v>
      </c>
      <c r="M3605">
        <f t="shared" si="435"/>
        <v>-9.9746975221193246E-8</v>
      </c>
      <c r="N3605" s="4"/>
      <c r="O3605" s="4">
        <f t="shared" si="429"/>
        <v>13.074018650788114</v>
      </c>
    </row>
    <row r="3606" spans="1:15" x14ac:dyDescent="0.25">
      <c r="A3606">
        <v>36.01</v>
      </c>
      <c r="B3606">
        <v>0</v>
      </c>
      <c r="C3606">
        <f t="shared" si="430"/>
        <v>13.4665</v>
      </c>
      <c r="D3606">
        <f t="shared" si="431"/>
        <v>7.2392499999999984</v>
      </c>
      <c r="E3606">
        <f t="shared" si="432"/>
        <v>61.01</v>
      </c>
      <c r="F3606">
        <f t="shared" si="433"/>
        <v>0</v>
      </c>
      <c r="G3606">
        <f t="shared" si="434"/>
        <v>0.22072611047369284</v>
      </c>
      <c r="H3606" s="9" t="e">
        <f>G3606/F3606</f>
        <v>#DIV/0!</v>
      </c>
      <c r="I3606" s="4"/>
      <c r="J3606" s="9">
        <v>1</v>
      </c>
      <c r="K3606" s="14">
        <f>$B$2+G3606+0.0000001</f>
        <v>0.22128621047369285</v>
      </c>
      <c r="L3606" s="14">
        <f>0.0000001*G3606-$B$2*F3606</f>
        <v>2.2072611047369282E-8</v>
      </c>
      <c r="M3606">
        <f t="shared" si="435"/>
        <v>-9.9746933851507791E-8</v>
      </c>
      <c r="N3606" s="4"/>
      <c r="O3606" s="4">
        <f t="shared" si="429"/>
        <v>13.074292549805106</v>
      </c>
    </row>
    <row r="3607" spans="1:15" x14ac:dyDescent="0.25">
      <c r="A3607">
        <v>36.020000000000003</v>
      </c>
      <c r="B3607">
        <v>0</v>
      </c>
      <c r="C3607">
        <f t="shared" si="430"/>
        <v>13.4665</v>
      </c>
      <c r="D3607">
        <f t="shared" si="431"/>
        <v>7.245000000000001</v>
      </c>
      <c r="E3607">
        <f t="shared" si="432"/>
        <v>61.02</v>
      </c>
      <c r="F3607">
        <f t="shared" si="433"/>
        <v>0</v>
      </c>
      <c r="G3607">
        <f t="shared" si="434"/>
        <v>0.22068993772533593</v>
      </c>
      <c r="H3607" s="9" t="e">
        <f>G3607/F3607</f>
        <v>#DIV/0!</v>
      </c>
      <c r="I3607" s="4"/>
      <c r="J3607" s="9">
        <v>1</v>
      </c>
      <c r="K3607" s="14">
        <f>$B$2+G3607+0.0000001</f>
        <v>0.22125003772533594</v>
      </c>
      <c r="L3607" s="14">
        <f>0.0000001*G3607-$B$2*F3607</f>
        <v>2.2068993772533592E-8</v>
      </c>
      <c r="M3607">
        <f t="shared" si="435"/>
        <v>-9.9746892481822336E-8</v>
      </c>
      <c r="N3607" s="4"/>
      <c r="O3607" s="4">
        <f t="shared" si="429"/>
        <v>13.074566186500805</v>
      </c>
    </row>
    <row r="3608" spans="1:15" x14ac:dyDescent="0.25">
      <c r="A3608">
        <v>36.03</v>
      </c>
      <c r="B3608">
        <v>0</v>
      </c>
      <c r="C3608">
        <f t="shared" si="430"/>
        <v>13.4665</v>
      </c>
      <c r="D3608">
        <f t="shared" si="431"/>
        <v>7.25075</v>
      </c>
      <c r="E3608">
        <f t="shared" si="432"/>
        <v>61.03</v>
      </c>
      <c r="F3608">
        <f t="shared" si="433"/>
        <v>0</v>
      </c>
      <c r="G3608">
        <f t="shared" si="434"/>
        <v>0.22065377683106668</v>
      </c>
      <c r="H3608" s="9" t="e">
        <f>G3608/F3608</f>
        <v>#DIV/0!</v>
      </c>
      <c r="I3608" s="4"/>
      <c r="J3608" s="9">
        <v>1</v>
      </c>
      <c r="K3608" s="14">
        <f>$B$2+G3608+0.0000001</f>
        <v>0.22121387683106669</v>
      </c>
      <c r="L3608" s="14">
        <f>0.0000001*G3608-$B$2*F3608</f>
        <v>2.2065377683106668E-8</v>
      </c>
      <c r="M3608">
        <f t="shared" si="435"/>
        <v>-9.9746851098259093E-8</v>
      </c>
      <c r="N3608" s="4"/>
      <c r="O3608" s="4">
        <f t="shared" si="429"/>
        <v>13.074839561306119</v>
      </c>
    </row>
    <row r="3609" spans="1:15" x14ac:dyDescent="0.25">
      <c r="A3609">
        <v>36.04</v>
      </c>
      <c r="B3609">
        <v>0</v>
      </c>
      <c r="C3609">
        <f t="shared" si="430"/>
        <v>13.4665</v>
      </c>
      <c r="D3609">
        <f t="shared" si="431"/>
        <v>7.2564999999999991</v>
      </c>
      <c r="E3609">
        <f t="shared" si="432"/>
        <v>61.04</v>
      </c>
      <c r="F3609">
        <f t="shared" si="433"/>
        <v>0</v>
      </c>
      <c r="G3609">
        <f t="shared" si="434"/>
        <v>0.22061762778505897</v>
      </c>
      <c r="H3609" s="9" t="e">
        <f>G3609/F3609</f>
        <v>#DIV/0!</v>
      </c>
      <c r="I3609" s="4"/>
      <c r="J3609" s="9">
        <v>1</v>
      </c>
      <c r="K3609" s="14">
        <f>$B$2+G3609+0.0000001</f>
        <v>0.22117772778505898</v>
      </c>
      <c r="L3609" s="14">
        <f>0.0000001*G3609-$B$2*F3609</f>
        <v>2.2061762778505897E-8</v>
      </c>
      <c r="M3609">
        <f t="shared" si="435"/>
        <v>-9.974680971469585E-8</v>
      </c>
      <c r="N3609" s="4"/>
      <c r="O3609" s="4">
        <f t="shared" si="429"/>
        <v>13.075112674650923</v>
      </c>
    </row>
    <row r="3610" spans="1:15" x14ac:dyDescent="0.25">
      <c r="A3610">
        <v>36.049999999999997</v>
      </c>
      <c r="B3610">
        <v>0</v>
      </c>
      <c r="C3610">
        <f t="shared" si="430"/>
        <v>13.4665</v>
      </c>
      <c r="D3610">
        <f t="shared" si="431"/>
        <v>7.2622499999999981</v>
      </c>
      <c r="E3610">
        <f t="shared" si="432"/>
        <v>61.05</v>
      </c>
      <c r="F3610">
        <f t="shared" si="433"/>
        <v>0</v>
      </c>
      <c r="G3610">
        <f t="shared" si="434"/>
        <v>0.2205814905814906</v>
      </c>
      <c r="H3610" s="9" t="e">
        <f>G3610/F3610</f>
        <v>#DIV/0!</v>
      </c>
      <c r="I3610" s="4"/>
      <c r="J3610" s="9">
        <v>1</v>
      </c>
      <c r="K3610" s="14">
        <f>$B$2+G3610+0.0000001</f>
        <v>0.2211415905814906</v>
      </c>
      <c r="L3610" s="14">
        <f>0.0000001*G3610-$B$2*F3610</f>
        <v>2.2058149058149059E-8</v>
      </c>
      <c r="M3610">
        <f t="shared" si="435"/>
        <v>-9.9746768345010395E-8</v>
      </c>
      <c r="N3610" s="4"/>
      <c r="O3610" s="4">
        <f t="shared" si="429"/>
        <v>13.075385526964061</v>
      </c>
    </row>
    <row r="3611" spans="1:15" x14ac:dyDescent="0.25">
      <c r="A3611">
        <v>36.06</v>
      </c>
      <c r="B3611">
        <v>0</v>
      </c>
      <c r="C3611">
        <f t="shared" si="430"/>
        <v>13.4665</v>
      </c>
      <c r="D3611">
        <f t="shared" si="431"/>
        <v>7.2680000000000007</v>
      </c>
      <c r="E3611">
        <f t="shared" si="432"/>
        <v>61.06</v>
      </c>
      <c r="F3611">
        <f t="shared" si="433"/>
        <v>0</v>
      </c>
      <c r="G3611">
        <f t="shared" si="434"/>
        <v>0.22054536521454307</v>
      </c>
      <c r="H3611" s="9" t="e">
        <f>G3611/F3611</f>
        <v>#DIV/0!</v>
      </c>
      <c r="I3611" s="4"/>
      <c r="J3611" s="9">
        <v>1</v>
      </c>
      <c r="K3611" s="14">
        <f>$B$2+G3611+0.0000001</f>
        <v>0.22110546521454308</v>
      </c>
      <c r="L3611" s="14">
        <f>0.0000001*G3611-$B$2*F3611</f>
        <v>2.2054536521454306E-8</v>
      </c>
      <c r="M3611">
        <f t="shared" si="435"/>
        <v>-9.974672697532494E-8</v>
      </c>
      <c r="N3611" s="4"/>
      <c r="O3611" s="4">
        <f t="shared" si="429"/>
        <v>13.075658118673354</v>
      </c>
    </row>
    <row r="3612" spans="1:15" x14ac:dyDescent="0.25">
      <c r="A3612">
        <v>36.07</v>
      </c>
      <c r="B3612">
        <v>0</v>
      </c>
      <c r="C3612">
        <f t="shared" si="430"/>
        <v>13.4665</v>
      </c>
      <c r="D3612">
        <f t="shared" si="431"/>
        <v>7.2737499999999997</v>
      </c>
      <c r="E3612">
        <f t="shared" si="432"/>
        <v>61.07</v>
      </c>
      <c r="F3612">
        <f t="shared" si="433"/>
        <v>0</v>
      </c>
      <c r="G3612">
        <f t="shared" si="434"/>
        <v>0.22050925167840182</v>
      </c>
      <c r="H3612" s="9" t="e">
        <f>G3612/F3612</f>
        <v>#DIV/0!</v>
      </c>
      <c r="I3612" s="4"/>
      <c r="J3612" s="9">
        <v>1</v>
      </c>
      <c r="K3612" s="14">
        <f>$B$2+G3612+0.0000001</f>
        <v>0.22106935167840183</v>
      </c>
      <c r="L3612" s="14">
        <f>0.0000001*G3612-$B$2*F3612</f>
        <v>2.205092516784018E-8</v>
      </c>
      <c r="M3612">
        <f t="shared" si="435"/>
        <v>-9.9746685591761697E-8</v>
      </c>
      <c r="N3612" s="4"/>
      <c r="O3612" s="4">
        <f t="shared" si="429"/>
        <v>13.075930450205602</v>
      </c>
    </row>
    <row r="3613" spans="1:15" x14ac:dyDescent="0.25">
      <c r="A3613">
        <v>36.08</v>
      </c>
      <c r="B3613">
        <v>0</v>
      </c>
      <c r="C3613">
        <f t="shared" si="430"/>
        <v>13.4665</v>
      </c>
      <c r="D3613">
        <f t="shared" si="431"/>
        <v>7.2794999999999987</v>
      </c>
      <c r="E3613">
        <f t="shared" si="432"/>
        <v>61.08</v>
      </c>
      <c r="F3613">
        <f t="shared" si="433"/>
        <v>0</v>
      </c>
      <c r="G3613">
        <f t="shared" si="434"/>
        <v>0.22047314996725606</v>
      </c>
      <c r="H3613" s="9" t="e">
        <f>G3613/F3613</f>
        <v>#DIV/0!</v>
      </c>
      <c r="I3613" s="4"/>
      <c r="J3613" s="9">
        <v>1</v>
      </c>
      <c r="K3613" s="14">
        <f>$B$2+G3613+0.0000001</f>
        <v>0.22103324996725607</v>
      </c>
      <c r="L3613" s="14">
        <f>0.0000001*G3613-$B$2*F3613</f>
        <v>2.2047314996725606E-8</v>
      </c>
      <c r="M3613">
        <f t="shared" si="435"/>
        <v>-9.9746644222076242E-8</v>
      </c>
      <c r="N3613" s="4"/>
      <c r="O3613" s="4">
        <f t="shared" si="429"/>
        <v>13.076202521986584</v>
      </c>
    </row>
    <row r="3614" spans="1:15" x14ac:dyDescent="0.25">
      <c r="A3614">
        <v>36.090000000000003</v>
      </c>
      <c r="B3614">
        <v>0</v>
      </c>
      <c r="C3614">
        <f t="shared" si="430"/>
        <v>13.4665</v>
      </c>
      <c r="D3614">
        <f t="shared" si="431"/>
        <v>7.2852500000000013</v>
      </c>
      <c r="E3614">
        <f t="shared" si="432"/>
        <v>61.09</v>
      </c>
      <c r="F3614">
        <f t="shared" si="433"/>
        <v>0</v>
      </c>
      <c r="G3614">
        <f t="shared" si="434"/>
        <v>0.22043706007529873</v>
      </c>
      <c r="H3614" s="9" t="e">
        <f>G3614/F3614</f>
        <v>#DIV/0!</v>
      </c>
      <c r="I3614" s="4"/>
      <c r="J3614" s="9">
        <v>1</v>
      </c>
      <c r="K3614" s="14">
        <f>$B$2+G3614+0.0000001</f>
        <v>0.22099716007529874</v>
      </c>
      <c r="L3614" s="14">
        <f>0.0000001*G3614-$B$2*F3614</f>
        <v>2.2043706007529872E-8</v>
      </c>
      <c r="M3614">
        <f t="shared" si="435"/>
        <v>-9.9746602852390787E-8</v>
      </c>
      <c r="N3614" s="4"/>
      <c r="O3614" s="4">
        <f t="shared" si="429"/>
        <v>13.076474334441063</v>
      </c>
    </row>
    <row r="3615" spans="1:15" x14ac:dyDescent="0.25">
      <c r="A3615">
        <v>36.1</v>
      </c>
      <c r="B3615">
        <v>0</v>
      </c>
      <c r="C3615">
        <f t="shared" si="430"/>
        <v>13.4665</v>
      </c>
      <c r="D3615">
        <f t="shared" si="431"/>
        <v>7.2910000000000004</v>
      </c>
      <c r="E3615">
        <f t="shared" si="432"/>
        <v>61.1</v>
      </c>
      <c r="F3615">
        <f t="shared" si="433"/>
        <v>0</v>
      </c>
      <c r="G3615">
        <f t="shared" si="434"/>
        <v>0.22040098199672667</v>
      </c>
      <c r="H3615" s="9" t="e">
        <f>G3615/F3615</f>
        <v>#DIV/0!</v>
      </c>
      <c r="I3615" s="4"/>
      <c r="J3615" s="9">
        <v>1</v>
      </c>
      <c r="K3615" s="14">
        <f>$B$2+G3615+0.0000001</f>
        <v>0.22096108199672668</v>
      </c>
      <c r="L3615" s="14">
        <f>0.0000001*G3615-$B$2*F3615</f>
        <v>2.2040098199672667E-8</v>
      </c>
      <c r="M3615">
        <f t="shared" si="435"/>
        <v>-9.9746561468827544E-8</v>
      </c>
      <c r="N3615" s="4"/>
      <c r="O3615" s="4">
        <f t="shared" si="429"/>
        <v>13.076745887992789</v>
      </c>
    </row>
    <row r="3616" spans="1:15" x14ac:dyDescent="0.25">
      <c r="A3616">
        <v>36.11</v>
      </c>
      <c r="B3616">
        <v>0</v>
      </c>
      <c r="C3616">
        <f t="shared" si="430"/>
        <v>13.4665</v>
      </c>
      <c r="D3616">
        <f t="shared" si="431"/>
        <v>7.2967499999999994</v>
      </c>
      <c r="E3616">
        <f t="shared" si="432"/>
        <v>61.11</v>
      </c>
      <c r="F3616">
        <f t="shared" si="433"/>
        <v>0</v>
      </c>
      <c r="G3616">
        <f t="shared" si="434"/>
        <v>0.22036491572574046</v>
      </c>
      <c r="H3616" s="9" t="e">
        <f>G3616/F3616</f>
        <v>#DIV/0!</v>
      </c>
      <c r="I3616" s="4"/>
      <c r="J3616" s="9">
        <v>1</v>
      </c>
      <c r="K3616" s="14">
        <f>$B$2+G3616+0.0000001</f>
        <v>0.22092501572574047</v>
      </c>
      <c r="L3616" s="14">
        <f>0.0000001*G3616-$B$2*F3616</f>
        <v>2.2036491572574047E-8</v>
      </c>
      <c r="M3616">
        <f t="shared" si="435"/>
        <v>-9.9746520099142089E-8</v>
      </c>
      <c r="N3616" s="4"/>
      <c r="O3616" s="4">
        <f t="shared" si="429"/>
        <v>13.077017183064509</v>
      </c>
    </row>
    <row r="3617" spans="1:15" x14ac:dyDescent="0.25">
      <c r="A3617">
        <v>36.119999999999997</v>
      </c>
      <c r="B3617">
        <v>0</v>
      </c>
      <c r="C3617">
        <f t="shared" si="430"/>
        <v>13.4665</v>
      </c>
      <c r="D3617">
        <f t="shared" si="431"/>
        <v>7.3024999999999984</v>
      </c>
      <c r="E3617">
        <f t="shared" si="432"/>
        <v>61.12</v>
      </c>
      <c r="F3617">
        <f t="shared" si="433"/>
        <v>0</v>
      </c>
      <c r="G3617">
        <f t="shared" si="434"/>
        <v>0.22032886125654452</v>
      </c>
      <c r="H3617" s="9" t="e">
        <f>G3617/F3617</f>
        <v>#DIV/0!</v>
      </c>
      <c r="I3617" s="4"/>
      <c r="J3617" s="9">
        <v>1</v>
      </c>
      <c r="K3617" s="14">
        <f>$B$2+G3617+0.0000001</f>
        <v>0.22088896125654453</v>
      </c>
      <c r="L3617" s="14">
        <f>0.0000001*G3617-$B$2*F3617</f>
        <v>2.2032886125654452E-8</v>
      </c>
      <c r="M3617">
        <f t="shared" si="435"/>
        <v>-9.9746478729456634E-8</v>
      </c>
      <c r="N3617" s="4"/>
      <c r="O3617" s="4">
        <f t="shared" si="429"/>
        <v>13.077288220077953</v>
      </c>
    </row>
    <row r="3618" spans="1:15" x14ac:dyDescent="0.25">
      <c r="A3618">
        <v>36.130000000000003</v>
      </c>
      <c r="B3618">
        <v>0</v>
      </c>
      <c r="C3618">
        <f t="shared" si="430"/>
        <v>13.4665</v>
      </c>
      <c r="D3618">
        <f t="shared" si="431"/>
        <v>7.308250000000001</v>
      </c>
      <c r="E3618">
        <f t="shared" si="432"/>
        <v>61.13</v>
      </c>
      <c r="F3618">
        <f t="shared" si="433"/>
        <v>0</v>
      </c>
      <c r="G3618">
        <f t="shared" si="434"/>
        <v>0.22029281858334696</v>
      </c>
      <c r="H3618" s="9" t="e">
        <f>G3618/F3618</f>
        <v>#DIV/0!</v>
      </c>
      <c r="I3618" s="4"/>
      <c r="J3618" s="9">
        <v>1</v>
      </c>
      <c r="K3618" s="14">
        <f>$B$2+G3618+0.0000001</f>
        <v>0.22085291858334696</v>
      </c>
      <c r="L3618" s="14">
        <f>0.0000001*G3618-$B$2*F3618</f>
        <v>2.2029281858334695E-8</v>
      </c>
      <c r="M3618">
        <f t="shared" si="435"/>
        <v>-9.9746437359771178E-8</v>
      </c>
      <c r="N3618" s="4"/>
      <c r="O3618" s="4">
        <f t="shared" si="429"/>
        <v>13.077558999453858</v>
      </c>
    </row>
    <row r="3619" spans="1:15" x14ac:dyDescent="0.25">
      <c r="A3619">
        <v>36.14</v>
      </c>
      <c r="B3619">
        <v>0</v>
      </c>
      <c r="C3619">
        <f t="shared" si="430"/>
        <v>13.4665</v>
      </c>
      <c r="D3619">
        <f t="shared" si="431"/>
        <v>7.3140000000000001</v>
      </c>
      <c r="E3619">
        <f t="shared" si="432"/>
        <v>61.14</v>
      </c>
      <c r="F3619">
        <f t="shared" si="433"/>
        <v>0</v>
      </c>
      <c r="G3619">
        <f t="shared" si="434"/>
        <v>0.22025678770035984</v>
      </c>
      <c r="H3619" s="9" t="e">
        <f>G3619/F3619</f>
        <v>#DIV/0!</v>
      </c>
      <c r="I3619" s="4"/>
      <c r="J3619" s="9">
        <v>1</v>
      </c>
      <c r="K3619" s="14">
        <f>$B$2+G3619+0.0000001</f>
        <v>0.22081688770035984</v>
      </c>
      <c r="L3619" s="14">
        <f>0.0000001*G3619-$B$2*F3619</f>
        <v>2.2025678770035983E-8</v>
      </c>
      <c r="M3619">
        <f t="shared" si="435"/>
        <v>-9.9746395976207936E-8</v>
      </c>
      <c r="N3619" s="4"/>
      <c r="O3619" s="4">
        <f t="shared" si="429"/>
        <v>13.077829521611955</v>
      </c>
    </row>
    <row r="3620" spans="1:15" x14ac:dyDescent="0.25">
      <c r="A3620">
        <v>36.15</v>
      </c>
      <c r="B3620">
        <v>0</v>
      </c>
      <c r="C3620">
        <f t="shared" si="430"/>
        <v>13.4665</v>
      </c>
      <c r="D3620">
        <f t="shared" si="431"/>
        <v>7.3197499999999991</v>
      </c>
      <c r="E3620">
        <f t="shared" si="432"/>
        <v>61.15</v>
      </c>
      <c r="F3620">
        <f t="shared" si="433"/>
        <v>0</v>
      </c>
      <c r="G3620">
        <f t="shared" si="434"/>
        <v>0.22022076860179887</v>
      </c>
      <c r="H3620" s="9" t="e">
        <f>G3620/F3620</f>
        <v>#DIV/0!</v>
      </c>
      <c r="I3620" s="4"/>
      <c r="J3620" s="9">
        <v>1</v>
      </c>
      <c r="K3620" s="14">
        <f>$B$2+G3620+0.0000001</f>
        <v>0.22078086860179888</v>
      </c>
      <c r="L3620" s="14">
        <f>0.0000001*G3620-$B$2*F3620</f>
        <v>2.2022076860179886E-8</v>
      </c>
      <c r="M3620">
        <f t="shared" si="435"/>
        <v>-9.974635460652248E-8</v>
      </c>
      <c r="N3620" s="4"/>
      <c r="O3620" s="4">
        <f t="shared" si="429"/>
        <v>13.078099786970981</v>
      </c>
    </row>
    <row r="3621" spans="1:15" x14ac:dyDescent="0.25">
      <c r="A3621">
        <v>36.159999999999997</v>
      </c>
      <c r="B3621">
        <v>0</v>
      </c>
      <c r="C3621">
        <f t="shared" si="430"/>
        <v>13.4665</v>
      </c>
      <c r="D3621">
        <f t="shared" si="431"/>
        <v>7.3254999999999981</v>
      </c>
      <c r="E3621">
        <f t="shared" si="432"/>
        <v>61.16</v>
      </c>
      <c r="F3621">
        <f t="shared" si="433"/>
        <v>0</v>
      </c>
      <c r="G3621">
        <f t="shared" si="434"/>
        <v>0.22018476128188361</v>
      </c>
      <c r="H3621" s="9" t="e">
        <f>G3621/F3621</f>
        <v>#DIV/0!</v>
      </c>
      <c r="I3621" s="4"/>
      <c r="J3621" s="9">
        <v>1</v>
      </c>
      <c r="K3621" s="14">
        <f>$B$2+G3621+0.0000001</f>
        <v>0.22074486128188361</v>
      </c>
      <c r="L3621" s="14">
        <f>0.0000001*G3621-$B$2*F3621</f>
        <v>2.201847612818836E-8</v>
      </c>
      <c r="M3621">
        <f t="shared" si="435"/>
        <v>-9.9746313222959238E-8</v>
      </c>
      <c r="N3621" s="4"/>
      <c r="O3621" s="4">
        <f t="shared" si="429"/>
        <v>13.07836979594868</v>
      </c>
    </row>
    <row r="3622" spans="1:15" x14ac:dyDescent="0.25">
      <c r="A3622">
        <v>36.17</v>
      </c>
      <c r="B3622">
        <v>0</v>
      </c>
      <c r="C3622">
        <f t="shared" si="430"/>
        <v>13.4665</v>
      </c>
      <c r="D3622">
        <f t="shared" si="431"/>
        <v>7.3312500000000007</v>
      </c>
      <c r="E3622">
        <f t="shared" si="432"/>
        <v>61.17</v>
      </c>
      <c r="F3622">
        <f t="shared" si="433"/>
        <v>0</v>
      </c>
      <c r="G3622">
        <f t="shared" si="434"/>
        <v>0.22014876573483733</v>
      </c>
      <c r="H3622" s="9" t="e">
        <f>G3622/F3622</f>
        <v>#DIV/0!</v>
      </c>
      <c r="I3622" s="4"/>
      <c r="J3622" s="9">
        <v>1</v>
      </c>
      <c r="K3622" s="14">
        <f>$B$2+G3622+0.0000001</f>
        <v>0.22070886573483733</v>
      </c>
      <c r="L3622" s="14">
        <f>0.0000001*G3622-$B$2*F3622</f>
        <v>2.2014876573483732E-8</v>
      </c>
      <c r="M3622">
        <f t="shared" si="435"/>
        <v>-9.9746271853273782E-8</v>
      </c>
      <c r="N3622" s="4"/>
      <c r="O3622" s="4">
        <f t="shared" si="429"/>
        <v>13.078639548961801</v>
      </c>
    </row>
    <row r="3623" spans="1:15" x14ac:dyDescent="0.25">
      <c r="A3623">
        <v>36.18</v>
      </c>
      <c r="B3623">
        <v>0</v>
      </c>
      <c r="C3623">
        <f t="shared" si="430"/>
        <v>13.4665</v>
      </c>
      <c r="D3623">
        <f t="shared" si="431"/>
        <v>7.3369999999999997</v>
      </c>
      <c r="E3623">
        <f t="shared" si="432"/>
        <v>61.18</v>
      </c>
      <c r="F3623">
        <f t="shared" si="433"/>
        <v>0</v>
      </c>
      <c r="G3623">
        <f t="shared" si="434"/>
        <v>0.2201127819548872</v>
      </c>
      <c r="H3623" s="9" t="e">
        <f>G3623/F3623</f>
        <v>#DIV/0!</v>
      </c>
      <c r="I3623" s="4"/>
      <c r="J3623" s="9">
        <v>1</v>
      </c>
      <c r="K3623" s="14">
        <f>$B$2+G3623+0.0000001</f>
        <v>0.22067288195488721</v>
      </c>
      <c r="L3623" s="14">
        <f>0.0000001*G3623-$B$2*F3623</f>
        <v>2.2011278195488719E-8</v>
      </c>
      <c r="M3623">
        <f t="shared" si="435"/>
        <v>-9.9746230483588327E-8</v>
      </c>
      <c r="N3623" s="4"/>
      <c r="O3623" s="4">
        <f t="shared" si="429"/>
        <v>13.078909046426114</v>
      </c>
    </row>
    <row r="3624" spans="1:15" x14ac:dyDescent="0.25">
      <c r="A3624">
        <v>36.19</v>
      </c>
      <c r="B3624">
        <v>0</v>
      </c>
      <c r="C3624">
        <f t="shared" si="430"/>
        <v>13.4665</v>
      </c>
      <c r="D3624">
        <f t="shared" si="431"/>
        <v>7.3427499999999988</v>
      </c>
      <c r="E3624">
        <f t="shared" si="432"/>
        <v>61.19</v>
      </c>
      <c r="F3624">
        <f t="shared" si="433"/>
        <v>0</v>
      </c>
      <c r="G3624">
        <f t="shared" si="434"/>
        <v>0.22007680993626411</v>
      </c>
      <c r="H3624" s="9" t="e">
        <f>G3624/F3624</f>
        <v>#DIV/0!</v>
      </c>
      <c r="I3624" s="4"/>
      <c r="J3624" s="9">
        <v>1</v>
      </c>
      <c r="K3624" s="14">
        <f>$B$2+G3624+0.0000001</f>
        <v>0.22063690993626411</v>
      </c>
      <c r="L3624" s="14">
        <f>0.0000001*G3624-$B$2*F3624</f>
        <v>2.200768099362641E-8</v>
      </c>
      <c r="M3624">
        <f t="shared" si="435"/>
        <v>-9.9746189113902872E-8</v>
      </c>
      <c r="N3624" s="4"/>
      <c r="O3624" s="4">
        <f t="shared" si="429"/>
        <v>13.079178288756397</v>
      </c>
    </row>
    <row r="3625" spans="1:15" x14ac:dyDescent="0.25">
      <c r="A3625">
        <v>36.200000000000003</v>
      </c>
      <c r="B3625">
        <v>0</v>
      </c>
      <c r="C3625">
        <f t="shared" si="430"/>
        <v>13.4665</v>
      </c>
      <c r="D3625">
        <f t="shared" si="431"/>
        <v>7.3485000000000014</v>
      </c>
      <c r="E3625">
        <f t="shared" si="432"/>
        <v>61.2</v>
      </c>
      <c r="F3625">
        <f t="shared" si="433"/>
        <v>0</v>
      </c>
      <c r="G3625">
        <f t="shared" si="434"/>
        <v>0.22004084967320262</v>
      </c>
      <c r="H3625" s="9" t="e">
        <f>G3625/F3625</f>
        <v>#DIV/0!</v>
      </c>
      <c r="I3625" s="4"/>
      <c r="J3625" s="9">
        <v>1</v>
      </c>
      <c r="K3625" s="14">
        <f>$B$2+G3625+0.0000001</f>
        <v>0.22060094967320262</v>
      </c>
      <c r="L3625" s="14">
        <f>0.0000001*G3625-$B$2*F3625</f>
        <v>2.2004084967320262E-8</v>
      </c>
      <c r="M3625">
        <f t="shared" si="435"/>
        <v>-9.9746147730339629E-8</v>
      </c>
      <c r="N3625" s="4"/>
      <c r="O3625" s="4">
        <f t="shared" si="429"/>
        <v>13.079447276366452</v>
      </c>
    </row>
    <row r="3626" spans="1:15" x14ac:dyDescent="0.25">
      <c r="A3626">
        <v>36.21</v>
      </c>
      <c r="B3626">
        <v>0</v>
      </c>
      <c r="C3626">
        <f t="shared" si="430"/>
        <v>13.4665</v>
      </c>
      <c r="D3626">
        <f t="shared" si="431"/>
        <v>7.3542500000000004</v>
      </c>
      <c r="E3626">
        <f t="shared" si="432"/>
        <v>61.21</v>
      </c>
      <c r="F3626">
        <f t="shared" si="433"/>
        <v>0</v>
      </c>
      <c r="G3626">
        <f t="shared" si="434"/>
        <v>0.22000490115994117</v>
      </c>
      <c r="H3626" s="9" t="e">
        <f>G3626/F3626</f>
        <v>#DIV/0!</v>
      </c>
      <c r="I3626" s="4"/>
      <c r="J3626" s="9">
        <v>1</v>
      </c>
      <c r="K3626" s="14">
        <f>$B$2+G3626+0.0000001</f>
        <v>0.22056500115994118</v>
      </c>
      <c r="L3626" s="14">
        <f>0.0000001*G3626-$B$2*F3626</f>
        <v>2.2000490115994117E-8</v>
      </c>
      <c r="M3626">
        <f t="shared" si="435"/>
        <v>-9.9746106360654174E-8</v>
      </c>
      <c r="N3626" s="4"/>
      <c r="O3626" s="4">
        <f t="shared" si="429"/>
        <v>13.079716009669097</v>
      </c>
    </row>
    <row r="3627" spans="1:15" x14ac:dyDescent="0.25">
      <c r="A3627">
        <v>36.22</v>
      </c>
      <c r="B3627">
        <v>0</v>
      </c>
      <c r="C3627">
        <f t="shared" si="430"/>
        <v>13.4665</v>
      </c>
      <c r="D3627">
        <f t="shared" si="431"/>
        <v>7.3599999999999994</v>
      </c>
      <c r="E3627">
        <f t="shared" si="432"/>
        <v>61.22</v>
      </c>
      <c r="F3627">
        <f t="shared" si="433"/>
        <v>0</v>
      </c>
      <c r="G3627">
        <f t="shared" si="434"/>
        <v>0.219968964390722</v>
      </c>
      <c r="H3627" s="9" t="e">
        <f>G3627/F3627</f>
        <v>#DIV/0!</v>
      </c>
      <c r="I3627" s="4"/>
      <c r="J3627" s="9">
        <v>1</v>
      </c>
      <c r="K3627" s="14">
        <f>$B$2+G3627+0.0000001</f>
        <v>0.22052906439072201</v>
      </c>
      <c r="L3627" s="14">
        <f>0.0000001*G3627-$B$2*F3627</f>
        <v>2.1996896439072199E-8</v>
      </c>
      <c r="M3627">
        <f t="shared" si="435"/>
        <v>-9.9746064990968719E-8</v>
      </c>
      <c r="N3627" s="4"/>
      <c r="O3627" s="4">
        <f t="shared" si="429"/>
        <v>13.079984489076184</v>
      </c>
    </row>
    <row r="3628" spans="1:15" x14ac:dyDescent="0.25">
      <c r="A3628">
        <v>36.229999999999997</v>
      </c>
      <c r="B3628">
        <v>0</v>
      </c>
      <c r="C3628">
        <f t="shared" si="430"/>
        <v>13.4665</v>
      </c>
      <c r="D3628">
        <f t="shared" si="431"/>
        <v>7.3657499999999949</v>
      </c>
      <c r="E3628">
        <f t="shared" si="432"/>
        <v>61.23</v>
      </c>
      <c r="F3628">
        <f t="shared" si="433"/>
        <v>0</v>
      </c>
      <c r="G3628">
        <f t="shared" si="434"/>
        <v>0.21993303935979097</v>
      </c>
      <c r="H3628" s="9" t="e">
        <f>G3628/F3628</f>
        <v>#DIV/0!</v>
      </c>
      <c r="I3628" s="4"/>
      <c r="J3628" s="9">
        <v>1</v>
      </c>
      <c r="K3628" s="14">
        <f>$B$2+G3628+0.0000001</f>
        <v>0.22049313935979098</v>
      </c>
      <c r="L3628" s="14">
        <f>0.0000001*G3628-$B$2*F3628</f>
        <v>2.1993303935979097E-8</v>
      </c>
      <c r="M3628">
        <f t="shared" si="435"/>
        <v>-9.9746023621283264E-8</v>
      </c>
      <c r="N3628" s="4"/>
      <c r="O3628" s="4">
        <f t="shared" ref="O3628:O3691" si="436">14+LOG(D3628/E3628)</f>
        <v>13.080252714998583</v>
      </c>
    </row>
    <row r="3629" spans="1:15" x14ac:dyDescent="0.25">
      <c r="A3629">
        <v>36.24</v>
      </c>
      <c r="B3629">
        <v>0</v>
      </c>
      <c r="C3629">
        <f t="shared" ref="C3629:C3692" si="437">$B$1*$H$1</f>
        <v>13.4665</v>
      </c>
      <c r="D3629">
        <f t="shared" si="431"/>
        <v>7.3715000000000011</v>
      </c>
      <c r="E3629">
        <f t="shared" si="432"/>
        <v>61.24</v>
      </c>
      <c r="F3629">
        <f t="shared" si="433"/>
        <v>0</v>
      </c>
      <c r="G3629">
        <f t="shared" si="434"/>
        <v>0.21989712606139777</v>
      </c>
      <c r="H3629" s="9" t="e">
        <f>G3629/F3629</f>
        <v>#DIV/0!</v>
      </c>
      <c r="I3629" s="4"/>
      <c r="J3629" s="9">
        <v>1</v>
      </c>
      <c r="K3629" s="14">
        <f>$B$2+G3629+0.0000001</f>
        <v>0.22045722606139778</v>
      </c>
      <c r="L3629" s="14">
        <f>0.0000001*G3629-$B$2*F3629</f>
        <v>2.1989712606139776E-8</v>
      </c>
      <c r="M3629">
        <f t="shared" si="435"/>
        <v>-9.9745982237720021E-8</v>
      </c>
      <c r="N3629" s="4"/>
      <c r="O3629" s="4">
        <f t="shared" si="436"/>
        <v>13.080520687846207</v>
      </c>
    </row>
    <row r="3630" spans="1:15" x14ac:dyDescent="0.25">
      <c r="A3630">
        <v>36.25</v>
      </c>
      <c r="B3630">
        <v>0</v>
      </c>
      <c r="C3630">
        <f t="shared" si="437"/>
        <v>13.4665</v>
      </c>
      <c r="D3630">
        <f t="shared" si="431"/>
        <v>7.3772500000000001</v>
      </c>
      <c r="E3630">
        <f t="shared" si="432"/>
        <v>61.25</v>
      </c>
      <c r="F3630">
        <f t="shared" si="433"/>
        <v>0</v>
      </c>
      <c r="G3630">
        <f t="shared" si="434"/>
        <v>0.21986122448979592</v>
      </c>
      <c r="H3630" s="9" t="e">
        <f>G3630/F3630</f>
        <v>#DIV/0!</v>
      </c>
      <c r="I3630" s="4"/>
      <c r="J3630" s="9">
        <v>1</v>
      </c>
      <c r="K3630" s="14">
        <f>$B$2+G3630+0.0000001</f>
        <v>0.22042132448979593</v>
      </c>
      <c r="L3630" s="14">
        <f>0.0000001*G3630-$B$2*F3630</f>
        <v>2.1986122448979593E-8</v>
      </c>
      <c r="M3630">
        <f t="shared" si="435"/>
        <v>-9.9745940868034566E-8</v>
      </c>
      <c r="N3630" s="4"/>
      <c r="O3630" s="4">
        <f t="shared" si="436"/>
        <v>13.080788408027988</v>
      </c>
    </row>
    <row r="3631" spans="1:15" x14ac:dyDescent="0.25">
      <c r="A3631">
        <v>36.26</v>
      </c>
      <c r="B3631">
        <v>0</v>
      </c>
      <c r="C3631">
        <f t="shared" si="437"/>
        <v>13.4665</v>
      </c>
      <c r="D3631">
        <f t="shared" si="431"/>
        <v>7.3829999999999956</v>
      </c>
      <c r="E3631">
        <f t="shared" si="432"/>
        <v>61.26</v>
      </c>
      <c r="F3631">
        <f t="shared" si="433"/>
        <v>0</v>
      </c>
      <c r="G3631">
        <f t="shared" si="434"/>
        <v>0.21982533463924259</v>
      </c>
      <c r="H3631" s="9" t="e">
        <f>G3631/F3631</f>
        <v>#DIV/0!</v>
      </c>
      <c r="I3631" s="4"/>
      <c r="J3631" s="9">
        <v>1</v>
      </c>
      <c r="K3631" s="14">
        <f>$B$2+G3631+0.0000001</f>
        <v>0.22038543463924259</v>
      </c>
      <c r="L3631" s="14">
        <f>0.0000001*G3631-$B$2*F3631</f>
        <v>2.1982533463924259E-8</v>
      </c>
      <c r="M3631">
        <f t="shared" si="435"/>
        <v>-9.9745899484471323E-8</v>
      </c>
      <c r="N3631" s="4"/>
      <c r="O3631" s="4">
        <f t="shared" si="436"/>
        <v>13.081055875951911</v>
      </c>
    </row>
    <row r="3632" spans="1:15" x14ac:dyDescent="0.25">
      <c r="A3632">
        <v>36.270000000000003</v>
      </c>
      <c r="B3632">
        <v>0</v>
      </c>
      <c r="C3632">
        <f t="shared" si="437"/>
        <v>13.4665</v>
      </c>
      <c r="D3632">
        <f t="shared" si="431"/>
        <v>7.3887500000000017</v>
      </c>
      <c r="E3632">
        <f t="shared" si="432"/>
        <v>61.27</v>
      </c>
      <c r="F3632">
        <f t="shared" si="433"/>
        <v>0</v>
      </c>
      <c r="G3632">
        <f t="shared" si="434"/>
        <v>0.21978945650399867</v>
      </c>
      <c r="H3632" s="9" t="e">
        <f>G3632/F3632</f>
        <v>#DIV/0!</v>
      </c>
      <c r="I3632" s="4"/>
      <c r="J3632" s="9">
        <v>1</v>
      </c>
      <c r="K3632" s="14">
        <f>$B$2+G3632+0.0000001</f>
        <v>0.22034955650399868</v>
      </c>
      <c r="L3632" s="14">
        <f>0.0000001*G3632-$B$2*F3632</f>
        <v>2.1978945650399867E-8</v>
      </c>
      <c r="M3632">
        <f t="shared" si="435"/>
        <v>-9.9745858114785868E-8</v>
      </c>
      <c r="N3632" s="4"/>
      <c r="O3632" s="4">
        <f t="shared" si="436"/>
        <v>13.08132309202499</v>
      </c>
    </row>
    <row r="3633" spans="1:15" x14ac:dyDescent="0.25">
      <c r="A3633">
        <v>36.28</v>
      </c>
      <c r="B3633">
        <v>0</v>
      </c>
      <c r="C3633">
        <f t="shared" si="437"/>
        <v>13.4665</v>
      </c>
      <c r="D3633">
        <f t="shared" si="431"/>
        <v>7.3945000000000007</v>
      </c>
      <c r="E3633">
        <f t="shared" si="432"/>
        <v>61.28</v>
      </c>
      <c r="F3633">
        <f t="shared" si="433"/>
        <v>0</v>
      </c>
      <c r="G3633">
        <f t="shared" si="434"/>
        <v>0.21975359007832898</v>
      </c>
      <c r="H3633" s="9" t="e">
        <f>G3633/F3633</f>
        <v>#DIV/0!</v>
      </c>
      <c r="I3633" s="4"/>
      <c r="J3633" s="9">
        <v>1</v>
      </c>
      <c r="K3633" s="14">
        <f>$B$2+G3633+0.0000001</f>
        <v>0.22031369007832899</v>
      </c>
      <c r="L3633" s="14">
        <f>0.0000001*G3633-$B$2*F3633</f>
        <v>2.1975359007832896E-8</v>
      </c>
      <c r="M3633">
        <f t="shared" si="435"/>
        <v>-9.9745816745100413E-8</v>
      </c>
      <c r="N3633" s="4"/>
      <c r="O3633" s="4">
        <f t="shared" si="436"/>
        <v>13.081590056653287</v>
      </c>
    </row>
    <row r="3634" spans="1:15" x14ac:dyDescent="0.25">
      <c r="A3634">
        <v>36.29</v>
      </c>
      <c r="B3634">
        <v>0</v>
      </c>
      <c r="C3634">
        <f t="shared" si="437"/>
        <v>13.4665</v>
      </c>
      <c r="D3634">
        <f t="shared" si="431"/>
        <v>7.4002499999999962</v>
      </c>
      <c r="E3634">
        <f t="shared" si="432"/>
        <v>61.29</v>
      </c>
      <c r="F3634">
        <f t="shared" si="433"/>
        <v>0</v>
      </c>
      <c r="G3634">
        <f t="shared" si="434"/>
        <v>0.21971773535650188</v>
      </c>
      <c r="H3634" s="9" t="e">
        <f>G3634/F3634</f>
        <v>#DIV/0!</v>
      </c>
      <c r="I3634" s="4"/>
      <c r="J3634" s="9">
        <v>1</v>
      </c>
      <c r="K3634" s="14">
        <f>$B$2+G3634+0.0000001</f>
        <v>0.22027783535650189</v>
      </c>
      <c r="L3634" s="14">
        <f>0.0000001*G3634-$B$2*F3634</f>
        <v>2.1971773535650186E-8</v>
      </c>
      <c r="M3634">
        <f t="shared" si="435"/>
        <v>-9.9745775375414958E-8</v>
      </c>
      <c r="N3634" s="4"/>
      <c r="O3634" s="4">
        <f t="shared" si="436"/>
        <v>13.081856770241908</v>
      </c>
    </row>
    <row r="3635" spans="1:15" x14ac:dyDescent="0.25">
      <c r="A3635">
        <v>36.299999999999997</v>
      </c>
      <c r="B3635">
        <v>0</v>
      </c>
      <c r="C3635">
        <f t="shared" si="437"/>
        <v>13.4665</v>
      </c>
      <c r="D3635">
        <f t="shared" si="431"/>
        <v>7.4059999999999953</v>
      </c>
      <c r="E3635">
        <f t="shared" si="432"/>
        <v>61.3</v>
      </c>
      <c r="F3635">
        <f t="shared" si="433"/>
        <v>0</v>
      </c>
      <c r="G3635">
        <f t="shared" si="434"/>
        <v>0.21968189233278956</v>
      </c>
      <c r="H3635" s="9" t="e">
        <f>G3635/F3635</f>
        <v>#DIV/0!</v>
      </c>
      <c r="I3635" s="4"/>
      <c r="J3635" s="9">
        <v>1</v>
      </c>
      <c r="K3635" s="14">
        <f>$B$2+G3635+0.0000001</f>
        <v>0.22024199233278957</v>
      </c>
      <c r="L3635" s="14">
        <f>0.0000001*G3635-$B$2*F3635</f>
        <v>2.1968189233278954E-8</v>
      </c>
      <c r="M3635">
        <f t="shared" si="435"/>
        <v>-9.9745733991851715E-8</v>
      </c>
      <c r="N3635" s="4"/>
      <c r="O3635" s="4">
        <f t="shared" si="436"/>
        <v>13.082123233195009</v>
      </c>
    </row>
    <row r="3636" spans="1:15" x14ac:dyDescent="0.25">
      <c r="A3636">
        <v>36.31</v>
      </c>
      <c r="B3636">
        <v>0</v>
      </c>
      <c r="C3636">
        <f t="shared" si="437"/>
        <v>13.4665</v>
      </c>
      <c r="D3636">
        <f t="shared" si="431"/>
        <v>7.4117500000000014</v>
      </c>
      <c r="E3636">
        <f t="shared" si="432"/>
        <v>61.31</v>
      </c>
      <c r="F3636">
        <f t="shared" si="433"/>
        <v>0</v>
      </c>
      <c r="G3636">
        <f t="shared" si="434"/>
        <v>0.21964606100146794</v>
      </c>
      <c r="H3636" s="9" t="e">
        <f>G3636/F3636</f>
        <v>#DIV/0!</v>
      </c>
      <c r="I3636" s="4"/>
      <c r="J3636" s="9">
        <v>1</v>
      </c>
      <c r="K3636" s="14">
        <f>$B$2+G3636+0.0000001</f>
        <v>0.22020616100146795</v>
      </c>
      <c r="L3636" s="14">
        <f>0.0000001*G3636-$B$2*F3636</f>
        <v>2.1964606100146792E-8</v>
      </c>
      <c r="M3636">
        <f t="shared" si="435"/>
        <v>-9.9745692636044048E-8</v>
      </c>
      <c r="N3636" s="4"/>
      <c r="O3636" s="4">
        <f t="shared" si="436"/>
        <v>13.082389445915799</v>
      </c>
    </row>
    <row r="3637" spans="1:15" x14ac:dyDescent="0.25">
      <c r="A3637">
        <v>36.32</v>
      </c>
      <c r="B3637">
        <v>0</v>
      </c>
      <c r="C3637">
        <f t="shared" si="437"/>
        <v>13.4665</v>
      </c>
      <c r="D3637">
        <f t="shared" si="431"/>
        <v>7.4174999999999969</v>
      </c>
      <c r="E3637">
        <f t="shared" si="432"/>
        <v>61.32</v>
      </c>
      <c r="F3637">
        <f t="shared" si="433"/>
        <v>0</v>
      </c>
      <c r="G3637">
        <f t="shared" si="434"/>
        <v>0.2196102413568167</v>
      </c>
      <c r="H3637" s="9" t="e">
        <f>G3637/F3637</f>
        <v>#DIV/0!</v>
      </c>
      <c r="I3637" s="4"/>
      <c r="J3637" s="9">
        <v>1</v>
      </c>
      <c r="K3637" s="14">
        <f>$B$2+G3637+0.0000001</f>
        <v>0.22017034135681671</v>
      </c>
      <c r="L3637" s="14">
        <f>0.0000001*G3637-$B$2*F3637</f>
        <v>2.196102413568167E-8</v>
      </c>
      <c r="M3637">
        <f t="shared" si="435"/>
        <v>-9.9745651252480805E-8</v>
      </c>
      <c r="N3637" s="4"/>
      <c r="O3637" s="4">
        <f t="shared" si="436"/>
        <v>13.082655408806541</v>
      </c>
    </row>
    <row r="3638" spans="1:15" x14ac:dyDescent="0.25">
      <c r="A3638">
        <v>36.33</v>
      </c>
      <c r="B3638">
        <v>0</v>
      </c>
      <c r="C3638">
        <f t="shared" si="437"/>
        <v>13.4665</v>
      </c>
      <c r="D3638">
        <f t="shared" si="431"/>
        <v>7.4232499999999959</v>
      </c>
      <c r="E3638">
        <f t="shared" si="432"/>
        <v>61.33</v>
      </c>
      <c r="F3638">
        <f t="shared" si="433"/>
        <v>0</v>
      </c>
      <c r="G3638">
        <f t="shared" si="434"/>
        <v>0.21957443339311919</v>
      </c>
      <c r="H3638" s="9" t="e">
        <f>G3638/F3638</f>
        <v>#DIV/0!</v>
      </c>
      <c r="I3638" s="4"/>
      <c r="J3638" s="9">
        <v>1</v>
      </c>
      <c r="K3638" s="14">
        <f>$B$2+G3638+0.0000001</f>
        <v>0.2201345333931192</v>
      </c>
      <c r="L3638" s="14">
        <f>0.0000001*G3638-$B$2*F3638</f>
        <v>2.1957443339311917E-8</v>
      </c>
      <c r="M3638">
        <f t="shared" si="435"/>
        <v>-9.974560988279535E-8</v>
      </c>
      <c r="N3638" s="4"/>
      <c r="O3638" s="4">
        <f t="shared" si="436"/>
        <v>13.082921122268557</v>
      </c>
    </row>
    <row r="3639" spans="1:15" x14ac:dyDescent="0.25">
      <c r="A3639">
        <v>36.340000000000003</v>
      </c>
      <c r="B3639">
        <v>0</v>
      </c>
      <c r="C3639">
        <f t="shared" si="437"/>
        <v>13.4665</v>
      </c>
      <c r="D3639">
        <f t="shared" si="431"/>
        <v>7.429000000000002</v>
      </c>
      <c r="E3639">
        <f t="shared" si="432"/>
        <v>61.34</v>
      </c>
      <c r="F3639">
        <f t="shared" si="433"/>
        <v>0</v>
      </c>
      <c r="G3639">
        <f t="shared" si="434"/>
        <v>0.21953863710466251</v>
      </c>
      <c r="H3639" s="9" t="e">
        <f>G3639/F3639</f>
        <v>#DIV/0!</v>
      </c>
      <c r="I3639" s="4"/>
      <c r="J3639" s="9">
        <v>1</v>
      </c>
      <c r="K3639" s="14">
        <f>$B$2+G3639+0.0000001</f>
        <v>0.22009873710466252</v>
      </c>
      <c r="L3639" s="14">
        <f>0.0000001*G3639-$B$2*F3639</f>
        <v>2.1953863710466251E-8</v>
      </c>
      <c r="M3639">
        <f t="shared" si="435"/>
        <v>-9.9745568513109895E-8</v>
      </c>
      <c r="N3639" s="4"/>
      <c r="O3639" s="4">
        <f t="shared" si="436"/>
        <v>13.083186586702229</v>
      </c>
    </row>
    <row r="3640" spans="1:15" x14ac:dyDescent="0.25">
      <c r="A3640">
        <v>36.35</v>
      </c>
      <c r="B3640">
        <v>0</v>
      </c>
      <c r="C3640">
        <f t="shared" si="437"/>
        <v>13.4665</v>
      </c>
      <c r="D3640">
        <f t="shared" si="431"/>
        <v>7.4347499999999975</v>
      </c>
      <c r="E3640">
        <f t="shared" si="432"/>
        <v>61.35</v>
      </c>
      <c r="F3640">
        <f t="shared" si="433"/>
        <v>0</v>
      </c>
      <c r="G3640">
        <f t="shared" si="434"/>
        <v>0.21950285248573756</v>
      </c>
      <c r="H3640" s="9" t="e">
        <f>G3640/F3640</f>
        <v>#DIV/0!</v>
      </c>
      <c r="I3640" s="4"/>
      <c r="J3640" s="9">
        <v>1</v>
      </c>
      <c r="K3640" s="14">
        <f>$B$2+G3640+0.0000001</f>
        <v>0.22006295248573757</v>
      </c>
      <c r="L3640" s="14">
        <f>0.0000001*G3640-$B$2*F3640</f>
        <v>2.1950285248573756E-8</v>
      </c>
      <c r="M3640">
        <f t="shared" si="435"/>
        <v>-9.9745527129546652E-8</v>
      </c>
      <c r="N3640" s="4"/>
      <c r="O3640" s="4">
        <f t="shared" si="436"/>
        <v>13.083451802507001</v>
      </c>
    </row>
    <row r="3641" spans="1:15" x14ac:dyDescent="0.25">
      <c r="A3641">
        <v>36.36</v>
      </c>
      <c r="B3641">
        <v>0</v>
      </c>
      <c r="C3641">
        <f t="shared" si="437"/>
        <v>13.4665</v>
      </c>
      <c r="D3641">
        <f t="shared" si="431"/>
        <v>7.4404999999999966</v>
      </c>
      <c r="E3641">
        <f t="shared" si="432"/>
        <v>61.36</v>
      </c>
      <c r="F3641">
        <f t="shared" si="433"/>
        <v>0</v>
      </c>
      <c r="G3641">
        <f t="shared" si="434"/>
        <v>0.21946707953063885</v>
      </c>
      <c r="H3641" s="9" t="e">
        <f>G3641/F3641</f>
        <v>#DIV/0!</v>
      </c>
      <c r="I3641" s="4"/>
      <c r="J3641" s="9">
        <v>1</v>
      </c>
      <c r="K3641" s="14">
        <f>$B$2+G3641+0.0000001</f>
        <v>0.22002717953063886</v>
      </c>
      <c r="L3641" s="14">
        <f>0.0000001*G3641-$B$2*F3641</f>
        <v>2.1946707953063884E-8</v>
      </c>
      <c r="M3641">
        <f t="shared" si="435"/>
        <v>-9.9745485759861197E-8</v>
      </c>
      <c r="N3641" s="4"/>
      <c r="O3641" s="4">
        <f t="shared" si="436"/>
        <v>13.083716770081388</v>
      </c>
    </row>
    <row r="3642" spans="1:15" x14ac:dyDescent="0.25">
      <c r="A3642">
        <v>36.369999999999997</v>
      </c>
      <c r="B3642">
        <v>0</v>
      </c>
      <c r="C3642">
        <f t="shared" si="437"/>
        <v>13.4665</v>
      </c>
      <c r="D3642">
        <f t="shared" si="431"/>
        <v>7.4462499999999956</v>
      </c>
      <c r="E3642">
        <f t="shared" si="432"/>
        <v>61.37</v>
      </c>
      <c r="F3642">
        <f t="shared" si="433"/>
        <v>0</v>
      </c>
      <c r="G3642">
        <f t="shared" si="434"/>
        <v>0.21943131823366466</v>
      </c>
      <c r="H3642" s="9" t="e">
        <f>G3642/F3642</f>
        <v>#DIV/0!</v>
      </c>
      <c r="I3642" s="4"/>
      <c r="J3642" s="9">
        <v>1</v>
      </c>
      <c r="K3642" s="14">
        <f>$B$2+G3642+0.0000001</f>
        <v>0.21999141823366467</v>
      </c>
      <c r="L3642" s="14">
        <f>0.0000001*G3642-$B$2*F3642</f>
        <v>2.1943131823366465E-8</v>
      </c>
      <c r="M3642">
        <f t="shared" si="435"/>
        <v>-9.9745444390175741E-8</v>
      </c>
      <c r="N3642" s="4"/>
      <c r="O3642" s="4">
        <f t="shared" si="436"/>
        <v>13.083981489822969</v>
      </c>
    </row>
    <row r="3643" spans="1:15" x14ac:dyDescent="0.25">
      <c r="A3643">
        <v>36.380000000000003</v>
      </c>
      <c r="B3643">
        <v>0</v>
      </c>
      <c r="C3643">
        <f t="shared" si="437"/>
        <v>13.4665</v>
      </c>
      <c r="D3643">
        <f t="shared" si="431"/>
        <v>7.4519999999999982</v>
      </c>
      <c r="E3643">
        <f t="shared" si="432"/>
        <v>61.38</v>
      </c>
      <c r="F3643">
        <f t="shared" si="433"/>
        <v>0</v>
      </c>
      <c r="G3643">
        <f t="shared" si="434"/>
        <v>0.21939556858911696</v>
      </c>
      <c r="H3643" s="9" t="e">
        <f>G3643/F3643</f>
        <v>#DIV/0!</v>
      </c>
      <c r="I3643" s="4"/>
      <c r="J3643" s="9">
        <v>1</v>
      </c>
      <c r="K3643" s="14">
        <f>$B$2+G3643+0.0000001</f>
        <v>0.21995566858911697</v>
      </c>
      <c r="L3643" s="14">
        <f>0.0000001*G3643-$B$2*F3643</f>
        <v>2.1939556858911695E-8</v>
      </c>
      <c r="M3643">
        <f t="shared" si="435"/>
        <v>-9.9745403006612499E-8</v>
      </c>
      <c r="N3643" s="4"/>
      <c r="O3643" s="4">
        <f t="shared" si="436"/>
        <v>13.084245962128401</v>
      </c>
    </row>
    <row r="3644" spans="1:15" x14ac:dyDescent="0.25">
      <c r="A3644">
        <v>36.39</v>
      </c>
      <c r="B3644">
        <v>0</v>
      </c>
      <c r="C3644">
        <f t="shared" si="437"/>
        <v>13.4665</v>
      </c>
      <c r="D3644">
        <f t="shared" si="431"/>
        <v>7.4577499999999972</v>
      </c>
      <c r="E3644">
        <f t="shared" si="432"/>
        <v>61.39</v>
      </c>
      <c r="F3644">
        <f t="shared" si="433"/>
        <v>0</v>
      </c>
      <c r="G3644">
        <f t="shared" si="434"/>
        <v>0.21935983059130151</v>
      </c>
      <c r="H3644" s="9" t="e">
        <f>G3644/F3644</f>
        <v>#DIV/0!</v>
      </c>
      <c r="I3644" s="4"/>
      <c r="J3644" s="9">
        <v>1</v>
      </c>
      <c r="K3644" s="14">
        <f>$B$2+G3644+0.0000001</f>
        <v>0.21991993059130152</v>
      </c>
      <c r="L3644" s="14">
        <f>0.0000001*G3644-$B$2*F3644</f>
        <v>2.1935983059130149E-8</v>
      </c>
      <c r="M3644">
        <f t="shared" si="435"/>
        <v>-9.9745361636927043E-8</v>
      </c>
      <c r="N3644" s="4"/>
      <c r="O3644" s="4">
        <f t="shared" si="436"/>
        <v>13.084510187393413</v>
      </c>
    </row>
    <row r="3645" spans="1:15" x14ac:dyDescent="0.25">
      <c r="A3645">
        <v>36.4</v>
      </c>
      <c r="B3645">
        <v>0</v>
      </c>
      <c r="C3645">
        <f t="shared" si="437"/>
        <v>13.4665</v>
      </c>
      <c r="D3645">
        <f t="shared" si="431"/>
        <v>7.4634999999999962</v>
      </c>
      <c r="E3645">
        <f t="shared" si="432"/>
        <v>61.4</v>
      </c>
      <c r="F3645">
        <f t="shared" si="433"/>
        <v>0</v>
      </c>
      <c r="G3645">
        <f t="shared" si="434"/>
        <v>0.21932410423452769</v>
      </c>
      <c r="H3645" s="9" t="e">
        <f>G3645/F3645</f>
        <v>#DIV/0!</v>
      </c>
      <c r="I3645" s="4"/>
      <c r="J3645" s="9">
        <v>1</v>
      </c>
      <c r="K3645" s="14">
        <f>$B$2+G3645+0.0000001</f>
        <v>0.2198842042345277</v>
      </c>
      <c r="L3645" s="14">
        <f>0.0000001*G3645-$B$2*F3645</f>
        <v>2.193241042345277E-8</v>
      </c>
      <c r="M3645">
        <f t="shared" si="435"/>
        <v>-9.9745320267241588E-8</v>
      </c>
      <c r="N3645" s="4"/>
      <c r="O3645" s="4">
        <f t="shared" si="436"/>
        <v>13.084774166012814</v>
      </c>
    </row>
    <row r="3646" spans="1:15" x14ac:dyDescent="0.25">
      <c r="A3646">
        <v>36.409999999999997</v>
      </c>
      <c r="B3646">
        <v>0</v>
      </c>
      <c r="C3646">
        <f t="shared" si="437"/>
        <v>13.4665</v>
      </c>
      <c r="D3646">
        <f t="shared" si="431"/>
        <v>7.4692499999999953</v>
      </c>
      <c r="E3646">
        <f t="shared" si="432"/>
        <v>61.41</v>
      </c>
      <c r="F3646">
        <f t="shared" si="433"/>
        <v>0</v>
      </c>
      <c r="G3646">
        <f t="shared" si="434"/>
        <v>0.21928838951310861</v>
      </c>
      <c r="H3646" s="9" t="e">
        <f>G3646/F3646</f>
        <v>#DIV/0!</v>
      </c>
      <c r="I3646" s="4"/>
      <c r="J3646" s="9">
        <v>1</v>
      </c>
      <c r="K3646" s="14">
        <f>$B$2+G3646+0.0000001</f>
        <v>0.21984848951310862</v>
      </c>
      <c r="L3646" s="14">
        <f>0.0000001*G3646-$B$2*F3646</f>
        <v>2.1928838951310861E-8</v>
      </c>
      <c r="M3646">
        <f t="shared" si="435"/>
        <v>-9.9745278883678345E-8</v>
      </c>
      <c r="N3646" s="4"/>
      <c r="O3646" s="4">
        <f t="shared" si="436"/>
        <v>13.08503789838049</v>
      </c>
    </row>
    <row r="3647" spans="1:15" x14ac:dyDescent="0.25">
      <c r="A3647">
        <v>36.42</v>
      </c>
      <c r="B3647">
        <v>0</v>
      </c>
      <c r="C3647">
        <f t="shared" si="437"/>
        <v>13.4665</v>
      </c>
      <c r="D3647">
        <f t="shared" si="431"/>
        <v>7.4749999999999979</v>
      </c>
      <c r="E3647">
        <f t="shared" si="432"/>
        <v>61.42</v>
      </c>
      <c r="F3647">
        <f t="shared" si="433"/>
        <v>0</v>
      </c>
      <c r="G3647">
        <f t="shared" si="434"/>
        <v>0.21925268642136111</v>
      </c>
      <c r="H3647" s="9" t="e">
        <f>G3647/F3647</f>
        <v>#DIV/0!</v>
      </c>
      <c r="I3647" s="4"/>
      <c r="J3647" s="9">
        <v>1</v>
      </c>
      <c r="K3647" s="14">
        <f>$B$2+G3647+0.0000001</f>
        <v>0.21981278642136112</v>
      </c>
      <c r="L3647" s="14">
        <f>0.0000001*G3647-$B$2*F3647</f>
        <v>2.192526864213611E-8</v>
      </c>
      <c r="M3647">
        <f t="shared" si="435"/>
        <v>-9.974523751399289E-8</v>
      </c>
      <c r="N3647" s="4"/>
      <c r="O3647" s="4">
        <f t="shared" si="436"/>
        <v>13.085301384889418</v>
      </c>
    </row>
    <row r="3648" spans="1:15" x14ac:dyDescent="0.25">
      <c r="A3648">
        <v>36.43</v>
      </c>
      <c r="B3648">
        <v>0</v>
      </c>
      <c r="C3648">
        <f t="shared" si="437"/>
        <v>13.4665</v>
      </c>
      <c r="D3648">
        <f t="shared" si="431"/>
        <v>7.4807499999999969</v>
      </c>
      <c r="E3648">
        <f t="shared" si="432"/>
        <v>61.43</v>
      </c>
      <c r="F3648">
        <f t="shared" si="433"/>
        <v>0</v>
      </c>
      <c r="G3648">
        <f t="shared" si="434"/>
        <v>0.21921699495360572</v>
      </c>
      <c r="H3648" s="9" t="e">
        <f>G3648/F3648</f>
        <v>#DIV/0!</v>
      </c>
      <c r="I3648" s="4"/>
      <c r="J3648" s="9">
        <v>1</v>
      </c>
      <c r="K3648" s="14">
        <f>$B$2+G3648+0.0000001</f>
        <v>0.21977709495360573</v>
      </c>
      <c r="L3648" s="14">
        <f>0.0000001*G3648-$B$2*F3648</f>
        <v>2.192169949536057E-8</v>
      </c>
      <c r="M3648">
        <f t="shared" si="435"/>
        <v>-9.9745196144307435E-8</v>
      </c>
      <c r="N3648" s="4"/>
      <c r="O3648" s="4">
        <f t="shared" si="436"/>
        <v>13.085564625931653</v>
      </c>
    </row>
    <row r="3649" spans="1:15" x14ac:dyDescent="0.25">
      <c r="A3649">
        <v>36.44</v>
      </c>
      <c r="B3649">
        <v>0</v>
      </c>
      <c r="C3649">
        <f t="shared" si="437"/>
        <v>13.4665</v>
      </c>
      <c r="D3649">
        <f t="shared" si="431"/>
        <v>7.4864999999999959</v>
      </c>
      <c r="E3649">
        <f t="shared" si="432"/>
        <v>61.44</v>
      </c>
      <c r="F3649">
        <f t="shared" si="433"/>
        <v>0</v>
      </c>
      <c r="G3649">
        <f t="shared" si="434"/>
        <v>0.21918131510416666</v>
      </c>
      <c r="H3649" s="9" t="e">
        <f>G3649/F3649</f>
        <v>#DIV/0!</v>
      </c>
      <c r="I3649" s="4"/>
      <c r="J3649" s="9">
        <v>1</v>
      </c>
      <c r="K3649" s="14">
        <f>$B$2+G3649+0.0000001</f>
        <v>0.21974141510416667</v>
      </c>
      <c r="L3649" s="14">
        <f>0.0000001*G3649-$B$2*F3649</f>
        <v>2.1918131510416664E-8</v>
      </c>
      <c r="M3649">
        <f t="shared" si="435"/>
        <v>-9.974515477462198E-8</v>
      </c>
      <c r="N3649" s="4"/>
      <c r="O3649" s="4">
        <f t="shared" si="436"/>
        <v>13.085827621898348</v>
      </c>
    </row>
    <row r="3650" spans="1:15" x14ac:dyDescent="0.25">
      <c r="A3650">
        <v>36.450000000000003</v>
      </c>
      <c r="B3650">
        <v>0</v>
      </c>
      <c r="C3650">
        <f t="shared" si="437"/>
        <v>13.4665</v>
      </c>
      <c r="D3650">
        <f t="shared" si="431"/>
        <v>7.4922499999999985</v>
      </c>
      <c r="E3650">
        <f t="shared" si="432"/>
        <v>61.45</v>
      </c>
      <c r="F3650">
        <f t="shared" si="433"/>
        <v>0</v>
      </c>
      <c r="G3650">
        <f t="shared" si="434"/>
        <v>0.21914564686737184</v>
      </c>
      <c r="H3650" s="9" t="e">
        <f>G3650/F3650</f>
        <v>#DIV/0!</v>
      </c>
      <c r="I3650" s="4"/>
      <c r="J3650" s="9">
        <v>1</v>
      </c>
      <c r="K3650" s="14">
        <f>$B$2+G3650+0.0000001</f>
        <v>0.21970574686737185</v>
      </c>
      <c r="L3650" s="14">
        <f>0.0000001*G3650-$B$2*F3650</f>
        <v>2.1914564686737184E-8</v>
      </c>
      <c r="M3650">
        <f t="shared" si="435"/>
        <v>-9.9745113404936525E-8</v>
      </c>
      <c r="N3650" s="4"/>
      <c r="O3650" s="4">
        <f t="shared" si="436"/>
        <v>13.086090373179742</v>
      </c>
    </row>
    <row r="3651" spans="1:15" x14ac:dyDescent="0.25">
      <c r="A3651">
        <v>36.46</v>
      </c>
      <c r="B3651">
        <v>0</v>
      </c>
      <c r="C3651">
        <f t="shared" si="437"/>
        <v>13.4665</v>
      </c>
      <c r="D3651">
        <f t="shared" si="431"/>
        <v>7.4979999999999976</v>
      </c>
      <c r="E3651">
        <f t="shared" si="432"/>
        <v>61.46</v>
      </c>
      <c r="F3651">
        <f t="shared" si="433"/>
        <v>0</v>
      </c>
      <c r="G3651">
        <f t="shared" si="434"/>
        <v>0.21910999023755287</v>
      </c>
      <c r="H3651" s="9" t="e">
        <f>G3651/F3651</f>
        <v>#DIV/0!</v>
      </c>
      <c r="I3651" s="4"/>
      <c r="J3651" s="9">
        <v>1</v>
      </c>
      <c r="K3651" s="14">
        <f>$B$2+G3651+0.0000001</f>
        <v>0.21967009023755288</v>
      </c>
      <c r="L3651" s="14">
        <f>0.0000001*G3651-$B$2*F3651</f>
        <v>2.1910999023755287E-8</v>
      </c>
      <c r="M3651">
        <f t="shared" si="435"/>
        <v>-9.9745072021373282E-8</v>
      </c>
      <c r="N3651" s="4"/>
      <c r="O3651" s="4">
        <f t="shared" si="436"/>
        <v>13.086352880165173</v>
      </c>
    </row>
    <row r="3652" spans="1:15" x14ac:dyDescent="0.25">
      <c r="A3652">
        <v>36.47</v>
      </c>
      <c r="B3652">
        <v>0</v>
      </c>
      <c r="C3652">
        <f t="shared" si="437"/>
        <v>13.4665</v>
      </c>
      <c r="D3652">
        <f t="shared" si="431"/>
        <v>7.5037499999999966</v>
      </c>
      <c r="E3652">
        <f t="shared" si="432"/>
        <v>61.47</v>
      </c>
      <c r="F3652">
        <f t="shared" si="433"/>
        <v>0</v>
      </c>
      <c r="G3652">
        <f t="shared" si="434"/>
        <v>0.21907434520904506</v>
      </c>
      <c r="H3652" s="9" t="e">
        <f>G3652/F3652</f>
        <v>#DIV/0!</v>
      </c>
      <c r="I3652" s="4"/>
      <c r="J3652" s="9">
        <v>1</v>
      </c>
      <c r="K3652" s="14">
        <f>$B$2+G3652+0.0000001</f>
        <v>0.21963444520904507</v>
      </c>
      <c r="L3652" s="14">
        <f>0.0000001*G3652-$B$2*F3652</f>
        <v>2.1907434520904505E-8</v>
      </c>
      <c r="M3652">
        <f t="shared" si="435"/>
        <v>-9.9745030651687827E-8</v>
      </c>
      <c r="N3652" s="4"/>
      <c r="O3652" s="4">
        <f t="shared" si="436"/>
        <v>13.086615143243073</v>
      </c>
    </row>
    <row r="3653" spans="1:15" x14ac:dyDescent="0.25">
      <c r="A3653">
        <v>36.479999999999997</v>
      </c>
      <c r="B3653">
        <v>0</v>
      </c>
      <c r="C3653">
        <f t="shared" si="437"/>
        <v>13.4665</v>
      </c>
      <c r="D3653">
        <f t="shared" si="431"/>
        <v>7.5094999999999956</v>
      </c>
      <c r="E3653">
        <f t="shared" si="432"/>
        <v>61.48</v>
      </c>
      <c r="F3653">
        <f t="shared" si="433"/>
        <v>0</v>
      </c>
      <c r="G3653">
        <f t="shared" si="434"/>
        <v>0.21903871177618739</v>
      </c>
      <c r="H3653" s="9" t="e">
        <f>G3653/F3653</f>
        <v>#DIV/0!</v>
      </c>
      <c r="I3653" s="4"/>
      <c r="J3653" s="9">
        <v>1</v>
      </c>
      <c r="K3653" s="14">
        <f>$B$2+G3653+0.0000001</f>
        <v>0.2195988117761874</v>
      </c>
      <c r="L3653" s="14">
        <f>0.0000001*G3653-$B$2*F3653</f>
        <v>2.1903871177618737E-8</v>
      </c>
      <c r="M3653">
        <f t="shared" si="435"/>
        <v>-9.9744989282002372E-8</v>
      </c>
      <c r="N3653" s="4"/>
      <c r="O3653" s="4">
        <f t="shared" si="436"/>
        <v>13.086877162800977</v>
      </c>
    </row>
    <row r="3654" spans="1:15" x14ac:dyDescent="0.25">
      <c r="A3654">
        <v>36.49</v>
      </c>
      <c r="B3654">
        <v>0</v>
      </c>
      <c r="C3654">
        <f t="shared" si="437"/>
        <v>13.4665</v>
      </c>
      <c r="D3654">
        <f t="shared" ref="D3654:D3717" si="438">A3654*$D$1-$H$1*$B$1</f>
        <v>7.5152499999999982</v>
      </c>
      <c r="E3654">
        <f t="shared" ref="E3654:E3717" si="439">25+A3654</f>
        <v>61.49</v>
      </c>
      <c r="F3654">
        <f t="shared" ref="F3654:F3717" si="440">B3654/E3654</f>
        <v>0</v>
      </c>
      <c r="G3654">
        <f t="shared" ref="G3654:G3717" si="441">C3654/E3654</f>
        <v>0.21900308993332249</v>
      </c>
      <c r="H3654" s="9" t="e">
        <f>G3654/F3654</f>
        <v>#DIV/0!</v>
      </c>
      <c r="I3654" s="4"/>
      <c r="J3654" s="9">
        <v>1</v>
      </c>
      <c r="K3654" s="14">
        <f>$B$2+G3654+0.0000001</f>
        <v>0.21956318993332249</v>
      </c>
      <c r="L3654" s="14">
        <f>0.0000001*G3654-$B$2*F3654</f>
        <v>2.1900308993332246E-8</v>
      </c>
      <c r="M3654">
        <f t="shared" ref="M3654:M3717" si="442">(-K3654+SQRT(K3654^2-4*J3654*L3654))/(2*J3654)</f>
        <v>-9.9744947898439129E-8</v>
      </c>
      <c r="N3654" s="4"/>
      <c r="O3654" s="4">
        <f t="shared" si="436"/>
        <v>13.087138939225527</v>
      </c>
    </row>
    <row r="3655" spans="1:15" x14ac:dyDescent="0.25">
      <c r="A3655">
        <v>36.5</v>
      </c>
      <c r="B3655">
        <v>0</v>
      </c>
      <c r="C3655">
        <f t="shared" si="437"/>
        <v>13.4665</v>
      </c>
      <c r="D3655">
        <f t="shared" si="438"/>
        <v>7.5209999999999972</v>
      </c>
      <c r="E3655">
        <f t="shared" si="439"/>
        <v>61.5</v>
      </c>
      <c r="F3655">
        <f t="shared" si="440"/>
        <v>0</v>
      </c>
      <c r="G3655">
        <f t="shared" si="441"/>
        <v>0.21896747967479674</v>
      </c>
      <c r="H3655" s="9" t="e">
        <f>G3655/F3655</f>
        <v>#DIV/0!</v>
      </c>
      <c r="I3655" s="4"/>
      <c r="J3655" s="9">
        <v>1</v>
      </c>
      <c r="K3655" s="14">
        <f>$B$2+G3655+0.0000001</f>
        <v>0.21952757967479675</v>
      </c>
      <c r="L3655" s="14">
        <f>0.0000001*G3655-$B$2*F3655</f>
        <v>2.1896747967479672E-8</v>
      </c>
      <c r="M3655">
        <f t="shared" si="442"/>
        <v>-9.9744906528753674E-8</v>
      </c>
      <c r="N3655" s="4"/>
      <c r="O3655" s="4">
        <f t="shared" si="436"/>
        <v>13.087400472902463</v>
      </c>
    </row>
    <row r="3656" spans="1:15" x14ac:dyDescent="0.25">
      <c r="A3656">
        <v>36.51</v>
      </c>
      <c r="B3656">
        <v>0</v>
      </c>
      <c r="C3656">
        <f t="shared" si="437"/>
        <v>13.4665</v>
      </c>
      <c r="D3656">
        <f t="shared" si="438"/>
        <v>7.5267499999999963</v>
      </c>
      <c r="E3656">
        <f t="shared" si="439"/>
        <v>61.51</v>
      </c>
      <c r="F3656">
        <f t="shared" si="440"/>
        <v>0</v>
      </c>
      <c r="G3656">
        <f t="shared" si="441"/>
        <v>0.21893188099496017</v>
      </c>
      <c r="H3656" s="9" t="e">
        <f>G3656/F3656</f>
        <v>#DIV/0!</v>
      </c>
      <c r="I3656" s="4"/>
      <c r="J3656" s="9">
        <v>1</v>
      </c>
      <c r="K3656" s="14">
        <f>$B$2+G3656+0.0000001</f>
        <v>0.21949198099496017</v>
      </c>
      <c r="L3656" s="14">
        <f>0.0000001*G3656-$B$2*F3656</f>
        <v>2.1893188099496017E-8</v>
      </c>
      <c r="M3656">
        <f t="shared" si="442"/>
        <v>-9.9744865159068219E-8</v>
      </c>
      <c r="N3656" s="4"/>
      <c r="O3656" s="4">
        <f t="shared" si="436"/>
        <v>13.087661764216639</v>
      </c>
    </row>
    <row r="3657" spans="1:15" x14ac:dyDescent="0.25">
      <c r="A3657">
        <v>36.520000000000003</v>
      </c>
      <c r="B3657">
        <v>0</v>
      </c>
      <c r="C3657">
        <f t="shared" si="437"/>
        <v>13.4665</v>
      </c>
      <c r="D3657">
        <f t="shared" si="438"/>
        <v>7.5324999999999989</v>
      </c>
      <c r="E3657">
        <f t="shared" si="439"/>
        <v>61.52</v>
      </c>
      <c r="F3657">
        <f t="shared" si="440"/>
        <v>0</v>
      </c>
      <c r="G3657">
        <f t="shared" si="441"/>
        <v>0.21889629388816645</v>
      </c>
      <c r="H3657" s="9" t="e">
        <f>G3657/F3657</f>
        <v>#DIV/0!</v>
      </c>
      <c r="I3657" s="4"/>
      <c r="J3657" s="9">
        <v>1</v>
      </c>
      <c r="K3657" s="14">
        <f>$B$2+G3657+0.0000001</f>
        <v>0.21945639388816646</v>
      </c>
      <c r="L3657" s="14">
        <f>0.0000001*G3657-$B$2*F3657</f>
        <v>2.1889629388816644E-8</v>
      </c>
      <c r="M3657">
        <f t="shared" si="442"/>
        <v>-9.9744823789382764E-8</v>
      </c>
      <c r="N3657" s="4"/>
      <c r="O3657" s="4">
        <f t="shared" si="436"/>
        <v>13.087922813552019</v>
      </c>
    </row>
    <row r="3658" spans="1:15" x14ac:dyDescent="0.25">
      <c r="A3658">
        <v>36.53</v>
      </c>
      <c r="B3658">
        <v>0</v>
      </c>
      <c r="C3658">
        <f t="shared" si="437"/>
        <v>13.4665</v>
      </c>
      <c r="D3658">
        <f t="shared" si="438"/>
        <v>7.5382499999999979</v>
      </c>
      <c r="E3658">
        <f t="shared" si="439"/>
        <v>61.53</v>
      </c>
      <c r="F3658">
        <f t="shared" si="440"/>
        <v>0</v>
      </c>
      <c r="G3658">
        <f t="shared" si="441"/>
        <v>0.21886071834877296</v>
      </c>
      <c r="H3658" s="9" t="e">
        <f>G3658/F3658</f>
        <v>#DIV/0!</v>
      </c>
      <c r="I3658" s="4"/>
      <c r="J3658" s="9">
        <v>1</v>
      </c>
      <c r="K3658" s="14">
        <f>$B$2+G3658+0.0000001</f>
        <v>0.21942081834877297</v>
      </c>
      <c r="L3658" s="14">
        <f>0.0000001*G3658-$B$2*F3658</f>
        <v>2.1886071834877294E-8</v>
      </c>
      <c r="M3658">
        <f t="shared" si="442"/>
        <v>-9.9744782419697309E-8</v>
      </c>
      <c r="N3658" s="4"/>
      <c r="O3658" s="4">
        <f t="shared" si="436"/>
        <v>13.088183621291686</v>
      </c>
    </row>
    <row r="3659" spans="1:15" x14ac:dyDescent="0.25">
      <c r="A3659">
        <v>36.54</v>
      </c>
      <c r="B3659">
        <v>0</v>
      </c>
      <c r="C3659">
        <f t="shared" si="437"/>
        <v>13.4665</v>
      </c>
      <c r="D3659">
        <f t="shared" si="438"/>
        <v>7.5439999999999969</v>
      </c>
      <c r="E3659">
        <f t="shared" si="439"/>
        <v>61.54</v>
      </c>
      <c r="F3659">
        <f t="shared" si="440"/>
        <v>0</v>
      </c>
      <c r="G3659">
        <f t="shared" si="441"/>
        <v>0.21882515437114072</v>
      </c>
      <c r="H3659" s="9" t="e">
        <f>G3659/F3659</f>
        <v>#DIV/0!</v>
      </c>
      <c r="I3659" s="4"/>
      <c r="J3659" s="9">
        <v>1</v>
      </c>
      <c r="K3659" s="14">
        <f>$B$2+G3659+0.0000001</f>
        <v>0.21938525437114073</v>
      </c>
      <c r="L3659" s="14">
        <f>0.0000001*G3659-$B$2*F3659</f>
        <v>2.1882515437114071E-8</v>
      </c>
      <c r="M3659">
        <f t="shared" si="442"/>
        <v>-9.9744741036134066E-8</v>
      </c>
      <c r="N3659" s="4"/>
      <c r="O3659" s="4">
        <f t="shared" si="436"/>
        <v>13.088444187817831</v>
      </c>
    </row>
    <row r="3660" spans="1:15" x14ac:dyDescent="0.25">
      <c r="A3660">
        <v>36.549999999999997</v>
      </c>
      <c r="B3660">
        <v>0</v>
      </c>
      <c r="C3660">
        <f t="shared" si="437"/>
        <v>13.4665</v>
      </c>
      <c r="D3660">
        <f t="shared" si="438"/>
        <v>7.549749999999996</v>
      </c>
      <c r="E3660">
        <f t="shared" si="439"/>
        <v>61.55</v>
      </c>
      <c r="F3660">
        <f t="shared" si="440"/>
        <v>0</v>
      </c>
      <c r="G3660">
        <f t="shared" si="441"/>
        <v>0.21878960194963445</v>
      </c>
      <c r="H3660" s="9" t="e">
        <f>G3660/F3660</f>
        <v>#DIV/0!</v>
      </c>
      <c r="I3660" s="4"/>
      <c r="J3660" s="9">
        <v>1</v>
      </c>
      <c r="K3660" s="14">
        <f>$B$2+G3660+0.0000001</f>
        <v>0.21934970194963446</v>
      </c>
      <c r="L3660" s="14">
        <f>0.0000001*G3660-$B$2*F3660</f>
        <v>2.1878960194963444E-8</v>
      </c>
      <c r="M3660">
        <f t="shared" si="442"/>
        <v>-9.9744699680326399E-8</v>
      </c>
      <c r="N3660" s="4"/>
      <c r="O3660" s="4">
        <f t="shared" si="436"/>
        <v>13.088704513511775</v>
      </c>
    </row>
    <row r="3661" spans="1:15" x14ac:dyDescent="0.25">
      <c r="A3661">
        <v>36.56</v>
      </c>
      <c r="B3661">
        <v>0</v>
      </c>
      <c r="C3661">
        <f t="shared" si="437"/>
        <v>13.4665</v>
      </c>
      <c r="D3661">
        <f t="shared" si="438"/>
        <v>7.5554999999999986</v>
      </c>
      <c r="E3661">
        <f t="shared" si="439"/>
        <v>61.56</v>
      </c>
      <c r="F3661">
        <f t="shared" si="440"/>
        <v>0</v>
      </c>
      <c r="G3661">
        <f t="shared" si="441"/>
        <v>0.21875406107862247</v>
      </c>
      <c r="H3661" s="9" t="e">
        <f>G3661/F3661</f>
        <v>#DIV/0!</v>
      </c>
      <c r="I3661" s="4"/>
      <c r="J3661" s="9">
        <v>1</v>
      </c>
      <c r="K3661" s="14">
        <f>$B$2+G3661+0.0000001</f>
        <v>0.21931416107862248</v>
      </c>
      <c r="L3661" s="14">
        <f>0.0000001*G3661-$B$2*F3661</f>
        <v>2.1875406107862247E-8</v>
      </c>
      <c r="M3661">
        <f t="shared" si="442"/>
        <v>-9.9744658296763156E-8</v>
      </c>
      <c r="N3661" s="4"/>
      <c r="O3661" s="4">
        <f t="shared" si="436"/>
        <v>13.088964598753952</v>
      </c>
    </row>
    <row r="3662" spans="1:15" x14ac:dyDescent="0.25">
      <c r="A3662">
        <v>36.57</v>
      </c>
      <c r="B3662">
        <v>0</v>
      </c>
      <c r="C3662">
        <f t="shared" si="437"/>
        <v>13.4665</v>
      </c>
      <c r="D3662">
        <f t="shared" si="438"/>
        <v>7.5612499999999976</v>
      </c>
      <c r="E3662">
        <f t="shared" si="439"/>
        <v>61.57</v>
      </c>
      <c r="F3662">
        <f t="shared" si="440"/>
        <v>0</v>
      </c>
      <c r="G3662">
        <f t="shared" si="441"/>
        <v>0.21871853175247685</v>
      </c>
      <c r="H3662" s="9" t="e">
        <f>G3662/F3662</f>
        <v>#DIV/0!</v>
      </c>
      <c r="I3662" s="4"/>
      <c r="J3662" s="9">
        <v>1</v>
      </c>
      <c r="K3662" s="14">
        <f>$B$2+G3662+0.0000001</f>
        <v>0.21927863175247686</v>
      </c>
      <c r="L3662" s="14">
        <f>0.0000001*G3662-$B$2*F3662</f>
        <v>2.1871853175247684E-8</v>
      </c>
      <c r="M3662">
        <f t="shared" si="442"/>
        <v>-9.9744616927077701E-8</v>
      </c>
      <c r="N3662" s="4"/>
      <c r="O3662" s="4">
        <f t="shared" si="436"/>
        <v>13.089224443923925</v>
      </c>
    </row>
    <row r="3663" spans="1:15" x14ac:dyDescent="0.25">
      <c r="A3663">
        <v>36.58</v>
      </c>
      <c r="B3663">
        <v>0</v>
      </c>
      <c r="C3663">
        <f t="shared" si="437"/>
        <v>13.4665</v>
      </c>
      <c r="D3663">
        <f t="shared" si="438"/>
        <v>7.5669999999999966</v>
      </c>
      <c r="E3663">
        <f t="shared" si="439"/>
        <v>61.58</v>
      </c>
      <c r="F3663">
        <f t="shared" si="440"/>
        <v>0</v>
      </c>
      <c r="G3663">
        <f t="shared" si="441"/>
        <v>0.21868301396557324</v>
      </c>
      <c r="H3663" s="9" t="e">
        <f>G3663/F3663</f>
        <v>#DIV/0!</v>
      </c>
      <c r="I3663" s="4"/>
      <c r="J3663" s="9">
        <v>1</v>
      </c>
      <c r="K3663" s="14">
        <f>$B$2+G3663+0.0000001</f>
        <v>0.21924311396557325</v>
      </c>
      <c r="L3663" s="14">
        <f>0.0000001*G3663-$B$2*F3663</f>
        <v>2.1868301396557322E-8</v>
      </c>
      <c r="M3663">
        <f t="shared" si="442"/>
        <v>-9.9744575557392245E-8</v>
      </c>
      <c r="N3663" s="4"/>
      <c r="O3663" s="4">
        <f t="shared" si="436"/>
        <v>13.089484049400388</v>
      </c>
    </row>
    <row r="3664" spans="1:15" x14ac:dyDescent="0.25">
      <c r="A3664">
        <v>36.590000000000003</v>
      </c>
      <c r="B3664">
        <v>0</v>
      </c>
      <c r="C3664">
        <f t="shared" si="437"/>
        <v>13.4665</v>
      </c>
      <c r="D3664">
        <f t="shared" si="438"/>
        <v>7.5727499999999992</v>
      </c>
      <c r="E3664">
        <f t="shared" si="439"/>
        <v>61.59</v>
      </c>
      <c r="F3664">
        <f t="shared" si="440"/>
        <v>0</v>
      </c>
      <c r="G3664">
        <f t="shared" si="441"/>
        <v>0.21864750771229094</v>
      </c>
      <c r="H3664" s="9" t="e">
        <f>G3664/F3664</f>
        <v>#DIV/0!</v>
      </c>
      <c r="I3664" s="4"/>
      <c r="J3664" s="9">
        <v>1</v>
      </c>
      <c r="K3664" s="14">
        <f>$B$2+G3664+0.0000001</f>
        <v>0.21920760771229095</v>
      </c>
      <c r="L3664" s="14">
        <f>0.0000001*G3664-$B$2*F3664</f>
        <v>2.1864750771229094E-8</v>
      </c>
      <c r="M3664">
        <f t="shared" si="442"/>
        <v>-9.974453418770679E-8</v>
      </c>
      <c r="N3664" s="4"/>
      <c r="O3664" s="4">
        <f t="shared" si="436"/>
        <v>13.089743415561159</v>
      </c>
    </row>
    <row r="3665" spans="1:15" x14ac:dyDescent="0.25">
      <c r="A3665">
        <v>36.6</v>
      </c>
      <c r="B3665">
        <v>0</v>
      </c>
      <c r="C3665">
        <f t="shared" si="437"/>
        <v>13.4665</v>
      </c>
      <c r="D3665">
        <f t="shared" si="438"/>
        <v>7.5784999999999982</v>
      </c>
      <c r="E3665">
        <f t="shared" si="439"/>
        <v>61.6</v>
      </c>
      <c r="F3665">
        <f t="shared" si="440"/>
        <v>0</v>
      </c>
      <c r="G3665">
        <f t="shared" si="441"/>
        <v>0.21861201298701299</v>
      </c>
      <c r="H3665" s="9" t="e">
        <f>G3665/F3665</f>
        <v>#DIV/0!</v>
      </c>
      <c r="I3665" s="4"/>
      <c r="J3665" s="9">
        <v>1</v>
      </c>
      <c r="K3665" s="14">
        <f>$B$2+G3665+0.0000001</f>
        <v>0.219172112987013</v>
      </c>
      <c r="L3665" s="14">
        <f>0.0000001*G3665-$B$2*F3665</f>
        <v>2.1861201298701299E-8</v>
      </c>
      <c r="M3665">
        <f t="shared" si="442"/>
        <v>-9.9744492804143547E-8</v>
      </c>
      <c r="N3665" s="4"/>
      <c r="O3665" s="4">
        <f t="shared" si="436"/>
        <v>13.090002542783196</v>
      </c>
    </row>
    <row r="3666" spans="1:15" x14ac:dyDescent="0.25">
      <c r="A3666">
        <v>36.61</v>
      </c>
      <c r="B3666">
        <v>0</v>
      </c>
      <c r="C3666">
        <f t="shared" si="437"/>
        <v>13.4665</v>
      </c>
      <c r="D3666">
        <f t="shared" si="438"/>
        <v>7.5842499999999973</v>
      </c>
      <c r="E3666">
        <f t="shared" si="439"/>
        <v>61.61</v>
      </c>
      <c r="F3666">
        <f t="shared" si="440"/>
        <v>0</v>
      </c>
      <c r="G3666">
        <f t="shared" si="441"/>
        <v>0.21857652978412595</v>
      </c>
      <c r="H3666" s="9" t="e">
        <f>G3666/F3666</f>
        <v>#DIV/0!</v>
      </c>
      <c r="I3666" s="4"/>
      <c r="J3666" s="9">
        <v>1</v>
      </c>
      <c r="K3666" s="14">
        <f>$B$2+G3666+0.0000001</f>
        <v>0.21913662978412596</v>
      </c>
      <c r="L3666" s="14">
        <f>0.0000001*G3666-$B$2*F3666</f>
        <v>2.1857652978412593E-8</v>
      </c>
      <c r="M3666">
        <f t="shared" si="442"/>
        <v>-9.9744451434458092E-8</v>
      </c>
      <c r="N3666" s="4"/>
      <c r="O3666" s="4">
        <f t="shared" si="436"/>
        <v>13.090261431442586</v>
      </c>
    </row>
    <row r="3667" spans="1:15" x14ac:dyDescent="0.25">
      <c r="A3667">
        <v>36.619999999999997</v>
      </c>
      <c r="B3667">
        <v>0</v>
      </c>
      <c r="C3667">
        <f t="shared" si="437"/>
        <v>13.4665</v>
      </c>
      <c r="D3667">
        <f t="shared" si="438"/>
        <v>7.5899999999999963</v>
      </c>
      <c r="E3667">
        <f t="shared" si="439"/>
        <v>61.62</v>
      </c>
      <c r="F3667">
        <f t="shared" si="440"/>
        <v>0</v>
      </c>
      <c r="G3667">
        <f t="shared" si="441"/>
        <v>0.21854105809802013</v>
      </c>
      <c r="H3667" s="9" t="e">
        <f>G3667/F3667</f>
        <v>#DIV/0!</v>
      </c>
      <c r="I3667" s="4"/>
      <c r="J3667" s="9">
        <v>1</v>
      </c>
      <c r="K3667" s="14">
        <f>$B$2+G3667+0.0000001</f>
        <v>0.21910115809802014</v>
      </c>
      <c r="L3667" s="14">
        <f>0.0000001*G3667-$B$2*F3667</f>
        <v>2.1854105809802013E-8</v>
      </c>
      <c r="M3667">
        <f t="shared" si="442"/>
        <v>-9.9744410064772637E-8</v>
      </c>
      <c r="N3667" s="4"/>
      <c r="O3667" s="4">
        <f t="shared" si="436"/>
        <v>13.090520081914558</v>
      </c>
    </row>
    <row r="3668" spans="1:15" x14ac:dyDescent="0.25">
      <c r="A3668">
        <v>36.630000000000003</v>
      </c>
      <c r="B3668">
        <v>0</v>
      </c>
      <c r="C3668">
        <f t="shared" si="437"/>
        <v>13.4665</v>
      </c>
      <c r="D3668">
        <f t="shared" si="438"/>
        <v>7.5957499999999989</v>
      </c>
      <c r="E3668">
        <f t="shared" si="439"/>
        <v>61.63</v>
      </c>
      <c r="F3668">
        <f t="shared" si="440"/>
        <v>0</v>
      </c>
      <c r="G3668">
        <f t="shared" si="441"/>
        <v>0.21850559792308941</v>
      </c>
      <c r="H3668" s="9" t="e">
        <f>G3668/F3668</f>
        <v>#DIV/0!</v>
      </c>
      <c r="I3668" s="4"/>
      <c r="J3668" s="9">
        <v>1</v>
      </c>
      <c r="K3668" s="14">
        <f>$B$2+G3668+0.0000001</f>
        <v>0.21906569792308941</v>
      </c>
      <c r="L3668" s="14">
        <f>0.0000001*G3668-$B$2*F3668</f>
        <v>2.1850559792308941E-8</v>
      </c>
      <c r="M3668">
        <f t="shared" si="442"/>
        <v>-9.9744368695087182E-8</v>
      </c>
      <c r="N3668" s="4"/>
      <c r="O3668" s="4">
        <f t="shared" si="436"/>
        <v>13.090778494573483</v>
      </c>
    </row>
    <row r="3669" spans="1:15" x14ac:dyDescent="0.25">
      <c r="A3669">
        <v>36.64</v>
      </c>
      <c r="B3669">
        <v>0</v>
      </c>
      <c r="C3669">
        <f t="shared" si="437"/>
        <v>13.4665</v>
      </c>
      <c r="D3669">
        <f t="shared" si="438"/>
        <v>7.6014999999999979</v>
      </c>
      <c r="E3669">
        <f t="shared" si="439"/>
        <v>61.64</v>
      </c>
      <c r="F3669">
        <f t="shared" si="440"/>
        <v>0</v>
      </c>
      <c r="G3669">
        <f t="shared" si="441"/>
        <v>0.21847014925373134</v>
      </c>
      <c r="H3669" s="9" t="e">
        <f>G3669/F3669</f>
        <v>#DIV/0!</v>
      </c>
      <c r="I3669" s="4"/>
      <c r="J3669" s="9">
        <v>1</v>
      </c>
      <c r="K3669" s="14">
        <f>$B$2+G3669+0.0000001</f>
        <v>0.21903024925373135</v>
      </c>
      <c r="L3669" s="14">
        <f>0.0000001*G3669-$B$2*F3669</f>
        <v>2.1847014925373133E-8</v>
      </c>
      <c r="M3669">
        <f t="shared" si="442"/>
        <v>-9.9744327311523939E-8</v>
      </c>
      <c r="N3669" s="4"/>
      <c r="O3669" s="4">
        <f t="shared" si="436"/>
        <v>13.091036669792871</v>
      </c>
    </row>
    <row r="3670" spans="1:15" x14ac:dyDescent="0.25">
      <c r="A3670">
        <v>36.65</v>
      </c>
      <c r="B3670">
        <v>0</v>
      </c>
      <c r="C3670">
        <f t="shared" si="437"/>
        <v>13.4665</v>
      </c>
      <c r="D3670">
        <f t="shared" si="438"/>
        <v>7.607249999999997</v>
      </c>
      <c r="E3670">
        <f t="shared" si="439"/>
        <v>61.65</v>
      </c>
      <c r="F3670">
        <f t="shared" si="440"/>
        <v>0</v>
      </c>
      <c r="G3670">
        <f t="shared" si="441"/>
        <v>0.21843471208434712</v>
      </c>
      <c r="H3670" s="9" t="e">
        <f>G3670/F3670</f>
        <v>#DIV/0!</v>
      </c>
      <c r="I3670" s="4"/>
      <c r="J3670" s="9">
        <v>1</v>
      </c>
      <c r="K3670" s="14">
        <f>$B$2+G3670+0.0000001</f>
        <v>0.21899481208434712</v>
      </c>
      <c r="L3670" s="14">
        <f>0.0000001*G3670-$B$2*F3670</f>
        <v>2.1843471208434712E-8</v>
      </c>
      <c r="M3670">
        <f t="shared" si="442"/>
        <v>-9.9744285955716272E-8</v>
      </c>
      <c r="N3670" s="4"/>
      <c r="O3670" s="4">
        <f t="shared" si="436"/>
        <v>13.091294607945381</v>
      </c>
    </row>
    <row r="3671" spans="1:15" x14ac:dyDescent="0.25">
      <c r="A3671">
        <v>36.659999999999997</v>
      </c>
      <c r="B3671">
        <v>0</v>
      </c>
      <c r="C3671">
        <f t="shared" si="437"/>
        <v>13.4665</v>
      </c>
      <c r="D3671">
        <f t="shared" si="438"/>
        <v>7.612999999999996</v>
      </c>
      <c r="E3671">
        <f t="shared" si="439"/>
        <v>61.66</v>
      </c>
      <c r="F3671">
        <f t="shared" si="440"/>
        <v>0</v>
      </c>
      <c r="G3671">
        <f t="shared" si="441"/>
        <v>0.21839928640934156</v>
      </c>
      <c r="H3671" s="9" t="e">
        <f>G3671/F3671</f>
        <v>#DIV/0!</v>
      </c>
      <c r="I3671" s="4"/>
      <c r="J3671" s="9">
        <v>1</v>
      </c>
      <c r="K3671" s="14">
        <f>$B$2+G3671+0.0000001</f>
        <v>0.21895938640934157</v>
      </c>
      <c r="L3671" s="14">
        <f>0.0000001*G3671-$B$2*F3671</f>
        <v>2.1839928640934154E-8</v>
      </c>
      <c r="M3671">
        <f t="shared" si="442"/>
        <v>-9.9744244586030817E-8</v>
      </c>
      <c r="N3671" s="4"/>
      <c r="O3671" s="4">
        <f t="shared" si="436"/>
        <v>13.091552309402822</v>
      </c>
    </row>
    <row r="3672" spans="1:15" x14ac:dyDescent="0.25">
      <c r="A3672">
        <v>36.67</v>
      </c>
      <c r="B3672">
        <v>0</v>
      </c>
      <c r="C3672">
        <f t="shared" si="437"/>
        <v>13.4665</v>
      </c>
      <c r="D3672">
        <f t="shared" si="438"/>
        <v>7.6187499999999986</v>
      </c>
      <c r="E3672">
        <f t="shared" si="439"/>
        <v>61.67</v>
      </c>
      <c r="F3672">
        <f t="shared" si="440"/>
        <v>0</v>
      </c>
      <c r="G3672">
        <f t="shared" si="441"/>
        <v>0.21836387222312306</v>
      </c>
      <c r="H3672" s="9" t="e">
        <f>G3672/F3672</f>
        <v>#DIV/0!</v>
      </c>
      <c r="I3672" s="4"/>
      <c r="J3672" s="9">
        <v>1</v>
      </c>
      <c r="K3672" s="14">
        <f>$B$2+G3672+0.0000001</f>
        <v>0.21892397222312307</v>
      </c>
      <c r="L3672" s="14">
        <f>0.0000001*G3672-$B$2*F3672</f>
        <v>2.1836387222312306E-8</v>
      </c>
      <c r="M3672">
        <f t="shared" si="442"/>
        <v>-9.9744203202467574E-8</v>
      </c>
      <c r="N3672" s="4"/>
      <c r="O3672" s="4">
        <f t="shared" si="436"/>
        <v>13.091809774536152</v>
      </c>
    </row>
    <row r="3673" spans="1:15" x14ac:dyDescent="0.25">
      <c r="A3673">
        <v>36.68</v>
      </c>
      <c r="B3673">
        <v>0</v>
      </c>
      <c r="C3673">
        <f t="shared" si="437"/>
        <v>13.4665</v>
      </c>
      <c r="D3673">
        <f t="shared" si="438"/>
        <v>7.6244999999999976</v>
      </c>
      <c r="E3673">
        <f t="shared" si="439"/>
        <v>61.68</v>
      </c>
      <c r="F3673">
        <f t="shared" si="440"/>
        <v>0</v>
      </c>
      <c r="G3673">
        <f t="shared" si="441"/>
        <v>0.21832846952010376</v>
      </c>
      <c r="H3673" s="9" t="e">
        <f>G3673/F3673</f>
        <v>#DIV/0!</v>
      </c>
      <c r="I3673" s="4"/>
      <c r="J3673" s="9">
        <v>1</v>
      </c>
      <c r="K3673" s="14">
        <f>$B$2+G3673+0.0000001</f>
        <v>0.21888856952010377</v>
      </c>
      <c r="L3673" s="14">
        <f>0.0000001*G3673-$B$2*F3673</f>
        <v>2.1832846952010374E-8</v>
      </c>
      <c r="M3673">
        <f t="shared" si="442"/>
        <v>-9.9744161832782119E-8</v>
      </c>
      <c r="N3673" s="4"/>
      <c r="O3673" s="4">
        <f t="shared" si="436"/>
        <v>13.092067003715485</v>
      </c>
    </row>
    <row r="3674" spans="1:15" x14ac:dyDescent="0.25">
      <c r="A3674">
        <v>36.69</v>
      </c>
      <c r="B3674">
        <v>0</v>
      </c>
      <c r="C3674">
        <f t="shared" si="437"/>
        <v>13.4665</v>
      </c>
      <c r="D3674">
        <f t="shared" si="438"/>
        <v>7.6302499999999966</v>
      </c>
      <c r="E3674">
        <f t="shared" si="439"/>
        <v>61.69</v>
      </c>
      <c r="F3674">
        <f t="shared" si="440"/>
        <v>0</v>
      </c>
      <c r="G3674">
        <f t="shared" si="441"/>
        <v>0.21829307829469932</v>
      </c>
      <c r="H3674" s="9" t="e">
        <f>G3674/F3674</f>
        <v>#DIV/0!</v>
      </c>
      <c r="I3674" s="4"/>
      <c r="J3674" s="9">
        <v>1</v>
      </c>
      <c r="K3674" s="14">
        <f>$B$2+G3674+0.0000001</f>
        <v>0.21885317829469933</v>
      </c>
      <c r="L3674" s="14">
        <f>0.0000001*G3674-$B$2*F3674</f>
        <v>2.1829307829469933E-8</v>
      </c>
      <c r="M3674">
        <f t="shared" si="442"/>
        <v>-9.9744120463096664E-8</v>
      </c>
      <c r="N3674" s="4"/>
      <c r="O3674" s="4">
        <f t="shared" si="436"/>
        <v>13.092323997310086</v>
      </c>
    </row>
    <row r="3675" spans="1:15" x14ac:dyDescent="0.25">
      <c r="A3675">
        <v>36.700000000000003</v>
      </c>
      <c r="B3675">
        <v>0</v>
      </c>
      <c r="C3675">
        <f t="shared" si="437"/>
        <v>13.4665</v>
      </c>
      <c r="D3675">
        <f t="shared" si="438"/>
        <v>7.6359999999999992</v>
      </c>
      <c r="E3675">
        <f t="shared" si="439"/>
        <v>61.7</v>
      </c>
      <c r="F3675">
        <f t="shared" si="440"/>
        <v>0</v>
      </c>
      <c r="G3675">
        <f t="shared" si="441"/>
        <v>0.21825769854132901</v>
      </c>
      <c r="H3675" s="9" t="e">
        <f>G3675/F3675</f>
        <v>#DIV/0!</v>
      </c>
      <c r="I3675" s="4"/>
      <c r="J3675" s="9">
        <v>1</v>
      </c>
      <c r="K3675" s="14">
        <f>$B$2+G3675+0.0000001</f>
        <v>0.21881779854132902</v>
      </c>
      <c r="L3675" s="14">
        <f>0.0000001*G3675-$B$2*F3675</f>
        <v>2.1825769854132899E-8</v>
      </c>
      <c r="M3675">
        <f t="shared" si="442"/>
        <v>-9.9744079079533421E-8</v>
      </c>
      <c r="N3675" s="4"/>
      <c r="O3675" s="4">
        <f t="shared" si="436"/>
        <v>13.092580755688388</v>
      </c>
    </row>
    <row r="3676" spans="1:15" x14ac:dyDescent="0.25">
      <c r="A3676">
        <v>36.71</v>
      </c>
      <c r="B3676">
        <v>0</v>
      </c>
      <c r="C3676">
        <f t="shared" si="437"/>
        <v>13.4665</v>
      </c>
      <c r="D3676">
        <f t="shared" si="438"/>
        <v>7.6417499999999983</v>
      </c>
      <c r="E3676">
        <f t="shared" si="439"/>
        <v>61.71</v>
      </c>
      <c r="F3676">
        <f t="shared" si="440"/>
        <v>0</v>
      </c>
      <c r="G3676">
        <f t="shared" si="441"/>
        <v>0.21822233025441581</v>
      </c>
      <c r="H3676" s="9" t="e">
        <f>G3676/F3676</f>
        <v>#DIV/0!</v>
      </c>
      <c r="I3676" s="4"/>
      <c r="J3676" s="9">
        <v>1</v>
      </c>
      <c r="K3676" s="14">
        <f>$B$2+G3676+0.0000001</f>
        <v>0.21878243025441582</v>
      </c>
      <c r="L3676" s="14">
        <f>0.0000001*G3676-$B$2*F3676</f>
        <v>2.1822233025441581E-8</v>
      </c>
      <c r="M3676">
        <f t="shared" si="442"/>
        <v>-9.9744037723725754E-8</v>
      </c>
      <c r="N3676" s="4"/>
      <c r="O3676" s="4">
        <f t="shared" si="436"/>
        <v>13.092837279217976</v>
      </c>
    </row>
    <row r="3677" spans="1:15" x14ac:dyDescent="0.25">
      <c r="A3677">
        <v>36.72</v>
      </c>
      <c r="B3677">
        <v>0</v>
      </c>
      <c r="C3677">
        <f t="shared" si="437"/>
        <v>13.4665</v>
      </c>
      <c r="D3677">
        <f t="shared" si="438"/>
        <v>7.6474999999999973</v>
      </c>
      <c r="E3677">
        <f t="shared" si="439"/>
        <v>61.72</v>
      </c>
      <c r="F3677">
        <f t="shared" si="440"/>
        <v>0</v>
      </c>
      <c r="G3677">
        <f t="shared" si="441"/>
        <v>0.21818697342838625</v>
      </c>
      <c r="H3677" s="9" t="e">
        <f>G3677/F3677</f>
        <v>#DIV/0!</v>
      </c>
      <c r="I3677" s="4"/>
      <c r="J3677" s="9">
        <v>1</v>
      </c>
      <c r="K3677" s="14">
        <f>$B$2+G3677+0.0000001</f>
        <v>0.21874707342838626</v>
      </c>
      <c r="L3677" s="14">
        <f>0.0000001*G3677-$B$2*F3677</f>
        <v>2.1818697342838625E-8</v>
      </c>
      <c r="M3677">
        <f t="shared" si="442"/>
        <v>-9.9743996340162511E-8</v>
      </c>
      <c r="N3677" s="4"/>
      <c r="O3677" s="4">
        <f t="shared" si="436"/>
        <v>13.093093568265605</v>
      </c>
    </row>
    <row r="3678" spans="1:15" x14ac:dyDescent="0.25">
      <c r="A3678">
        <v>36.729999999999997</v>
      </c>
      <c r="B3678">
        <v>0</v>
      </c>
      <c r="C3678">
        <f t="shared" si="437"/>
        <v>13.4665</v>
      </c>
      <c r="D3678">
        <f t="shared" si="438"/>
        <v>7.6532499999999963</v>
      </c>
      <c r="E3678">
        <f t="shared" si="439"/>
        <v>61.73</v>
      </c>
      <c r="F3678">
        <f t="shared" si="440"/>
        <v>0</v>
      </c>
      <c r="G3678">
        <f t="shared" si="441"/>
        <v>0.21815162805767052</v>
      </c>
      <c r="H3678" s="9" t="e">
        <f>G3678/F3678</f>
        <v>#DIV/0!</v>
      </c>
      <c r="I3678" s="4"/>
      <c r="J3678" s="9">
        <v>1</v>
      </c>
      <c r="K3678" s="14">
        <f>$B$2+G3678+0.0000001</f>
        <v>0.21871172805767053</v>
      </c>
      <c r="L3678" s="14">
        <f>0.0000001*G3678-$B$2*F3678</f>
        <v>2.181516280576705E-8</v>
      </c>
      <c r="M3678">
        <f t="shared" si="442"/>
        <v>-9.9743954970477056E-8</v>
      </c>
      <c r="N3678" s="4"/>
      <c r="O3678" s="4">
        <f t="shared" si="436"/>
        <v>13.093349623197195</v>
      </c>
    </row>
    <row r="3679" spans="1:15" x14ac:dyDescent="0.25">
      <c r="A3679">
        <v>36.74</v>
      </c>
      <c r="B3679">
        <v>0</v>
      </c>
      <c r="C3679">
        <f t="shared" si="437"/>
        <v>13.4665</v>
      </c>
      <c r="D3679">
        <f t="shared" si="438"/>
        <v>7.6589999999999989</v>
      </c>
      <c r="E3679">
        <f t="shared" si="439"/>
        <v>61.74</v>
      </c>
      <c r="F3679">
        <f t="shared" si="440"/>
        <v>0</v>
      </c>
      <c r="G3679">
        <f t="shared" si="441"/>
        <v>0.2181162941367023</v>
      </c>
      <c r="H3679" s="9" t="e">
        <f>G3679/F3679</f>
        <v>#DIV/0!</v>
      </c>
      <c r="I3679" s="4"/>
      <c r="J3679" s="9">
        <v>1</v>
      </c>
      <c r="K3679" s="14">
        <f>$B$2+G3679+0.0000001</f>
        <v>0.21867639413670231</v>
      </c>
      <c r="L3679" s="14">
        <f>0.0000001*G3679-$B$2*F3679</f>
        <v>2.181162941367023E-8</v>
      </c>
      <c r="M3679">
        <f t="shared" si="442"/>
        <v>-9.9743913600791601E-8</v>
      </c>
      <c r="N3679" s="4"/>
      <c r="O3679" s="4">
        <f t="shared" si="436"/>
        <v>13.093605444377836</v>
      </c>
    </row>
    <row r="3680" spans="1:15" x14ac:dyDescent="0.25">
      <c r="A3680">
        <v>36.75</v>
      </c>
      <c r="B3680">
        <v>0</v>
      </c>
      <c r="C3680">
        <f t="shared" si="437"/>
        <v>13.4665</v>
      </c>
      <c r="D3680">
        <f t="shared" si="438"/>
        <v>7.664749999999998</v>
      </c>
      <c r="E3680">
        <f t="shared" si="439"/>
        <v>61.75</v>
      </c>
      <c r="F3680">
        <f t="shared" si="440"/>
        <v>0</v>
      </c>
      <c r="G3680">
        <f t="shared" si="441"/>
        <v>0.21808097165991902</v>
      </c>
      <c r="H3680" s="9" t="e">
        <f>G3680/F3680</f>
        <v>#DIV/0!</v>
      </c>
      <c r="I3680" s="4"/>
      <c r="J3680" s="9">
        <v>1</v>
      </c>
      <c r="K3680" s="14">
        <f>$B$2+G3680+0.0000001</f>
        <v>0.21864107165991903</v>
      </c>
      <c r="L3680" s="14">
        <f>0.0000001*G3680-$B$2*F3680</f>
        <v>2.1808097165991902E-8</v>
      </c>
      <c r="M3680">
        <f t="shared" si="442"/>
        <v>-9.9743872231106145E-8</v>
      </c>
      <c r="N3680" s="4"/>
      <c r="O3680" s="4">
        <f t="shared" si="436"/>
        <v>13.093861032171786</v>
      </c>
    </row>
    <row r="3681" spans="1:15" x14ac:dyDescent="0.25">
      <c r="A3681">
        <v>36.76</v>
      </c>
      <c r="B3681">
        <v>0</v>
      </c>
      <c r="C3681">
        <f t="shared" si="437"/>
        <v>13.4665</v>
      </c>
      <c r="D3681">
        <f t="shared" si="438"/>
        <v>7.670499999999997</v>
      </c>
      <c r="E3681">
        <f t="shared" si="439"/>
        <v>61.76</v>
      </c>
      <c r="F3681">
        <f t="shared" si="440"/>
        <v>0</v>
      </c>
      <c r="G3681">
        <f t="shared" si="441"/>
        <v>0.21804566062176167</v>
      </c>
      <c r="H3681" s="9" t="e">
        <f>G3681/F3681</f>
        <v>#DIV/0!</v>
      </c>
      <c r="I3681" s="4"/>
      <c r="J3681" s="9">
        <v>1</v>
      </c>
      <c r="K3681" s="14">
        <f>$B$2+G3681+0.0000001</f>
        <v>0.21860576062176168</v>
      </c>
      <c r="L3681" s="14">
        <f>0.0000001*G3681-$B$2*F3681</f>
        <v>2.1804566062176165E-8</v>
      </c>
      <c r="M3681">
        <f t="shared" si="442"/>
        <v>-9.9743830847542903E-8</v>
      </c>
      <c r="N3681" s="4"/>
      <c r="O3681" s="4">
        <f t="shared" si="436"/>
        <v>13.094116386942481</v>
      </c>
    </row>
    <row r="3682" spans="1:15" x14ac:dyDescent="0.25">
      <c r="A3682">
        <v>36.770000000000003</v>
      </c>
      <c r="B3682">
        <v>0</v>
      </c>
      <c r="C3682">
        <f t="shared" si="437"/>
        <v>13.4665</v>
      </c>
      <c r="D3682">
        <f t="shared" si="438"/>
        <v>7.6762499999999996</v>
      </c>
      <c r="E3682">
        <f t="shared" si="439"/>
        <v>61.77</v>
      </c>
      <c r="F3682">
        <f t="shared" si="440"/>
        <v>0</v>
      </c>
      <c r="G3682">
        <f t="shared" si="441"/>
        <v>0.21801036101667476</v>
      </c>
      <c r="H3682" s="9" t="e">
        <f>G3682/F3682</f>
        <v>#DIV/0!</v>
      </c>
      <c r="I3682" s="4"/>
      <c r="J3682" s="9">
        <v>1</v>
      </c>
      <c r="K3682" s="14">
        <f>$B$2+G3682+0.0000001</f>
        <v>0.21857046101667477</v>
      </c>
      <c r="L3682" s="14">
        <f>0.0000001*G3682-$B$2*F3682</f>
        <v>2.1801036101667475E-8</v>
      </c>
      <c r="M3682">
        <f t="shared" si="442"/>
        <v>-9.9743789477857447E-8</v>
      </c>
      <c r="N3682" s="4"/>
      <c r="O3682" s="4">
        <f t="shared" si="436"/>
        <v>13.094371509052531</v>
      </c>
    </row>
    <row r="3683" spans="1:15" x14ac:dyDescent="0.25">
      <c r="A3683">
        <v>36.78</v>
      </c>
      <c r="B3683">
        <v>0</v>
      </c>
      <c r="C3683">
        <f t="shared" si="437"/>
        <v>13.4665</v>
      </c>
      <c r="D3683">
        <f t="shared" si="438"/>
        <v>7.6819999999999986</v>
      </c>
      <c r="E3683">
        <f t="shared" si="439"/>
        <v>61.78</v>
      </c>
      <c r="F3683">
        <f t="shared" si="440"/>
        <v>0</v>
      </c>
      <c r="G3683">
        <f t="shared" si="441"/>
        <v>0.2179750728391065</v>
      </c>
      <c r="H3683" s="9" t="e">
        <f>G3683/F3683</f>
        <v>#DIV/0!</v>
      </c>
      <c r="I3683" s="4"/>
      <c r="J3683" s="9">
        <v>1</v>
      </c>
      <c r="K3683" s="14">
        <f>$B$2+G3683+0.0000001</f>
        <v>0.21853517283910651</v>
      </c>
      <c r="L3683" s="14">
        <f>0.0000001*G3683-$B$2*F3683</f>
        <v>2.179750728391065E-8</v>
      </c>
      <c r="M3683">
        <f t="shared" si="442"/>
        <v>-9.9743748108171992E-8</v>
      </c>
      <c r="N3683" s="4"/>
      <c r="O3683" s="4">
        <f t="shared" si="436"/>
        <v>13.094626398863726</v>
      </c>
    </row>
    <row r="3684" spans="1:15" x14ac:dyDescent="0.25">
      <c r="A3684">
        <v>36.79</v>
      </c>
      <c r="B3684">
        <v>0</v>
      </c>
      <c r="C3684">
        <f t="shared" si="437"/>
        <v>13.4665</v>
      </c>
      <c r="D3684">
        <f t="shared" si="438"/>
        <v>7.6877499999999976</v>
      </c>
      <c r="E3684">
        <f t="shared" si="439"/>
        <v>61.79</v>
      </c>
      <c r="F3684">
        <f t="shared" si="440"/>
        <v>0</v>
      </c>
      <c r="G3684">
        <f t="shared" si="441"/>
        <v>0.21793979608350866</v>
      </c>
      <c r="H3684" s="9" t="e">
        <f>G3684/F3684</f>
        <v>#DIV/0!</v>
      </c>
      <c r="I3684" s="4"/>
      <c r="J3684" s="9">
        <v>1</v>
      </c>
      <c r="K3684" s="14">
        <f>$B$2+G3684+0.0000001</f>
        <v>0.21849989608350867</v>
      </c>
      <c r="L3684" s="14">
        <f>0.0000001*G3684-$B$2*F3684</f>
        <v>2.1793979608350865E-8</v>
      </c>
      <c r="M3684">
        <f t="shared" si="442"/>
        <v>-9.9743706738486537E-8</v>
      </c>
      <c r="N3684" s="4"/>
      <c r="O3684" s="4">
        <f t="shared" si="436"/>
        <v>13.094881056737037</v>
      </c>
    </row>
    <row r="3685" spans="1:15" x14ac:dyDescent="0.25">
      <c r="A3685">
        <v>36.799999999999997</v>
      </c>
      <c r="B3685">
        <v>0</v>
      </c>
      <c r="C3685">
        <f t="shared" si="437"/>
        <v>13.4665</v>
      </c>
      <c r="D3685">
        <f t="shared" si="438"/>
        <v>7.6934999999999967</v>
      </c>
      <c r="E3685">
        <f t="shared" si="439"/>
        <v>61.8</v>
      </c>
      <c r="F3685">
        <f t="shared" si="440"/>
        <v>0</v>
      </c>
      <c r="G3685">
        <f t="shared" si="441"/>
        <v>0.21790453074433658</v>
      </c>
      <c r="H3685" s="9" t="e">
        <f>G3685/F3685</f>
        <v>#DIV/0!</v>
      </c>
      <c r="I3685" s="4"/>
      <c r="J3685" s="9">
        <v>1</v>
      </c>
      <c r="K3685" s="14">
        <f>$B$2+G3685+0.0000001</f>
        <v>0.21846463074433659</v>
      </c>
      <c r="L3685" s="14">
        <f>0.0000001*G3685-$B$2*F3685</f>
        <v>2.1790453074433656E-8</v>
      </c>
      <c r="M3685">
        <f t="shared" si="442"/>
        <v>-9.9743665368801082E-8</v>
      </c>
      <c r="N3685" s="4"/>
      <c r="O3685" s="4">
        <f t="shared" si="436"/>
        <v>13.095135483032619</v>
      </c>
    </row>
    <row r="3686" spans="1:15" x14ac:dyDescent="0.25">
      <c r="A3686">
        <v>36.81</v>
      </c>
      <c r="B3686">
        <v>0</v>
      </c>
      <c r="C3686">
        <f t="shared" si="437"/>
        <v>13.4665</v>
      </c>
      <c r="D3686">
        <f t="shared" si="438"/>
        <v>7.6992499999999993</v>
      </c>
      <c r="E3686">
        <f t="shared" si="439"/>
        <v>61.81</v>
      </c>
      <c r="F3686">
        <f t="shared" si="440"/>
        <v>0</v>
      </c>
      <c r="G3686">
        <f t="shared" si="441"/>
        <v>0.21786927681604917</v>
      </c>
      <c r="H3686" s="9" t="e">
        <f>G3686/F3686</f>
        <v>#DIV/0!</v>
      </c>
      <c r="I3686" s="4"/>
      <c r="J3686" s="9">
        <v>1</v>
      </c>
      <c r="K3686" s="14">
        <f>$B$2+G3686+0.0000001</f>
        <v>0.21842937681604918</v>
      </c>
      <c r="L3686" s="14">
        <f>0.0000001*G3686-$B$2*F3686</f>
        <v>2.1786927681604916E-8</v>
      </c>
      <c r="M3686">
        <f t="shared" si="442"/>
        <v>-9.9743623999115627E-8</v>
      </c>
      <c r="N3686" s="4"/>
      <c r="O3686" s="4">
        <f t="shared" si="436"/>
        <v>13.095389678109814</v>
      </c>
    </row>
    <row r="3687" spans="1:15" x14ac:dyDescent="0.25">
      <c r="A3687">
        <v>36.82</v>
      </c>
      <c r="B3687">
        <v>0</v>
      </c>
      <c r="C3687">
        <f t="shared" si="437"/>
        <v>13.4665</v>
      </c>
      <c r="D3687">
        <f t="shared" si="438"/>
        <v>7.7049999999999983</v>
      </c>
      <c r="E3687">
        <f t="shared" si="439"/>
        <v>61.82</v>
      </c>
      <c r="F3687">
        <f t="shared" si="440"/>
        <v>0</v>
      </c>
      <c r="G3687">
        <f t="shared" si="441"/>
        <v>0.21783403429310902</v>
      </c>
      <c r="H3687" s="9" t="e">
        <f>G3687/F3687</f>
        <v>#DIV/0!</v>
      </c>
      <c r="I3687" s="4"/>
      <c r="J3687" s="9">
        <v>1</v>
      </c>
      <c r="K3687" s="14">
        <f>$B$2+G3687+0.0000001</f>
        <v>0.21839413429310903</v>
      </c>
      <c r="L3687" s="14">
        <f>0.0000001*G3687-$B$2*F3687</f>
        <v>2.17834034293109E-8</v>
      </c>
      <c r="M3687">
        <f t="shared" si="442"/>
        <v>-9.9743582615552384E-8</v>
      </c>
      <c r="N3687" s="4"/>
      <c r="O3687" s="4">
        <f t="shared" si="436"/>
        <v>13.095643642327152</v>
      </c>
    </row>
    <row r="3688" spans="1:15" x14ac:dyDescent="0.25">
      <c r="A3688">
        <v>36.83</v>
      </c>
      <c r="B3688">
        <v>0</v>
      </c>
      <c r="C3688">
        <f t="shared" si="437"/>
        <v>13.4665</v>
      </c>
      <c r="D3688">
        <f t="shared" si="438"/>
        <v>7.7107499999999973</v>
      </c>
      <c r="E3688">
        <f t="shared" si="439"/>
        <v>61.83</v>
      </c>
      <c r="F3688">
        <f t="shared" si="440"/>
        <v>0</v>
      </c>
      <c r="G3688">
        <f t="shared" si="441"/>
        <v>0.21779880316998221</v>
      </c>
      <c r="H3688" s="9" t="e">
        <f>G3688/F3688</f>
        <v>#DIV/0!</v>
      </c>
      <c r="I3688" s="4"/>
      <c r="J3688" s="9">
        <v>1</v>
      </c>
      <c r="K3688" s="14">
        <f>$B$2+G3688+0.0000001</f>
        <v>0.21835890316998222</v>
      </c>
      <c r="L3688" s="14">
        <f>0.0000001*G3688-$B$2*F3688</f>
        <v>2.1779880316998221E-8</v>
      </c>
      <c r="M3688">
        <f t="shared" si="442"/>
        <v>-9.9743541259744717E-8</v>
      </c>
      <c r="N3688" s="4"/>
      <c r="O3688" s="4">
        <f t="shared" si="436"/>
        <v>13.095897376042354</v>
      </c>
    </row>
    <row r="3689" spans="1:15" x14ac:dyDescent="0.25">
      <c r="A3689">
        <v>36.840000000000003</v>
      </c>
      <c r="B3689">
        <v>0</v>
      </c>
      <c r="C3689">
        <f t="shared" si="437"/>
        <v>13.4665</v>
      </c>
      <c r="D3689">
        <f t="shared" si="438"/>
        <v>7.7164999999999999</v>
      </c>
      <c r="E3689">
        <f t="shared" si="439"/>
        <v>61.84</v>
      </c>
      <c r="F3689">
        <f t="shared" si="440"/>
        <v>0</v>
      </c>
      <c r="G3689">
        <f t="shared" si="441"/>
        <v>0.21776358344113841</v>
      </c>
      <c r="H3689" s="9" t="e">
        <f>G3689/F3689</f>
        <v>#DIV/0!</v>
      </c>
      <c r="I3689" s="4"/>
      <c r="J3689" s="9">
        <v>1</v>
      </c>
      <c r="K3689" s="14">
        <f>$B$2+G3689+0.0000001</f>
        <v>0.21832368344113842</v>
      </c>
      <c r="L3689" s="14">
        <f>0.0000001*G3689-$B$2*F3689</f>
        <v>2.1776358344113839E-8</v>
      </c>
      <c r="M3689">
        <f t="shared" si="442"/>
        <v>-9.9743499876181474E-8</v>
      </c>
      <c r="N3689" s="4"/>
      <c r="O3689" s="4">
        <f t="shared" si="436"/>
        <v>13.096150879612335</v>
      </c>
    </row>
    <row r="3690" spans="1:15" x14ac:dyDescent="0.25">
      <c r="A3690">
        <v>36.85</v>
      </c>
      <c r="B3690">
        <v>0</v>
      </c>
      <c r="C3690">
        <f t="shared" si="437"/>
        <v>13.4665</v>
      </c>
      <c r="D3690">
        <f t="shared" si="438"/>
        <v>7.7222499999999989</v>
      </c>
      <c r="E3690">
        <f t="shared" si="439"/>
        <v>61.85</v>
      </c>
      <c r="F3690">
        <f t="shared" si="440"/>
        <v>0</v>
      </c>
      <c r="G3690">
        <f t="shared" si="441"/>
        <v>0.21772837510105092</v>
      </c>
      <c r="H3690" s="9" t="e">
        <f>G3690/F3690</f>
        <v>#DIV/0!</v>
      </c>
      <c r="I3690" s="4"/>
      <c r="J3690" s="9">
        <v>1</v>
      </c>
      <c r="K3690" s="14">
        <f>$B$2+G3690+0.0000001</f>
        <v>0.21828847510105093</v>
      </c>
      <c r="L3690" s="14">
        <f>0.0000001*G3690-$B$2*F3690</f>
        <v>2.1772837510105092E-8</v>
      </c>
      <c r="M3690">
        <f t="shared" si="442"/>
        <v>-9.9743458506496019E-8</v>
      </c>
      <c r="N3690" s="4"/>
      <c r="O3690" s="4">
        <f t="shared" si="436"/>
        <v>13.096404153393205</v>
      </c>
    </row>
    <row r="3691" spans="1:15" x14ac:dyDescent="0.25">
      <c r="A3691">
        <v>36.86</v>
      </c>
      <c r="B3691">
        <v>0</v>
      </c>
      <c r="C3691">
        <f t="shared" si="437"/>
        <v>13.4665</v>
      </c>
      <c r="D3691">
        <f t="shared" si="438"/>
        <v>7.727999999999998</v>
      </c>
      <c r="E3691">
        <f t="shared" si="439"/>
        <v>61.86</v>
      </c>
      <c r="F3691">
        <f t="shared" si="440"/>
        <v>0</v>
      </c>
      <c r="G3691">
        <f t="shared" si="441"/>
        <v>0.21769317814419659</v>
      </c>
      <c r="H3691" s="9" t="e">
        <f>G3691/F3691</f>
        <v>#DIV/0!</v>
      </c>
      <c r="I3691" s="4"/>
      <c r="J3691" s="9">
        <v>1</v>
      </c>
      <c r="K3691" s="14">
        <f>$B$2+G3691+0.0000001</f>
        <v>0.21825327814419659</v>
      </c>
      <c r="L3691" s="14">
        <f>0.0000001*G3691-$B$2*F3691</f>
        <v>2.1769317814419657E-8</v>
      </c>
      <c r="M3691">
        <f t="shared" si="442"/>
        <v>-9.9743417136810564E-8</v>
      </c>
      <c r="N3691" s="4"/>
      <c r="O3691" s="4">
        <f t="shared" si="436"/>
        <v>13.096657197740276</v>
      </c>
    </row>
    <row r="3692" spans="1:15" x14ac:dyDescent="0.25">
      <c r="A3692">
        <v>36.869999999999997</v>
      </c>
      <c r="B3692">
        <v>0</v>
      </c>
      <c r="C3692">
        <f t="shared" si="437"/>
        <v>13.4665</v>
      </c>
      <c r="D3692">
        <f t="shared" si="438"/>
        <v>7.733749999999997</v>
      </c>
      <c r="E3692">
        <f t="shared" si="439"/>
        <v>61.87</v>
      </c>
      <c r="F3692">
        <f t="shared" si="440"/>
        <v>0</v>
      </c>
      <c r="G3692">
        <f t="shared" si="441"/>
        <v>0.21765799256505577</v>
      </c>
      <c r="H3692" s="9" t="e">
        <f>G3692/F3692</f>
        <v>#DIV/0!</v>
      </c>
      <c r="I3692" s="4"/>
      <c r="J3692" s="9">
        <v>1</v>
      </c>
      <c r="K3692" s="14">
        <f>$B$2+G3692+0.0000001</f>
        <v>0.21821809256505578</v>
      </c>
      <c r="L3692" s="14">
        <f>0.0000001*G3692-$B$2*F3692</f>
        <v>2.1765799256505578E-8</v>
      </c>
      <c r="M3692">
        <f t="shared" si="442"/>
        <v>-9.9743375767125109E-8</v>
      </c>
      <c r="N3692" s="4"/>
      <c r="O3692" s="4">
        <f t="shared" ref="O3692:O3755" si="443">14+LOG(D3692/E3692)</f>
        <v>13.096910013008056</v>
      </c>
    </row>
    <row r="3693" spans="1:15" x14ac:dyDescent="0.25">
      <c r="A3693">
        <v>36.880000000000003</v>
      </c>
      <c r="B3693">
        <v>0</v>
      </c>
      <c r="C3693">
        <f t="shared" ref="C3693:C3756" si="444">$B$1*$H$1</f>
        <v>13.4665</v>
      </c>
      <c r="D3693">
        <f t="shared" si="438"/>
        <v>7.7394999999999996</v>
      </c>
      <c r="E3693">
        <f t="shared" si="439"/>
        <v>61.88</v>
      </c>
      <c r="F3693">
        <f t="shared" si="440"/>
        <v>0</v>
      </c>
      <c r="G3693">
        <f t="shared" si="441"/>
        <v>0.21762281835811245</v>
      </c>
      <c r="H3693" s="9" t="e">
        <f>G3693/F3693</f>
        <v>#DIV/0!</v>
      </c>
      <c r="I3693" s="4"/>
      <c r="J3693" s="9">
        <v>1</v>
      </c>
      <c r="K3693" s="14">
        <f>$B$2+G3693+0.0000001</f>
        <v>0.21818291835811246</v>
      </c>
      <c r="L3693" s="14">
        <f>0.0000001*G3693-$B$2*F3693</f>
        <v>2.1762281835811243E-8</v>
      </c>
      <c r="M3693">
        <f t="shared" si="442"/>
        <v>-9.9743334397439654E-8</v>
      </c>
      <c r="N3693" s="4"/>
      <c r="O3693" s="4">
        <f t="shared" si="443"/>
        <v>13.097162599550259</v>
      </c>
    </row>
    <row r="3694" spans="1:15" x14ac:dyDescent="0.25">
      <c r="A3694">
        <v>36.89</v>
      </c>
      <c r="B3694">
        <v>0</v>
      </c>
      <c r="C3694">
        <f t="shared" si="444"/>
        <v>13.4665</v>
      </c>
      <c r="D3694">
        <f t="shared" si="438"/>
        <v>7.7452499999999986</v>
      </c>
      <c r="E3694">
        <f t="shared" si="439"/>
        <v>61.89</v>
      </c>
      <c r="F3694">
        <f t="shared" si="440"/>
        <v>0</v>
      </c>
      <c r="G3694">
        <f t="shared" si="441"/>
        <v>0.21758765551785425</v>
      </c>
      <c r="H3694" s="9" t="e">
        <f>G3694/F3694</f>
        <v>#DIV/0!</v>
      </c>
      <c r="I3694" s="4"/>
      <c r="J3694" s="9">
        <v>1</v>
      </c>
      <c r="K3694" s="14">
        <f>$B$2+G3694+0.0000001</f>
        <v>0.21814775551785426</v>
      </c>
      <c r="L3694" s="14">
        <f>0.0000001*G3694-$B$2*F3694</f>
        <v>2.1758765551785423E-8</v>
      </c>
      <c r="M3694">
        <f t="shared" si="442"/>
        <v>-9.9743293027754198E-8</v>
      </c>
      <c r="N3694" s="4"/>
      <c r="O3694" s="4">
        <f t="shared" si="443"/>
        <v>13.097414957719803</v>
      </c>
    </row>
    <row r="3695" spans="1:15" x14ac:dyDescent="0.25">
      <c r="A3695">
        <v>36.9</v>
      </c>
      <c r="B3695">
        <v>0</v>
      </c>
      <c r="C3695">
        <f t="shared" si="444"/>
        <v>13.4665</v>
      </c>
      <c r="D3695">
        <f t="shared" si="438"/>
        <v>7.7509999999999977</v>
      </c>
      <c r="E3695">
        <f t="shared" si="439"/>
        <v>61.9</v>
      </c>
      <c r="F3695">
        <f t="shared" si="440"/>
        <v>0</v>
      </c>
      <c r="G3695">
        <f t="shared" si="441"/>
        <v>0.21755250403877222</v>
      </c>
      <c r="H3695" s="9" t="e">
        <f>G3695/F3695</f>
        <v>#DIV/0!</v>
      </c>
      <c r="I3695" s="4"/>
      <c r="J3695" s="9">
        <v>1</v>
      </c>
      <c r="K3695" s="14">
        <f>$B$2+G3695+0.0000001</f>
        <v>0.21811260403877222</v>
      </c>
      <c r="L3695" s="14">
        <f>0.0000001*G3695-$B$2*F3695</f>
        <v>2.175525040387722E-8</v>
      </c>
      <c r="M3695">
        <f t="shared" si="442"/>
        <v>-9.9743251644190956E-8</v>
      </c>
      <c r="N3695" s="4"/>
      <c r="O3695" s="4">
        <f t="shared" si="443"/>
        <v>13.097667087868814</v>
      </c>
    </row>
    <row r="3696" spans="1:15" x14ac:dyDescent="0.25">
      <c r="A3696">
        <v>36.909999999999997</v>
      </c>
      <c r="B3696">
        <v>0</v>
      </c>
      <c r="C3696">
        <f t="shared" si="444"/>
        <v>13.4665</v>
      </c>
      <c r="D3696">
        <f t="shared" si="438"/>
        <v>7.7567499999999967</v>
      </c>
      <c r="E3696">
        <f t="shared" si="439"/>
        <v>61.91</v>
      </c>
      <c r="F3696">
        <f t="shared" si="440"/>
        <v>0</v>
      </c>
      <c r="G3696">
        <f t="shared" si="441"/>
        <v>0.21751736391536103</v>
      </c>
      <c r="H3696" s="9" t="e">
        <f>G3696/F3696</f>
        <v>#DIV/0!</v>
      </c>
      <c r="I3696" s="4"/>
      <c r="J3696" s="9">
        <v>1</v>
      </c>
      <c r="K3696" s="14">
        <f>$B$2+G3696+0.0000001</f>
        <v>0.21807746391536104</v>
      </c>
      <c r="L3696" s="14">
        <f>0.0000001*G3696-$B$2*F3696</f>
        <v>2.1751736391536103E-8</v>
      </c>
      <c r="M3696">
        <f t="shared" si="442"/>
        <v>-9.97432102745055E-8</v>
      </c>
      <c r="N3696" s="4"/>
      <c r="O3696" s="4">
        <f t="shared" si="443"/>
        <v>13.09791899034863</v>
      </c>
    </row>
    <row r="3697" spans="1:15" x14ac:dyDescent="0.25">
      <c r="A3697">
        <v>36.92</v>
      </c>
      <c r="B3697">
        <v>0</v>
      </c>
      <c r="C3697">
        <f t="shared" si="444"/>
        <v>13.4665</v>
      </c>
      <c r="D3697">
        <f t="shared" si="438"/>
        <v>7.7624999999999993</v>
      </c>
      <c r="E3697">
        <f t="shared" si="439"/>
        <v>61.92</v>
      </c>
      <c r="F3697">
        <f t="shared" si="440"/>
        <v>0</v>
      </c>
      <c r="G3697">
        <f t="shared" si="441"/>
        <v>0.21748223514211887</v>
      </c>
      <c r="H3697" s="9" t="e">
        <f>G3697/F3697</f>
        <v>#DIV/0!</v>
      </c>
      <c r="I3697" s="4"/>
      <c r="J3697" s="9">
        <v>1</v>
      </c>
      <c r="K3697" s="14">
        <f>$B$2+G3697+0.0000001</f>
        <v>0.21804233514211888</v>
      </c>
      <c r="L3697" s="14">
        <f>0.0000001*G3697-$B$2*F3697</f>
        <v>2.1748223514211887E-8</v>
      </c>
      <c r="M3697">
        <f t="shared" si="442"/>
        <v>-9.9743168904820045E-8</v>
      </c>
      <c r="N3697" s="4"/>
      <c r="O3697" s="4">
        <f t="shared" si="443"/>
        <v>13.0981706655098</v>
      </c>
    </row>
    <row r="3698" spans="1:15" x14ac:dyDescent="0.25">
      <c r="A3698">
        <v>36.93</v>
      </c>
      <c r="B3698">
        <v>0</v>
      </c>
      <c r="C3698">
        <f t="shared" si="444"/>
        <v>13.4665</v>
      </c>
      <c r="D3698">
        <f t="shared" si="438"/>
        <v>7.7682499999999983</v>
      </c>
      <c r="E3698">
        <f t="shared" si="439"/>
        <v>61.93</v>
      </c>
      <c r="F3698">
        <f t="shared" si="440"/>
        <v>0</v>
      </c>
      <c r="G3698">
        <f t="shared" si="441"/>
        <v>0.21744711771354755</v>
      </c>
      <c r="H3698" s="9" t="e">
        <f>G3698/F3698</f>
        <v>#DIV/0!</v>
      </c>
      <c r="I3698" s="4"/>
      <c r="J3698" s="9">
        <v>1</v>
      </c>
      <c r="K3698" s="14">
        <f>$B$2+G3698+0.0000001</f>
        <v>0.21800721771354756</v>
      </c>
      <c r="L3698" s="14">
        <f>0.0000001*G3698-$B$2*F3698</f>
        <v>2.1744711771354753E-8</v>
      </c>
      <c r="M3698">
        <f t="shared" si="442"/>
        <v>-9.974312753513459E-8</v>
      </c>
      <c r="N3698" s="4"/>
      <c r="O3698" s="4">
        <f t="shared" si="443"/>
        <v>13.098422113702089</v>
      </c>
    </row>
    <row r="3699" spans="1:15" x14ac:dyDescent="0.25">
      <c r="A3699">
        <v>36.94</v>
      </c>
      <c r="B3699">
        <v>0</v>
      </c>
      <c r="C3699">
        <f t="shared" si="444"/>
        <v>13.4665</v>
      </c>
      <c r="D3699">
        <f t="shared" si="438"/>
        <v>7.7739999999999974</v>
      </c>
      <c r="E3699">
        <f t="shared" si="439"/>
        <v>61.94</v>
      </c>
      <c r="F3699">
        <f t="shared" si="440"/>
        <v>0</v>
      </c>
      <c r="G3699">
        <f t="shared" si="441"/>
        <v>0.21741201162415241</v>
      </c>
      <c r="H3699" s="9" t="e">
        <f>G3699/F3699</f>
        <v>#DIV/0!</v>
      </c>
      <c r="I3699" s="4"/>
      <c r="J3699" s="9">
        <v>1</v>
      </c>
      <c r="K3699" s="14">
        <f>$B$2+G3699+0.0000001</f>
        <v>0.21797211162415242</v>
      </c>
      <c r="L3699" s="14">
        <f>0.0000001*G3699-$B$2*F3699</f>
        <v>2.174120116241524E-8</v>
      </c>
      <c r="M3699">
        <f t="shared" si="442"/>
        <v>-9.9743086165449135E-8</v>
      </c>
      <c r="N3699" s="4"/>
      <c r="O3699" s="4">
        <f t="shared" si="443"/>
        <v>13.09867333527448</v>
      </c>
    </row>
    <row r="3700" spans="1:15" x14ac:dyDescent="0.25">
      <c r="A3700">
        <v>36.950000000000003</v>
      </c>
      <c r="B3700">
        <v>0</v>
      </c>
      <c r="C3700">
        <f t="shared" si="444"/>
        <v>13.4665</v>
      </c>
      <c r="D3700">
        <f t="shared" si="438"/>
        <v>7.7797499999999999</v>
      </c>
      <c r="E3700">
        <f t="shared" si="439"/>
        <v>61.95</v>
      </c>
      <c r="F3700">
        <f t="shared" si="440"/>
        <v>0</v>
      </c>
      <c r="G3700">
        <f t="shared" si="441"/>
        <v>0.21737691686844229</v>
      </c>
      <c r="H3700" s="9" t="e">
        <f>G3700/F3700</f>
        <v>#DIV/0!</v>
      </c>
      <c r="I3700" s="4"/>
      <c r="J3700" s="9">
        <v>1</v>
      </c>
      <c r="K3700" s="14">
        <f>$B$2+G3700+0.0000001</f>
        <v>0.2179370168684423</v>
      </c>
      <c r="L3700" s="14">
        <f>0.0000001*G3700-$B$2*F3700</f>
        <v>2.1737691686844227E-8</v>
      </c>
      <c r="M3700">
        <f t="shared" si="442"/>
        <v>-9.974304479576368E-8</v>
      </c>
      <c r="N3700" s="4"/>
      <c r="O3700" s="4">
        <f t="shared" si="443"/>
        <v>13.098924330575171</v>
      </c>
    </row>
    <row r="3701" spans="1:15" x14ac:dyDescent="0.25">
      <c r="A3701">
        <v>36.96</v>
      </c>
      <c r="B3701">
        <v>0</v>
      </c>
      <c r="C3701">
        <f t="shared" si="444"/>
        <v>13.4665</v>
      </c>
      <c r="D3701">
        <f t="shared" si="438"/>
        <v>7.785499999999999</v>
      </c>
      <c r="E3701">
        <f t="shared" si="439"/>
        <v>61.96</v>
      </c>
      <c r="F3701">
        <f t="shared" si="440"/>
        <v>0</v>
      </c>
      <c r="G3701">
        <f t="shared" si="441"/>
        <v>0.21734183344092964</v>
      </c>
      <c r="H3701" s="9" t="e">
        <f>G3701/F3701</f>
        <v>#DIV/0!</v>
      </c>
      <c r="I3701" s="4"/>
      <c r="J3701" s="9">
        <v>1</v>
      </c>
      <c r="K3701" s="14">
        <f>$B$2+G3701+0.0000001</f>
        <v>0.21790193344092965</v>
      </c>
      <c r="L3701" s="14">
        <f>0.0000001*G3701-$B$2*F3701</f>
        <v>2.1734183344092964E-8</v>
      </c>
      <c r="M3701">
        <f t="shared" si="442"/>
        <v>-9.9743003426078225E-8</v>
      </c>
      <c r="N3701" s="4"/>
      <c r="O3701" s="4">
        <f t="shared" si="443"/>
        <v>13.099175099951587</v>
      </c>
    </row>
    <row r="3702" spans="1:15" x14ac:dyDescent="0.25">
      <c r="A3702">
        <v>36.97</v>
      </c>
      <c r="B3702">
        <v>0</v>
      </c>
      <c r="C3702">
        <f t="shared" si="444"/>
        <v>13.4665</v>
      </c>
      <c r="D3702">
        <f t="shared" si="438"/>
        <v>7.791249999999998</v>
      </c>
      <c r="E3702">
        <f t="shared" si="439"/>
        <v>61.97</v>
      </c>
      <c r="F3702">
        <f t="shared" si="440"/>
        <v>0</v>
      </c>
      <c r="G3702">
        <f t="shared" si="441"/>
        <v>0.21730676133613039</v>
      </c>
      <c r="H3702" s="9" t="e">
        <f>G3702/F3702</f>
        <v>#DIV/0!</v>
      </c>
      <c r="I3702" s="4"/>
      <c r="J3702" s="9">
        <v>1</v>
      </c>
      <c r="K3702" s="14">
        <f>$B$2+G3702+0.0000001</f>
        <v>0.2178668613361304</v>
      </c>
      <c r="L3702" s="14">
        <f>0.0000001*G3702-$B$2*F3702</f>
        <v>2.1730676133613039E-8</v>
      </c>
      <c r="M3702">
        <f t="shared" si="442"/>
        <v>-9.9742962042514982E-8</v>
      </c>
      <c r="N3702" s="4"/>
      <c r="O3702" s="4">
        <f t="shared" si="443"/>
        <v>13.099425643750376</v>
      </c>
    </row>
    <row r="3703" spans="1:15" x14ac:dyDescent="0.25">
      <c r="A3703">
        <v>36.979999999999997</v>
      </c>
      <c r="B3703">
        <v>0</v>
      </c>
      <c r="C3703">
        <f t="shared" si="444"/>
        <v>13.4665</v>
      </c>
      <c r="D3703">
        <f t="shared" si="438"/>
        <v>7.796999999999997</v>
      </c>
      <c r="E3703">
        <f t="shared" si="439"/>
        <v>61.98</v>
      </c>
      <c r="F3703">
        <f t="shared" si="440"/>
        <v>0</v>
      </c>
      <c r="G3703">
        <f t="shared" si="441"/>
        <v>0.21727170054856407</v>
      </c>
      <c r="H3703" s="9" t="e">
        <f>G3703/F3703</f>
        <v>#DIV/0!</v>
      </c>
      <c r="I3703" s="4"/>
      <c r="J3703" s="9">
        <v>1</v>
      </c>
      <c r="K3703" s="14">
        <f>$B$2+G3703+0.0000001</f>
        <v>0.21783180054856408</v>
      </c>
      <c r="L3703" s="14">
        <f>0.0000001*G3703-$B$2*F3703</f>
        <v>2.1727170054856406E-8</v>
      </c>
      <c r="M3703">
        <f t="shared" si="442"/>
        <v>-9.9742920672829527E-8</v>
      </c>
      <c r="N3703" s="4"/>
      <c r="O3703" s="4">
        <f t="shared" si="443"/>
        <v>13.099675962317411</v>
      </c>
    </row>
    <row r="3704" spans="1:15" x14ac:dyDescent="0.25">
      <c r="A3704">
        <v>36.99</v>
      </c>
      <c r="B3704">
        <v>0</v>
      </c>
      <c r="C3704">
        <f t="shared" si="444"/>
        <v>13.4665</v>
      </c>
      <c r="D3704">
        <f t="shared" si="438"/>
        <v>7.8027499999999996</v>
      </c>
      <c r="E3704">
        <f t="shared" si="439"/>
        <v>61.99</v>
      </c>
      <c r="F3704">
        <f t="shared" si="440"/>
        <v>0</v>
      </c>
      <c r="G3704">
        <f t="shared" si="441"/>
        <v>0.21723665107275367</v>
      </c>
      <c r="H3704" s="9" t="e">
        <f>G3704/F3704</f>
        <v>#DIV/0!</v>
      </c>
      <c r="I3704" s="4"/>
      <c r="J3704" s="9">
        <v>1</v>
      </c>
      <c r="K3704" s="14">
        <f>$B$2+G3704+0.0000001</f>
        <v>0.21779675107275367</v>
      </c>
      <c r="L3704" s="14">
        <f>0.0000001*G3704-$B$2*F3704</f>
        <v>2.1723665107275365E-8</v>
      </c>
      <c r="M3704">
        <f t="shared" si="442"/>
        <v>-9.974287931702186E-8</v>
      </c>
      <c r="N3704" s="4"/>
      <c r="O3704" s="4">
        <f t="shared" si="443"/>
        <v>13.099926055997795</v>
      </c>
    </row>
    <row r="3705" spans="1:15" x14ac:dyDescent="0.25">
      <c r="A3705">
        <v>37</v>
      </c>
      <c r="B3705">
        <v>0</v>
      </c>
      <c r="C3705">
        <f t="shared" si="444"/>
        <v>13.4665</v>
      </c>
      <c r="D3705">
        <f t="shared" si="438"/>
        <v>7.8084999999999987</v>
      </c>
      <c r="E3705">
        <f t="shared" si="439"/>
        <v>62</v>
      </c>
      <c r="F3705">
        <f t="shared" si="440"/>
        <v>0</v>
      </c>
      <c r="G3705">
        <f t="shared" si="441"/>
        <v>0.21720161290322582</v>
      </c>
      <c r="H3705" s="9" t="e">
        <f>G3705/F3705</f>
        <v>#DIV/0!</v>
      </c>
      <c r="I3705" s="4"/>
      <c r="J3705" s="9">
        <v>1</v>
      </c>
      <c r="K3705" s="14">
        <f>$B$2+G3705+0.0000001</f>
        <v>0.21776171290322582</v>
      </c>
      <c r="L3705" s="14">
        <f>0.0000001*G3705-$B$2*F3705</f>
        <v>2.1720161290322581E-8</v>
      </c>
      <c r="M3705">
        <f t="shared" si="442"/>
        <v>-9.9742837947336405E-8</v>
      </c>
      <c r="N3705" s="4"/>
      <c r="O3705" s="4">
        <f t="shared" si="443"/>
        <v>13.10017592513586</v>
      </c>
    </row>
    <row r="3706" spans="1:15" x14ac:dyDescent="0.25">
      <c r="A3706">
        <v>37.01</v>
      </c>
      <c r="B3706">
        <v>0</v>
      </c>
      <c r="C3706">
        <f t="shared" si="444"/>
        <v>13.4665</v>
      </c>
      <c r="D3706">
        <f t="shared" si="438"/>
        <v>7.8142499999999977</v>
      </c>
      <c r="E3706">
        <f t="shared" si="439"/>
        <v>62.01</v>
      </c>
      <c r="F3706">
        <f t="shared" si="440"/>
        <v>0</v>
      </c>
      <c r="G3706">
        <f t="shared" si="441"/>
        <v>0.21716658603451056</v>
      </c>
      <c r="H3706" s="9" t="e">
        <f>G3706/F3706</f>
        <v>#DIV/0!</v>
      </c>
      <c r="I3706" s="4"/>
      <c r="J3706" s="9">
        <v>1</v>
      </c>
      <c r="K3706" s="14">
        <f>$B$2+G3706+0.0000001</f>
        <v>0.21772668603451056</v>
      </c>
      <c r="L3706" s="14">
        <f>0.0000001*G3706-$B$2*F3706</f>
        <v>2.1716658603451056E-8</v>
      </c>
      <c r="M3706">
        <f t="shared" si="442"/>
        <v>-9.9742796563773162E-8</v>
      </c>
      <c r="N3706" s="4"/>
      <c r="O3706" s="4">
        <f t="shared" si="443"/>
        <v>13.100425570075174</v>
      </c>
    </row>
    <row r="3707" spans="1:15" x14ac:dyDescent="0.25">
      <c r="A3707">
        <v>37.020000000000003</v>
      </c>
      <c r="B3707">
        <v>0</v>
      </c>
      <c r="C3707">
        <f t="shared" si="444"/>
        <v>13.4665</v>
      </c>
      <c r="D3707">
        <f t="shared" si="438"/>
        <v>7.82</v>
      </c>
      <c r="E3707">
        <f t="shared" si="439"/>
        <v>62.02</v>
      </c>
      <c r="F3707">
        <f t="shared" si="440"/>
        <v>0</v>
      </c>
      <c r="G3707">
        <f t="shared" si="441"/>
        <v>0.21713157046114157</v>
      </c>
      <c r="H3707" s="9" t="e">
        <f>G3707/F3707</f>
        <v>#DIV/0!</v>
      </c>
      <c r="I3707" s="4"/>
      <c r="J3707" s="9">
        <v>1</v>
      </c>
      <c r="K3707" s="14">
        <f>$B$2+G3707+0.0000001</f>
        <v>0.21769167046114157</v>
      </c>
      <c r="L3707" s="14">
        <f>0.0000001*G3707-$B$2*F3707</f>
        <v>2.1713157046114155E-8</v>
      </c>
      <c r="M3707">
        <f t="shared" si="442"/>
        <v>-9.9742755194087707E-8</v>
      </c>
      <c r="N3707" s="4"/>
      <c r="O3707" s="4">
        <f t="shared" si="443"/>
        <v>13.10067499115854</v>
      </c>
    </row>
    <row r="3708" spans="1:15" x14ac:dyDescent="0.25">
      <c r="A3708">
        <v>37.03</v>
      </c>
      <c r="B3708">
        <v>0</v>
      </c>
      <c r="C3708">
        <f t="shared" si="444"/>
        <v>13.4665</v>
      </c>
      <c r="D3708">
        <f t="shared" si="438"/>
        <v>7.8257499999999993</v>
      </c>
      <c r="E3708">
        <f t="shared" si="439"/>
        <v>62.03</v>
      </c>
      <c r="F3708">
        <f t="shared" si="440"/>
        <v>0</v>
      </c>
      <c r="G3708">
        <f t="shared" si="441"/>
        <v>0.21709656617765596</v>
      </c>
      <c r="H3708" s="9" t="e">
        <f>G3708/F3708</f>
        <v>#DIV/0!</v>
      </c>
      <c r="I3708" s="4"/>
      <c r="J3708" s="9">
        <v>1</v>
      </c>
      <c r="K3708" s="14">
        <f>$B$2+G3708+0.0000001</f>
        <v>0.21765666617765597</v>
      </c>
      <c r="L3708" s="14">
        <f>0.0000001*G3708-$B$2*F3708</f>
        <v>2.1709656617765596E-8</v>
      </c>
      <c r="M3708">
        <f t="shared" si="442"/>
        <v>-9.9742713824402252E-8</v>
      </c>
      <c r="N3708" s="4"/>
      <c r="O3708" s="4">
        <f t="shared" si="443"/>
        <v>13.100924188727999</v>
      </c>
    </row>
    <row r="3709" spans="1:15" x14ac:dyDescent="0.25">
      <c r="A3709">
        <v>37.04</v>
      </c>
      <c r="B3709">
        <v>0</v>
      </c>
      <c r="C3709">
        <f t="shared" si="444"/>
        <v>13.4665</v>
      </c>
      <c r="D3709">
        <f t="shared" si="438"/>
        <v>7.8314999999999984</v>
      </c>
      <c r="E3709">
        <f t="shared" si="439"/>
        <v>62.04</v>
      </c>
      <c r="F3709">
        <f t="shared" si="440"/>
        <v>0</v>
      </c>
      <c r="G3709">
        <f t="shared" si="441"/>
        <v>0.21706157317859445</v>
      </c>
      <c r="H3709" s="9" t="e">
        <f>G3709/F3709</f>
        <v>#DIV/0!</v>
      </c>
      <c r="I3709" s="4"/>
      <c r="J3709" s="9">
        <v>1</v>
      </c>
      <c r="K3709" s="14">
        <f>$B$2+G3709+0.0000001</f>
        <v>0.21762167317859446</v>
      </c>
      <c r="L3709" s="14">
        <f>0.0000001*G3709-$B$2*F3709</f>
        <v>2.1706157317859443E-8</v>
      </c>
      <c r="M3709">
        <f t="shared" si="442"/>
        <v>-9.9742672454716796E-8</v>
      </c>
      <c r="N3709" s="4"/>
      <c r="O3709" s="4">
        <f t="shared" si="443"/>
        <v>13.10117316312483</v>
      </c>
    </row>
    <row r="3710" spans="1:15" x14ac:dyDescent="0.25">
      <c r="A3710">
        <v>37.049999999999997</v>
      </c>
      <c r="B3710">
        <v>0</v>
      </c>
      <c r="C3710">
        <f t="shared" si="444"/>
        <v>13.4665</v>
      </c>
      <c r="D3710">
        <f t="shared" si="438"/>
        <v>7.8372499999999974</v>
      </c>
      <c r="E3710">
        <f t="shared" si="439"/>
        <v>62.05</v>
      </c>
      <c r="F3710">
        <f t="shared" si="440"/>
        <v>0</v>
      </c>
      <c r="G3710">
        <f t="shared" si="441"/>
        <v>0.21702659145850123</v>
      </c>
      <c r="H3710" s="9" t="e">
        <f>G3710/F3710</f>
        <v>#DIV/0!</v>
      </c>
      <c r="I3710" s="4"/>
      <c r="J3710" s="9">
        <v>1</v>
      </c>
      <c r="K3710" s="14">
        <f>$B$2+G3710+0.0000001</f>
        <v>0.21758669145850124</v>
      </c>
      <c r="L3710" s="14">
        <f>0.0000001*G3710-$B$2*F3710</f>
        <v>2.1702659145850123E-8</v>
      </c>
      <c r="M3710">
        <f t="shared" si="442"/>
        <v>-9.9742631085031341E-8</v>
      </c>
      <c r="N3710" s="4"/>
      <c r="O3710" s="4">
        <f t="shared" si="443"/>
        <v>13.101421914689555</v>
      </c>
    </row>
    <row r="3711" spans="1:15" x14ac:dyDescent="0.25">
      <c r="A3711">
        <v>37.06</v>
      </c>
      <c r="B3711">
        <v>0</v>
      </c>
      <c r="C3711">
        <f t="shared" si="444"/>
        <v>13.4665</v>
      </c>
      <c r="D3711">
        <f t="shared" si="438"/>
        <v>7.843</v>
      </c>
      <c r="E3711">
        <f t="shared" si="439"/>
        <v>62.06</v>
      </c>
      <c r="F3711">
        <f t="shared" si="440"/>
        <v>0</v>
      </c>
      <c r="G3711">
        <f t="shared" si="441"/>
        <v>0.21699162101192393</v>
      </c>
      <c r="H3711" s="9" t="e">
        <f>G3711/F3711</f>
        <v>#DIV/0!</v>
      </c>
      <c r="I3711" s="4"/>
      <c r="J3711" s="9">
        <v>1</v>
      </c>
      <c r="K3711" s="14">
        <f>$B$2+G3711+0.0000001</f>
        <v>0.21755172101192394</v>
      </c>
      <c r="L3711" s="14">
        <f>0.0000001*G3711-$B$2*F3711</f>
        <v>2.1699162101192392E-8</v>
      </c>
      <c r="M3711">
        <f t="shared" si="442"/>
        <v>-9.9742589701468098E-8</v>
      </c>
      <c r="N3711" s="4"/>
      <c r="O3711" s="4">
        <f t="shared" si="443"/>
        <v>13.101670443761943</v>
      </c>
    </row>
    <row r="3712" spans="1:15" x14ac:dyDescent="0.25">
      <c r="A3712">
        <v>37.07</v>
      </c>
      <c r="B3712">
        <v>0</v>
      </c>
      <c r="C3712">
        <f t="shared" si="444"/>
        <v>13.4665</v>
      </c>
      <c r="D3712">
        <f t="shared" si="438"/>
        <v>7.848749999999999</v>
      </c>
      <c r="E3712">
        <f t="shared" si="439"/>
        <v>62.07</v>
      </c>
      <c r="F3712">
        <f t="shared" si="440"/>
        <v>0</v>
      </c>
      <c r="G3712">
        <f t="shared" si="441"/>
        <v>0.21695666183341389</v>
      </c>
      <c r="H3712" s="9" t="e">
        <f>G3712/F3712</f>
        <v>#DIV/0!</v>
      </c>
      <c r="I3712" s="4"/>
      <c r="J3712" s="9">
        <v>1</v>
      </c>
      <c r="K3712" s="14">
        <f>$B$2+G3712+0.0000001</f>
        <v>0.2175167618334139</v>
      </c>
      <c r="L3712" s="14">
        <f>0.0000001*G3712-$B$2*F3712</f>
        <v>2.1695666183341387E-8</v>
      </c>
      <c r="M3712">
        <f t="shared" si="442"/>
        <v>-9.9742548345660431E-8</v>
      </c>
      <c r="N3712" s="4"/>
      <c r="O3712" s="4">
        <f t="shared" si="443"/>
        <v>13.101918750681008</v>
      </c>
    </row>
    <row r="3713" spans="1:15" x14ac:dyDescent="0.25">
      <c r="A3713">
        <v>37.08</v>
      </c>
      <c r="B3713">
        <v>0</v>
      </c>
      <c r="C3713">
        <f t="shared" si="444"/>
        <v>13.4665</v>
      </c>
      <c r="D3713">
        <f t="shared" si="438"/>
        <v>7.854499999999998</v>
      </c>
      <c r="E3713">
        <f t="shared" si="439"/>
        <v>62.08</v>
      </c>
      <c r="F3713">
        <f t="shared" si="440"/>
        <v>0</v>
      </c>
      <c r="G3713">
        <f t="shared" si="441"/>
        <v>0.21692171391752577</v>
      </c>
      <c r="H3713" s="9" t="e">
        <f>G3713/F3713</f>
        <v>#DIV/0!</v>
      </c>
      <c r="I3713" s="4"/>
      <c r="J3713" s="9">
        <v>1</v>
      </c>
      <c r="K3713" s="14">
        <f>$B$2+G3713+0.0000001</f>
        <v>0.21748181391752577</v>
      </c>
      <c r="L3713" s="14">
        <f>0.0000001*G3713-$B$2*F3713</f>
        <v>2.1692171391752574E-8</v>
      </c>
      <c r="M3713">
        <f t="shared" si="442"/>
        <v>-9.9742506975974976E-8</v>
      </c>
      <c r="N3713" s="4"/>
      <c r="O3713" s="4">
        <f t="shared" si="443"/>
        <v>13.102166835785011</v>
      </c>
    </row>
    <row r="3714" spans="1:15" x14ac:dyDescent="0.25">
      <c r="A3714">
        <v>37.090000000000003</v>
      </c>
      <c r="B3714">
        <v>0</v>
      </c>
      <c r="C3714">
        <f t="shared" si="444"/>
        <v>13.4665</v>
      </c>
      <c r="D3714">
        <f t="shared" si="438"/>
        <v>7.8602500000000006</v>
      </c>
      <c r="E3714">
        <f t="shared" si="439"/>
        <v>62.09</v>
      </c>
      <c r="F3714">
        <f t="shared" si="440"/>
        <v>0</v>
      </c>
      <c r="G3714">
        <f t="shared" si="441"/>
        <v>0.21688677725881783</v>
      </c>
      <c r="H3714" s="9" t="e">
        <f>G3714/F3714</f>
        <v>#DIV/0!</v>
      </c>
      <c r="I3714" s="4"/>
      <c r="J3714" s="9">
        <v>1</v>
      </c>
      <c r="K3714" s="14">
        <f>$B$2+G3714+0.0000001</f>
        <v>0.21744687725881784</v>
      </c>
      <c r="L3714" s="14">
        <f>0.0000001*G3714-$B$2*F3714</f>
        <v>2.1688677725881781E-8</v>
      </c>
      <c r="M3714">
        <f t="shared" si="442"/>
        <v>-9.9742465606289521E-8</v>
      </c>
      <c r="N3714" s="4"/>
      <c r="O3714" s="4">
        <f t="shared" si="443"/>
        <v>13.102414699411469</v>
      </c>
    </row>
    <row r="3715" spans="1:15" x14ac:dyDescent="0.25">
      <c r="A3715">
        <v>37.1</v>
      </c>
      <c r="B3715">
        <v>0</v>
      </c>
      <c r="C3715">
        <f t="shared" si="444"/>
        <v>13.4665</v>
      </c>
      <c r="D3715">
        <f t="shared" si="438"/>
        <v>7.8659999999999997</v>
      </c>
      <c r="E3715">
        <f t="shared" si="439"/>
        <v>62.1</v>
      </c>
      <c r="F3715">
        <f t="shared" si="440"/>
        <v>0</v>
      </c>
      <c r="G3715">
        <f t="shared" si="441"/>
        <v>0.21685185185185185</v>
      </c>
      <c r="H3715" s="9" t="e">
        <f>G3715/F3715</f>
        <v>#DIV/0!</v>
      </c>
      <c r="I3715" s="4"/>
      <c r="J3715" s="9">
        <v>1</v>
      </c>
      <c r="K3715" s="14">
        <f>$B$2+G3715+0.0000001</f>
        <v>0.21741195185185186</v>
      </c>
      <c r="L3715" s="14">
        <f>0.0000001*G3715-$B$2*F3715</f>
        <v>2.1685185185185183E-8</v>
      </c>
      <c r="M3715">
        <f t="shared" si="442"/>
        <v>-9.9742424222726278E-8</v>
      </c>
      <c r="N3715" s="4"/>
      <c r="O3715" s="4">
        <f t="shared" si="443"/>
        <v>13.102662341897148</v>
      </c>
    </row>
    <row r="3716" spans="1:15" x14ac:dyDescent="0.25">
      <c r="A3716">
        <v>37.11</v>
      </c>
      <c r="B3716">
        <v>0</v>
      </c>
      <c r="C3716">
        <f t="shared" si="444"/>
        <v>13.4665</v>
      </c>
      <c r="D3716">
        <f t="shared" si="438"/>
        <v>7.8717499999999987</v>
      </c>
      <c r="E3716">
        <f t="shared" si="439"/>
        <v>62.11</v>
      </c>
      <c r="F3716">
        <f t="shared" si="440"/>
        <v>0</v>
      </c>
      <c r="G3716">
        <f t="shared" si="441"/>
        <v>0.21681693769119303</v>
      </c>
      <c r="H3716" s="9" t="e">
        <f>G3716/F3716</f>
        <v>#DIV/0!</v>
      </c>
      <c r="I3716" s="4"/>
      <c r="J3716" s="9">
        <v>1</v>
      </c>
      <c r="K3716" s="14">
        <f>$B$2+G3716+0.0000001</f>
        <v>0.21737703769119304</v>
      </c>
      <c r="L3716" s="14">
        <f>0.0000001*G3716-$B$2*F3716</f>
        <v>2.1681693769119303E-8</v>
      </c>
      <c r="M3716">
        <f t="shared" si="442"/>
        <v>-9.9742382853040823E-8</v>
      </c>
      <c r="N3716" s="4"/>
      <c r="O3716" s="4">
        <f t="shared" si="443"/>
        <v>13.10290976357807</v>
      </c>
    </row>
    <row r="3717" spans="1:15" x14ac:dyDescent="0.25">
      <c r="A3717">
        <v>37.119999999999997</v>
      </c>
      <c r="B3717">
        <v>0</v>
      </c>
      <c r="C3717">
        <f t="shared" si="444"/>
        <v>13.4665</v>
      </c>
      <c r="D3717">
        <f t="shared" si="438"/>
        <v>7.8774999999999977</v>
      </c>
      <c r="E3717">
        <f t="shared" si="439"/>
        <v>62.12</v>
      </c>
      <c r="F3717">
        <f t="shared" si="440"/>
        <v>0</v>
      </c>
      <c r="G3717">
        <f t="shared" si="441"/>
        <v>0.21678203477141017</v>
      </c>
      <c r="H3717" s="9" t="e">
        <f>G3717/F3717</f>
        <v>#DIV/0!</v>
      </c>
      <c r="I3717" s="4"/>
      <c r="J3717" s="9">
        <v>1</v>
      </c>
      <c r="K3717" s="14">
        <f>$B$2+G3717+0.0000001</f>
        <v>0.21734213477141018</v>
      </c>
      <c r="L3717" s="14">
        <f>0.0000001*G3717-$B$2*F3717</f>
        <v>2.1678203477141017E-8</v>
      </c>
      <c r="M3717">
        <f t="shared" si="442"/>
        <v>-9.9742341483355368E-8</v>
      </c>
      <c r="N3717" s="4"/>
      <c r="O3717" s="4">
        <f t="shared" si="443"/>
        <v>13.103156964789516</v>
      </c>
    </row>
    <row r="3718" spans="1:15" x14ac:dyDescent="0.25">
      <c r="A3718">
        <v>37.130000000000003</v>
      </c>
      <c r="B3718">
        <v>0</v>
      </c>
      <c r="C3718">
        <f t="shared" si="444"/>
        <v>13.4665</v>
      </c>
      <c r="D3718">
        <f t="shared" ref="D3718:D3781" si="445">A3718*$D$1-$H$1*$B$1</f>
        <v>7.8832500000000003</v>
      </c>
      <c r="E3718">
        <f t="shared" ref="E3718:E3781" si="446">25+A3718</f>
        <v>62.13</v>
      </c>
      <c r="F3718">
        <f t="shared" ref="F3718:F3781" si="447">B3718/E3718</f>
        <v>0</v>
      </c>
      <c r="G3718">
        <f t="shared" ref="G3718:G3781" si="448">C3718/E3718</f>
        <v>0.21674714308707549</v>
      </c>
      <c r="H3718" s="9" t="e">
        <f>G3718/F3718</f>
        <v>#DIV/0!</v>
      </c>
      <c r="I3718" s="4"/>
      <c r="J3718" s="9">
        <v>1</v>
      </c>
      <c r="K3718" s="14">
        <f>$B$2+G3718+0.0000001</f>
        <v>0.2173072430870755</v>
      </c>
      <c r="L3718" s="14">
        <f>0.0000001*G3718-$B$2*F3718</f>
        <v>2.1674714308707549E-8</v>
      </c>
      <c r="M3718">
        <f t="shared" ref="M3718:M3781" si="449">(-K3718+SQRT(K3718^2-4*J3718*L3718))/(2*J3718)</f>
        <v>-9.9742300113669913E-8</v>
      </c>
      <c r="N3718" s="4"/>
      <c r="O3718" s="4">
        <f t="shared" si="443"/>
        <v>13.103403945866027</v>
      </c>
    </row>
    <row r="3719" spans="1:15" x14ac:dyDescent="0.25">
      <c r="A3719">
        <v>37.14</v>
      </c>
      <c r="B3719">
        <v>0</v>
      </c>
      <c r="C3719">
        <f t="shared" si="444"/>
        <v>13.4665</v>
      </c>
      <c r="D3719">
        <f t="shared" si="445"/>
        <v>7.8889999999999993</v>
      </c>
      <c r="E3719">
        <f t="shared" si="446"/>
        <v>62.14</v>
      </c>
      <c r="F3719">
        <f t="shared" si="447"/>
        <v>0</v>
      </c>
      <c r="G3719">
        <f t="shared" si="448"/>
        <v>0.21671226263276472</v>
      </c>
      <c r="H3719" s="9" t="e">
        <f>G3719/F3719</f>
        <v>#DIV/0!</v>
      </c>
      <c r="I3719" s="4"/>
      <c r="J3719" s="9">
        <v>1</v>
      </c>
      <c r="K3719" s="14">
        <f>$B$2+G3719+0.0000001</f>
        <v>0.21727236263276473</v>
      </c>
      <c r="L3719" s="14">
        <f>0.0000001*G3719-$B$2*F3719</f>
        <v>2.167122626327647E-8</v>
      </c>
      <c r="M3719">
        <f t="shared" si="449"/>
        <v>-9.9742258743984458E-8</v>
      </c>
      <c r="N3719" s="4"/>
      <c r="O3719" s="4">
        <f t="shared" si="443"/>
        <v>13.103650707141409</v>
      </c>
    </row>
    <row r="3720" spans="1:15" x14ac:dyDescent="0.25">
      <c r="A3720">
        <v>37.15</v>
      </c>
      <c r="B3720">
        <v>0</v>
      </c>
      <c r="C3720">
        <f t="shared" si="444"/>
        <v>13.4665</v>
      </c>
      <c r="D3720">
        <f t="shared" si="445"/>
        <v>7.8947499999999984</v>
      </c>
      <c r="E3720">
        <f t="shared" si="446"/>
        <v>62.15</v>
      </c>
      <c r="F3720">
        <f t="shared" si="447"/>
        <v>0</v>
      </c>
      <c r="G3720">
        <f t="shared" si="448"/>
        <v>0.21667739340305711</v>
      </c>
      <c r="H3720" s="9" t="e">
        <f>G3720/F3720</f>
        <v>#DIV/0!</v>
      </c>
      <c r="I3720" s="4"/>
      <c r="J3720" s="9">
        <v>1</v>
      </c>
      <c r="K3720" s="14">
        <f>$B$2+G3720+0.0000001</f>
        <v>0.21723749340305712</v>
      </c>
      <c r="L3720" s="14">
        <f>0.0000001*G3720-$B$2*F3720</f>
        <v>2.1667739340305709E-8</v>
      </c>
      <c r="M3720">
        <f t="shared" si="449"/>
        <v>-9.9742217374299003E-8</v>
      </c>
      <c r="N3720" s="4"/>
      <c r="O3720" s="4">
        <f t="shared" si="443"/>
        <v>13.103897248948721</v>
      </c>
    </row>
    <row r="3721" spans="1:15" x14ac:dyDescent="0.25">
      <c r="A3721">
        <v>37.159999999999997</v>
      </c>
      <c r="B3721">
        <v>0</v>
      </c>
      <c r="C3721">
        <f t="shared" si="444"/>
        <v>13.4665</v>
      </c>
      <c r="D3721">
        <f t="shared" si="445"/>
        <v>7.9004999999999974</v>
      </c>
      <c r="E3721">
        <f t="shared" si="446"/>
        <v>62.16</v>
      </c>
      <c r="F3721">
        <f t="shared" si="447"/>
        <v>0</v>
      </c>
      <c r="G3721">
        <f t="shared" si="448"/>
        <v>0.21664253539253539</v>
      </c>
      <c r="H3721" s="9" t="e">
        <f>G3721/F3721</f>
        <v>#DIV/0!</v>
      </c>
      <c r="I3721" s="4"/>
      <c r="J3721" s="9">
        <v>1</v>
      </c>
      <c r="K3721" s="14">
        <f>$B$2+G3721+0.0000001</f>
        <v>0.2172026353925354</v>
      </c>
      <c r="L3721" s="14">
        <f>0.0000001*G3721-$B$2*F3721</f>
        <v>2.1664253539253539E-8</v>
      </c>
      <c r="M3721">
        <f t="shared" si="449"/>
        <v>-9.974217599073576E-8</v>
      </c>
      <c r="N3721" s="4"/>
      <c r="O3721" s="4">
        <f t="shared" si="443"/>
        <v>13.104143571620304</v>
      </c>
    </row>
    <row r="3722" spans="1:15" x14ac:dyDescent="0.25">
      <c r="A3722">
        <v>37.17</v>
      </c>
      <c r="B3722">
        <v>0</v>
      </c>
      <c r="C3722">
        <f t="shared" si="444"/>
        <v>13.4665</v>
      </c>
      <c r="D3722">
        <f t="shared" si="445"/>
        <v>7.90625</v>
      </c>
      <c r="E3722">
        <f t="shared" si="446"/>
        <v>62.17</v>
      </c>
      <c r="F3722">
        <f t="shared" si="447"/>
        <v>0</v>
      </c>
      <c r="G3722">
        <f t="shared" si="448"/>
        <v>0.21660768859578575</v>
      </c>
      <c r="H3722" s="9" t="e">
        <f>G3722/F3722</f>
        <v>#DIV/0!</v>
      </c>
      <c r="I3722" s="4"/>
      <c r="J3722" s="9">
        <v>1</v>
      </c>
      <c r="K3722" s="14">
        <f>$B$2+G3722+0.0000001</f>
        <v>0.21716778859578575</v>
      </c>
      <c r="L3722" s="14">
        <f>0.0000001*G3722-$B$2*F3722</f>
        <v>2.1660768859578574E-8</v>
      </c>
      <c r="M3722">
        <f t="shared" si="449"/>
        <v>-9.9742134634928092E-8</v>
      </c>
      <c r="N3722" s="4"/>
      <c r="O3722" s="4">
        <f t="shared" si="443"/>
        <v>13.104389675487756</v>
      </c>
    </row>
    <row r="3723" spans="1:15" x14ac:dyDescent="0.25">
      <c r="A3723">
        <v>37.18</v>
      </c>
      <c r="B3723">
        <v>0</v>
      </c>
      <c r="C3723">
        <f t="shared" si="444"/>
        <v>13.4665</v>
      </c>
      <c r="D3723">
        <f t="shared" si="445"/>
        <v>7.911999999999999</v>
      </c>
      <c r="E3723">
        <f t="shared" si="446"/>
        <v>62.18</v>
      </c>
      <c r="F3723">
        <f t="shared" si="447"/>
        <v>0</v>
      </c>
      <c r="G3723">
        <f t="shared" si="448"/>
        <v>0.21657285300739787</v>
      </c>
      <c r="H3723" s="9" t="e">
        <f>G3723/F3723</f>
        <v>#DIV/0!</v>
      </c>
      <c r="I3723" s="4"/>
      <c r="J3723" s="9">
        <v>1</v>
      </c>
      <c r="K3723" s="14">
        <f>$B$2+G3723+0.0000001</f>
        <v>0.21713295300739788</v>
      </c>
      <c r="L3723" s="14">
        <f>0.0000001*G3723-$B$2*F3723</f>
        <v>2.1657285300739787E-8</v>
      </c>
      <c r="M3723">
        <f t="shared" si="449"/>
        <v>-9.9742093251364849E-8</v>
      </c>
      <c r="N3723" s="4"/>
      <c r="O3723" s="4">
        <f t="shared" si="443"/>
        <v>13.104635560881951</v>
      </c>
    </row>
    <row r="3724" spans="1:15" x14ac:dyDescent="0.25">
      <c r="A3724">
        <v>37.19</v>
      </c>
      <c r="B3724">
        <v>0</v>
      </c>
      <c r="C3724">
        <f t="shared" si="444"/>
        <v>13.4665</v>
      </c>
      <c r="D3724">
        <f t="shared" si="445"/>
        <v>7.9177499999999981</v>
      </c>
      <c r="E3724">
        <f t="shared" si="446"/>
        <v>62.19</v>
      </c>
      <c r="F3724">
        <f t="shared" si="447"/>
        <v>0</v>
      </c>
      <c r="G3724">
        <f t="shared" si="448"/>
        <v>0.21653802862196495</v>
      </c>
      <c r="H3724" s="9" t="e">
        <f>G3724/F3724</f>
        <v>#DIV/0!</v>
      </c>
      <c r="I3724" s="4"/>
      <c r="J3724" s="9">
        <v>1</v>
      </c>
      <c r="K3724" s="14">
        <f>$B$2+G3724+0.0000001</f>
        <v>0.21709812862196495</v>
      </c>
      <c r="L3724" s="14">
        <f>0.0000001*G3724-$B$2*F3724</f>
        <v>2.1653802862196494E-8</v>
      </c>
      <c r="M3724">
        <f t="shared" si="449"/>
        <v>-9.9742051895557182E-8</v>
      </c>
      <c r="N3724" s="4"/>
      <c r="O3724" s="4">
        <f t="shared" si="443"/>
        <v>13.104881228133031</v>
      </c>
    </row>
    <row r="3725" spans="1:15" x14ac:dyDescent="0.25">
      <c r="A3725">
        <v>37.200000000000003</v>
      </c>
      <c r="B3725">
        <v>0</v>
      </c>
      <c r="C3725">
        <f t="shared" si="444"/>
        <v>13.4665</v>
      </c>
      <c r="D3725">
        <f t="shared" si="445"/>
        <v>7.9235000000000007</v>
      </c>
      <c r="E3725">
        <f t="shared" si="446"/>
        <v>62.2</v>
      </c>
      <c r="F3725">
        <f t="shared" si="447"/>
        <v>0</v>
      </c>
      <c r="G3725">
        <f t="shared" si="448"/>
        <v>0.2165032154340836</v>
      </c>
      <c r="H3725" s="9" t="e">
        <f>G3725/F3725</f>
        <v>#DIV/0!</v>
      </c>
      <c r="I3725" s="4"/>
      <c r="J3725" s="9">
        <v>1</v>
      </c>
      <c r="K3725" s="14">
        <f>$B$2+G3725+0.0000001</f>
        <v>0.21706331543408361</v>
      </c>
      <c r="L3725" s="14">
        <f>0.0000001*G3725-$B$2*F3725</f>
        <v>2.1650321543408358E-8</v>
      </c>
      <c r="M3725">
        <f t="shared" si="449"/>
        <v>-9.9742010525871727E-8</v>
      </c>
      <c r="N3725" s="4"/>
      <c r="O3725" s="4">
        <f t="shared" si="443"/>
        <v>13.10512667757042</v>
      </c>
    </row>
    <row r="3726" spans="1:15" x14ac:dyDescent="0.25">
      <c r="A3726">
        <v>37.21</v>
      </c>
      <c r="B3726">
        <v>0</v>
      </c>
      <c r="C3726">
        <f t="shared" si="444"/>
        <v>13.4665</v>
      </c>
      <c r="D3726">
        <f t="shared" si="445"/>
        <v>7.9292499999999997</v>
      </c>
      <c r="E3726">
        <f t="shared" si="446"/>
        <v>62.21</v>
      </c>
      <c r="F3726">
        <f t="shared" si="447"/>
        <v>0</v>
      </c>
      <c r="G3726">
        <f t="shared" si="448"/>
        <v>0.21646841343835396</v>
      </c>
      <c r="H3726" s="9" t="e">
        <f>G3726/F3726</f>
        <v>#DIV/0!</v>
      </c>
      <c r="I3726" s="4"/>
      <c r="J3726" s="9">
        <v>1</v>
      </c>
      <c r="K3726" s="14">
        <f>$B$2+G3726+0.0000001</f>
        <v>0.21702851343835397</v>
      </c>
      <c r="L3726" s="14">
        <f>0.0000001*G3726-$B$2*F3726</f>
        <v>2.1646841343835397E-8</v>
      </c>
      <c r="M3726">
        <f t="shared" si="449"/>
        <v>-9.9741969156186272E-8</v>
      </c>
      <c r="N3726" s="4"/>
      <c r="O3726" s="4">
        <f t="shared" si="443"/>
        <v>13.105371909522811</v>
      </c>
    </row>
    <row r="3727" spans="1:15" x14ac:dyDescent="0.25">
      <c r="A3727">
        <v>37.22</v>
      </c>
      <c r="B3727">
        <v>0</v>
      </c>
      <c r="C3727">
        <f t="shared" si="444"/>
        <v>13.4665</v>
      </c>
      <c r="D3727">
        <f t="shared" si="445"/>
        <v>7.9349999999999987</v>
      </c>
      <c r="E3727">
        <f t="shared" si="446"/>
        <v>62.22</v>
      </c>
      <c r="F3727">
        <f t="shared" si="447"/>
        <v>0</v>
      </c>
      <c r="G3727">
        <f t="shared" si="448"/>
        <v>0.21643362262937962</v>
      </c>
      <c r="H3727" s="9" t="e">
        <f>G3727/F3727</f>
        <v>#DIV/0!</v>
      </c>
      <c r="I3727" s="4"/>
      <c r="J3727" s="9">
        <v>1</v>
      </c>
      <c r="K3727" s="14">
        <f>$B$2+G3727+0.0000001</f>
        <v>0.21699372262937963</v>
      </c>
      <c r="L3727" s="14">
        <f>0.0000001*G3727-$B$2*F3727</f>
        <v>2.1643362262937963E-8</v>
      </c>
      <c r="M3727">
        <f t="shared" si="449"/>
        <v>-9.9741927772623029E-8</v>
      </c>
      <c r="N3727" s="4"/>
      <c r="O3727" s="4">
        <f t="shared" si="443"/>
        <v>13.105616924318182</v>
      </c>
    </row>
    <row r="3728" spans="1:15" x14ac:dyDescent="0.25">
      <c r="A3728">
        <v>37.229999999999997</v>
      </c>
      <c r="B3728">
        <v>0</v>
      </c>
      <c r="C3728">
        <f t="shared" si="444"/>
        <v>13.4665</v>
      </c>
      <c r="D3728">
        <f t="shared" si="445"/>
        <v>7.9407499999999978</v>
      </c>
      <c r="E3728">
        <f t="shared" si="446"/>
        <v>62.23</v>
      </c>
      <c r="F3728">
        <f t="shared" si="447"/>
        <v>0</v>
      </c>
      <c r="G3728">
        <f t="shared" si="448"/>
        <v>0.21639884300176765</v>
      </c>
      <c r="H3728" s="9" t="e">
        <f>G3728/F3728</f>
        <v>#DIV/0!</v>
      </c>
      <c r="I3728" s="4"/>
      <c r="J3728" s="9">
        <v>1</v>
      </c>
      <c r="K3728" s="14">
        <f>$B$2+G3728+0.0000001</f>
        <v>0.21695894300176766</v>
      </c>
      <c r="L3728" s="14">
        <f>0.0000001*G3728-$B$2*F3728</f>
        <v>2.1639884300176764E-8</v>
      </c>
      <c r="M3728">
        <f t="shared" si="449"/>
        <v>-9.9741886416815362E-8</v>
      </c>
      <c r="N3728" s="4"/>
      <c r="O3728" s="4">
        <f t="shared" si="443"/>
        <v>13.105861722283791</v>
      </c>
    </row>
    <row r="3729" spans="1:15" x14ac:dyDescent="0.25">
      <c r="A3729">
        <v>37.24</v>
      </c>
      <c r="B3729">
        <v>0</v>
      </c>
      <c r="C3729">
        <f t="shared" si="444"/>
        <v>13.4665</v>
      </c>
      <c r="D3729">
        <f t="shared" si="445"/>
        <v>7.9465000000000003</v>
      </c>
      <c r="E3729">
        <f t="shared" si="446"/>
        <v>62.24</v>
      </c>
      <c r="F3729">
        <f t="shared" si="447"/>
        <v>0</v>
      </c>
      <c r="G3729">
        <f t="shared" si="448"/>
        <v>0.21636407455012852</v>
      </c>
      <c r="H3729" s="9" t="e">
        <f>G3729/F3729</f>
        <v>#DIV/0!</v>
      </c>
      <c r="I3729" s="4"/>
      <c r="J3729" s="9">
        <v>1</v>
      </c>
      <c r="K3729" s="14">
        <f>$B$2+G3729+0.0000001</f>
        <v>0.21692417455012852</v>
      </c>
      <c r="L3729" s="14">
        <f>0.0000001*G3729-$B$2*F3729</f>
        <v>2.1636407455012851E-8</v>
      </c>
      <c r="M3729">
        <f t="shared" si="449"/>
        <v>-9.9741845047129907E-8</v>
      </c>
      <c r="N3729" s="4"/>
      <c r="O3729" s="4">
        <f t="shared" si="443"/>
        <v>13.106106303746177</v>
      </c>
    </row>
    <row r="3730" spans="1:15" x14ac:dyDescent="0.25">
      <c r="A3730">
        <v>37.25</v>
      </c>
      <c r="B3730">
        <v>0</v>
      </c>
      <c r="C3730">
        <f t="shared" si="444"/>
        <v>13.4665</v>
      </c>
      <c r="D3730">
        <f t="shared" si="445"/>
        <v>7.9522499999999994</v>
      </c>
      <c r="E3730">
        <f t="shared" si="446"/>
        <v>62.25</v>
      </c>
      <c r="F3730">
        <f t="shared" si="447"/>
        <v>0</v>
      </c>
      <c r="G3730">
        <f t="shared" si="448"/>
        <v>0.21632931726907631</v>
      </c>
      <c r="H3730" s="9" t="e">
        <f>G3730/F3730</f>
        <v>#DIV/0!</v>
      </c>
      <c r="I3730" s="4"/>
      <c r="J3730" s="9">
        <v>1</v>
      </c>
      <c r="K3730" s="14">
        <f>$B$2+G3730+0.0000001</f>
        <v>0.21688941726907632</v>
      </c>
      <c r="L3730" s="14">
        <f>0.0000001*G3730-$B$2*F3730</f>
        <v>2.1632931726907628E-8</v>
      </c>
      <c r="M3730">
        <f t="shared" si="449"/>
        <v>-9.9741803677444452E-8</v>
      </c>
      <c r="N3730" s="4"/>
      <c r="O3730" s="4">
        <f t="shared" si="443"/>
        <v>13.106350669031167</v>
      </c>
    </row>
    <row r="3731" spans="1:15" x14ac:dyDescent="0.25">
      <c r="A3731">
        <v>37.26</v>
      </c>
      <c r="B3731">
        <v>0</v>
      </c>
      <c r="C3731">
        <f t="shared" si="444"/>
        <v>13.4665</v>
      </c>
      <c r="D3731">
        <f t="shared" si="445"/>
        <v>7.9579999999999984</v>
      </c>
      <c r="E3731">
        <f t="shared" si="446"/>
        <v>62.26</v>
      </c>
      <c r="F3731">
        <f t="shared" si="447"/>
        <v>0</v>
      </c>
      <c r="G3731">
        <f t="shared" si="448"/>
        <v>0.21629457115322839</v>
      </c>
      <c r="H3731" s="9" t="e">
        <f>G3731/F3731</f>
        <v>#DIV/0!</v>
      </c>
      <c r="I3731" s="4"/>
      <c r="J3731" s="9">
        <v>1</v>
      </c>
      <c r="K3731" s="14">
        <f>$B$2+G3731+0.0000001</f>
        <v>0.2168546711532284</v>
      </c>
      <c r="L3731" s="14">
        <f>0.0000001*G3731-$B$2*F3731</f>
        <v>2.1629457115322839E-8</v>
      </c>
      <c r="M3731">
        <f t="shared" si="449"/>
        <v>-9.9741762307758997E-8</v>
      </c>
      <c r="N3731" s="4"/>
      <c r="O3731" s="4">
        <f t="shared" si="443"/>
        <v>13.106594818463872</v>
      </c>
    </row>
    <row r="3732" spans="1:15" x14ac:dyDescent="0.25">
      <c r="A3732">
        <v>37.270000000000003</v>
      </c>
      <c r="B3732">
        <v>0</v>
      </c>
      <c r="C3732">
        <f t="shared" si="444"/>
        <v>13.4665</v>
      </c>
      <c r="D3732">
        <f t="shared" si="445"/>
        <v>7.963750000000001</v>
      </c>
      <c r="E3732">
        <f t="shared" si="446"/>
        <v>62.27</v>
      </c>
      <c r="F3732">
        <f t="shared" si="447"/>
        <v>0</v>
      </c>
      <c r="G3732">
        <f t="shared" si="448"/>
        <v>0.21625983619720571</v>
      </c>
      <c r="H3732" s="9" t="e">
        <f>G3732/F3732</f>
        <v>#DIV/0!</v>
      </c>
      <c r="I3732" s="4"/>
      <c r="J3732" s="9">
        <v>1</v>
      </c>
      <c r="K3732" s="14">
        <f>$B$2+G3732+0.0000001</f>
        <v>0.21681993619720571</v>
      </c>
      <c r="L3732" s="14">
        <f>0.0000001*G3732-$B$2*F3732</f>
        <v>2.1625983619720571E-8</v>
      </c>
      <c r="M3732">
        <f t="shared" si="449"/>
        <v>-9.9741720938073541E-8</v>
      </c>
      <c r="N3732" s="4"/>
      <c r="O3732" s="4">
        <f t="shared" si="443"/>
        <v>13.106838752368699</v>
      </c>
    </row>
    <row r="3733" spans="1:15" x14ac:dyDescent="0.25">
      <c r="A3733">
        <v>37.28</v>
      </c>
      <c r="B3733">
        <v>0</v>
      </c>
      <c r="C3733">
        <f t="shared" si="444"/>
        <v>13.4665</v>
      </c>
      <c r="D3733">
        <f t="shared" si="445"/>
        <v>7.9695</v>
      </c>
      <c r="E3733">
        <f t="shared" si="446"/>
        <v>62.28</v>
      </c>
      <c r="F3733">
        <f t="shared" si="447"/>
        <v>0</v>
      </c>
      <c r="G3733">
        <f t="shared" si="448"/>
        <v>0.21622511239563263</v>
      </c>
      <c r="H3733" s="9" t="e">
        <f>G3733/F3733</f>
        <v>#DIV/0!</v>
      </c>
      <c r="I3733" s="4"/>
      <c r="J3733" s="9">
        <v>1</v>
      </c>
      <c r="K3733" s="14">
        <f>$B$2+G3733+0.0000001</f>
        <v>0.21678521239563264</v>
      </c>
      <c r="L3733" s="14">
        <f>0.0000001*G3733-$B$2*F3733</f>
        <v>2.1622511239563262E-8</v>
      </c>
      <c r="M3733">
        <f t="shared" si="449"/>
        <v>-9.9741679554510299E-8</v>
      </c>
      <c r="N3733" s="4"/>
      <c r="O3733" s="4">
        <f t="shared" si="443"/>
        <v>13.107082471069337</v>
      </c>
    </row>
    <row r="3734" spans="1:15" x14ac:dyDescent="0.25">
      <c r="A3734">
        <v>37.29</v>
      </c>
      <c r="B3734">
        <v>0</v>
      </c>
      <c r="C3734">
        <f t="shared" si="444"/>
        <v>13.4665</v>
      </c>
      <c r="D3734">
        <f t="shared" si="445"/>
        <v>7.9752499999999991</v>
      </c>
      <c r="E3734">
        <f t="shared" si="446"/>
        <v>62.29</v>
      </c>
      <c r="F3734">
        <f t="shared" si="447"/>
        <v>0</v>
      </c>
      <c r="G3734">
        <f t="shared" si="448"/>
        <v>0.21619039974313695</v>
      </c>
      <c r="H3734" s="9" t="e">
        <f>G3734/F3734</f>
        <v>#DIV/0!</v>
      </c>
      <c r="I3734" s="4"/>
      <c r="J3734" s="9">
        <v>1</v>
      </c>
      <c r="K3734" s="14">
        <f>$B$2+G3734+0.0000001</f>
        <v>0.21675049974313695</v>
      </c>
      <c r="L3734" s="14">
        <f>0.0000001*G3734-$B$2*F3734</f>
        <v>2.1619039974313692E-8</v>
      </c>
      <c r="M3734">
        <f t="shared" si="449"/>
        <v>-9.9741638184824843E-8</v>
      </c>
      <c r="N3734" s="4"/>
      <c r="O3734" s="4">
        <f t="shared" si="443"/>
        <v>13.107325974888774</v>
      </c>
    </row>
    <row r="3735" spans="1:15" x14ac:dyDescent="0.25">
      <c r="A3735">
        <v>37.299999999999997</v>
      </c>
      <c r="B3735">
        <v>0</v>
      </c>
      <c r="C3735">
        <f t="shared" si="444"/>
        <v>13.4665</v>
      </c>
      <c r="D3735">
        <f t="shared" si="445"/>
        <v>7.9809999999999981</v>
      </c>
      <c r="E3735">
        <f t="shared" si="446"/>
        <v>62.3</v>
      </c>
      <c r="F3735">
        <f t="shared" si="447"/>
        <v>0</v>
      </c>
      <c r="G3735">
        <f t="shared" si="448"/>
        <v>0.21615569823434994</v>
      </c>
      <c r="H3735" s="9" t="e">
        <f>G3735/F3735</f>
        <v>#DIV/0!</v>
      </c>
      <c r="I3735" s="4"/>
      <c r="J3735" s="9">
        <v>1</v>
      </c>
      <c r="K3735" s="14">
        <f>$B$2+G3735+0.0000001</f>
        <v>0.21671579823434994</v>
      </c>
      <c r="L3735" s="14">
        <f>0.0000001*G3735-$B$2*F3735</f>
        <v>2.1615569823434991E-8</v>
      </c>
      <c r="M3735">
        <f t="shared" si="449"/>
        <v>-9.9741596815139388E-8</v>
      </c>
      <c r="N3735" s="4"/>
      <c r="O3735" s="4">
        <f t="shared" si="443"/>
        <v>13.107569264149298</v>
      </c>
    </row>
    <row r="3736" spans="1:15" x14ac:dyDescent="0.25">
      <c r="A3736">
        <v>37.31</v>
      </c>
      <c r="B3736">
        <v>0</v>
      </c>
      <c r="C3736">
        <f t="shared" si="444"/>
        <v>13.4665</v>
      </c>
      <c r="D3736">
        <f t="shared" si="445"/>
        <v>7.9867500000000007</v>
      </c>
      <c r="E3736">
        <f t="shared" si="446"/>
        <v>62.31</v>
      </c>
      <c r="F3736">
        <f t="shared" si="447"/>
        <v>0</v>
      </c>
      <c r="G3736">
        <f t="shared" si="448"/>
        <v>0.21612100786390626</v>
      </c>
      <c r="H3736" s="9" t="e">
        <f>G3736/F3736</f>
        <v>#DIV/0!</v>
      </c>
      <c r="I3736" s="4"/>
      <c r="J3736" s="9">
        <v>1</v>
      </c>
      <c r="K3736" s="14">
        <f>$B$2+G3736+0.0000001</f>
        <v>0.21668110786390626</v>
      </c>
      <c r="L3736" s="14">
        <f>0.0000001*G3736-$B$2*F3736</f>
        <v>2.1612100786390623E-8</v>
      </c>
      <c r="M3736">
        <f t="shared" si="449"/>
        <v>-9.9741555445453933E-8</v>
      </c>
      <c r="N3736" s="4"/>
      <c r="O3736" s="4">
        <f t="shared" si="443"/>
        <v>13.107812339172485</v>
      </c>
    </row>
    <row r="3737" spans="1:15" x14ac:dyDescent="0.25">
      <c r="A3737">
        <v>37.32</v>
      </c>
      <c r="B3737">
        <v>0</v>
      </c>
      <c r="C3737">
        <f t="shared" si="444"/>
        <v>13.4665</v>
      </c>
      <c r="D3737">
        <f t="shared" si="445"/>
        <v>7.9924999999999997</v>
      </c>
      <c r="E3737">
        <f t="shared" si="446"/>
        <v>62.32</v>
      </c>
      <c r="F3737">
        <f t="shared" si="447"/>
        <v>0</v>
      </c>
      <c r="G3737">
        <f t="shared" si="448"/>
        <v>0.21608632862644417</v>
      </c>
      <c r="H3737" s="9" t="e">
        <f>G3737/F3737</f>
        <v>#DIV/0!</v>
      </c>
      <c r="I3737" s="4"/>
      <c r="J3737" s="9">
        <v>1</v>
      </c>
      <c r="K3737" s="14">
        <f>$B$2+G3737+0.0000001</f>
        <v>0.21664642862644418</v>
      </c>
      <c r="L3737" s="14">
        <f>0.0000001*G3737-$B$2*F3737</f>
        <v>2.1608632862644417E-8</v>
      </c>
      <c r="M3737">
        <f t="shared" si="449"/>
        <v>-9.9741514075768478E-8</v>
      </c>
      <c r="N3737" s="4"/>
      <c r="O3737" s="4">
        <f t="shared" si="443"/>
        <v>13.108055200279217</v>
      </c>
    </row>
    <row r="3738" spans="1:15" x14ac:dyDescent="0.25">
      <c r="A3738">
        <v>37.33</v>
      </c>
      <c r="B3738">
        <v>0</v>
      </c>
      <c r="C3738">
        <f t="shared" si="444"/>
        <v>13.4665</v>
      </c>
      <c r="D3738">
        <f t="shared" si="445"/>
        <v>7.9982499999999987</v>
      </c>
      <c r="E3738">
        <f t="shared" si="446"/>
        <v>62.33</v>
      </c>
      <c r="F3738">
        <f t="shared" si="447"/>
        <v>0</v>
      </c>
      <c r="G3738">
        <f t="shared" si="448"/>
        <v>0.21605166051660518</v>
      </c>
      <c r="H3738" s="9" t="e">
        <f>G3738/F3738</f>
        <v>#DIV/0!</v>
      </c>
      <c r="I3738" s="4"/>
      <c r="J3738" s="9">
        <v>1</v>
      </c>
      <c r="K3738" s="14">
        <f>$B$2+G3738+0.0000001</f>
        <v>0.21661176051660519</v>
      </c>
      <c r="L3738" s="14">
        <f>0.0000001*G3738-$B$2*F3738</f>
        <v>2.1605166051660517E-8</v>
      </c>
      <c r="M3738">
        <f t="shared" si="449"/>
        <v>-9.9741472719960811E-8</v>
      </c>
      <c r="N3738" s="4"/>
      <c r="O3738" s="4">
        <f t="shared" si="443"/>
        <v>13.108297847789679</v>
      </c>
    </row>
    <row r="3739" spans="1:15" x14ac:dyDescent="0.25">
      <c r="A3739">
        <v>37.340000000000003</v>
      </c>
      <c r="B3739">
        <v>0</v>
      </c>
      <c r="C3739">
        <f t="shared" si="444"/>
        <v>13.4665</v>
      </c>
      <c r="D3739">
        <f t="shared" si="445"/>
        <v>8.0040000000000013</v>
      </c>
      <c r="E3739">
        <f t="shared" si="446"/>
        <v>62.34</v>
      </c>
      <c r="F3739">
        <f t="shared" si="447"/>
        <v>0</v>
      </c>
      <c r="G3739">
        <f t="shared" si="448"/>
        <v>0.2160170035290343</v>
      </c>
      <c r="H3739" s="9" t="e">
        <f>G3739/F3739</f>
        <v>#DIV/0!</v>
      </c>
      <c r="I3739" s="4"/>
      <c r="J3739" s="9">
        <v>1</v>
      </c>
      <c r="K3739" s="14">
        <f>$B$2+G3739+0.0000001</f>
        <v>0.21657710352903431</v>
      </c>
      <c r="L3739" s="14">
        <f>0.0000001*G3739-$B$2*F3739</f>
        <v>2.160170035290343E-8</v>
      </c>
      <c r="M3739">
        <f t="shared" si="449"/>
        <v>-9.9741431336397568E-8</v>
      </c>
      <c r="N3739" s="4"/>
      <c r="O3739" s="4">
        <f t="shared" si="443"/>
        <v>13.108540282023352</v>
      </c>
    </row>
    <row r="3740" spans="1:15" x14ac:dyDescent="0.25">
      <c r="A3740">
        <v>37.35</v>
      </c>
      <c r="B3740">
        <v>0</v>
      </c>
      <c r="C3740">
        <f t="shared" si="444"/>
        <v>13.4665</v>
      </c>
      <c r="D3740">
        <f t="shared" si="445"/>
        <v>8.0097500000000004</v>
      </c>
      <c r="E3740">
        <f t="shared" si="446"/>
        <v>62.35</v>
      </c>
      <c r="F3740">
        <f t="shared" si="447"/>
        <v>0</v>
      </c>
      <c r="G3740">
        <f t="shared" si="448"/>
        <v>0.21598235765838011</v>
      </c>
      <c r="H3740" s="9" t="e">
        <f>G3740/F3740</f>
        <v>#DIV/0!</v>
      </c>
      <c r="I3740" s="4"/>
      <c r="J3740" s="9">
        <v>1</v>
      </c>
      <c r="K3740" s="14">
        <f>$B$2+G3740+0.0000001</f>
        <v>0.21654245765838012</v>
      </c>
      <c r="L3740" s="14">
        <f>0.0000001*G3740-$B$2*F3740</f>
        <v>2.1598235765838011E-8</v>
      </c>
      <c r="M3740">
        <f t="shared" si="449"/>
        <v>-9.9741389966712113E-8</v>
      </c>
      <c r="N3740" s="4"/>
      <c r="O3740" s="4">
        <f t="shared" si="443"/>
        <v>13.108782503299032</v>
      </c>
    </row>
    <row r="3741" spans="1:15" x14ac:dyDescent="0.25">
      <c r="A3741">
        <v>37.36</v>
      </c>
      <c r="B3741">
        <v>0</v>
      </c>
      <c r="C3741">
        <f t="shared" si="444"/>
        <v>13.4665</v>
      </c>
      <c r="D3741">
        <f t="shared" si="445"/>
        <v>8.0154999999999994</v>
      </c>
      <c r="E3741">
        <f t="shared" si="446"/>
        <v>62.36</v>
      </c>
      <c r="F3741">
        <f t="shared" si="447"/>
        <v>0</v>
      </c>
      <c r="G3741">
        <f t="shared" si="448"/>
        <v>0.21594772289929443</v>
      </c>
      <c r="H3741" s="9" t="e">
        <f>G3741/F3741</f>
        <v>#DIV/0!</v>
      </c>
      <c r="I3741" s="4"/>
      <c r="J3741" s="9">
        <v>1</v>
      </c>
      <c r="K3741" s="14">
        <f>$B$2+G3741+0.0000001</f>
        <v>0.21650782289929443</v>
      </c>
      <c r="L3741" s="14">
        <f>0.0000001*G3741-$B$2*F3741</f>
        <v>2.1594772289929441E-8</v>
      </c>
      <c r="M3741">
        <f t="shared" si="449"/>
        <v>-9.9741348597026658E-8</v>
      </c>
      <c r="N3741" s="4"/>
      <c r="O3741" s="4">
        <f t="shared" si="443"/>
        <v>13.109024511934818</v>
      </c>
    </row>
    <row r="3742" spans="1:15" x14ac:dyDescent="0.25">
      <c r="A3742">
        <v>37.369999999999997</v>
      </c>
      <c r="B3742">
        <v>0</v>
      </c>
      <c r="C3742">
        <f t="shared" si="444"/>
        <v>13.4665</v>
      </c>
      <c r="D3742">
        <f t="shared" si="445"/>
        <v>8.0212499999999984</v>
      </c>
      <c r="E3742">
        <f t="shared" si="446"/>
        <v>62.37</v>
      </c>
      <c r="F3742">
        <f t="shared" si="447"/>
        <v>0</v>
      </c>
      <c r="G3742">
        <f t="shared" si="448"/>
        <v>0.21591309924643259</v>
      </c>
      <c r="H3742" s="9" t="e">
        <f>G3742/F3742</f>
        <v>#DIV/0!</v>
      </c>
      <c r="I3742" s="4"/>
      <c r="J3742" s="9">
        <v>1</v>
      </c>
      <c r="K3742" s="14">
        <f>$B$2+G3742+0.0000001</f>
        <v>0.2164731992464326</v>
      </c>
      <c r="L3742" s="14">
        <f>0.0000001*G3742-$B$2*F3742</f>
        <v>2.1591309924643258E-8</v>
      </c>
      <c r="M3742">
        <f t="shared" si="449"/>
        <v>-9.9741307227341203E-8</v>
      </c>
      <c r="N3742" s="4"/>
      <c r="O3742" s="4">
        <f t="shared" si="443"/>
        <v>13.109266308248115</v>
      </c>
    </row>
    <row r="3743" spans="1:15" x14ac:dyDescent="0.25">
      <c r="A3743">
        <v>37.380000000000003</v>
      </c>
      <c r="B3743">
        <v>0</v>
      </c>
      <c r="C3743">
        <f t="shared" si="444"/>
        <v>13.4665</v>
      </c>
      <c r="D3743">
        <f t="shared" si="445"/>
        <v>8.027000000000001</v>
      </c>
      <c r="E3743">
        <f t="shared" si="446"/>
        <v>62.38</v>
      </c>
      <c r="F3743">
        <f t="shared" si="447"/>
        <v>0</v>
      </c>
      <c r="G3743">
        <f t="shared" si="448"/>
        <v>0.21587848669445334</v>
      </c>
      <c r="H3743" s="9" t="e">
        <f>G3743/F3743</f>
        <v>#DIV/0!</v>
      </c>
      <c r="I3743" s="4"/>
      <c r="J3743" s="9">
        <v>1</v>
      </c>
      <c r="K3743" s="14">
        <f>$B$2+G3743+0.0000001</f>
        <v>0.21643858669445334</v>
      </c>
      <c r="L3743" s="14">
        <f>0.0000001*G3743-$B$2*F3743</f>
        <v>2.1587848669445332E-8</v>
      </c>
      <c r="M3743">
        <f t="shared" si="449"/>
        <v>-9.9741265857655748E-8</v>
      </c>
      <c r="N3743" s="4"/>
      <c r="O3743" s="4">
        <f t="shared" si="443"/>
        <v>13.109507892555648</v>
      </c>
    </row>
    <row r="3744" spans="1:15" x14ac:dyDescent="0.25">
      <c r="A3744">
        <v>37.39</v>
      </c>
      <c r="B3744">
        <v>0</v>
      </c>
      <c r="C3744">
        <f t="shared" si="444"/>
        <v>13.4665</v>
      </c>
      <c r="D3744">
        <f t="shared" si="445"/>
        <v>8.0327500000000001</v>
      </c>
      <c r="E3744">
        <f t="shared" si="446"/>
        <v>62.39</v>
      </c>
      <c r="F3744">
        <f t="shared" si="447"/>
        <v>0</v>
      </c>
      <c r="G3744">
        <f t="shared" si="448"/>
        <v>0.21584388523801892</v>
      </c>
      <c r="H3744" s="9" t="e">
        <f>G3744/F3744</f>
        <v>#DIV/0!</v>
      </c>
      <c r="I3744" s="4"/>
      <c r="J3744" s="9">
        <v>1</v>
      </c>
      <c r="K3744" s="14">
        <f>$B$2+G3744+0.0000001</f>
        <v>0.21640398523801893</v>
      </c>
      <c r="L3744" s="14">
        <f>0.0000001*G3744-$B$2*F3744</f>
        <v>2.158438852380189E-8</v>
      </c>
      <c r="M3744">
        <f t="shared" si="449"/>
        <v>-9.9741224487970293E-8</v>
      </c>
      <c r="N3744" s="4"/>
      <c r="O3744" s="4">
        <f t="shared" si="443"/>
        <v>13.109749265173448</v>
      </c>
    </row>
    <row r="3745" spans="1:15" x14ac:dyDescent="0.25">
      <c r="A3745">
        <v>37.4</v>
      </c>
      <c r="B3745">
        <v>0</v>
      </c>
      <c r="C3745">
        <f t="shared" si="444"/>
        <v>13.4665</v>
      </c>
      <c r="D3745">
        <f t="shared" si="445"/>
        <v>8.0384999999999991</v>
      </c>
      <c r="E3745">
        <f t="shared" si="446"/>
        <v>62.4</v>
      </c>
      <c r="F3745">
        <f t="shared" si="447"/>
        <v>0</v>
      </c>
      <c r="G3745">
        <f t="shared" si="448"/>
        <v>0.21580929487179487</v>
      </c>
      <c r="H3745" s="9" t="e">
        <f>G3745/F3745</f>
        <v>#DIV/0!</v>
      </c>
      <c r="I3745" s="4"/>
      <c r="J3745" s="9">
        <v>1</v>
      </c>
      <c r="K3745" s="14">
        <f>$B$2+G3745+0.0000001</f>
        <v>0.21636939487179488</v>
      </c>
      <c r="L3745" s="14">
        <f>0.0000001*G3745-$B$2*F3745</f>
        <v>2.1580929487179487E-8</v>
      </c>
      <c r="M3745">
        <f t="shared" si="449"/>
        <v>-9.9741183118284837E-8</v>
      </c>
      <c r="N3745" s="4"/>
      <c r="O3745" s="4">
        <f t="shared" si="443"/>
        <v>13.10999042641687</v>
      </c>
    </row>
    <row r="3746" spans="1:15" x14ac:dyDescent="0.25">
      <c r="A3746">
        <v>37.409999999999997</v>
      </c>
      <c r="B3746">
        <v>0</v>
      </c>
      <c r="C3746">
        <f t="shared" si="444"/>
        <v>13.4665</v>
      </c>
      <c r="D3746">
        <f t="shared" si="445"/>
        <v>8.0442499999999981</v>
      </c>
      <c r="E3746">
        <f t="shared" si="446"/>
        <v>62.41</v>
      </c>
      <c r="F3746">
        <f t="shared" si="447"/>
        <v>0</v>
      </c>
      <c r="G3746">
        <f t="shared" si="448"/>
        <v>0.21577471559045025</v>
      </c>
      <c r="H3746" s="9" t="e">
        <f>G3746/F3746</f>
        <v>#DIV/0!</v>
      </c>
      <c r="I3746" s="4"/>
      <c r="J3746" s="9">
        <v>1</v>
      </c>
      <c r="K3746" s="14">
        <f>$B$2+G3746+0.0000001</f>
        <v>0.21633481559045026</v>
      </c>
      <c r="L3746" s="14">
        <f>0.0000001*G3746-$B$2*F3746</f>
        <v>2.1577471559045024E-8</v>
      </c>
      <c r="M3746">
        <f t="shared" si="449"/>
        <v>-9.9741141748599382E-8</v>
      </c>
      <c r="N3746" s="4"/>
      <c r="O3746" s="4">
        <f t="shared" si="443"/>
        <v>13.110231376600575</v>
      </c>
    </row>
    <row r="3747" spans="1:15" x14ac:dyDescent="0.25">
      <c r="A3747">
        <v>37.42</v>
      </c>
      <c r="B3747">
        <v>0</v>
      </c>
      <c r="C3747">
        <f t="shared" si="444"/>
        <v>13.4665</v>
      </c>
      <c r="D3747">
        <f t="shared" si="445"/>
        <v>8.0500000000000007</v>
      </c>
      <c r="E3747">
        <f t="shared" si="446"/>
        <v>62.42</v>
      </c>
      <c r="F3747">
        <f t="shared" si="447"/>
        <v>0</v>
      </c>
      <c r="G3747">
        <f t="shared" si="448"/>
        <v>0.21574014738865746</v>
      </c>
      <c r="H3747" s="9" t="e">
        <f>G3747/F3747</f>
        <v>#DIV/0!</v>
      </c>
      <c r="I3747" s="4"/>
      <c r="J3747" s="9">
        <v>1</v>
      </c>
      <c r="K3747" s="14">
        <f>$B$2+G3747+0.0000001</f>
        <v>0.21630024738865747</v>
      </c>
      <c r="L3747" s="14">
        <f>0.0000001*G3747-$B$2*F3747</f>
        <v>2.1574014738865744E-8</v>
      </c>
      <c r="M3747">
        <f t="shared" si="449"/>
        <v>-9.9741100392791715E-8</v>
      </c>
      <c r="N3747" s="4"/>
      <c r="O3747" s="4">
        <f t="shared" si="443"/>
        <v>13.110472116038554</v>
      </c>
    </row>
    <row r="3748" spans="1:15" x14ac:dyDescent="0.25">
      <c r="A3748">
        <v>37.43</v>
      </c>
      <c r="B3748">
        <v>0</v>
      </c>
      <c r="C3748">
        <f t="shared" si="444"/>
        <v>13.4665</v>
      </c>
      <c r="D3748">
        <f t="shared" si="445"/>
        <v>8.0557499999999997</v>
      </c>
      <c r="E3748">
        <f t="shared" si="446"/>
        <v>62.43</v>
      </c>
      <c r="F3748">
        <f t="shared" si="447"/>
        <v>0</v>
      </c>
      <c r="G3748">
        <f t="shared" si="448"/>
        <v>0.21570559026109243</v>
      </c>
      <c r="H3748" s="9" t="e">
        <f>G3748/F3748</f>
        <v>#DIV/0!</v>
      </c>
      <c r="I3748" s="4"/>
      <c r="J3748" s="9">
        <v>1</v>
      </c>
      <c r="K3748" s="14">
        <f>$B$2+G3748+0.0000001</f>
        <v>0.21626569026109244</v>
      </c>
      <c r="L3748" s="14">
        <f>0.0000001*G3748-$B$2*F3748</f>
        <v>2.1570559026109241E-8</v>
      </c>
      <c r="M3748">
        <f t="shared" si="449"/>
        <v>-9.9741059009228472E-8</v>
      </c>
      <c r="N3748" s="4"/>
      <c r="O3748" s="4">
        <f t="shared" si="443"/>
        <v>13.110712645044115</v>
      </c>
    </row>
    <row r="3749" spans="1:15" x14ac:dyDescent="0.25">
      <c r="A3749">
        <v>37.44</v>
      </c>
      <c r="B3749">
        <v>0</v>
      </c>
      <c r="C3749">
        <f t="shared" si="444"/>
        <v>13.4665</v>
      </c>
      <c r="D3749">
        <f t="shared" si="445"/>
        <v>8.0614999999999988</v>
      </c>
      <c r="E3749">
        <f t="shared" si="446"/>
        <v>62.44</v>
      </c>
      <c r="F3749">
        <f t="shared" si="447"/>
        <v>0</v>
      </c>
      <c r="G3749">
        <f t="shared" si="448"/>
        <v>0.21567104420243435</v>
      </c>
      <c r="H3749" s="9" t="e">
        <f>G3749/F3749</f>
        <v>#DIV/0!</v>
      </c>
      <c r="I3749" s="4"/>
      <c r="J3749" s="9">
        <v>1</v>
      </c>
      <c r="K3749" s="14">
        <f>$B$2+G3749+0.0000001</f>
        <v>0.21623114420243436</v>
      </c>
      <c r="L3749" s="14">
        <f>0.0000001*G3749-$B$2*F3749</f>
        <v>2.1567104420243433E-8</v>
      </c>
      <c r="M3749">
        <f t="shared" si="449"/>
        <v>-9.9741017639543017E-8</v>
      </c>
      <c r="N3749" s="4"/>
      <c r="O3749" s="4">
        <f t="shared" si="443"/>
        <v>13.11095296392989</v>
      </c>
    </row>
    <row r="3750" spans="1:15" x14ac:dyDescent="0.25">
      <c r="A3750">
        <v>37.450000000000003</v>
      </c>
      <c r="B3750">
        <v>0</v>
      </c>
      <c r="C3750">
        <f t="shared" si="444"/>
        <v>13.4665</v>
      </c>
      <c r="D3750">
        <f t="shared" si="445"/>
        <v>8.0672500000000014</v>
      </c>
      <c r="E3750">
        <f t="shared" si="446"/>
        <v>62.45</v>
      </c>
      <c r="F3750">
        <f t="shared" si="447"/>
        <v>0</v>
      </c>
      <c r="G3750">
        <f t="shared" si="448"/>
        <v>0.21563650920736588</v>
      </c>
      <c r="H3750" s="9" t="e">
        <f>G3750/F3750</f>
        <v>#DIV/0!</v>
      </c>
      <c r="I3750" s="4"/>
      <c r="J3750" s="9">
        <v>1</v>
      </c>
      <c r="K3750" s="14">
        <f>$B$2+G3750+0.0000001</f>
        <v>0.21619660920736589</v>
      </c>
      <c r="L3750" s="14">
        <f>0.0000001*G3750-$B$2*F3750</f>
        <v>2.1563650920736587E-8</v>
      </c>
      <c r="M3750">
        <f t="shared" si="449"/>
        <v>-9.9740976269857562E-8</v>
      </c>
      <c r="N3750" s="4"/>
      <c r="O3750" s="4">
        <f t="shared" si="443"/>
        <v>13.111193073007836</v>
      </c>
    </row>
    <row r="3751" spans="1:15" x14ac:dyDescent="0.25">
      <c r="A3751">
        <v>37.46</v>
      </c>
      <c r="B3751">
        <v>0</v>
      </c>
      <c r="C3751">
        <f t="shared" si="444"/>
        <v>13.4665</v>
      </c>
      <c r="D3751">
        <f t="shared" si="445"/>
        <v>8.0730000000000004</v>
      </c>
      <c r="E3751">
        <f t="shared" si="446"/>
        <v>62.46</v>
      </c>
      <c r="F3751">
        <f t="shared" si="447"/>
        <v>0</v>
      </c>
      <c r="G3751">
        <f t="shared" si="448"/>
        <v>0.21560198527057317</v>
      </c>
      <c r="H3751" s="9" t="e">
        <f>G3751/F3751</f>
        <v>#DIV/0!</v>
      </c>
      <c r="I3751" s="4"/>
      <c r="J3751" s="9">
        <v>1</v>
      </c>
      <c r="K3751" s="14">
        <f>$B$2+G3751+0.0000001</f>
        <v>0.21616208527057318</v>
      </c>
      <c r="L3751" s="14">
        <f>0.0000001*G3751-$B$2*F3751</f>
        <v>2.1560198527057317E-8</v>
      </c>
      <c r="M3751">
        <f t="shared" si="449"/>
        <v>-9.9740934900172107E-8</v>
      </c>
      <c r="N3751" s="4"/>
      <c r="O3751" s="4">
        <f t="shared" si="443"/>
        <v>13.111432972589236</v>
      </c>
    </row>
    <row r="3752" spans="1:15" x14ac:dyDescent="0.25">
      <c r="A3752">
        <v>37.47</v>
      </c>
      <c r="B3752">
        <v>0</v>
      </c>
      <c r="C3752">
        <f t="shared" si="444"/>
        <v>13.4665</v>
      </c>
      <c r="D3752">
        <f t="shared" si="445"/>
        <v>8.0787499999999994</v>
      </c>
      <c r="E3752">
        <f t="shared" si="446"/>
        <v>62.47</v>
      </c>
      <c r="F3752">
        <f t="shared" si="447"/>
        <v>0</v>
      </c>
      <c r="G3752">
        <f t="shared" si="448"/>
        <v>0.21556747238674565</v>
      </c>
      <c r="H3752" s="9" t="e">
        <f>G3752/F3752</f>
        <v>#DIV/0!</v>
      </c>
      <c r="I3752" s="4"/>
      <c r="J3752" s="9">
        <v>1</v>
      </c>
      <c r="K3752" s="14">
        <f>$B$2+G3752+0.0000001</f>
        <v>0.21612757238674565</v>
      </c>
      <c r="L3752" s="14">
        <f>0.0000001*G3752-$B$2*F3752</f>
        <v>2.1556747238674563E-8</v>
      </c>
      <c r="M3752">
        <f t="shared" si="449"/>
        <v>-9.9740893530486652E-8</v>
      </c>
      <c r="N3752" s="4"/>
      <c r="O3752" s="4">
        <f t="shared" si="443"/>
        <v>13.111672662984708</v>
      </c>
    </row>
    <row r="3753" spans="1:15" x14ac:dyDescent="0.25">
      <c r="A3753">
        <v>37.479999999999997</v>
      </c>
      <c r="B3753">
        <v>0</v>
      </c>
      <c r="C3753">
        <f t="shared" si="444"/>
        <v>13.4665</v>
      </c>
      <c r="D3753">
        <f t="shared" si="445"/>
        <v>8.0844999999999949</v>
      </c>
      <c r="E3753">
        <f t="shared" si="446"/>
        <v>62.48</v>
      </c>
      <c r="F3753">
        <f t="shared" si="447"/>
        <v>0</v>
      </c>
      <c r="G3753">
        <f t="shared" si="448"/>
        <v>0.21553297055057619</v>
      </c>
      <c r="H3753" s="9" t="e">
        <f>G3753/F3753</f>
        <v>#DIV/0!</v>
      </c>
      <c r="I3753" s="4"/>
      <c r="J3753" s="9">
        <v>1</v>
      </c>
      <c r="K3753" s="14">
        <f>$B$2+G3753+0.0000001</f>
        <v>0.21609307055057619</v>
      </c>
      <c r="L3753" s="14">
        <f>0.0000001*G3753-$B$2*F3753</f>
        <v>2.1553297055057618E-8</v>
      </c>
      <c r="M3753">
        <f t="shared" si="449"/>
        <v>-9.9740852160801197E-8</v>
      </c>
      <c r="N3753" s="4"/>
      <c r="O3753" s="4">
        <f t="shared" si="443"/>
        <v>13.111912144504192</v>
      </c>
    </row>
    <row r="3754" spans="1:15" x14ac:dyDescent="0.25">
      <c r="A3754">
        <v>37.49</v>
      </c>
      <c r="B3754">
        <v>0</v>
      </c>
      <c r="C3754">
        <f t="shared" si="444"/>
        <v>13.4665</v>
      </c>
      <c r="D3754">
        <f t="shared" si="445"/>
        <v>8.0902500000000011</v>
      </c>
      <c r="E3754">
        <f t="shared" si="446"/>
        <v>62.49</v>
      </c>
      <c r="F3754">
        <f t="shared" si="447"/>
        <v>0</v>
      </c>
      <c r="G3754">
        <f t="shared" si="448"/>
        <v>0.21549847975676106</v>
      </c>
      <c r="H3754" s="9" t="e">
        <f>G3754/F3754</f>
        <v>#DIV/0!</v>
      </c>
      <c r="I3754" s="4"/>
      <c r="J3754" s="9">
        <v>1</v>
      </c>
      <c r="K3754" s="14">
        <f>$B$2+G3754+0.0000001</f>
        <v>0.21605857975676107</v>
      </c>
      <c r="L3754" s="14">
        <f>0.0000001*G3754-$B$2*F3754</f>
        <v>2.1549847975676105E-8</v>
      </c>
      <c r="M3754">
        <f t="shared" si="449"/>
        <v>-9.9740810791115742E-8</v>
      </c>
      <c r="N3754" s="4"/>
      <c r="O3754" s="4">
        <f t="shared" si="443"/>
        <v>13.112151417456968</v>
      </c>
    </row>
    <row r="3755" spans="1:15" x14ac:dyDescent="0.25">
      <c r="A3755">
        <v>37.5</v>
      </c>
      <c r="B3755">
        <v>0</v>
      </c>
      <c r="C3755">
        <f t="shared" si="444"/>
        <v>13.4665</v>
      </c>
      <c r="D3755">
        <f t="shared" si="445"/>
        <v>8.0960000000000001</v>
      </c>
      <c r="E3755">
        <f t="shared" si="446"/>
        <v>62.5</v>
      </c>
      <c r="F3755">
        <f t="shared" si="447"/>
        <v>0</v>
      </c>
      <c r="G3755">
        <f t="shared" si="448"/>
        <v>0.21546399999999999</v>
      </c>
      <c r="H3755" s="9" t="e">
        <f>G3755/F3755</f>
        <v>#DIV/0!</v>
      </c>
      <c r="I3755" s="4"/>
      <c r="J3755" s="9">
        <v>1</v>
      </c>
      <c r="K3755" s="14">
        <f>$B$2+G3755+0.0000001</f>
        <v>0.2160241</v>
      </c>
      <c r="L3755" s="14">
        <f>0.0000001*G3755-$B$2*F3755</f>
        <v>2.1546399999999998E-8</v>
      </c>
      <c r="M3755">
        <f t="shared" si="449"/>
        <v>-9.9740769421430286E-8</v>
      </c>
      <c r="N3755" s="4"/>
      <c r="O3755" s="4">
        <f t="shared" si="443"/>
        <v>13.112390482151648</v>
      </c>
    </row>
    <row r="3756" spans="1:15" x14ac:dyDescent="0.25">
      <c r="A3756">
        <v>37.51</v>
      </c>
      <c r="B3756">
        <v>0</v>
      </c>
      <c r="C3756">
        <f t="shared" si="444"/>
        <v>13.4665</v>
      </c>
      <c r="D3756">
        <f t="shared" si="445"/>
        <v>8.1017499999999956</v>
      </c>
      <c r="E3756">
        <f t="shared" si="446"/>
        <v>62.51</v>
      </c>
      <c r="F3756">
        <f t="shared" si="447"/>
        <v>0</v>
      </c>
      <c r="G3756">
        <f t="shared" si="448"/>
        <v>0.21542953127499601</v>
      </c>
      <c r="H3756" s="9" t="e">
        <f>G3756/F3756</f>
        <v>#DIV/0!</v>
      </c>
      <c r="I3756" s="4"/>
      <c r="J3756" s="9">
        <v>1</v>
      </c>
      <c r="K3756" s="14">
        <f>$B$2+G3756+0.0000001</f>
        <v>0.21598963127499601</v>
      </c>
      <c r="L3756" s="14">
        <f>0.0000001*G3756-$B$2*F3756</f>
        <v>2.1542953127499599E-8</v>
      </c>
      <c r="M3756">
        <f t="shared" si="449"/>
        <v>-9.9740728051744831E-8</v>
      </c>
      <c r="N3756" s="4"/>
      <c r="O3756" s="4">
        <f t="shared" ref="O3756:O3795" si="450">14+LOG(D3756/E3756)</f>
        <v>13.112629338896184</v>
      </c>
    </row>
    <row r="3757" spans="1:15" x14ac:dyDescent="0.25">
      <c r="A3757">
        <v>37.520000000000003</v>
      </c>
      <c r="B3757">
        <v>0</v>
      </c>
      <c r="C3757">
        <f t="shared" ref="C3757:C3795" si="451">$B$1*$H$1</f>
        <v>13.4665</v>
      </c>
      <c r="D3757">
        <f t="shared" si="445"/>
        <v>8.1075000000000017</v>
      </c>
      <c r="E3757">
        <f t="shared" si="446"/>
        <v>62.52</v>
      </c>
      <c r="F3757">
        <f t="shared" si="447"/>
        <v>0</v>
      </c>
      <c r="G3757">
        <f t="shared" si="448"/>
        <v>0.21539507357645551</v>
      </c>
      <c r="H3757" s="9" t="e">
        <f>G3757/F3757</f>
        <v>#DIV/0!</v>
      </c>
      <c r="I3757" s="4"/>
      <c r="J3757" s="9">
        <v>1</v>
      </c>
      <c r="K3757" s="14">
        <f>$B$2+G3757+0.0000001</f>
        <v>0.21595517357645552</v>
      </c>
      <c r="L3757" s="14">
        <f>0.0000001*G3757-$B$2*F3757</f>
        <v>2.1539507357645552E-8</v>
      </c>
      <c r="M3757">
        <f t="shared" si="449"/>
        <v>-9.9740686682059376E-8</v>
      </c>
      <c r="N3757" s="4"/>
      <c r="O3757" s="4">
        <f t="shared" si="450"/>
        <v>13.112867987997861</v>
      </c>
    </row>
    <row r="3758" spans="1:15" x14ac:dyDescent="0.25">
      <c r="A3758">
        <v>37.53</v>
      </c>
      <c r="B3758">
        <v>0</v>
      </c>
      <c r="C3758">
        <f t="shared" si="451"/>
        <v>13.4665</v>
      </c>
      <c r="D3758">
        <f t="shared" si="445"/>
        <v>8.1132500000000007</v>
      </c>
      <c r="E3758">
        <f t="shared" si="446"/>
        <v>62.53</v>
      </c>
      <c r="F3758">
        <f t="shared" si="447"/>
        <v>0</v>
      </c>
      <c r="G3758">
        <f t="shared" si="448"/>
        <v>0.21536062689908844</v>
      </c>
      <c r="H3758" s="9" t="e">
        <f>G3758/F3758</f>
        <v>#DIV/0!</v>
      </c>
      <c r="I3758" s="4"/>
      <c r="J3758" s="9">
        <v>1</v>
      </c>
      <c r="K3758" s="14">
        <f>$B$2+G3758+0.0000001</f>
        <v>0.21592072689908845</v>
      </c>
      <c r="L3758" s="14">
        <f>0.0000001*G3758-$B$2*F3758</f>
        <v>2.1536062689908843E-8</v>
      </c>
      <c r="M3758">
        <f t="shared" si="449"/>
        <v>-9.9740645326251709E-8</v>
      </c>
      <c r="N3758" s="4"/>
      <c r="O3758" s="4">
        <f t="shared" si="450"/>
        <v>13.11310642976331</v>
      </c>
    </row>
    <row r="3759" spans="1:15" x14ac:dyDescent="0.25">
      <c r="A3759">
        <v>37.54</v>
      </c>
      <c r="B3759">
        <v>0</v>
      </c>
      <c r="C3759">
        <f t="shared" si="451"/>
        <v>13.4665</v>
      </c>
      <c r="D3759">
        <f t="shared" si="445"/>
        <v>8.1189999999999962</v>
      </c>
      <c r="E3759">
        <f t="shared" si="446"/>
        <v>62.54</v>
      </c>
      <c r="F3759">
        <f t="shared" si="447"/>
        <v>0</v>
      </c>
      <c r="G3759">
        <f t="shared" si="448"/>
        <v>0.21532619123760793</v>
      </c>
      <c r="H3759" s="9" t="e">
        <f>G3759/F3759</f>
        <v>#DIV/0!</v>
      </c>
      <c r="I3759" s="4"/>
      <c r="J3759" s="9">
        <v>1</v>
      </c>
      <c r="K3759" s="14">
        <f>$B$2+G3759+0.0000001</f>
        <v>0.21588629123760794</v>
      </c>
      <c r="L3759" s="14">
        <f>0.0000001*G3759-$B$2*F3759</f>
        <v>2.1532619123760794E-8</v>
      </c>
      <c r="M3759">
        <f t="shared" si="449"/>
        <v>-9.9740603942688466E-8</v>
      </c>
      <c r="N3759" s="4"/>
      <c r="O3759" s="4">
        <f t="shared" si="450"/>
        <v>13.1133446644985</v>
      </c>
    </row>
    <row r="3760" spans="1:15" x14ac:dyDescent="0.25">
      <c r="A3760">
        <v>37.549999999999997</v>
      </c>
      <c r="B3760">
        <v>0</v>
      </c>
      <c r="C3760">
        <f t="shared" si="451"/>
        <v>13.4665</v>
      </c>
      <c r="D3760">
        <f t="shared" si="445"/>
        <v>8.1247499999999953</v>
      </c>
      <c r="E3760">
        <f t="shared" si="446"/>
        <v>62.55</v>
      </c>
      <c r="F3760">
        <f t="shared" si="447"/>
        <v>0</v>
      </c>
      <c r="G3760">
        <f t="shared" si="448"/>
        <v>0.21529176658673063</v>
      </c>
      <c r="H3760" s="9" t="e">
        <f>G3760/F3760</f>
        <v>#DIV/0!</v>
      </c>
      <c r="I3760" s="4"/>
      <c r="J3760" s="9">
        <v>1</v>
      </c>
      <c r="K3760" s="14">
        <f>$B$2+G3760+0.0000001</f>
        <v>0.21585186658673064</v>
      </c>
      <c r="L3760" s="14">
        <f>0.0000001*G3760-$B$2*F3760</f>
        <v>2.1529176658673063E-8</v>
      </c>
      <c r="M3760">
        <f t="shared" si="449"/>
        <v>-9.9740562573003011E-8</v>
      </c>
      <c r="N3760" s="4"/>
      <c r="O3760" s="4">
        <f t="shared" si="450"/>
        <v>13.11358269250875</v>
      </c>
    </row>
    <row r="3761" spans="1:15" x14ac:dyDescent="0.25">
      <c r="A3761">
        <v>37.56</v>
      </c>
      <c r="B3761">
        <v>0</v>
      </c>
      <c r="C3761">
        <f t="shared" si="451"/>
        <v>13.4665</v>
      </c>
      <c r="D3761">
        <f t="shared" si="445"/>
        <v>8.1305000000000014</v>
      </c>
      <c r="E3761">
        <f t="shared" si="446"/>
        <v>62.56</v>
      </c>
      <c r="F3761">
        <f t="shared" si="447"/>
        <v>0</v>
      </c>
      <c r="G3761">
        <f t="shared" si="448"/>
        <v>0.21525735294117646</v>
      </c>
      <c r="H3761" s="9" t="e">
        <f>G3761/F3761</f>
        <v>#DIV/0!</v>
      </c>
      <c r="I3761" s="4"/>
      <c r="J3761" s="9">
        <v>1</v>
      </c>
      <c r="K3761" s="14">
        <f>$B$2+G3761+0.0000001</f>
        <v>0.21581745294117646</v>
      </c>
      <c r="L3761" s="14">
        <f>0.0000001*G3761-$B$2*F3761</f>
        <v>2.1525735294117644E-8</v>
      </c>
      <c r="M3761">
        <f t="shared" si="449"/>
        <v>-9.9740521217195344E-8</v>
      </c>
      <c r="N3761" s="4"/>
      <c r="O3761" s="4">
        <f t="shared" si="450"/>
        <v>13.11382051409872</v>
      </c>
    </row>
    <row r="3762" spans="1:15" x14ac:dyDescent="0.25">
      <c r="A3762">
        <v>37.57</v>
      </c>
      <c r="B3762">
        <v>0</v>
      </c>
      <c r="C3762">
        <f t="shared" si="451"/>
        <v>13.4665</v>
      </c>
      <c r="D3762">
        <f t="shared" si="445"/>
        <v>8.1362499999999969</v>
      </c>
      <c r="E3762">
        <f t="shared" si="446"/>
        <v>62.57</v>
      </c>
      <c r="F3762">
        <f t="shared" si="447"/>
        <v>0</v>
      </c>
      <c r="G3762">
        <f t="shared" si="448"/>
        <v>0.21522295029566885</v>
      </c>
      <c r="H3762" s="9" t="e">
        <f>G3762/F3762</f>
        <v>#DIV/0!</v>
      </c>
      <c r="I3762" s="4"/>
      <c r="J3762" s="9">
        <v>1</v>
      </c>
      <c r="K3762" s="14">
        <f>$B$2+G3762+0.0000001</f>
        <v>0.21578305029566885</v>
      </c>
      <c r="L3762" s="14">
        <f>0.0000001*G3762-$B$2*F3762</f>
        <v>2.1522295029566883E-8</v>
      </c>
      <c r="M3762">
        <f t="shared" si="449"/>
        <v>-9.9740479847509889E-8</v>
      </c>
      <c r="N3762" s="4"/>
      <c r="O3762" s="4">
        <f t="shared" si="450"/>
        <v>13.114058129572419</v>
      </c>
    </row>
    <row r="3763" spans="1:15" x14ac:dyDescent="0.25">
      <c r="A3763">
        <v>37.58</v>
      </c>
      <c r="B3763">
        <v>0</v>
      </c>
      <c r="C3763">
        <f t="shared" si="451"/>
        <v>13.4665</v>
      </c>
      <c r="D3763">
        <f t="shared" si="445"/>
        <v>8.1419999999999959</v>
      </c>
      <c r="E3763">
        <f t="shared" si="446"/>
        <v>62.58</v>
      </c>
      <c r="F3763">
        <f t="shared" si="447"/>
        <v>0</v>
      </c>
      <c r="G3763">
        <f t="shared" si="448"/>
        <v>0.2151885586449345</v>
      </c>
      <c r="H3763" s="9" t="e">
        <f>G3763/F3763</f>
        <v>#DIV/0!</v>
      </c>
      <c r="I3763" s="4"/>
      <c r="J3763" s="9">
        <v>1</v>
      </c>
      <c r="K3763" s="14">
        <f>$B$2+G3763+0.0000001</f>
        <v>0.2157486586449345</v>
      </c>
      <c r="L3763" s="14">
        <f>0.0000001*G3763-$B$2*F3763</f>
        <v>2.1518855864493449E-8</v>
      </c>
      <c r="M3763">
        <f t="shared" si="449"/>
        <v>-9.9740438463946646E-8</v>
      </c>
      <c r="N3763" s="4"/>
      <c r="O3763" s="4">
        <f t="shared" si="450"/>
        <v>13.114295539233206</v>
      </c>
    </row>
    <row r="3764" spans="1:15" x14ac:dyDescent="0.25">
      <c r="A3764">
        <v>37.590000000000003</v>
      </c>
      <c r="B3764">
        <v>0</v>
      </c>
      <c r="C3764">
        <f t="shared" si="451"/>
        <v>13.4665</v>
      </c>
      <c r="D3764">
        <f t="shared" si="445"/>
        <v>8.147750000000002</v>
      </c>
      <c r="E3764">
        <f t="shared" si="446"/>
        <v>62.59</v>
      </c>
      <c r="F3764">
        <f t="shared" si="447"/>
        <v>0</v>
      </c>
      <c r="G3764">
        <f t="shared" si="448"/>
        <v>0.21515417798370345</v>
      </c>
      <c r="H3764" s="9" t="e">
        <f>G3764/F3764</f>
        <v>#DIV/0!</v>
      </c>
      <c r="I3764" s="4"/>
      <c r="J3764" s="9">
        <v>1</v>
      </c>
      <c r="K3764" s="14">
        <f>$B$2+G3764+0.0000001</f>
        <v>0.21571427798370346</v>
      </c>
      <c r="L3764" s="14">
        <f>0.0000001*G3764-$B$2*F3764</f>
        <v>2.1515417798370344E-8</v>
      </c>
      <c r="M3764">
        <f t="shared" si="449"/>
        <v>-9.9740397094261191E-8</v>
      </c>
      <c r="N3764" s="4"/>
      <c r="O3764" s="4">
        <f t="shared" si="450"/>
        <v>13.114532743383794</v>
      </c>
    </row>
    <row r="3765" spans="1:15" x14ac:dyDescent="0.25">
      <c r="A3765">
        <v>37.6</v>
      </c>
      <c r="B3765">
        <v>0</v>
      </c>
      <c r="C3765">
        <f t="shared" si="451"/>
        <v>13.4665</v>
      </c>
      <c r="D3765">
        <f t="shared" si="445"/>
        <v>8.1534999999999975</v>
      </c>
      <c r="E3765">
        <f t="shared" si="446"/>
        <v>62.6</v>
      </c>
      <c r="F3765">
        <f t="shared" si="447"/>
        <v>0</v>
      </c>
      <c r="G3765">
        <f t="shared" si="448"/>
        <v>0.21511980830670926</v>
      </c>
      <c r="H3765" s="9" t="e">
        <f>G3765/F3765</f>
        <v>#DIV/0!</v>
      </c>
      <c r="I3765" s="4"/>
      <c r="J3765" s="9">
        <v>1</v>
      </c>
      <c r="K3765" s="14">
        <f>$B$2+G3765+0.0000001</f>
        <v>0.21567990830670927</v>
      </c>
      <c r="L3765" s="14">
        <f>0.0000001*G3765-$B$2*F3765</f>
        <v>2.1511980830670926E-8</v>
      </c>
      <c r="M3765">
        <f t="shared" si="449"/>
        <v>-9.9740355724575736E-8</v>
      </c>
      <c r="N3765" s="4"/>
      <c r="O3765" s="4">
        <f t="shared" si="450"/>
        <v>13.114769742326249</v>
      </c>
    </row>
    <row r="3766" spans="1:15" x14ac:dyDescent="0.25">
      <c r="A3766">
        <v>37.61</v>
      </c>
      <c r="B3766">
        <v>0</v>
      </c>
      <c r="C3766">
        <f t="shared" si="451"/>
        <v>13.4665</v>
      </c>
      <c r="D3766">
        <f t="shared" si="445"/>
        <v>8.1592499999999966</v>
      </c>
      <c r="E3766">
        <f t="shared" si="446"/>
        <v>62.61</v>
      </c>
      <c r="F3766">
        <f t="shared" si="447"/>
        <v>0</v>
      </c>
      <c r="G3766">
        <f t="shared" si="448"/>
        <v>0.21508544960868869</v>
      </c>
      <c r="H3766" s="9" t="e">
        <f>G3766/F3766</f>
        <v>#DIV/0!</v>
      </c>
      <c r="I3766" s="4"/>
      <c r="J3766" s="9">
        <v>1</v>
      </c>
      <c r="K3766" s="14">
        <f>$B$2+G3766+0.0000001</f>
        <v>0.2156455496086887</v>
      </c>
      <c r="L3766" s="14">
        <f>0.0000001*G3766-$B$2*F3766</f>
        <v>2.1508544960868869E-8</v>
      </c>
      <c r="M3766">
        <f t="shared" si="449"/>
        <v>-9.974031435489028E-8</v>
      </c>
      <c r="N3766" s="4"/>
      <c r="O3766" s="4">
        <f t="shared" si="450"/>
        <v>13.115006536361989</v>
      </c>
    </row>
    <row r="3767" spans="1:15" x14ac:dyDescent="0.25">
      <c r="A3767">
        <v>37.619999999999997</v>
      </c>
      <c r="B3767">
        <v>0</v>
      </c>
      <c r="C3767">
        <f t="shared" si="451"/>
        <v>13.4665</v>
      </c>
      <c r="D3767">
        <f t="shared" si="445"/>
        <v>8.1649999999999956</v>
      </c>
      <c r="E3767">
        <f t="shared" si="446"/>
        <v>62.62</v>
      </c>
      <c r="F3767">
        <f t="shared" si="447"/>
        <v>0</v>
      </c>
      <c r="G3767">
        <f t="shared" si="448"/>
        <v>0.21505110188438201</v>
      </c>
      <c r="H3767" s="9" t="e">
        <f>G3767/F3767</f>
        <v>#DIV/0!</v>
      </c>
      <c r="I3767" s="4"/>
      <c r="J3767" s="9">
        <v>1</v>
      </c>
      <c r="K3767" s="14">
        <f>$B$2+G3767+0.0000001</f>
        <v>0.21561120188438201</v>
      </c>
      <c r="L3767" s="14">
        <f>0.0000001*G3767-$B$2*F3767</f>
        <v>2.1505110188438201E-8</v>
      </c>
      <c r="M3767">
        <f t="shared" si="449"/>
        <v>-9.9740272999082613E-8</v>
      </c>
      <c r="N3767" s="4"/>
      <c r="O3767" s="4">
        <f t="shared" si="450"/>
        <v>13.115243125791791</v>
      </c>
    </row>
    <row r="3768" spans="1:15" x14ac:dyDescent="0.25">
      <c r="A3768">
        <v>37.630000000000003</v>
      </c>
      <c r="B3768">
        <v>0</v>
      </c>
      <c r="C3768">
        <f t="shared" si="451"/>
        <v>13.4665</v>
      </c>
      <c r="D3768">
        <f t="shared" si="445"/>
        <v>8.1707499999999982</v>
      </c>
      <c r="E3768">
        <f t="shared" si="446"/>
        <v>62.63</v>
      </c>
      <c r="F3768">
        <f t="shared" si="447"/>
        <v>0</v>
      </c>
      <c r="G3768">
        <f t="shared" si="448"/>
        <v>0.21501676512853266</v>
      </c>
      <c r="H3768" s="9" t="e">
        <f>G3768/F3768</f>
        <v>#DIV/0!</v>
      </c>
      <c r="I3768" s="4"/>
      <c r="J3768" s="9">
        <v>1</v>
      </c>
      <c r="K3768" s="14">
        <f>$B$2+G3768+0.0000001</f>
        <v>0.21557686512853266</v>
      </c>
      <c r="L3768" s="14">
        <f>0.0000001*G3768-$B$2*F3768</f>
        <v>2.1501676512853266E-8</v>
      </c>
      <c r="M3768">
        <f t="shared" si="449"/>
        <v>-9.974023161551937E-8</v>
      </c>
      <c r="N3768" s="4"/>
      <c r="O3768" s="4">
        <f t="shared" si="450"/>
        <v>13.115479510915792</v>
      </c>
    </row>
    <row r="3769" spans="1:15" x14ac:dyDescent="0.25">
      <c r="A3769">
        <v>37.64</v>
      </c>
      <c r="B3769">
        <v>0</v>
      </c>
      <c r="C3769">
        <f t="shared" si="451"/>
        <v>13.4665</v>
      </c>
      <c r="D3769">
        <f t="shared" si="445"/>
        <v>8.1764999999999972</v>
      </c>
      <c r="E3769">
        <f t="shared" si="446"/>
        <v>62.64</v>
      </c>
      <c r="F3769">
        <f t="shared" si="447"/>
        <v>0</v>
      </c>
      <c r="G3769">
        <f t="shared" si="448"/>
        <v>0.21498243933588762</v>
      </c>
      <c r="H3769" s="9" t="e">
        <f>G3769/F3769</f>
        <v>#DIV/0!</v>
      </c>
      <c r="I3769" s="4"/>
      <c r="J3769" s="9">
        <v>1</v>
      </c>
      <c r="K3769" s="14">
        <f>$B$2+G3769+0.0000001</f>
        <v>0.21554253933588763</v>
      </c>
      <c r="L3769" s="14">
        <f>0.0000001*G3769-$B$2*F3769</f>
        <v>2.1498243933588762E-8</v>
      </c>
      <c r="M3769">
        <f t="shared" si="449"/>
        <v>-9.9740190245833915E-8</v>
      </c>
      <c r="N3769" s="4"/>
      <c r="O3769" s="4">
        <f t="shared" si="450"/>
        <v>13.115715692033492</v>
      </c>
    </row>
    <row r="3770" spans="1:15" x14ac:dyDescent="0.25">
      <c r="A3770">
        <v>37.65</v>
      </c>
      <c r="B3770">
        <v>0</v>
      </c>
      <c r="C3770">
        <f t="shared" si="451"/>
        <v>13.4665</v>
      </c>
      <c r="D3770">
        <f t="shared" si="445"/>
        <v>8.1822499999999962</v>
      </c>
      <c r="E3770">
        <f t="shared" si="446"/>
        <v>62.65</v>
      </c>
      <c r="F3770">
        <f t="shared" si="447"/>
        <v>0</v>
      </c>
      <c r="G3770">
        <f t="shared" si="448"/>
        <v>0.21494812450119713</v>
      </c>
      <c r="H3770" s="9" t="e">
        <f>G3770/F3770</f>
        <v>#DIV/0!</v>
      </c>
      <c r="I3770" s="4"/>
      <c r="J3770" s="9">
        <v>1</v>
      </c>
      <c r="K3770" s="14">
        <f>$B$2+G3770+0.0000001</f>
        <v>0.21550822450119714</v>
      </c>
      <c r="L3770" s="14">
        <f>0.0000001*G3770-$B$2*F3770</f>
        <v>2.1494812450119712E-8</v>
      </c>
      <c r="M3770">
        <f t="shared" si="449"/>
        <v>-9.9740148890026248E-8</v>
      </c>
      <c r="N3770" s="4"/>
      <c r="O3770" s="4">
        <f t="shared" si="450"/>
        <v>13.115951669443746</v>
      </c>
    </row>
    <row r="3771" spans="1:15" x14ac:dyDescent="0.25">
      <c r="A3771">
        <v>37.659999999999997</v>
      </c>
      <c r="B3771">
        <v>0</v>
      </c>
      <c r="C3771">
        <f t="shared" si="451"/>
        <v>13.4665</v>
      </c>
      <c r="D3771">
        <f t="shared" si="445"/>
        <v>8.1879999999999953</v>
      </c>
      <c r="E3771">
        <f t="shared" si="446"/>
        <v>62.66</v>
      </c>
      <c r="F3771">
        <f t="shared" si="447"/>
        <v>0</v>
      </c>
      <c r="G3771">
        <f t="shared" si="448"/>
        <v>0.21491382061921482</v>
      </c>
      <c r="H3771" s="9" t="e">
        <f>G3771/F3771</f>
        <v>#DIV/0!</v>
      </c>
      <c r="I3771" s="4"/>
      <c r="J3771" s="9">
        <v>1</v>
      </c>
      <c r="K3771" s="14">
        <f>$B$2+G3771+0.0000001</f>
        <v>0.21547392061921483</v>
      </c>
      <c r="L3771" s="14">
        <f>0.0000001*G3771-$B$2*F3771</f>
        <v>2.1491382061921483E-8</v>
      </c>
      <c r="M3771">
        <f t="shared" si="449"/>
        <v>-9.9740107506463005E-8</v>
      </c>
      <c r="N3771" s="4"/>
      <c r="O3771" s="4">
        <f t="shared" si="450"/>
        <v>13.116187443444781</v>
      </c>
    </row>
    <row r="3772" spans="1:15" x14ac:dyDescent="0.25">
      <c r="A3772">
        <v>37.67</v>
      </c>
      <c r="B3772">
        <v>0</v>
      </c>
      <c r="C3772">
        <f t="shared" si="451"/>
        <v>13.4665</v>
      </c>
      <c r="D3772">
        <f t="shared" si="445"/>
        <v>8.1937499999999979</v>
      </c>
      <c r="E3772">
        <f t="shared" si="446"/>
        <v>62.67</v>
      </c>
      <c r="F3772">
        <f t="shared" si="447"/>
        <v>0</v>
      </c>
      <c r="G3772">
        <f t="shared" si="448"/>
        <v>0.21487952768469762</v>
      </c>
      <c r="H3772" s="9" t="e">
        <f>G3772/F3772</f>
        <v>#DIV/0!</v>
      </c>
      <c r="I3772" s="4"/>
      <c r="J3772" s="9">
        <v>1</v>
      </c>
      <c r="K3772" s="14">
        <f>$B$2+G3772+0.0000001</f>
        <v>0.21543962768469763</v>
      </c>
      <c r="L3772" s="14">
        <f>0.0000001*G3772-$B$2*F3772</f>
        <v>2.1487952768469759E-8</v>
      </c>
      <c r="M3772">
        <f t="shared" si="449"/>
        <v>-9.9740066150655338E-8</v>
      </c>
      <c r="N3772" s="4"/>
      <c r="O3772" s="4">
        <f t="shared" si="450"/>
        <v>13.116423014334188</v>
      </c>
    </row>
    <row r="3773" spans="1:15" x14ac:dyDescent="0.25">
      <c r="A3773">
        <v>37.68</v>
      </c>
      <c r="B3773">
        <v>0</v>
      </c>
      <c r="C3773">
        <f t="shared" si="451"/>
        <v>13.4665</v>
      </c>
      <c r="D3773">
        <f t="shared" si="445"/>
        <v>8.1994999999999969</v>
      </c>
      <c r="E3773">
        <f t="shared" si="446"/>
        <v>62.68</v>
      </c>
      <c r="F3773">
        <f t="shared" si="447"/>
        <v>0</v>
      </c>
      <c r="G3773">
        <f t="shared" si="448"/>
        <v>0.21484524569240587</v>
      </c>
      <c r="H3773" s="9" t="e">
        <f>G3773/F3773</f>
        <v>#DIV/0!</v>
      </c>
      <c r="I3773" s="4"/>
      <c r="J3773" s="9">
        <v>1</v>
      </c>
      <c r="K3773" s="14">
        <f>$B$2+G3773+0.0000001</f>
        <v>0.21540534569240588</v>
      </c>
      <c r="L3773" s="14">
        <f>0.0000001*G3773-$B$2*F3773</f>
        <v>2.1484524569240585E-8</v>
      </c>
      <c r="M3773">
        <f t="shared" si="449"/>
        <v>-9.9740024780969883E-8</v>
      </c>
      <c r="N3773" s="4"/>
      <c r="O3773" s="4">
        <f t="shared" si="450"/>
        <v>13.116658382408925</v>
      </c>
    </row>
    <row r="3774" spans="1:15" x14ac:dyDescent="0.25">
      <c r="A3774">
        <v>37.69</v>
      </c>
      <c r="B3774">
        <v>0</v>
      </c>
      <c r="C3774">
        <f t="shared" si="451"/>
        <v>13.4665</v>
      </c>
      <c r="D3774">
        <f t="shared" si="445"/>
        <v>8.2052499999999959</v>
      </c>
      <c r="E3774">
        <f t="shared" si="446"/>
        <v>62.69</v>
      </c>
      <c r="F3774">
        <f t="shared" si="447"/>
        <v>0</v>
      </c>
      <c r="G3774">
        <f t="shared" si="448"/>
        <v>0.21481097463710322</v>
      </c>
      <c r="H3774" s="9" t="e">
        <f>G3774/F3774</f>
        <v>#DIV/0!</v>
      </c>
      <c r="I3774" s="4"/>
      <c r="J3774" s="9">
        <v>1</v>
      </c>
      <c r="K3774" s="14">
        <f>$B$2+G3774+0.0000001</f>
        <v>0.21537107463710323</v>
      </c>
      <c r="L3774" s="14">
        <f>0.0000001*G3774-$B$2*F3774</f>
        <v>2.1481097463710321E-8</v>
      </c>
      <c r="M3774">
        <f t="shared" si="449"/>
        <v>-9.9739983411284427E-8</v>
      </c>
      <c r="N3774" s="4"/>
      <c r="O3774" s="4">
        <f t="shared" si="450"/>
        <v>13.116893547965319</v>
      </c>
    </row>
    <row r="3775" spans="1:15" x14ac:dyDescent="0.25">
      <c r="A3775">
        <v>37.700000000000003</v>
      </c>
      <c r="B3775">
        <v>0</v>
      </c>
      <c r="C3775">
        <f t="shared" si="451"/>
        <v>13.4665</v>
      </c>
      <c r="D3775">
        <f t="shared" si="445"/>
        <v>8.2109999999999985</v>
      </c>
      <c r="E3775">
        <f t="shared" si="446"/>
        <v>62.7</v>
      </c>
      <c r="F3775">
        <f t="shared" si="447"/>
        <v>0</v>
      </c>
      <c r="G3775">
        <f t="shared" si="448"/>
        <v>0.21477671451355662</v>
      </c>
      <c r="H3775" s="9" t="e">
        <f>G3775/F3775</f>
        <v>#DIV/0!</v>
      </c>
      <c r="I3775" s="4"/>
      <c r="J3775" s="9">
        <v>1</v>
      </c>
      <c r="K3775" s="14">
        <f>$B$2+G3775+0.0000001</f>
        <v>0.21533681451355663</v>
      </c>
      <c r="L3775" s="14">
        <f>0.0000001*G3775-$B$2*F3775</f>
        <v>2.147767145135566E-8</v>
      </c>
      <c r="M3775">
        <f t="shared" si="449"/>
        <v>-9.9739942041598972E-8</v>
      </c>
      <c r="N3775" s="4"/>
      <c r="O3775" s="4">
        <f t="shared" si="450"/>
        <v>13.11712851129907</v>
      </c>
    </row>
    <row r="3776" spans="1:15" x14ac:dyDescent="0.25">
      <c r="A3776">
        <v>37.71</v>
      </c>
      <c r="B3776">
        <v>0</v>
      </c>
      <c r="C3776">
        <f t="shared" si="451"/>
        <v>13.4665</v>
      </c>
      <c r="D3776">
        <f t="shared" si="445"/>
        <v>8.2167499999999976</v>
      </c>
      <c r="E3776">
        <f t="shared" si="446"/>
        <v>62.71</v>
      </c>
      <c r="F3776">
        <f t="shared" si="447"/>
        <v>0</v>
      </c>
      <c r="G3776">
        <f t="shared" si="448"/>
        <v>0.21474246531653643</v>
      </c>
      <c r="H3776" s="9" t="e">
        <f>G3776/F3776</f>
        <v>#DIV/0!</v>
      </c>
      <c r="I3776" s="4"/>
      <c r="J3776" s="9">
        <v>1</v>
      </c>
      <c r="K3776" s="14">
        <f>$B$2+G3776+0.0000001</f>
        <v>0.21530256531653644</v>
      </c>
      <c r="L3776" s="14">
        <f>0.0000001*G3776-$B$2*F3776</f>
        <v>2.1474246531653643E-8</v>
      </c>
      <c r="M3776">
        <f t="shared" si="449"/>
        <v>-9.9739900671913517E-8</v>
      </c>
      <c r="N3776" s="4"/>
      <c r="O3776" s="4">
        <f t="shared" si="450"/>
        <v>13.117363272705251</v>
      </c>
    </row>
    <row r="3777" spans="1:15" x14ac:dyDescent="0.25">
      <c r="A3777">
        <v>37.72</v>
      </c>
      <c r="B3777">
        <v>0</v>
      </c>
      <c r="C3777">
        <f t="shared" si="451"/>
        <v>13.4665</v>
      </c>
      <c r="D3777">
        <f t="shared" si="445"/>
        <v>8.2224999999999966</v>
      </c>
      <c r="E3777">
        <f t="shared" si="446"/>
        <v>62.72</v>
      </c>
      <c r="F3777">
        <f t="shared" si="447"/>
        <v>0</v>
      </c>
      <c r="G3777">
        <f t="shared" si="448"/>
        <v>0.21470822704081632</v>
      </c>
      <c r="H3777" s="9" t="e">
        <f>G3777/F3777</f>
        <v>#DIV/0!</v>
      </c>
      <c r="I3777" s="4"/>
      <c r="J3777" s="9">
        <v>1</v>
      </c>
      <c r="K3777" s="14">
        <f>$B$2+G3777+0.0000001</f>
        <v>0.21526832704081633</v>
      </c>
      <c r="L3777" s="14">
        <f>0.0000001*G3777-$B$2*F3777</f>
        <v>2.1470822704081632E-8</v>
      </c>
      <c r="M3777">
        <f t="shared" si="449"/>
        <v>-9.973985931610585E-8</v>
      </c>
      <c r="N3777" s="4"/>
      <c r="O3777" s="4">
        <f t="shared" si="450"/>
        <v>13.11759783247831</v>
      </c>
    </row>
    <row r="3778" spans="1:15" x14ac:dyDescent="0.25">
      <c r="A3778">
        <v>37.729999999999997</v>
      </c>
      <c r="B3778">
        <v>0</v>
      </c>
      <c r="C3778">
        <f t="shared" si="451"/>
        <v>13.4665</v>
      </c>
      <c r="D3778">
        <f t="shared" si="445"/>
        <v>8.2282499999999956</v>
      </c>
      <c r="E3778">
        <f t="shared" si="446"/>
        <v>62.73</v>
      </c>
      <c r="F3778">
        <f t="shared" si="447"/>
        <v>0</v>
      </c>
      <c r="G3778">
        <f t="shared" si="448"/>
        <v>0.21467399968117329</v>
      </c>
      <c r="H3778" s="9" t="e">
        <f>G3778/F3778</f>
        <v>#DIV/0!</v>
      </c>
      <c r="I3778" s="4"/>
      <c r="J3778" s="9">
        <v>1</v>
      </c>
      <c r="K3778" s="14">
        <f>$B$2+G3778+0.0000001</f>
        <v>0.2152340996811733</v>
      </c>
      <c r="L3778" s="14">
        <f>0.0000001*G3778-$B$2*F3778</f>
        <v>2.1467399968117327E-8</v>
      </c>
      <c r="M3778">
        <f t="shared" si="449"/>
        <v>-9.9739817932542607E-8</v>
      </c>
      <c r="N3778" s="4"/>
      <c r="O3778" s="4">
        <f t="shared" si="450"/>
        <v>13.117832190912072</v>
      </c>
    </row>
    <row r="3779" spans="1:15" x14ac:dyDescent="0.25">
      <c r="A3779">
        <v>37.74</v>
      </c>
      <c r="B3779">
        <v>0</v>
      </c>
      <c r="C3779">
        <f t="shared" si="451"/>
        <v>13.4665</v>
      </c>
      <c r="D3779">
        <f t="shared" si="445"/>
        <v>8.2339999999999982</v>
      </c>
      <c r="E3779">
        <f t="shared" si="446"/>
        <v>62.74</v>
      </c>
      <c r="F3779">
        <f t="shared" si="447"/>
        <v>0</v>
      </c>
      <c r="G3779">
        <f t="shared" si="448"/>
        <v>0.21463978323238761</v>
      </c>
      <c r="H3779" s="9" t="e">
        <f>G3779/F3779</f>
        <v>#DIV/0!</v>
      </c>
      <c r="I3779" s="4"/>
      <c r="J3779" s="9">
        <v>1</v>
      </c>
      <c r="K3779" s="14">
        <f>$B$2+G3779+0.0000001</f>
        <v>0.21519988323238762</v>
      </c>
      <c r="L3779" s="14">
        <f>0.0000001*G3779-$B$2*F3779</f>
        <v>2.146397832323876E-8</v>
      </c>
      <c r="M3779">
        <f t="shared" si="449"/>
        <v>-9.973977657673494E-8</v>
      </c>
      <c r="N3779" s="4"/>
      <c r="O3779" s="4">
        <f t="shared" si="450"/>
        <v>13.118066348299742</v>
      </c>
    </row>
    <row r="3780" spans="1:15" x14ac:dyDescent="0.25">
      <c r="A3780">
        <v>37.75</v>
      </c>
      <c r="B3780">
        <v>0</v>
      </c>
      <c r="C3780">
        <f t="shared" si="451"/>
        <v>13.4665</v>
      </c>
      <c r="D3780">
        <f t="shared" si="445"/>
        <v>8.2397499999999972</v>
      </c>
      <c r="E3780">
        <f t="shared" si="446"/>
        <v>62.75</v>
      </c>
      <c r="F3780">
        <f t="shared" si="447"/>
        <v>0</v>
      </c>
      <c r="G3780">
        <f t="shared" si="448"/>
        <v>0.21460557768924302</v>
      </c>
      <c r="H3780" s="9" t="e">
        <f>G3780/F3780</f>
        <v>#DIV/0!</v>
      </c>
      <c r="I3780" s="4"/>
      <c r="J3780" s="9">
        <v>1</v>
      </c>
      <c r="K3780" s="14">
        <f>$B$2+G3780+0.0000001</f>
        <v>0.21516567768924302</v>
      </c>
      <c r="L3780" s="14">
        <f>0.0000001*G3780-$B$2*F3780</f>
        <v>2.1460557768924301E-8</v>
      </c>
      <c r="M3780">
        <f t="shared" si="449"/>
        <v>-9.9739735193171697E-8</v>
      </c>
      <c r="N3780" s="4"/>
      <c r="O3780" s="4">
        <f t="shared" si="450"/>
        <v>13.1183003049339</v>
      </c>
    </row>
    <row r="3781" spans="1:15" x14ac:dyDescent="0.25">
      <c r="A3781">
        <v>37.76</v>
      </c>
      <c r="B3781">
        <v>0</v>
      </c>
      <c r="C3781">
        <f t="shared" si="451"/>
        <v>13.4665</v>
      </c>
      <c r="D3781">
        <f t="shared" si="445"/>
        <v>8.2454999999999963</v>
      </c>
      <c r="E3781">
        <f t="shared" si="446"/>
        <v>62.76</v>
      </c>
      <c r="F3781">
        <f t="shared" si="447"/>
        <v>0</v>
      </c>
      <c r="G3781">
        <f t="shared" si="448"/>
        <v>0.21457138304652645</v>
      </c>
      <c r="H3781" s="9" t="e">
        <f>G3781/F3781</f>
        <v>#DIV/0!</v>
      </c>
      <c r="I3781" s="4"/>
      <c r="J3781" s="9">
        <v>1</v>
      </c>
      <c r="K3781" s="14">
        <f>$B$2+G3781+0.0000001</f>
        <v>0.21513148304652646</v>
      </c>
      <c r="L3781" s="14">
        <f>0.0000001*G3781-$B$2*F3781</f>
        <v>2.1457138304652644E-8</v>
      </c>
      <c r="M3781">
        <f t="shared" si="449"/>
        <v>-9.9739693823486242E-8</v>
      </c>
      <c r="N3781" s="4"/>
      <c r="O3781" s="4">
        <f t="shared" si="450"/>
        <v>13.118534061106512</v>
      </c>
    </row>
    <row r="3782" spans="1:15" x14ac:dyDescent="0.25">
      <c r="A3782">
        <v>37.770000000000003</v>
      </c>
      <c r="B3782">
        <v>0</v>
      </c>
      <c r="C3782">
        <f t="shared" si="451"/>
        <v>13.4665</v>
      </c>
      <c r="D3782">
        <f t="shared" ref="D3782:D3795" si="452">A3782*$D$1-$H$1*$B$1</f>
        <v>8.2512499999999989</v>
      </c>
      <c r="E3782">
        <f t="shared" ref="E3782:E3795" si="453">25+A3782</f>
        <v>62.77</v>
      </c>
      <c r="F3782">
        <f t="shared" ref="F3782:F3795" si="454">B3782/E3782</f>
        <v>0</v>
      </c>
      <c r="G3782">
        <f t="shared" ref="G3782:G3795" si="455">C3782/E3782</f>
        <v>0.21453719929902818</v>
      </c>
      <c r="H3782" s="9" t="e">
        <f>G3782/F3782</f>
        <v>#DIV/0!</v>
      </c>
      <c r="I3782" s="4"/>
      <c r="J3782" s="9">
        <v>1</v>
      </c>
      <c r="K3782" s="14">
        <f>$B$2+G3782+0.0000001</f>
        <v>0.21509729929902818</v>
      </c>
      <c r="L3782" s="14">
        <f>0.0000001*G3782-$B$2*F3782</f>
        <v>2.1453719929902817E-8</v>
      </c>
      <c r="M3782">
        <f t="shared" ref="M3782:M3795" si="456">(-K3782+SQRT(K3782^2-4*J3782*L3782))/(2*J3782)</f>
        <v>-9.9739652453800787E-8</v>
      </c>
      <c r="N3782" s="4"/>
      <c r="O3782" s="4">
        <f t="shared" si="450"/>
        <v>13.118767617108931</v>
      </c>
    </row>
    <row r="3783" spans="1:15" x14ac:dyDescent="0.25">
      <c r="A3783">
        <v>37.78</v>
      </c>
      <c r="B3783">
        <v>0</v>
      </c>
      <c r="C3783">
        <f t="shared" si="451"/>
        <v>13.4665</v>
      </c>
      <c r="D3783">
        <f t="shared" si="452"/>
        <v>8.2569999999999979</v>
      </c>
      <c r="E3783">
        <f t="shared" si="453"/>
        <v>62.78</v>
      </c>
      <c r="F3783">
        <f t="shared" si="454"/>
        <v>0</v>
      </c>
      <c r="G3783">
        <f t="shared" si="455"/>
        <v>0.2145030264415419</v>
      </c>
      <c r="H3783" s="9" t="e">
        <f>G3783/F3783</f>
        <v>#DIV/0!</v>
      </c>
      <c r="I3783" s="4"/>
      <c r="J3783" s="9">
        <v>1</v>
      </c>
      <c r="K3783" s="14">
        <f>$B$2+G3783+0.0000001</f>
        <v>0.21506312644154191</v>
      </c>
      <c r="L3783" s="14">
        <f>0.0000001*G3783-$B$2*F3783</f>
        <v>2.145030264415419E-8</v>
      </c>
      <c r="M3783">
        <f t="shared" si="456"/>
        <v>-9.9739611097993119E-8</v>
      </c>
      <c r="N3783" s="4"/>
      <c r="O3783" s="4">
        <f t="shared" si="450"/>
        <v>13.119000973231888</v>
      </c>
    </row>
    <row r="3784" spans="1:15" x14ac:dyDescent="0.25">
      <c r="A3784">
        <v>37.79</v>
      </c>
      <c r="B3784">
        <v>0</v>
      </c>
      <c r="C3784">
        <f t="shared" si="451"/>
        <v>13.4665</v>
      </c>
      <c r="D3784">
        <f t="shared" si="452"/>
        <v>8.2627499999999969</v>
      </c>
      <c r="E3784">
        <f t="shared" si="453"/>
        <v>62.79</v>
      </c>
      <c r="F3784">
        <f t="shared" si="454"/>
        <v>0</v>
      </c>
      <c r="G3784">
        <f t="shared" si="455"/>
        <v>0.21446886446886448</v>
      </c>
      <c r="H3784" s="9" t="e">
        <f>G3784/F3784</f>
        <v>#DIV/0!</v>
      </c>
      <c r="I3784" s="4"/>
      <c r="J3784" s="9">
        <v>1</v>
      </c>
      <c r="K3784" s="14">
        <f>$B$2+G3784+0.0000001</f>
        <v>0.21502896446886449</v>
      </c>
      <c r="L3784" s="14">
        <f>0.0000001*G3784-$B$2*F3784</f>
        <v>2.1446886446886447E-8</v>
      </c>
      <c r="M3784">
        <f t="shared" si="456"/>
        <v>-9.9739569728307664E-8</v>
      </c>
      <c r="N3784" s="4"/>
      <c r="O3784" s="4">
        <f t="shared" si="450"/>
        <v>13.119234129765507</v>
      </c>
    </row>
    <row r="3785" spans="1:15" x14ac:dyDescent="0.25">
      <c r="A3785">
        <v>37.799999999999997</v>
      </c>
      <c r="B3785">
        <v>0</v>
      </c>
      <c r="C3785">
        <f t="shared" si="451"/>
        <v>13.4665</v>
      </c>
      <c r="D3785">
        <f t="shared" si="452"/>
        <v>8.268499999999996</v>
      </c>
      <c r="E3785">
        <f t="shared" si="453"/>
        <v>62.8</v>
      </c>
      <c r="F3785">
        <f t="shared" si="454"/>
        <v>0</v>
      </c>
      <c r="G3785">
        <f t="shared" si="455"/>
        <v>0.2144347133757962</v>
      </c>
      <c r="H3785" s="9" t="e">
        <f>G3785/F3785</f>
        <v>#DIV/0!</v>
      </c>
      <c r="I3785" s="4"/>
      <c r="J3785" s="9">
        <v>1</v>
      </c>
      <c r="K3785" s="14">
        <f>$B$2+G3785+0.0000001</f>
        <v>0.21499481337579621</v>
      </c>
      <c r="L3785" s="14">
        <f>0.0000001*G3785-$B$2*F3785</f>
        <v>2.1443471337579618E-8</v>
      </c>
      <c r="M3785">
        <f t="shared" si="456"/>
        <v>-9.9739528358622209E-8</v>
      </c>
      <c r="N3785" s="4"/>
      <c r="O3785" s="4">
        <f t="shared" si="450"/>
        <v>13.119467086999299</v>
      </c>
    </row>
    <row r="3786" spans="1:15" x14ac:dyDescent="0.25">
      <c r="A3786">
        <v>37.81</v>
      </c>
      <c r="B3786">
        <v>0</v>
      </c>
      <c r="C3786">
        <f t="shared" si="451"/>
        <v>13.4665</v>
      </c>
      <c r="D3786">
        <f t="shared" si="452"/>
        <v>8.2742499999999986</v>
      </c>
      <c r="E3786">
        <f t="shared" si="453"/>
        <v>62.81</v>
      </c>
      <c r="F3786">
        <f t="shared" si="454"/>
        <v>0</v>
      </c>
      <c r="G3786">
        <f t="shared" si="455"/>
        <v>0.21440057315714056</v>
      </c>
      <c r="H3786" s="9" t="e">
        <f>G3786/F3786</f>
        <v>#DIV/0!</v>
      </c>
      <c r="I3786" s="4"/>
      <c r="J3786" s="9">
        <v>1</v>
      </c>
      <c r="K3786" s="14">
        <f>$B$2+G3786+0.0000001</f>
        <v>0.21496067315714057</v>
      </c>
      <c r="L3786" s="14">
        <f>0.0000001*G3786-$B$2*F3786</f>
        <v>2.1440057315714055E-8</v>
      </c>
      <c r="M3786">
        <f t="shared" si="456"/>
        <v>-9.9739486988936754E-8</v>
      </c>
      <c r="N3786" s="4"/>
      <c r="O3786" s="4">
        <f t="shared" si="450"/>
        <v>13.119699845222163</v>
      </c>
    </row>
    <row r="3787" spans="1:15" x14ac:dyDescent="0.25">
      <c r="A3787">
        <v>37.82</v>
      </c>
      <c r="B3787">
        <v>0</v>
      </c>
      <c r="C3787">
        <f t="shared" si="451"/>
        <v>13.4665</v>
      </c>
      <c r="D3787">
        <f t="shared" si="452"/>
        <v>8.2799999999999976</v>
      </c>
      <c r="E3787">
        <f t="shared" si="453"/>
        <v>62.82</v>
      </c>
      <c r="F3787">
        <f t="shared" si="454"/>
        <v>0</v>
      </c>
      <c r="G3787">
        <f t="shared" si="455"/>
        <v>0.21436644380770456</v>
      </c>
      <c r="H3787" s="9" t="e">
        <f>G3787/F3787</f>
        <v>#DIV/0!</v>
      </c>
      <c r="I3787" s="4"/>
      <c r="J3787" s="9">
        <v>1</v>
      </c>
      <c r="K3787" s="14">
        <f>$B$2+G3787+0.0000001</f>
        <v>0.21492654380770457</v>
      </c>
      <c r="L3787" s="14">
        <f>0.0000001*G3787-$B$2*F3787</f>
        <v>2.1436644380770454E-8</v>
      </c>
      <c r="M3787">
        <f t="shared" si="456"/>
        <v>-9.9739445619251299E-8</v>
      </c>
      <c r="N3787" s="4"/>
      <c r="O3787" s="4">
        <f t="shared" si="450"/>
        <v>13.119932404722395</v>
      </c>
    </row>
    <row r="3788" spans="1:15" x14ac:dyDescent="0.25">
      <c r="A3788">
        <v>37.83</v>
      </c>
      <c r="B3788">
        <v>0</v>
      </c>
      <c r="C3788">
        <f t="shared" si="451"/>
        <v>13.4665</v>
      </c>
      <c r="D3788">
        <f t="shared" si="452"/>
        <v>8.2857499999999966</v>
      </c>
      <c r="E3788">
        <f t="shared" si="453"/>
        <v>62.83</v>
      </c>
      <c r="F3788">
        <f t="shared" si="454"/>
        <v>0</v>
      </c>
      <c r="G3788">
        <f t="shared" si="455"/>
        <v>0.21433232532229826</v>
      </c>
      <c r="H3788" s="9" t="e">
        <f>G3788/F3788</f>
        <v>#DIV/0!</v>
      </c>
      <c r="I3788" s="4"/>
      <c r="J3788" s="9">
        <v>1</v>
      </c>
      <c r="K3788" s="14">
        <f>$B$2+G3788+0.0000001</f>
        <v>0.21489242532229827</v>
      </c>
      <c r="L3788" s="14">
        <f>0.0000001*G3788-$B$2*F3788</f>
        <v>2.1433232532229826E-8</v>
      </c>
      <c r="M3788">
        <f t="shared" si="456"/>
        <v>-9.9739404263443632E-8</v>
      </c>
      <c r="N3788" s="4"/>
      <c r="O3788" s="4">
        <f t="shared" si="450"/>
        <v>13.120164765787681</v>
      </c>
    </row>
    <row r="3789" spans="1:15" x14ac:dyDescent="0.25">
      <c r="A3789">
        <v>37.840000000000003</v>
      </c>
      <c r="B3789">
        <v>0</v>
      </c>
      <c r="C3789">
        <f t="shared" si="451"/>
        <v>13.4665</v>
      </c>
      <c r="D3789">
        <f t="shared" si="452"/>
        <v>8.2914999999999992</v>
      </c>
      <c r="E3789">
        <f t="shared" si="453"/>
        <v>62.84</v>
      </c>
      <c r="F3789">
        <f t="shared" si="454"/>
        <v>0</v>
      </c>
      <c r="G3789">
        <f t="shared" si="455"/>
        <v>0.21429821769573518</v>
      </c>
      <c r="H3789" s="9" t="e">
        <f>G3789/F3789</f>
        <v>#DIV/0!</v>
      </c>
      <c r="I3789" s="4"/>
      <c r="J3789" s="9">
        <v>1</v>
      </c>
      <c r="K3789" s="14">
        <f>$B$2+G3789+0.0000001</f>
        <v>0.21485831769573518</v>
      </c>
      <c r="L3789" s="14">
        <f>0.0000001*G3789-$B$2*F3789</f>
        <v>2.1429821769573518E-8</v>
      </c>
      <c r="M3789">
        <f t="shared" si="456"/>
        <v>-9.9739362879880389E-8</v>
      </c>
      <c r="N3789" s="4"/>
      <c r="O3789" s="4">
        <f t="shared" si="450"/>
        <v>13.120396928705105</v>
      </c>
    </row>
    <row r="3790" spans="1:15" x14ac:dyDescent="0.25">
      <c r="A3790">
        <v>37.85</v>
      </c>
      <c r="B3790">
        <v>0</v>
      </c>
      <c r="C3790">
        <f t="shared" si="451"/>
        <v>13.4665</v>
      </c>
      <c r="D3790">
        <f t="shared" si="452"/>
        <v>8.2972499999999982</v>
      </c>
      <c r="E3790">
        <f t="shared" si="453"/>
        <v>62.85</v>
      </c>
      <c r="F3790">
        <f t="shared" si="454"/>
        <v>0</v>
      </c>
      <c r="G3790">
        <f t="shared" si="455"/>
        <v>0.21426412092283215</v>
      </c>
      <c r="H3790" s="9" t="e">
        <f>G3790/F3790</f>
        <v>#DIV/0!</v>
      </c>
      <c r="I3790" s="4"/>
      <c r="J3790" s="9">
        <v>1</v>
      </c>
      <c r="K3790" s="14">
        <f>$B$2+G3790+0.0000001</f>
        <v>0.21482422092283215</v>
      </c>
      <c r="L3790" s="14">
        <f>0.0000001*G3790-$B$2*F3790</f>
        <v>2.1426412092283212E-8</v>
      </c>
      <c r="M3790">
        <f t="shared" si="456"/>
        <v>-9.9739321524072722E-8</v>
      </c>
      <c r="N3790" s="4"/>
      <c r="O3790" s="4">
        <f t="shared" si="450"/>
        <v>13.120628893761149</v>
      </c>
    </row>
    <row r="3791" spans="1:15" x14ac:dyDescent="0.25">
      <c r="A3791">
        <v>37.86</v>
      </c>
      <c r="B3791">
        <v>0</v>
      </c>
      <c r="C3791">
        <f t="shared" si="451"/>
        <v>13.4665</v>
      </c>
      <c r="D3791">
        <f t="shared" si="452"/>
        <v>8.3029999999999973</v>
      </c>
      <c r="E3791">
        <f t="shared" si="453"/>
        <v>62.86</v>
      </c>
      <c r="F3791">
        <f t="shared" si="454"/>
        <v>0</v>
      </c>
      <c r="G3791">
        <f t="shared" si="455"/>
        <v>0.21423003499840917</v>
      </c>
      <c r="H3791" s="9" t="e">
        <f>G3791/F3791</f>
        <v>#DIV/0!</v>
      </c>
      <c r="I3791" s="4"/>
      <c r="J3791" s="9">
        <v>1</v>
      </c>
      <c r="K3791" s="14">
        <f>$B$2+G3791+0.0000001</f>
        <v>0.21479013499840918</v>
      </c>
      <c r="L3791" s="14">
        <f>0.0000001*G3791-$B$2*F3791</f>
        <v>2.1423003499840915E-8</v>
      </c>
      <c r="M3791">
        <f t="shared" si="456"/>
        <v>-9.9739280154387266E-8</v>
      </c>
      <c r="N3791" s="4"/>
      <c r="O3791" s="4">
        <f t="shared" si="450"/>
        <v>13.120860661241689</v>
      </c>
    </row>
    <row r="3792" spans="1:15" x14ac:dyDescent="0.25">
      <c r="A3792">
        <v>37.869999999999997</v>
      </c>
      <c r="B3792">
        <v>0</v>
      </c>
      <c r="C3792">
        <f t="shared" si="451"/>
        <v>13.4665</v>
      </c>
      <c r="D3792">
        <f t="shared" si="452"/>
        <v>8.3087499999999963</v>
      </c>
      <c r="E3792">
        <f t="shared" si="453"/>
        <v>62.87</v>
      </c>
      <c r="F3792">
        <f t="shared" si="454"/>
        <v>0</v>
      </c>
      <c r="G3792">
        <f t="shared" si="455"/>
        <v>0.21419595991728965</v>
      </c>
      <c r="H3792" s="9" t="e">
        <f>G3792/F3792</f>
        <v>#DIV/0!</v>
      </c>
      <c r="I3792" s="4"/>
      <c r="J3792" s="9">
        <v>1</v>
      </c>
      <c r="K3792" s="14">
        <f>$B$2+G3792+0.0000001</f>
        <v>0.21475605991728966</v>
      </c>
      <c r="L3792" s="14">
        <f>0.0000001*G3792-$B$2*F3792</f>
        <v>2.1419595991728964E-8</v>
      </c>
      <c r="M3792">
        <f t="shared" si="456"/>
        <v>-9.9739238784701811E-8</v>
      </c>
      <c r="N3792" s="4"/>
      <c r="O3792" s="4">
        <f t="shared" si="450"/>
        <v>13.121092231432009</v>
      </c>
    </row>
    <row r="3793" spans="1:15" x14ac:dyDescent="0.25">
      <c r="A3793">
        <v>37.880000000000003</v>
      </c>
      <c r="B3793">
        <v>0</v>
      </c>
      <c r="C3793">
        <f t="shared" si="451"/>
        <v>13.4665</v>
      </c>
      <c r="D3793">
        <f t="shared" si="452"/>
        <v>8.3144999999999989</v>
      </c>
      <c r="E3793">
        <f t="shared" si="453"/>
        <v>62.88</v>
      </c>
      <c r="F3793">
        <f t="shared" si="454"/>
        <v>0</v>
      </c>
      <c r="G3793">
        <f t="shared" si="455"/>
        <v>0.21416189567430025</v>
      </c>
      <c r="H3793" s="9" t="e">
        <f>G3793/F3793</f>
        <v>#DIV/0!</v>
      </c>
      <c r="I3793" s="4"/>
      <c r="J3793" s="9">
        <v>1</v>
      </c>
      <c r="K3793" s="14">
        <f>$B$2+G3793+0.0000001</f>
        <v>0.21472199567430025</v>
      </c>
      <c r="L3793" s="14">
        <f>0.0000001*G3793-$B$2*F3793</f>
        <v>2.1416189567430024E-8</v>
      </c>
      <c r="M3793">
        <f t="shared" si="456"/>
        <v>-9.9739197415016356E-8</v>
      </c>
      <c r="N3793" s="4"/>
      <c r="O3793" s="4">
        <f t="shared" si="450"/>
        <v>13.121323604616791</v>
      </c>
    </row>
    <row r="3794" spans="1:15" x14ac:dyDescent="0.25">
      <c r="A3794">
        <v>37.89</v>
      </c>
      <c r="B3794">
        <v>0</v>
      </c>
      <c r="C3794">
        <f t="shared" si="451"/>
        <v>13.4665</v>
      </c>
      <c r="D3794">
        <f t="shared" si="452"/>
        <v>8.3202499999999979</v>
      </c>
      <c r="E3794">
        <f t="shared" si="453"/>
        <v>62.89</v>
      </c>
      <c r="F3794">
        <f t="shared" si="454"/>
        <v>0</v>
      </c>
      <c r="G3794">
        <f t="shared" si="455"/>
        <v>0.21412784226427095</v>
      </c>
      <c r="H3794" s="9" t="e">
        <f>G3794/F3794</f>
        <v>#DIV/0!</v>
      </c>
      <c r="I3794" s="4"/>
      <c r="J3794" s="9">
        <v>1</v>
      </c>
      <c r="K3794" s="14">
        <f>$B$2+G3794+0.0000001</f>
        <v>0.21468794226427096</v>
      </c>
      <c r="L3794" s="14">
        <f>0.0000001*G3794-$B$2*F3794</f>
        <v>2.1412784226427096E-8</v>
      </c>
      <c r="M3794">
        <f t="shared" si="456"/>
        <v>-9.9739156045330901E-8</v>
      </c>
      <c r="N3794" s="4"/>
      <c r="O3794" s="4">
        <f t="shared" si="450"/>
        <v>13.121554781080119</v>
      </c>
    </row>
    <row r="3795" spans="1:15" x14ac:dyDescent="0.25">
      <c r="A3795">
        <v>37.9</v>
      </c>
      <c r="B3795">
        <v>0</v>
      </c>
      <c r="C3795">
        <f t="shared" si="451"/>
        <v>13.4665</v>
      </c>
      <c r="D3795">
        <f t="shared" si="452"/>
        <v>8.325999999999997</v>
      </c>
      <c r="E3795">
        <f t="shared" si="453"/>
        <v>62.9</v>
      </c>
      <c r="F3795">
        <f t="shared" si="454"/>
        <v>0</v>
      </c>
      <c r="G3795">
        <f t="shared" si="455"/>
        <v>0.21409379968203499</v>
      </c>
      <c r="H3795" s="9" t="e">
        <f>G3795/F3795</f>
        <v>#DIV/0!</v>
      </c>
      <c r="I3795" s="4"/>
      <c r="J3795" s="9">
        <v>1</v>
      </c>
      <c r="K3795" s="14">
        <f>$B$2+G3795+0.0000001</f>
        <v>0.21465389968203499</v>
      </c>
      <c r="L3795" s="14">
        <f>0.0000001*G3795-$B$2*F3795</f>
        <v>2.1409379968203497E-8</v>
      </c>
      <c r="M3795">
        <f t="shared" si="456"/>
        <v>-9.9739114675645446E-8</v>
      </c>
      <c r="N3795" s="4"/>
      <c r="O3795" s="4">
        <f t="shared" si="450"/>
        <v>13.121785761105489</v>
      </c>
    </row>
  </sheetData>
  <mergeCells count="3">
    <mergeCell ref="B3:D3"/>
    <mergeCell ref="H3:I3"/>
    <mergeCell ref="J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17.2</vt:lpstr>
      <vt:lpstr>Quiz 17.3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2020-07-16T18:05:18Z</dcterms:created>
  <dcterms:modified xsi:type="dcterms:W3CDTF">2020-07-16T19:52:26Z</dcterms:modified>
</cp:coreProperties>
</file>