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rowley1\Documents\Teaching_Stuff\"/>
    </mc:Choice>
  </mc:AlternateContent>
  <xr:revisionPtr revIDLastSave="0" documentId="13_ncr:1_{A32DAFE1-90E6-400F-937D-A6E81639583A}" xr6:coauthVersionLast="36" xr6:coauthVersionMax="36" xr10:uidLastSave="{00000000-0000-0000-0000-000000000000}"/>
  <bookViews>
    <workbookView xWindow="0" yWindow="0" windowWidth="28800" windowHeight="12225" xr2:uid="{25BA6341-C339-49A8-A441-C2750979E07C}"/>
  </bookViews>
  <sheets>
    <sheet name="1110 Exam Curve" sheetId="1" r:id="rId1"/>
    <sheet name="Separated Data" sheetId="2" r:id="rId2"/>
  </sheets>
  <definedNames>
    <definedName name="_xlchart.v1.0" hidden="1">'1110 Exam Curve'!$I$6:$I$90</definedName>
    <definedName name="_xlchart.v1.1" hidden="1">'1110 Exam Curve'!$I$6:$I$89</definedName>
    <definedName name="_xlchart.v1.2" hidden="1">'1110 Exam Curve'!$I$6:$I$89</definedName>
    <definedName name="_xlchart.v1.3" hidden="1">'1110 Exam Curve'!$I$6:$I$89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6" i="1"/>
  <c r="G7" i="1" s="1"/>
  <c r="B3" i="1"/>
  <c r="B2" i="1"/>
  <c r="B1" i="1"/>
  <c r="G5" i="2"/>
  <c r="G4" i="2"/>
  <c r="G3" i="2"/>
  <c r="G2" i="2"/>
  <c r="F5" i="2"/>
  <c r="E5" i="2"/>
  <c r="F4" i="2"/>
  <c r="E4" i="2"/>
  <c r="F3" i="2"/>
  <c r="E3" i="2"/>
  <c r="F2" i="2"/>
  <c r="E2" i="2"/>
  <c r="G31" i="1" l="1"/>
  <c r="G32" i="1"/>
  <c r="G55" i="1"/>
  <c r="G30" i="1"/>
  <c r="G40" i="1"/>
  <c r="G28" i="1"/>
  <c r="G16" i="1"/>
  <c r="G15" i="1"/>
  <c r="G14" i="1"/>
  <c r="G13" i="1"/>
  <c r="G56" i="1"/>
  <c r="G20" i="1"/>
  <c r="G19" i="1"/>
  <c r="G18" i="1"/>
  <c r="G41" i="1"/>
  <c r="G17" i="1"/>
  <c r="G51" i="1"/>
  <c r="G39" i="1"/>
  <c r="G27" i="1"/>
  <c r="G50" i="1"/>
  <c r="G38" i="1"/>
  <c r="G26" i="1"/>
  <c r="G49" i="1"/>
  <c r="G37" i="1"/>
  <c r="G25" i="1"/>
  <c r="G48" i="1"/>
  <c r="G36" i="1"/>
  <c r="G24" i="1"/>
  <c r="G12" i="1"/>
  <c r="G11" i="1"/>
  <c r="G42" i="1"/>
  <c r="G44" i="1"/>
  <c r="G43" i="1"/>
  <c r="G54" i="1"/>
  <c r="G53" i="1"/>
  <c r="G29" i="1"/>
  <c r="G52" i="1"/>
  <c r="G47" i="1"/>
  <c r="G35" i="1"/>
  <c r="G23" i="1"/>
  <c r="G46" i="1"/>
  <c r="G34" i="1"/>
  <c r="G22" i="1"/>
  <c r="G10" i="1"/>
  <c r="G6" i="1"/>
  <c r="G45" i="1"/>
  <c r="G33" i="1"/>
  <c r="G21" i="1"/>
  <c r="G9" i="1"/>
  <c r="G8" i="1"/>
</calcChain>
</file>

<file path=xl/sharedStrings.xml><?xml version="1.0" encoding="utf-8"?>
<sst xmlns="http://schemas.openxmlformats.org/spreadsheetml/2006/main" count="19" uniqueCount="17">
  <si>
    <t>Raw Scores</t>
  </si>
  <si>
    <t>Matt P</t>
  </si>
  <si>
    <t>Matt R</t>
  </si>
  <si>
    <t>Elaine</t>
  </si>
  <si>
    <t>High</t>
  </si>
  <si>
    <t>Low</t>
  </si>
  <si>
    <t>Mean</t>
  </si>
  <si>
    <t>Median</t>
  </si>
  <si>
    <t>Matt P Scores</t>
  </si>
  <si>
    <t>Matt R Scores</t>
  </si>
  <si>
    <t>Elaine Scores</t>
  </si>
  <si>
    <t>n:</t>
  </si>
  <si>
    <t>Mean (μ):</t>
  </si>
  <si>
    <t>Std. Dev (σ):</t>
  </si>
  <si>
    <t>Sorted Scores</t>
  </si>
  <si>
    <t>%-ile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</si>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</sst>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222222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6" fillId="8" borderId="8" applyNumberFormat="0" applyFont="0" applyAlignment="0" applyProtection="0"/>
    <xf numFmtId="0" fontId="11" fillId="6" borderId="5" applyNumberFormat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0" fontId="5" fillId="0" borderId="0" xfId="0" applyFont="1"/>
    <xf numFmtId="0" fontId="0" fillId="0" borderId="0" xfId="0"/>
    <xf numFmtId="0" fontId="6" fillId="0" borderId="0" xfId="6"/>
  </cellXfs>
  <cellStyles count="43">
    <cellStyle name="20% - Accent1 2" xfId="7" xr:uid="{00000000-0005-0000-0000-00002F000000}"/>
    <cellStyle name="20% - Accent2 2" xfId="8" xr:uid="{00000000-0005-0000-0000-000030000000}"/>
    <cellStyle name="20% - Accent3 2" xfId="9" xr:uid="{00000000-0005-0000-0000-000031000000}"/>
    <cellStyle name="20% - Accent4 2" xfId="10" xr:uid="{00000000-0005-0000-0000-000032000000}"/>
    <cellStyle name="20% - Accent5 2" xfId="11" xr:uid="{00000000-0005-0000-0000-000033000000}"/>
    <cellStyle name="20% - Accent6 2" xfId="12" xr:uid="{00000000-0005-0000-0000-000034000000}"/>
    <cellStyle name="40% - Accent1 2" xfId="13" xr:uid="{00000000-0005-0000-0000-000035000000}"/>
    <cellStyle name="40% - Accent2 2" xfId="14" xr:uid="{00000000-0005-0000-0000-000036000000}"/>
    <cellStyle name="40% - Accent3 2" xfId="15" xr:uid="{00000000-0005-0000-0000-000037000000}"/>
    <cellStyle name="40% - Accent4 2" xfId="16" xr:uid="{00000000-0005-0000-0000-000038000000}"/>
    <cellStyle name="40% - Accent5 2" xfId="17" xr:uid="{00000000-0005-0000-0000-000039000000}"/>
    <cellStyle name="40% - Accent6 2" xfId="18" xr:uid="{00000000-0005-0000-0000-00003A000000}"/>
    <cellStyle name="60% - Accent1 2" xfId="19" xr:uid="{00000000-0005-0000-0000-00003B000000}"/>
    <cellStyle name="60% - Accent2 2" xfId="20" xr:uid="{00000000-0005-0000-0000-00003C000000}"/>
    <cellStyle name="60% - Accent3 2" xfId="21" xr:uid="{00000000-0005-0000-0000-00003D000000}"/>
    <cellStyle name="60% - Accent4 2" xfId="22" xr:uid="{00000000-0005-0000-0000-00003E000000}"/>
    <cellStyle name="60% - Accent5 2" xfId="23" xr:uid="{00000000-0005-0000-0000-00003F000000}"/>
    <cellStyle name="60% - Accent6 2" xfId="24" xr:uid="{00000000-0005-0000-0000-000040000000}"/>
    <cellStyle name="Accent1 2" xfId="25" xr:uid="{00000000-0005-0000-0000-000041000000}"/>
    <cellStyle name="Accent2 2" xfId="26" xr:uid="{00000000-0005-0000-0000-000042000000}"/>
    <cellStyle name="Accent3 2" xfId="27" xr:uid="{00000000-0005-0000-0000-000043000000}"/>
    <cellStyle name="Accent4 2" xfId="28" xr:uid="{00000000-0005-0000-0000-000044000000}"/>
    <cellStyle name="Accent5 2" xfId="29" xr:uid="{00000000-0005-0000-0000-000045000000}"/>
    <cellStyle name="Accent6 2" xfId="30" xr:uid="{00000000-0005-0000-0000-000046000000}"/>
    <cellStyle name="Bad 2" xfId="31" xr:uid="{00000000-0005-0000-0000-000047000000}"/>
    <cellStyle name="Calculation 2" xfId="32" xr:uid="{00000000-0005-0000-0000-000048000000}"/>
    <cellStyle name="Check Cell 2" xfId="33" xr:uid="{00000000-0005-0000-0000-000049000000}"/>
    <cellStyle name="Explanatory Text 2" xfId="34" xr:uid="{00000000-0005-0000-0000-00004A000000}"/>
    <cellStyle name="Good 2" xfId="35" xr:uid="{00000000-0005-0000-0000-00004B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36" xr:uid="{00000000-0005-0000-0000-00004C000000}"/>
    <cellStyle name="Linked Cell 2" xfId="37" xr:uid="{00000000-0005-0000-0000-00004D000000}"/>
    <cellStyle name="Neutral 2" xfId="38" xr:uid="{00000000-0005-0000-0000-00004E000000}"/>
    <cellStyle name="Normal" xfId="0" builtinId="0"/>
    <cellStyle name="Normal 2" xfId="6" xr:uid="{00000000-0005-0000-0000-00004F000000}"/>
    <cellStyle name="Note 2" xfId="39" xr:uid="{00000000-0005-0000-0000-000050000000}"/>
    <cellStyle name="Output 2" xfId="40" xr:uid="{00000000-0005-0000-0000-000051000000}"/>
    <cellStyle name="Title" xfId="1" builtinId="15" customBuiltin="1"/>
    <cellStyle name="Total 2" xfId="41" xr:uid="{00000000-0005-0000-0000-000052000000}"/>
    <cellStyle name="Warning Text 2" xfId="42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F1CF-AF1D-4D39-8B67-F432C1EBD91E}">
  <dimension ref="A1:I131"/>
  <sheetViews>
    <sheetView tabSelected="1" workbookViewId="0">
      <selection activeCell="G10" sqref="G10"/>
    </sheetView>
  </sheetViews>
  <sheetFormatPr defaultRowHeight="15" x14ac:dyDescent="0.25"/>
  <cols>
    <col min="1" max="1" width="11.85546875" bestFit="1" customWidth="1"/>
    <col min="9" max="9" width="13.140625" bestFit="1" customWidth="1"/>
  </cols>
  <sheetData>
    <row r="1" spans="1:9" x14ac:dyDescent="0.25">
      <c r="A1" t="s">
        <v>11</v>
      </c>
      <c r="B1">
        <f>COUNT(A6:A131)</f>
        <v>126</v>
      </c>
    </row>
    <row r="2" spans="1:9" x14ac:dyDescent="0.25">
      <c r="A2" t="s">
        <v>12</v>
      </c>
      <c r="B2">
        <f>AVERAGE(A6:A131)</f>
        <v>30.952380952380953</v>
      </c>
      <c r="I2" s="2"/>
    </row>
    <row r="3" spans="1:9" s="2" customFormat="1" x14ac:dyDescent="0.25">
      <c r="A3" s="2" t="s">
        <v>13</v>
      </c>
      <c r="B3" s="2">
        <f>STDEV(A6:A131)</f>
        <v>6.4060685514373255</v>
      </c>
    </row>
    <row r="4" spans="1:9" x14ac:dyDescent="0.25">
      <c r="I4" s="2"/>
    </row>
    <row r="5" spans="1:9" x14ac:dyDescent="0.25">
      <c r="A5" t="s">
        <v>0</v>
      </c>
      <c r="C5" t="s">
        <v>15</v>
      </c>
      <c r="D5" t="s">
        <v>16</v>
      </c>
      <c r="F5" t="s">
        <v>16</v>
      </c>
      <c r="G5" t="s">
        <v>15</v>
      </c>
      <c r="H5" s="2"/>
      <c r="I5" s="2" t="s">
        <v>14</v>
      </c>
    </row>
    <row r="6" spans="1:9" ht="15.75" x14ac:dyDescent="0.25">
      <c r="A6">
        <v>39</v>
      </c>
      <c r="C6">
        <v>100</v>
      </c>
      <c r="D6" s="1">
        <f>_xlfn.PERCENTILE.INC($A$6:$A$131,C6/100)</f>
        <v>46</v>
      </c>
      <c r="F6">
        <v>50</v>
      </c>
      <c r="G6" t="e">
        <f>INDEX($C$6:$C$106,MATCH(F6,$D$6:$D$106,-1))</f>
        <v>#N/A</v>
      </c>
      <c r="H6" s="2"/>
      <c r="I6" s="2">
        <v>46</v>
      </c>
    </row>
    <row r="7" spans="1:9" ht="15.75" x14ac:dyDescent="0.25">
      <c r="A7">
        <v>22</v>
      </c>
      <c r="C7">
        <v>99</v>
      </c>
      <c r="D7" s="1">
        <f t="shared" ref="D7:D70" si="0">_xlfn.PERCENTILE.INC($A$6:$A$131,C7/100)</f>
        <v>46</v>
      </c>
      <c r="F7">
        <v>49</v>
      </c>
      <c r="G7" s="2" t="e">
        <f t="shared" ref="G7:G56" si="1">INDEX($C$6:$C$106,MATCH(F7,$D$6:$D$106,-1))</f>
        <v>#N/A</v>
      </c>
      <c r="H7" s="2"/>
      <c r="I7" s="2">
        <v>46</v>
      </c>
    </row>
    <row r="8" spans="1:9" ht="15.75" x14ac:dyDescent="0.25">
      <c r="A8">
        <v>33</v>
      </c>
      <c r="C8" s="2">
        <v>98</v>
      </c>
      <c r="D8" s="1">
        <f t="shared" si="0"/>
        <v>45</v>
      </c>
      <c r="F8" s="2">
        <v>48</v>
      </c>
      <c r="G8" s="2" t="e">
        <f t="shared" si="1"/>
        <v>#N/A</v>
      </c>
      <c r="H8" s="2"/>
      <c r="I8" s="2">
        <v>46</v>
      </c>
    </row>
    <row r="9" spans="1:9" ht="15.75" x14ac:dyDescent="0.25">
      <c r="A9">
        <v>23</v>
      </c>
      <c r="C9" s="2">
        <v>97</v>
      </c>
      <c r="D9" s="1">
        <f t="shared" si="0"/>
        <v>44</v>
      </c>
      <c r="F9" s="2">
        <v>47</v>
      </c>
      <c r="G9" s="2" t="e">
        <f t="shared" si="1"/>
        <v>#N/A</v>
      </c>
      <c r="H9" s="2"/>
      <c r="I9" s="2">
        <v>44</v>
      </c>
    </row>
    <row r="10" spans="1:9" ht="15.75" x14ac:dyDescent="0.25">
      <c r="A10">
        <v>25</v>
      </c>
      <c r="C10" s="2">
        <v>96</v>
      </c>
      <c r="D10" s="1">
        <f t="shared" si="0"/>
        <v>43</v>
      </c>
      <c r="F10" s="2">
        <v>46</v>
      </c>
      <c r="G10" s="2">
        <f t="shared" si="1"/>
        <v>100</v>
      </c>
      <c r="H10" s="2"/>
      <c r="I10" s="2">
        <v>44</v>
      </c>
    </row>
    <row r="11" spans="1:9" ht="15.75" x14ac:dyDescent="0.25">
      <c r="A11">
        <v>22</v>
      </c>
      <c r="C11" s="2">
        <v>95</v>
      </c>
      <c r="D11" s="1">
        <f t="shared" si="0"/>
        <v>42</v>
      </c>
      <c r="F11" s="2">
        <v>45</v>
      </c>
      <c r="G11" s="2">
        <f t="shared" si="1"/>
        <v>98</v>
      </c>
      <c r="H11" s="2"/>
      <c r="I11" s="2">
        <v>43</v>
      </c>
    </row>
    <row r="12" spans="1:9" ht="15.75" x14ac:dyDescent="0.25">
      <c r="A12">
        <v>37</v>
      </c>
      <c r="C12" s="2">
        <v>94</v>
      </c>
      <c r="D12" s="1">
        <f t="shared" si="0"/>
        <v>41.5</v>
      </c>
      <c r="F12" s="2">
        <v>44</v>
      </c>
      <c r="G12" s="2">
        <f t="shared" si="1"/>
        <v>97</v>
      </c>
      <c r="H12" s="2"/>
      <c r="I12" s="2">
        <v>42</v>
      </c>
    </row>
    <row r="13" spans="1:9" ht="15.75" x14ac:dyDescent="0.25">
      <c r="A13">
        <v>27</v>
      </c>
      <c r="C13" s="2">
        <v>93</v>
      </c>
      <c r="D13" s="1">
        <f t="shared" si="0"/>
        <v>41</v>
      </c>
      <c r="F13" s="2">
        <v>43</v>
      </c>
      <c r="G13" s="2">
        <f t="shared" si="1"/>
        <v>96</v>
      </c>
      <c r="H13" s="2"/>
      <c r="I13" s="2">
        <v>42</v>
      </c>
    </row>
    <row r="14" spans="1:9" ht="15.75" x14ac:dyDescent="0.25">
      <c r="A14">
        <v>27</v>
      </c>
      <c r="C14" s="2">
        <v>92</v>
      </c>
      <c r="D14" s="1">
        <f t="shared" si="0"/>
        <v>40</v>
      </c>
      <c r="F14" s="2">
        <v>42</v>
      </c>
      <c r="G14" s="2">
        <f t="shared" si="1"/>
        <v>95</v>
      </c>
      <c r="H14" s="2"/>
      <c r="I14" s="2">
        <v>41</v>
      </c>
    </row>
    <row r="15" spans="1:9" ht="15.75" x14ac:dyDescent="0.25">
      <c r="A15">
        <v>41</v>
      </c>
      <c r="C15" s="2">
        <v>91</v>
      </c>
      <c r="D15" s="1">
        <f t="shared" si="0"/>
        <v>39.75</v>
      </c>
      <c r="F15" s="2">
        <v>41</v>
      </c>
      <c r="G15" s="2">
        <f t="shared" si="1"/>
        <v>93</v>
      </c>
      <c r="H15" s="2"/>
      <c r="I15" s="2">
        <v>41</v>
      </c>
    </row>
    <row r="16" spans="1:9" ht="15.75" x14ac:dyDescent="0.25">
      <c r="A16">
        <v>19</v>
      </c>
      <c r="C16" s="2">
        <v>90</v>
      </c>
      <c r="D16" s="1">
        <f t="shared" si="0"/>
        <v>39</v>
      </c>
      <c r="F16" s="2">
        <v>40</v>
      </c>
      <c r="G16" s="2">
        <f t="shared" si="1"/>
        <v>92</v>
      </c>
      <c r="H16" s="2"/>
      <c r="I16" s="2">
        <v>40</v>
      </c>
    </row>
    <row r="17" spans="1:9" ht="15.75" x14ac:dyDescent="0.25">
      <c r="A17">
        <v>23</v>
      </c>
      <c r="C17" s="2">
        <v>89</v>
      </c>
      <c r="D17" s="1">
        <f t="shared" si="0"/>
        <v>39</v>
      </c>
      <c r="F17" s="2">
        <v>39</v>
      </c>
      <c r="G17" s="2">
        <f t="shared" si="1"/>
        <v>90</v>
      </c>
      <c r="H17" s="2"/>
      <c r="I17" s="2">
        <v>40</v>
      </c>
    </row>
    <row r="18" spans="1:9" ht="15.75" x14ac:dyDescent="0.25">
      <c r="A18">
        <v>40</v>
      </c>
      <c r="C18" s="2">
        <v>88</v>
      </c>
      <c r="D18" s="1">
        <f t="shared" si="0"/>
        <v>39</v>
      </c>
      <c r="F18" s="2">
        <v>38</v>
      </c>
      <c r="G18" s="2">
        <f t="shared" si="1"/>
        <v>86</v>
      </c>
      <c r="H18" s="2"/>
      <c r="I18" s="2">
        <v>39</v>
      </c>
    </row>
    <row r="19" spans="1:9" ht="15.75" x14ac:dyDescent="0.25">
      <c r="A19">
        <v>31</v>
      </c>
      <c r="C19" s="2">
        <v>87</v>
      </c>
      <c r="D19" s="1">
        <f t="shared" si="0"/>
        <v>39</v>
      </c>
      <c r="F19" s="2">
        <v>37</v>
      </c>
      <c r="G19" s="2">
        <f t="shared" si="1"/>
        <v>84</v>
      </c>
      <c r="H19" s="2"/>
      <c r="I19" s="2">
        <v>39</v>
      </c>
    </row>
    <row r="20" spans="1:9" ht="15.75" x14ac:dyDescent="0.25">
      <c r="A20">
        <v>43</v>
      </c>
      <c r="C20" s="2">
        <v>86</v>
      </c>
      <c r="D20" s="1">
        <f t="shared" si="0"/>
        <v>38.5</v>
      </c>
      <c r="F20" s="2">
        <v>36</v>
      </c>
      <c r="G20" s="2">
        <f t="shared" si="1"/>
        <v>78</v>
      </c>
      <c r="H20" s="2"/>
      <c r="I20" s="2">
        <v>39</v>
      </c>
    </row>
    <row r="21" spans="1:9" ht="15.75" x14ac:dyDescent="0.25">
      <c r="A21">
        <v>29</v>
      </c>
      <c r="C21" s="2">
        <v>85</v>
      </c>
      <c r="D21" s="1">
        <f t="shared" si="0"/>
        <v>37.25</v>
      </c>
      <c r="F21" s="2">
        <v>35</v>
      </c>
      <c r="G21" s="2">
        <f t="shared" si="1"/>
        <v>76</v>
      </c>
      <c r="H21" s="2"/>
      <c r="I21" s="2">
        <v>39</v>
      </c>
    </row>
    <row r="22" spans="1:9" ht="15.75" x14ac:dyDescent="0.25">
      <c r="A22">
        <v>32</v>
      </c>
      <c r="C22" s="2">
        <v>84</v>
      </c>
      <c r="D22" s="1">
        <f t="shared" si="0"/>
        <v>37</v>
      </c>
      <c r="F22" s="2">
        <v>34</v>
      </c>
      <c r="G22" s="2">
        <f t="shared" si="1"/>
        <v>72</v>
      </c>
      <c r="H22" s="2"/>
      <c r="I22" s="2">
        <v>39</v>
      </c>
    </row>
    <row r="23" spans="1:9" ht="15.75" x14ac:dyDescent="0.25">
      <c r="A23">
        <v>33</v>
      </c>
      <c r="C23" s="2">
        <v>83</v>
      </c>
      <c r="D23" s="1">
        <f t="shared" si="0"/>
        <v>37</v>
      </c>
      <c r="F23" s="2">
        <v>33</v>
      </c>
      <c r="G23" s="2">
        <f t="shared" si="1"/>
        <v>68</v>
      </c>
      <c r="H23" s="2"/>
      <c r="I23" s="2">
        <v>39</v>
      </c>
    </row>
    <row r="24" spans="1:9" ht="15.75" x14ac:dyDescent="0.25">
      <c r="A24">
        <v>32</v>
      </c>
      <c r="C24" s="2">
        <v>82</v>
      </c>
      <c r="D24" s="1">
        <f t="shared" si="0"/>
        <v>37</v>
      </c>
      <c r="F24" s="2">
        <v>32</v>
      </c>
      <c r="G24" s="2">
        <f t="shared" si="1"/>
        <v>60</v>
      </c>
      <c r="H24" s="2"/>
      <c r="I24" s="2">
        <v>38</v>
      </c>
    </row>
    <row r="25" spans="1:9" ht="15.75" x14ac:dyDescent="0.25">
      <c r="A25">
        <v>32</v>
      </c>
      <c r="C25" s="2">
        <v>81</v>
      </c>
      <c r="D25" s="1">
        <f t="shared" si="0"/>
        <v>37</v>
      </c>
      <c r="F25" s="2">
        <v>31</v>
      </c>
      <c r="G25" s="2">
        <f t="shared" si="1"/>
        <v>52</v>
      </c>
      <c r="H25" s="2"/>
      <c r="I25" s="2">
        <v>37</v>
      </c>
    </row>
    <row r="26" spans="1:9" ht="15.75" x14ac:dyDescent="0.25">
      <c r="A26">
        <v>46</v>
      </c>
      <c r="C26" s="2">
        <v>80</v>
      </c>
      <c r="D26" s="1">
        <f t="shared" si="0"/>
        <v>37</v>
      </c>
      <c r="F26" s="2">
        <v>30</v>
      </c>
      <c r="G26" s="2">
        <f t="shared" si="1"/>
        <v>47</v>
      </c>
      <c r="H26" s="2"/>
      <c r="I26" s="2">
        <v>37</v>
      </c>
    </row>
    <row r="27" spans="1:9" ht="15.75" x14ac:dyDescent="0.25">
      <c r="A27">
        <v>40</v>
      </c>
      <c r="C27" s="2">
        <v>79</v>
      </c>
      <c r="D27" s="1">
        <f t="shared" si="0"/>
        <v>36.75</v>
      </c>
      <c r="F27" s="2">
        <v>29</v>
      </c>
      <c r="G27" s="2">
        <f t="shared" si="1"/>
        <v>41</v>
      </c>
      <c r="H27" s="2"/>
      <c r="I27" s="2">
        <v>37</v>
      </c>
    </row>
    <row r="28" spans="1:9" ht="15.75" x14ac:dyDescent="0.25">
      <c r="A28">
        <v>19</v>
      </c>
      <c r="C28" s="2">
        <v>78</v>
      </c>
      <c r="D28" s="1">
        <f t="shared" si="0"/>
        <v>36</v>
      </c>
      <c r="F28" s="2">
        <v>28</v>
      </c>
      <c r="G28" s="2">
        <f t="shared" si="1"/>
        <v>39</v>
      </c>
      <c r="H28" s="2"/>
      <c r="I28" s="2">
        <v>37</v>
      </c>
    </row>
    <row r="29" spans="1:9" ht="15.75" x14ac:dyDescent="0.25">
      <c r="A29">
        <v>23</v>
      </c>
      <c r="C29" s="2">
        <v>77</v>
      </c>
      <c r="D29" s="1">
        <f t="shared" si="0"/>
        <v>35.25</v>
      </c>
      <c r="F29" s="2">
        <v>27</v>
      </c>
      <c r="G29" s="2">
        <f t="shared" si="1"/>
        <v>33</v>
      </c>
      <c r="H29" s="2"/>
      <c r="I29" s="2">
        <v>37</v>
      </c>
    </row>
    <row r="30" spans="1:9" ht="15.75" x14ac:dyDescent="0.25">
      <c r="A30">
        <v>46</v>
      </c>
      <c r="C30" s="2">
        <v>76</v>
      </c>
      <c r="D30" s="1">
        <f t="shared" si="0"/>
        <v>35</v>
      </c>
      <c r="F30" s="2">
        <v>26</v>
      </c>
      <c r="G30" s="2">
        <f t="shared" si="1"/>
        <v>26</v>
      </c>
      <c r="H30" s="2"/>
      <c r="I30" s="2">
        <v>37</v>
      </c>
    </row>
    <row r="31" spans="1:9" ht="15.75" x14ac:dyDescent="0.25">
      <c r="A31">
        <v>41</v>
      </c>
      <c r="C31" s="2">
        <v>75</v>
      </c>
      <c r="D31" s="1">
        <f t="shared" si="0"/>
        <v>35</v>
      </c>
      <c r="F31" s="2">
        <v>25</v>
      </c>
      <c r="G31" s="2">
        <f t="shared" si="1"/>
        <v>20</v>
      </c>
      <c r="H31" s="2"/>
      <c r="I31" s="2">
        <v>37</v>
      </c>
    </row>
    <row r="32" spans="1:9" ht="15.75" x14ac:dyDescent="0.25">
      <c r="A32">
        <v>37</v>
      </c>
      <c r="C32" s="2">
        <v>74</v>
      </c>
      <c r="D32" s="1">
        <f t="shared" si="0"/>
        <v>35</v>
      </c>
      <c r="F32" s="2">
        <v>24</v>
      </c>
      <c r="G32" s="2">
        <f t="shared" si="1"/>
        <v>14</v>
      </c>
      <c r="H32" s="2"/>
      <c r="I32" s="2">
        <v>37</v>
      </c>
    </row>
    <row r="33" spans="1:9" ht="15.75" x14ac:dyDescent="0.25">
      <c r="A33">
        <v>37</v>
      </c>
      <c r="C33" s="2">
        <v>73</v>
      </c>
      <c r="D33" s="1">
        <f t="shared" si="0"/>
        <v>35</v>
      </c>
      <c r="F33" s="2">
        <v>23</v>
      </c>
      <c r="G33" s="2">
        <f t="shared" si="1"/>
        <v>12</v>
      </c>
      <c r="H33" s="2"/>
      <c r="I33" s="2">
        <v>36</v>
      </c>
    </row>
    <row r="34" spans="1:9" ht="15.75" x14ac:dyDescent="0.25">
      <c r="A34">
        <v>35</v>
      </c>
      <c r="C34" s="2">
        <v>72</v>
      </c>
      <c r="D34" s="1">
        <f t="shared" si="0"/>
        <v>34</v>
      </c>
      <c r="F34" s="2">
        <v>22</v>
      </c>
      <c r="G34" s="2">
        <f t="shared" si="1"/>
        <v>8</v>
      </c>
      <c r="H34" s="2"/>
      <c r="I34" s="2">
        <v>36</v>
      </c>
    </row>
    <row r="35" spans="1:9" ht="15.75" x14ac:dyDescent="0.25">
      <c r="A35">
        <v>29</v>
      </c>
      <c r="C35" s="2">
        <v>71</v>
      </c>
      <c r="D35" s="1">
        <f t="shared" si="0"/>
        <v>34</v>
      </c>
      <c r="F35" s="2">
        <v>21</v>
      </c>
      <c r="G35" s="2">
        <f t="shared" si="1"/>
        <v>4</v>
      </c>
      <c r="H35" s="2"/>
      <c r="I35" s="2">
        <v>35</v>
      </c>
    </row>
    <row r="36" spans="1:9" ht="15.75" x14ac:dyDescent="0.25">
      <c r="A36">
        <v>31</v>
      </c>
      <c r="C36" s="2">
        <v>70</v>
      </c>
      <c r="D36" s="1">
        <f t="shared" si="0"/>
        <v>34</v>
      </c>
      <c r="F36" s="2">
        <v>20</v>
      </c>
      <c r="G36" s="2">
        <f t="shared" si="1"/>
        <v>4</v>
      </c>
      <c r="H36" s="2"/>
      <c r="I36" s="2">
        <v>35</v>
      </c>
    </row>
    <row r="37" spans="1:9" ht="15.75" x14ac:dyDescent="0.25">
      <c r="A37">
        <v>20</v>
      </c>
      <c r="C37" s="2">
        <v>69</v>
      </c>
      <c r="D37" s="1">
        <f t="shared" si="0"/>
        <v>34</v>
      </c>
      <c r="F37" s="2">
        <v>19</v>
      </c>
      <c r="G37" s="2">
        <f t="shared" si="1"/>
        <v>2</v>
      </c>
      <c r="H37" s="2"/>
      <c r="I37" s="2">
        <v>35</v>
      </c>
    </row>
    <row r="38" spans="1:9" ht="15.75" x14ac:dyDescent="0.25">
      <c r="A38">
        <v>18</v>
      </c>
      <c r="C38" s="2">
        <v>68</v>
      </c>
      <c r="D38" s="1">
        <f t="shared" si="0"/>
        <v>33</v>
      </c>
      <c r="F38" s="2">
        <v>18</v>
      </c>
      <c r="G38" s="2">
        <f t="shared" si="1"/>
        <v>0</v>
      </c>
      <c r="H38" s="2"/>
      <c r="I38" s="2">
        <v>35</v>
      </c>
    </row>
    <row r="39" spans="1:9" ht="15.75" x14ac:dyDescent="0.25">
      <c r="A39">
        <v>42</v>
      </c>
      <c r="C39" s="2">
        <v>67</v>
      </c>
      <c r="D39" s="1">
        <f t="shared" si="0"/>
        <v>33</v>
      </c>
      <c r="F39" s="2">
        <v>17</v>
      </c>
      <c r="G39" s="2">
        <f t="shared" si="1"/>
        <v>0</v>
      </c>
      <c r="H39" s="2"/>
      <c r="I39" s="2">
        <v>35</v>
      </c>
    </row>
    <row r="40" spans="1:9" ht="15.75" x14ac:dyDescent="0.25">
      <c r="A40">
        <v>31</v>
      </c>
      <c r="C40" s="2">
        <v>66</v>
      </c>
      <c r="D40" s="1">
        <f t="shared" si="0"/>
        <v>33</v>
      </c>
      <c r="F40" s="2">
        <v>16</v>
      </c>
      <c r="G40" s="2">
        <f t="shared" si="1"/>
        <v>0</v>
      </c>
      <c r="H40" s="2"/>
      <c r="I40" s="2">
        <v>35</v>
      </c>
    </row>
    <row r="41" spans="1:9" ht="15.75" x14ac:dyDescent="0.25">
      <c r="A41">
        <v>28</v>
      </c>
      <c r="C41" s="2">
        <v>65</v>
      </c>
      <c r="D41" s="1">
        <f t="shared" si="0"/>
        <v>33</v>
      </c>
      <c r="F41" s="2">
        <v>15</v>
      </c>
      <c r="G41" s="2">
        <f t="shared" si="1"/>
        <v>0</v>
      </c>
      <c r="H41" s="2"/>
      <c r="I41" s="2">
        <v>34</v>
      </c>
    </row>
    <row r="42" spans="1:9" ht="15.75" x14ac:dyDescent="0.25">
      <c r="A42">
        <v>33</v>
      </c>
      <c r="C42" s="2">
        <v>64</v>
      </c>
      <c r="D42" s="1">
        <f t="shared" si="0"/>
        <v>33</v>
      </c>
      <c r="F42" s="2">
        <v>14</v>
      </c>
      <c r="G42" s="2">
        <f t="shared" si="1"/>
        <v>0</v>
      </c>
      <c r="H42" s="2"/>
      <c r="I42" s="2">
        <v>34</v>
      </c>
    </row>
    <row r="43" spans="1:9" ht="15.75" x14ac:dyDescent="0.25">
      <c r="A43">
        <v>26</v>
      </c>
      <c r="C43" s="2">
        <v>63</v>
      </c>
      <c r="D43" s="1">
        <f t="shared" si="0"/>
        <v>33</v>
      </c>
      <c r="F43" s="2">
        <v>13</v>
      </c>
      <c r="G43" s="2">
        <f t="shared" si="1"/>
        <v>0</v>
      </c>
      <c r="H43" s="2"/>
      <c r="I43" s="2">
        <v>34</v>
      </c>
    </row>
    <row r="44" spans="1:9" ht="15.75" x14ac:dyDescent="0.25">
      <c r="A44">
        <v>32</v>
      </c>
      <c r="C44" s="2">
        <v>62</v>
      </c>
      <c r="D44" s="1">
        <f t="shared" si="0"/>
        <v>33</v>
      </c>
      <c r="F44" s="2">
        <v>12</v>
      </c>
      <c r="G44" s="2">
        <f t="shared" si="1"/>
        <v>0</v>
      </c>
      <c r="H44" s="2"/>
      <c r="I44" s="2">
        <v>34</v>
      </c>
    </row>
    <row r="45" spans="1:9" ht="15.75" x14ac:dyDescent="0.25">
      <c r="A45">
        <v>37</v>
      </c>
      <c r="C45" s="2">
        <v>61</v>
      </c>
      <c r="D45" s="1">
        <f t="shared" si="0"/>
        <v>33</v>
      </c>
      <c r="F45" s="2">
        <v>11</v>
      </c>
      <c r="G45" s="2">
        <f t="shared" si="1"/>
        <v>0</v>
      </c>
      <c r="H45" s="2"/>
      <c r="I45" s="2">
        <v>34</v>
      </c>
    </row>
    <row r="46" spans="1:9" ht="15.75" x14ac:dyDescent="0.25">
      <c r="A46">
        <v>44</v>
      </c>
      <c r="C46" s="2">
        <v>60</v>
      </c>
      <c r="D46" s="1">
        <f t="shared" si="0"/>
        <v>32</v>
      </c>
      <c r="F46" s="2">
        <v>10</v>
      </c>
      <c r="G46" s="2">
        <f t="shared" si="1"/>
        <v>0</v>
      </c>
      <c r="H46" s="2"/>
      <c r="I46" s="2">
        <v>33</v>
      </c>
    </row>
    <row r="47" spans="1:9" ht="15.75" x14ac:dyDescent="0.25">
      <c r="A47">
        <v>18</v>
      </c>
      <c r="C47" s="2">
        <v>59</v>
      </c>
      <c r="D47" s="1">
        <f t="shared" si="0"/>
        <v>32</v>
      </c>
      <c r="F47" s="2">
        <v>9</v>
      </c>
      <c r="G47" s="2">
        <f t="shared" si="1"/>
        <v>0</v>
      </c>
      <c r="H47" s="2"/>
      <c r="I47" s="2">
        <v>33</v>
      </c>
    </row>
    <row r="48" spans="1:9" ht="15.75" x14ac:dyDescent="0.25">
      <c r="A48">
        <v>32</v>
      </c>
      <c r="C48" s="2">
        <v>58</v>
      </c>
      <c r="D48" s="1">
        <f t="shared" si="0"/>
        <v>32</v>
      </c>
      <c r="F48" s="2">
        <v>8</v>
      </c>
      <c r="G48" s="2">
        <f t="shared" si="1"/>
        <v>0</v>
      </c>
      <c r="H48" s="2"/>
      <c r="I48" s="2">
        <v>33</v>
      </c>
    </row>
    <row r="49" spans="1:9" ht="15.75" x14ac:dyDescent="0.25">
      <c r="A49">
        <v>39</v>
      </c>
      <c r="C49" s="2">
        <v>57</v>
      </c>
      <c r="D49" s="1">
        <f t="shared" si="0"/>
        <v>32</v>
      </c>
      <c r="F49" s="2">
        <v>7</v>
      </c>
      <c r="G49" s="2">
        <f t="shared" si="1"/>
        <v>0</v>
      </c>
      <c r="H49" s="2"/>
      <c r="I49" s="2">
        <v>33</v>
      </c>
    </row>
    <row r="50" spans="1:9" ht="15.75" x14ac:dyDescent="0.25">
      <c r="A50" s="2">
        <v>24</v>
      </c>
      <c r="C50" s="2">
        <v>56</v>
      </c>
      <c r="D50" s="1">
        <f t="shared" si="0"/>
        <v>32</v>
      </c>
      <c r="F50" s="2">
        <v>6</v>
      </c>
      <c r="G50" s="2">
        <f t="shared" si="1"/>
        <v>0</v>
      </c>
      <c r="H50" s="2"/>
      <c r="I50" s="2">
        <v>33</v>
      </c>
    </row>
    <row r="51" spans="1:9" ht="15.75" x14ac:dyDescent="0.25">
      <c r="A51" s="2">
        <v>30</v>
      </c>
      <c r="C51" s="2">
        <v>55</v>
      </c>
      <c r="D51" s="1">
        <f t="shared" si="0"/>
        <v>32</v>
      </c>
      <c r="F51" s="2">
        <v>5</v>
      </c>
      <c r="G51" s="2">
        <f t="shared" si="1"/>
        <v>0</v>
      </c>
      <c r="H51" s="2"/>
      <c r="I51" s="2">
        <v>33</v>
      </c>
    </row>
    <row r="52" spans="1:9" ht="15.75" x14ac:dyDescent="0.25">
      <c r="A52" s="2">
        <v>27</v>
      </c>
      <c r="C52" s="2">
        <v>54</v>
      </c>
      <c r="D52" s="1">
        <f t="shared" si="0"/>
        <v>32</v>
      </c>
      <c r="F52" s="2">
        <v>4</v>
      </c>
      <c r="G52" s="2">
        <f t="shared" si="1"/>
        <v>0</v>
      </c>
      <c r="H52" s="2"/>
      <c r="I52" s="2">
        <v>33</v>
      </c>
    </row>
    <row r="53" spans="1:9" ht="15.75" x14ac:dyDescent="0.25">
      <c r="A53" s="2">
        <v>28</v>
      </c>
      <c r="C53" s="2">
        <v>53</v>
      </c>
      <c r="D53" s="1">
        <f t="shared" si="0"/>
        <v>31.25</v>
      </c>
      <c r="F53" s="2">
        <v>3</v>
      </c>
      <c r="G53" s="2">
        <f t="shared" si="1"/>
        <v>0</v>
      </c>
      <c r="H53" s="2"/>
      <c r="I53" s="2">
        <v>33</v>
      </c>
    </row>
    <row r="54" spans="1:9" ht="15.75" x14ac:dyDescent="0.25">
      <c r="A54" s="2">
        <v>27</v>
      </c>
      <c r="C54" s="2">
        <v>52</v>
      </c>
      <c r="D54" s="1">
        <f t="shared" si="0"/>
        <v>31</v>
      </c>
      <c r="F54" s="2">
        <v>2</v>
      </c>
      <c r="G54" s="2">
        <f t="shared" si="1"/>
        <v>0</v>
      </c>
      <c r="H54" s="2"/>
      <c r="I54" s="2">
        <v>33</v>
      </c>
    </row>
    <row r="55" spans="1:9" ht="15.75" x14ac:dyDescent="0.25">
      <c r="A55" s="2">
        <v>27</v>
      </c>
      <c r="C55" s="2">
        <v>51</v>
      </c>
      <c r="D55" s="1">
        <f t="shared" si="0"/>
        <v>31</v>
      </c>
      <c r="F55" s="2">
        <v>1</v>
      </c>
      <c r="G55" s="2">
        <f t="shared" si="1"/>
        <v>0</v>
      </c>
      <c r="H55" s="2"/>
      <c r="I55" s="2">
        <v>33</v>
      </c>
    </row>
    <row r="56" spans="1:9" ht="15.75" x14ac:dyDescent="0.25">
      <c r="A56" s="2">
        <v>33</v>
      </c>
      <c r="C56" s="2">
        <v>50</v>
      </c>
      <c r="D56" s="1">
        <f t="shared" si="0"/>
        <v>31</v>
      </c>
      <c r="F56" s="2">
        <v>0</v>
      </c>
      <c r="G56" s="2">
        <f t="shared" si="1"/>
        <v>0</v>
      </c>
      <c r="H56" s="2"/>
      <c r="I56" s="2">
        <v>32</v>
      </c>
    </row>
    <row r="57" spans="1:9" ht="15.75" x14ac:dyDescent="0.25">
      <c r="A57" s="2">
        <v>30</v>
      </c>
      <c r="C57" s="2">
        <v>49</v>
      </c>
      <c r="D57" s="1">
        <f t="shared" si="0"/>
        <v>31</v>
      </c>
      <c r="H57" s="2"/>
      <c r="I57" s="2">
        <v>32</v>
      </c>
    </row>
    <row r="58" spans="1:9" ht="15.75" x14ac:dyDescent="0.25">
      <c r="A58" s="2">
        <v>28</v>
      </c>
      <c r="C58" s="2">
        <v>48</v>
      </c>
      <c r="D58" s="1">
        <f t="shared" si="0"/>
        <v>31</v>
      </c>
      <c r="H58" s="2"/>
      <c r="I58" s="2">
        <v>32</v>
      </c>
    </row>
    <row r="59" spans="1:9" ht="15.75" x14ac:dyDescent="0.25">
      <c r="A59" s="2">
        <v>44</v>
      </c>
      <c r="C59" s="2">
        <v>47</v>
      </c>
      <c r="D59" s="1">
        <f t="shared" si="0"/>
        <v>30</v>
      </c>
      <c r="H59" s="2"/>
      <c r="I59" s="2">
        <v>32</v>
      </c>
    </row>
    <row r="60" spans="1:9" ht="15.75" x14ac:dyDescent="0.25">
      <c r="A60" s="2">
        <v>42</v>
      </c>
      <c r="C60" s="2">
        <v>46</v>
      </c>
      <c r="D60" s="1">
        <f t="shared" si="0"/>
        <v>30</v>
      </c>
      <c r="H60" s="2"/>
      <c r="I60" s="2">
        <v>32</v>
      </c>
    </row>
    <row r="61" spans="1:9" ht="15.75" x14ac:dyDescent="0.25">
      <c r="A61" s="2">
        <v>33</v>
      </c>
      <c r="C61" s="2">
        <v>45</v>
      </c>
      <c r="D61" s="1">
        <f t="shared" si="0"/>
        <v>30</v>
      </c>
      <c r="H61" s="2"/>
      <c r="I61" s="2">
        <v>32</v>
      </c>
    </row>
    <row r="62" spans="1:9" ht="15.75" x14ac:dyDescent="0.25">
      <c r="A62" s="2">
        <v>33</v>
      </c>
      <c r="C62" s="2">
        <v>44</v>
      </c>
      <c r="D62" s="1">
        <f t="shared" si="0"/>
        <v>30</v>
      </c>
      <c r="H62" s="2"/>
      <c r="I62" s="2">
        <v>32</v>
      </c>
    </row>
    <row r="63" spans="1:9" ht="15.75" x14ac:dyDescent="0.25">
      <c r="A63" s="2">
        <v>24</v>
      </c>
      <c r="C63" s="2">
        <v>43</v>
      </c>
      <c r="D63" s="1">
        <f t="shared" si="0"/>
        <v>30</v>
      </c>
      <c r="H63" s="2"/>
      <c r="I63" s="2">
        <v>32</v>
      </c>
    </row>
    <row r="64" spans="1:9" ht="15.75" x14ac:dyDescent="0.25">
      <c r="A64" s="2">
        <v>30</v>
      </c>
      <c r="C64" s="2">
        <v>42</v>
      </c>
      <c r="D64" s="1">
        <f t="shared" si="0"/>
        <v>29.5</v>
      </c>
      <c r="H64" s="2"/>
      <c r="I64" s="2">
        <v>32</v>
      </c>
    </row>
    <row r="65" spans="1:9" ht="15.75" x14ac:dyDescent="0.25">
      <c r="A65" s="2">
        <v>26</v>
      </c>
      <c r="C65" s="2">
        <v>41</v>
      </c>
      <c r="D65" s="1">
        <f t="shared" si="0"/>
        <v>29</v>
      </c>
      <c r="H65" s="2"/>
      <c r="I65" s="2">
        <v>31</v>
      </c>
    </row>
    <row r="66" spans="1:9" ht="15.75" x14ac:dyDescent="0.25">
      <c r="A66" s="2">
        <v>35</v>
      </c>
      <c r="C66" s="2">
        <v>40</v>
      </c>
      <c r="D66" s="1">
        <f t="shared" si="0"/>
        <v>29</v>
      </c>
      <c r="H66" s="2"/>
      <c r="I66" s="2">
        <v>31</v>
      </c>
    </row>
    <row r="67" spans="1:9" ht="15.75" x14ac:dyDescent="0.25">
      <c r="A67" s="2">
        <v>26</v>
      </c>
      <c r="C67" s="2">
        <v>39</v>
      </c>
      <c r="D67" s="1">
        <f t="shared" si="0"/>
        <v>28</v>
      </c>
      <c r="H67" s="2"/>
      <c r="I67" s="2">
        <v>31</v>
      </c>
    </row>
    <row r="68" spans="1:9" ht="15.75" x14ac:dyDescent="0.25">
      <c r="A68" s="2">
        <v>32</v>
      </c>
      <c r="C68" s="2">
        <v>38</v>
      </c>
      <c r="D68" s="1">
        <f t="shared" si="0"/>
        <v>28</v>
      </c>
      <c r="H68" s="2"/>
      <c r="I68" s="2">
        <v>31</v>
      </c>
    </row>
    <row r="69" spans="1:9" ht="15.75" x14ac:dyDescent="0.25">
      <c r="A69" s="2">
        <v>25</v>
      </c>
      <c r="C69" s="2">
        <v>37</v>
      </c>
      <c r="D69" s="1">
        <f t="shared" si="0"/>
        <v>28</v>
      </c>
      <c r="H69" s="2"/>
      <c r="I69" s="2">
        <v>31</v>
      </c>
    </row>
    <row r="70" spans="1:9" ht="15.75" x14ac:dyDescent="0.25">
      <c r="A70" s="2">
        <v>27</v>
      </c>
      <c r="C70" s="2">
        <v>36</v>
      </c>
      <c r="D70" s="1">
        <f t="shared" si="0"/>
        <v>28</v>
      </c>
      <c r="H70" s="2"/>
      <c r="I70" s="2">
        <v>31</v>
      </c>
    </row>
    <row r="71" spans="1:9" ht="15.75" x14ac:dyDescent="0.25">
      <c r="A71" s="2">
        <v>37</v>
      </c>
      <c r="C71" s="2">
        <v>35</v>
      </c>
      <c r="D71" s="1">
        <f t="shared" ref="D71:D106" si="2">_xlfn.PERCENTILE.INC($A$6:$A$131,C71/100)</f>
        <v>28</v>
      </c>
      <c r="H71" s="2"/>
      <c r="I71" s="2">
        <v>31</v>
      </c>
    </row>
    <row r="72" spans="1:9" ht="15.75" x14ac:dyDescent="0.25">
      <c r="A72" s="2">
        <v>23</v>
      </c>
      <c r="C72" s="2">
        <v>34</v>
      </c>
      <c r="D72" s="1">
        <f t="shared" si="2"/>
        <v>27.5</v>
      </c>
      <c r="H72" s="2"/>
      <c r="I72" s="2">
        <v>30</v>
      </c>
    </row>
    <row r="73" spans="1:9" ht="15.75" x14ac:dyDescent="0.25">
      <c r="A73" s="2">
        <v>28</v>
      </c>
      <c r="C73" s="2">
        <v>33</v>
      </c>
      <c r="D73" s="1">
        <f t="shared" si="2"/>
        <v>27</v>
      </c>
      <c r="H73" s="2"/>
      <c r="I73" s="2">
        <v>30</v>
      </c>
    </row>
    <row r="74" spans="1:9" ht="15.75" x14ac:dyDescent="0.25">
      <c r="A74" s="2">
        <v>36</v>
      </c>
      <c r="C74" s="2">
        <v>32</v>
      </c>
      <c r="D74" s="1">
        <f t="shared" si="2"/>
        <v>27</v>
      </c>
      <c r="H74" s="2"/>
      <c r="I74" s="2">
        <v>30</v>
      </c>
    </row>
    <row r="75" spans="1:9" ht="15.75" x14ac:dyDescent="0.25">
      <c r="A75" s="2">
        <v>35</v>
      </c>
      <c r="C75" s="2">
        <v>31</v>
      </c>
      <c r="D75" s="1">
        <f t="shared" si="2"/>
        <v>27</v>
      </c>
      <c r="H75" s="2"/>
      <c r="I75" s="2">
        <v>30</v>
      </c>
    </row>
    <row r="76" spans="1:9" ht="15.75" x14ac:dyDescent="0.25">
      <c r="A76" s="2">
        <v>36</v>
      </c>
      <c r="C76" s="2">
        <v>30</v>
      </c>
      <c r="D76" s="1">
        <f t="shared" si="2"/>
        <v>27</v>
      </c>
      <c r="H76" s="2"/>
      <c r="I76" s="2">
        <v>30</v>
      </c>
    </row>
    <row r="77" spans="1:9" ht="15.75" x14ac:dyDescent="0.25">
      <c r="A77" s="2">
        <v>22</v>
      </c>
      <c r="C77" s="2">
        <v>29</v>
      </c>
      <c r="D77" s="1">
        <f t="shared" si="2"/>
        <v>27</v>
      </c>
      <c r="H77" s="2"/>
      <c r="I77" s="2">
        <v>30</v>
      </c>
    </row>
    <row r="78" spans="1:9" ht="15.75" x14ac:dyDescent="0.25">
      <c r="A78" s="2">
        <v>34</v>
      </c>
      <c r="C78" s="2">
        <v>28</v>
      </c>
      <c r="D78" s="1">
        <f t="shared" si="2"/>
        <v>27</v>
      </c>
      <c r="H78" s="2"/>
      <c r="I78" s="2">
        <v>30</v>
      </c>
    </row>
    <row r="79" spans="1:9" ht="15.75" x14ac:dyDescent="0.25">
      <c r="A79" s="2">
        <v>28</v>
      </c>
      <c r="C79" s="2">
        <v>27</v>
      </c>
      <c r="D79" s="1">
        <f t="shared" si="2"/>
        <v>26.75</v>
      </c>
      <c r="H79" s="2"/>
      <c r="I79" s="2">
        <v>29</v>
      </c>
    </row>
    <row r="80" spans="1:9" ht="15.75" x14ac:dyDescent="0.25">
      <c r="A80" s="2">
        <v>32</v>
      </c>
      <c r="C80" s="2">
        <v>26</v>
      </c>
      <c r="D80" s="1">
        <f t="shared" si="2"/>
        <v>26</v>
      </c>
      <c r="H80" s="2"/>
      <c r="I80" s="2">
        <v>29</v>
      </c>
    </row>
    <row r="81" spans="1:9" ht="15.75" x14ac:dyDescent="0.25">
      <c r="A81" s="2">
        <v>26</v>
      </c>
      <c r="C81" s="2">
        <v>25</v>
      </c>
      <c r="D81" s="1">
        <f t="shared" si="2"/>
        <v>26</v>
      </c>
      <c r="H81" s="2"/>
      <c r="I81" s="2">
        <v>29</v>
      </c>
    </row>
    <row r="82" spans="1:9" ht="15.75" x14ac:dyDescent="0.25">
      <c r="A82" s="2">
        <v>27</v>
      </c>
      <c r="C82" s="2">
        <v>24</v>
      </c>
      <c r="D82" s="1">
        <f t="shared" si="2"/>
        <v>26</v>
      </c>
      <c r="H82" s="2"/>
      <c r="I82" s="2">
        <v>28</v>
      </c>
    </row>
    <row r="83" spans="1:9" ht="15.75" x14ac:dyDescent="0.25">
      <c r="A83" s="2">
        <v>25</v>
      </c>
      <c r="C83" s="2">
        <v>23</v>
      </c>
      <c r="D83" s="1">
        <f t="shared" si="2"/>
        <v>26</v>
      </c>
      <c r="H83" s="2"/>
      <c r="I83" s="2">
        <v>28</v>
      </c>
    </row>
    <row r="84" spans="1:9" ht="15.75" x14ac:dyDescent="0.25">
      <c r="A84" s="2">
        <v>22</v>
      </c>
      <c r="C84" s="2">
        <v>22</v>
      </c>
      <c r="D84" s="1">
        <f t="shared" si="2"/>
        <v>26</v>
      </c>
      <c r="H84" s="2"/>
      <c r="I84" s="2">
        <v>28</v>
      </c>
    </row>
    <row r="85" spans="1:9" ht="15.75" x14ac:dyDescent="0.25">
      <c r="A85" s="2">
        <v>34</v>
      </c>
      <c r="C85" s="2">
        <v>21</v>
      </c>
      <c r="D85" s="1">
        <f t="shared" si="2"/>
        <v>25.25</v>
      </c>
      <c r="H85" s="2"/>
      <c r="I85" s="2">
        <v>28</v>
      </c>
    </row>
    <row r="86" spans="1:9" ht="15.75" x14ac:dyDescent="0.25">
      <c r="A86" s="2">
        <v>25</v>
      </c>
      <c r="C86" s="2">
        <v>20</v>
      </c>
      <c r="D86" s="1">
        <f t="shared" si="2"/>
        <v>25</v>
      </c>
      <c r="H86" s="2"/>
      <c r="I86" s="2">
        <v>28</v>
      </c>
    </row>
    <row r="87" spans="1:9" ht="15.75" x14ac:dyDescent="0.25">
      <c r="A87" s="2">
        <v>22</v>
      </c>
      <c r="C87" s="2">
        <v>19</v>
      </c>
      <c r="D87" s="1">
        <f t="shared" si="2"/>
        <v>25</v>
      </c>
      <c r="H87" s="2"/>
      <c r="I87" s="2">
        <v>28</v>
      </c>
    </row>
    <row r="88" spans="1:9" ht="15.75" x14ac:dyDescent="0.25">
      <c r="A88" s="2">
        <v>21</v>
      </c>
      <c r="C88" s="2">
        <v>18</v>
      </c>
      <c r="D88" s="1">
        <f t="shared" si="2"/>
        <v>25</v>
      </c>
      <c r="I88" s="2">
        <v>28</v>
      </c>
    </row>
    <row r="89" spans="1:9" ht="15.75" x14ac:dyDescent="0.25">
      <c r="A89" s="2">
        <v>24</v>
      </c>
      <c r="C89" s="2">
        <v>17</v>
      </c>
      <c r="D89" s="1">
        <f t="shared" si="2"/>
        <v>25</v>
      </c>
      <c r="I89" s="2">
        <v>27</v>
      </c>
    </row>
    <row r="90" spans="1:9" ht="15.75" x14ac:dyDescent="0.25">
      <c r="A90" s="2">
        <v>39</v>
      </c>
      <c r="C90" s="2">
        <v>16</v>
      </c>
      <c r="D90" s="1">
        <f t="shared" si="2"/>
        <v>25</v>
      </c>
      <c r="I90" s="2">
        <v>27</v>
      </c>
    </row>
    <row r="91" spans="1:9" ht="15.75" x14ac:dyDescent="0.25">
      <c r="A91">
        <v>35</v>
      </c>
      <c r="C91" s="2">
        <v>15</v>
      </c>
      <c r="D91" s="1">
        <f t="shared" si="2"/>
        <v>24.75</v>
      </c>
      <c r="I91" s="2">
        <v>27</v>
      </c>
    </row>
    <row r="92" spans="1:9" ht="15.75" x14ac:dyDescent="0.25">
      <c r="A92">
        <v>33</v>
      </c>
      <c r="C92" s="2">
        <v>14</v>
      </c>
      <c r="D92" s="1">
        <f t="shared" si="2"/>
        <v>24</v>
      </c>
      <c r="I92" s="2">
        <v>27</v>
      </c>
    </row>
    <row r="93" spans="1:9" ht="15.75" x14ac:dyDescent="0.25">
      <c r="A93">
        <v>33</v>
      </c>
      <c r="C93" s="2">
        <v>13</v>
      </c>
      <c r="D93" s="1">
        <f t="shared" si="2"/>
        <v>24</v>
      </c>
      <c r="I93" s="2">
        <v>27</v>
      </c>
    </row>
    <row r="94" spans="1:9" ht="15.75" x14ac:dyDescent="0.25">
      <c r="A94">
        <v>31</v>
      </c>
      <c r="C94" s="2">
        <v>12</v>
      </c>
      <c r="D94" s="1">
        <f t="shared" si="2"/>
        <v>23</v>
      </c>
      <c r="I94" s="2">
        <v>27</v>
      </c>
    </row>
    <row r="95" spans="1:9" ht="15.75" x14ac:dyDescent="0.25">
      <c r="A95">
        <v>38</v>
      </c>
      <c r="C95" s="2">
        <v>11</v>
      </c>
      <c r="D95" s="1">
        <f t="shared" si="2"/>
        <v>23</v>
      </c>
      <c r="I95" s="2">
        <v>27</v>
      </c>
    </row>
    <row r="96" spans="1:9" ht="15.75" x14ac:dyDescent="0.25">
      <c r="A96">
        <v>34</v>
      </c>
      <c r="C96" s="2">
        <v>10</v>
      </c>
      <c r="D96" s="1">
        <f t="shared" si="2"/>
        <v>23</v>
      </c>
      <c r="I96" s="2">
        <v>27</v>
      </c>
    </row>
    <row r="97" spans="1:9" ht="15.75" x14ac:dyDescent="0.25">
      <c r="A97">
        <v>23</v>
      </c>
      <c r="C97" s="2">
        <v>9</v>
      </c>
      <c r="D97" s="1">
        <f t="shared" si="2"/>
        <v>23</v>
      </c>
      <c r="I97" s="2">
        <v>27</v>
      </c>
    </row>
    <row r="98" spans="1:9" ht="15.75" x14ac:dyDescent="0.25">
      <c r="A98">
        <v>32</v>
      </c>
      <c r="C98" s="2">
        <v>8</v>
      </c>
      <c r="D98" s="1">
        <f t="shared" si="2"/>
        <v>22</v>
      </c>
      <c r="I98" s="2">
        <v>26</v>
      </c>
    </row>
    <row r="99" spans="1:9" ht="15.75" x14ac:dyDescent="0.25">
      <c r="A99">
        <v>25</v>
      </c>
      <c r="C99" s="2">
        <v>7</v>
      </c>
      <c r="D99" s="1">
        <f t="shared" si="2"/>
        <v>22</v>
      </c>
      <c r="I99" s="2">
        <v>26</v>
      </c>
    </row>
    <row r="100" spans="1:9" ht="15.75" x14ac:dyDescent="0.25">
      <c r="A100">
        <v>39</v>
      </c>
      <c r="C100" s="2">
        <v>6</v>
      </c>
      <c r="D100" s="1">
        <f t="shared" si="2"/>
        <v>22</v>
      </c>
      <c r="I100" s="2">
        <v>26</v>
      </c>
    </row>
    <row r="101" spans="1:9" ht="15.75" x14ac:dyDescent="0.25">
      <c r="A101">
        <v>30</v>
      </c>
      <c r="C101" s="2">
        <v>5</v>
      </c>
      <c r="D101" s="1">
        <f t="shared" si="2"/>
        <v>22</v>
      </c>
      <c r="I101" s="2">
        <v>26</v>
      </c>
    </row>
    <row r="102" spans="1:9" ht="15.75" x14ac:dyDescent="0.25">
      <c r="A102">
        <v>35</v>
      </c>
      <c r="C102" s="2">
        <v>4</v>
      </c>
      <c r="D102" s="1">
        <f t="shared" si="2"/>
        <v>21</v>
      </c>
      <c r="I102" s="2">
        <v>26</v>
      </c>
    </row>
    <row r="103" spans="1:9" ht="15.75" x14ac:dyDescent="0.25">
      <c r="A103">
        <v>27</v>
      </c>
      <c r="C103" s="2">
        <v>3</v>
      </c>
      <c r="D103" s="1">
        <f t="shared" si="2"/>
        <v>19.75</v>
      </c>
      <c r="I103" s="2">
        <v>26</v>
      </c>
    </row>
    <row r="104" spans="1:9" ht="15.75" x14ac:dyDescent="0.25">
      <c r="A104">
        <v>34</v>
      </c>
      <c r="C104" s="2">
        <v>2</v>
      </c>
      <c r="D104" s="1">
        <f t="shared" si="2"/>
        <v>19</v>
      </c>
      <c r="I104" s="2">
        <v>26</v>
      </c>
    </row>
    <row r="105" spans="1:9" ht="15.75" x14ac:dyDescent="0.25">
      <c r="A105">
        <v>33</v>
      </c>
      <c r="C105" s="2">
        <v>1</v>
      </c>
      <c r="D105" s="1">
        <f t="shared" si="2"/>
        <v>18.25</v>
      </c>
      <c r="I105" s="2">
        <v>25</v>
      </c>
    </row>
    <row r="106" spans="1:9" ht="15.75" x14ac:dyDescent="0.25">
      <c r="A106">
        <v>33</v>
      </c>
      <c r="C106" s="2">
        <v>0</v>
      </c>
      <c r="D106" s="1">
        <f t="shared" si="2"/>
        <v>18</v>
      </c>
      <c r="I106" s="2">
        <v>25</v>
      </c>
    </row>
    <row r="107" spans="1:9" x14ac:dyDescent="0.25">
      <c r="A107">
        <v>34</v>
      </c>
      <c r="I107" s="2">
        <v>25</v>
      </c>
    </row>
    <row r="108" spans="1:9" x14ac:dyDescent="0.25">
      <c r="A108">
        <v>29</v>
      </c>
      <c r="I108" s="2">
        <v>25</v>
      </c>
    </row>
    <row r="109" spans="1:9" x14ac:dyDescent="0.25">
      <c r="A109">
        <v>25</v>
      </c>
      <c r="I109" s="2">
        <v>25</v>
      </c>
    </row>
    <row r="110" spans="1:9" x14ac:dyDescent="0.25">
      <c r="A110">
        <v>26</v>
      </c>
      <c r="I110" s="2">
        <v>25</v>
      </c>
    </row>
    <row r="111" spans="1:9" x14ac:dyDescent="0.25">
      <c r="A111">
        <v>31</v>
      </c>
      <c r="I111" s="2">
        <v>25</v>
      </c>
    </row>
    <row r="112" spans="1:9" x14ac:dyDescent="0.25">
      <c r="A112">
        <v>32</v>
      </c>
      <c r="I112" s="2">
        <v>25</v>
      </c>
    </row>
    <row r="113" spans="1:9" x14ac:dyDescent="0.25">
      <c r="A113">
        <v>39</v>
      </c>
      <c r="I113" s="2">
        <v>24</v>
      </c>
    </row>
    <row r="114" spans="1:9" x14ac:dyDescent="0.25">
      <c r="A114">
        <v>25</v>
      </c>
      <c r="I114" s="2">
        <v>24</v>
      </c>
    </row>
    <row r="115" spans="1:9" x14ac:dyDescent="0.25">
      <c r="A115">
        <v>26</v>
      </c>
      <c r="I115" s="2">
        <v>24</v>
      </c>
    </row>
    <row r="116" spans="1:9" x14ac:dyDescent="0.25">
      <c r="A116">
        <v>26</v>
      </c>
      <c r="I116" s="2">
        <v>23</v>
      </c>
    </row>
    <row r="117" spans="1:9" x14ac:dyDescent="0.25">
      <c r="A117">
        <v>25</v>
      </c>
      <c r="I117" s="2">
        <v>23</v>
      </c>
    </row>
    <row r="118" spans="1:9" x14ac:dyDescent="0.25">
      <c r="A118">
        <v>37</v>
      </c>
      <c r="I118" s="2">
        <v>23</v>
      </c>
    </row>
    <row r="119" spans="1:9" x14ac:dyDescent="0.25">
      <c r="A119">
        <v>30</v>
      </c>
      <c r="I119" s="2">
        <v>23</v>
      </c>
    </row>
    <row r="120" spans="1:9" x14ac:dyDescent="0.25">
      <c r="A120">
        <v>28</v>
      </c>
      <c r="I120" s="2">
        <v>23</v>
      </c>
    </row>
    <row r="121" spans="1:9" x14ac:dyDescent="0.25">
      <c r="A121">
        <v>46</v>
      </c>
      <c r="I121" s="2">
        <v>22</v>
      </c>
    </row>
    <row r="122" spans="1:9" x14ac:dyDescent="0.25">
      <c r="A122">
        <v>37</v>
      </c>
      <c r="I122" s="2">
        <v>22</v>
      </c>
    </row>
    <row r="123" spans="1:9" x14ac:dyDescent="0.25">
      <c r="A123">
        <v>31</v>
      </c>
      <c r="I123" s="2">
        <v>22</v>
      </c>
    </row>
    <row r="124" spans="1:9" x14ac:dyDescent="0.25">
      <c r="A124">
        <v>28</v>
      </c>
      <c r="I124" s="2">
        <v>22</v>
      </c>
    </row>
    <row r="125" spans="1:9" x14ac:dyDescent="0.25">
      <c r="A125">
        <v>30</v>
      </c>
      <c r="I125" s="2">
        <v>22</v>
      </c>
    </row>
    <row r="126" spans="1:9" x14ac:dyDescent="0.25">
      <c r="A126">
        <v>27</v>
      </c>
      <c r="I126" s="2">
        <v>21</v>
      </c>
    </row>
    <row r="127" spans="1:9" x14ac:dyDescent="0.25">
      <c r="A127">
        <v>39</v>
      </c>
      <c r="I127" s="2">
        <v>20</v>
      </c>
    </row>
    <row r="128" spans="1:9" x14ac:dyDescent="0.25">
      <c r="A128">
        <v>37</v>
      </c>
      <c r="I128" s="2">
        <v>19</v>
      </c>
    </row>
    <row r="129" spans="1:9" x14ac:dyDescent="0.25">
      <c r="A129">
        <v>35</v>
      </c>
      <c r="I129" s="2">
        <v>19</v>
      </c>
    </row>
    <row r="130" spans="1:9" x14ac:dyDescent="0.25">
      <c r="A130">
        <v>30</v>
      </c>
      <c r="I130" s="2">
        <v>18</v>
      </c>
    </row>
    <row r="131" spans="1:9" x14ac:dyDescent="0.25">
      <c r="A131">
        <v>31</v>
      </c>
      <c r="I131" s="2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4231-ACBE-4F3B-B7B0-5180B1D19DF1}">
  <dimension ref="A1:G51"/>
  <sheetViews>
    <sheetView workbookViewId="0">
      <selection activeCell="G2" sqref="G2"/>
    </sheetView>
  </sheetViews>
  <sheetFormatPr defaultRowHeight="15" x14ac:dyDescent="0.25"/>
  <cols>
    <col min="1" max="2" width="12.85546875" style="2" bestFit="1" customWidth="1"/>
    <col min="3" max="3" width="12.5703125" style="2" bestFit="1" customWidth="1"/>
    <col min="4" max="4" width="12.140625" style="2" bestFit="1" customWidth="1"/>
    <col min="5" max="16384" width="9.140625" style="2"/>
  </cols>
  <sheetData>
    <row r="1" spans="1:7" x14ac:dyDescent="0.25">
      <c r="E1" s="2" t="s">
        <v>1</v>
      </c>
      <c r="F1" s="2" t="s">
        <v>2</v>
      </c>
      <c r="G1" s="2" t="s">
        <v>3</v>
      </c>
    </row>
    <row r="2" spans="1:7" x14ac:dyDescent="0.25">
      <c r="D2" s="2" t="s">
        <v>4</v>
      </c>
      <c r="E2" s="2">
        <f>MAX(A8:A48)</f>
        <v>44</v>
      </c>
      <c r="F2" s="2">
        <f>MAX(B8:B51)</f>
        <v>46</v>
      </c>
      <c r="G2" s="2">
        <f>MAX(C8:C48)</f>
        <v>46</v>
      </c>
    </row>
    <row r="3" spans="1:7" x14ac:dyDescent="0.25">
      <c r="D3" s="2" t="s">
        <v>5</v>
      </c>
      <c r="E3" s="2">
        <f>MIN(A8:A48)</f>
        <v>21</v>
      </c>
      <c r="F3" s="2">
        <f>MIN(B8:B51)</f>
        <v>18</v>
      </c>
      <c r="G3" s="2">
        <f>MIN(C8:C48)</f>
        <v>23</v>
      </c>
    </row>
    <row r="4" spans="1:7" x14ac:dyDescent="0.25">
      <c r="D4" s="2" t="s">
        <v>6</v>
      </c>
      <c r="E4" s="2">
        <f>AVERAGE(A8:A48)</f>
        <v>29.439024390243901</v>
      </c>
      <c r="F4" s="2">
        <f>AVERAGE(B8:B51)</f>
        <v>31.681818181818183</v>
      </c>
      <c r="G4" s="2">
        <f>AVERAGE(C8:C48)</f>
        <v>31.682926829268293</v>
      </c>
    </row>
    <row r="5" spans="1:7" x14ac:dyDescent="0.25">
      <c r="D5" s="2" t="s">
        <v>7</v>
      </c>
      <c r="E5" s="2">
        <f>MEDIAN(A8:A48)</f>
        <v>28</v>
      </c>
      <c r="F5" s="2">
        <f>MEDIAN(B8:B51)</f>
        <v>32</v>
      </c>
      <c r="G5" s="2">
        <f>MEDIAN(C8:C48)</f>
        <v>31</v>
      </c>
    </row>
    <row r="7" spans="1:7" x14ac:dyDescent="0.25">
      <c r="A7" s="2" t="s">
        <v>8</v>
      </c>
      <c r="B7" s="2" t="s">
        <v>9</v>
      </c>
      <c r="C7" s="2" t="s">
        <v>10</v>
      </c>
    </row>
    <row r="8" spans="1:7" ht="15.75" x14ac:dyDescent="0.25">
      <c r="A8" s="2">
        <v>24</v>
      </c>
      <c r="B8" s="2">
        <v>39</v>
      </c>
      <c r="C8" s="3">
        <v>35</v>
      </c>
    </row>
    <row r="9" spans="1:7" ht="15.75" x14ac:dyDescent="0.25">
      <c r="A9" s="2">
        <v>30</v>
      </c>
      <c r="B9" s="2">
        <v>22</v>
      </c>
      <c r="C9" s="3">
        <v>33</v>
      </c>
    </row>
    <row r="10" spans="1:7" ht="15.75" x14ac:dyDescent="0.25">
      <c r="A10" s="2">
        <v>27</v>
      </c>
      <c r="B10" s="2">
        <v>33</v>
      </c>
      <c r="C10" s="3">
        <v>33</v>
      </c>
    </row>
    <row r="11" spans="1:7" ht="15.75" x14ac:dyDescent="0.25">
      <c r="A11" s="2">
        <v>28</v>
      </c>
      <c r="B11" s="2">
        <v>23</v>
      </c>
      <c r="C11" s="3">
        <v>31</v>
      </c>
    </row>
    <row r="12" spans="1:7" ht="15.75" x14ac:dyDescent="0.25">
      <c r="A12" s="2">
        <v>27</v>
      </c>
      <c r="B12" s="2">
        <v>25</v>
      </c>
      <c r="C12" s="3">
        <v>38</v>
      </c>
    </row>
    <row r="13" spans="1:7" ht="15.75" x14ac:dyDescent="0.25">
      <c r="A13" s="2">
        <v>27</v>
      </c>
      <c r="B13" s="2">
        <v>22</v>
      </c>
      <c r="C13" s="3">
        <v>34</v>
      </c>
    </row>
    <row r="14" spans="1:7" ht="15.75" x14ac:dyDescent="0.25">
      <c r="A14" s="2">
        <v>33</v>
      </c>
      <c r="B14" s="2">
        <v>37</v>
      </c>
      <c r="C14" s="3">
        <v>23</v>
      </c>
    </row>
    <row r="15" spans="1:7" ht="15.75" x14ac:dyDescent="0.25">
      <c r="A15" s="2">
        <v>30</v>
      </c>
      <c r="B15" s="2">
        <v>27</v>
      </c>
      <c r="C15" s="3">
        <v>32</v>
      </c>
    </row>
    <row r="16" spans="1:7" ht="15.75" x14ac:dyDescent="0.25">
      <c r="A16" s="2">
        <v>28</v>
      </c>
      <c r="B16" s="2">
        <v>27</v>
      </c>
      <c r="C16" s="3">
        <v>25</v>
      </c>
    </row>
    <row r="17" spans="1:3" ht="15.75" x14ac:dyDescent="0.25">
      <c r="A17" s="2">
        <v>44</v>
      </c>
      <c r="B17" s="2">
        <v>41</v>
      </c>
      <c r="C17" s="3">
        <v>39</v>
      </c>
    </row>
    <row r="18" spans="1:3" ht="15.75" x14ac:dyDescent="0.25">
      <c r="A18" s="2">
        <v>42</v>
      </c>
      <c r="B18" s="2">
        <v>19</v>
      </c>
      <c r="C18" s="3">
        <v>30</v>
      </c>
    </row>
    <row r="19" spans="1:3" ht="15.75" x14ac:dyDescent="0.25">
      <c r="A19" s="2">
        <v>33</v>
      </c>
      <c r="B19" s="2">
        <v>23</v>
      </c>
      <c r="C19" s="3">
        <v>35</v>
      </c>
    </row>
    <row r="20" spans="1:3" ht="15.75" x14ac:dyDescent="0.25">
      <c r="A20" s="2">
        <v>33</v>
      </c>
      <c r="B20" s="2">
        <v>40</v>
      </c>
      <c r="C20" s="3">
        <v>27</v>
      </c>
    </row>
    <row r="21" spans="1:3" ht="15.75" x14ac:dyDescent="0.25">
      <c r="A21" s="2">
        <v>24</v>
      </c>
      <c r="B21" s="2">
        <v>31</v>
      </c>
      <c r="C21" s="3">
        <v>34</v>
      </c>
    </row>
    <row r="22" spans="1:3" ht="15.75" x14ac:dyDescent="0.25">
      <c r="A22" s="2">
        <v>30</v>
      </c>
      <c r="B22" s="2">
        <v>43</v>
      </c>
      <c r="C22" s="3">
        <v>33</v>
      </c>
    </row>
    <row r="23" spans="1:3" ht="15.75" x14ac:dyDescent="0.25">
      <c r="A23" s="2">
        <v>26</v>
      </c>
      <c r="B23" s="2">
        <v>29</v>
      </c>
      <c r="C23" s="3">
        <v>33</v>
      </c>
    </row>
    <row r="24" spans="1:3" ht="15.75" x14ac:dyDescent="0.25">
      <c r="A24" s="2">
        <v>35</v>
      </c>
      <c r="B24" s="2">
        <v>32</v>
      </c>
      <c r="C24" s="3">
        <v>34</v>
      </c>
    </row>
    <row r="25" spans="1:3" ht="15.75" x14ac:dyDescent="0.25">
      <c r="A25" s="2">
        <v>26</v>
      </c>
      <c r="B25" s="2">
        <v>33</v>
      </c>
      <c r="C25" s="3">
        <v>29</v>
      </c>
    </row>
    <row r="26" spans="1:3" ht="15.75" x14ac:dyDescent="0.25">
      <c r="A26" s="2">
        <v>32</v>
      </c>
      <c r="B26" s="2">
        <v>32</v>
      </c>
      <c r="C26" s="3">
        <v>25</v>
      </c>
    </row>
    <row r="27" spans="1:3" ht="15.75" x14ac:dyDescent="0.25">
      <c r="A27" s="2">
        <v>25</v>
      </c>
      <c r="B27" s="2">
        <v>32</v>
      </c>
      <c r="C27" s="3">
        <v>26</v>
      </c>
    </row>
    <row r="28" spans="1:3" ht="15.75" x14ac:dyDescent="0.25">
      <c r="A28" s="2">
        <v>27</v>
      </c>
      <c r="B28" s="2">
        <v>46</v>
      </c>
      <c r="C28" s="3">
        <v>31</v>
      </c>
    </row>
    <row r="29" spans="1:3" ht="15.75" x14ac:dyDescent="0.25">
      <c r="A29" s="2">
        <v>37</v>
      </c>
      <c r="B29" s="2">
        <v>40</v>
      </c>
      <c r="C29" s="3">
        <v>32</v>
      </c>
    </row>
    <row r="30" spans="1:3" ht="15.75" x14ac:dyDescent="0.25">
      <c r="A30" s="2">
        <v>23</v>
      </c>
      <c r="B30" s="2">
        <v>19</v>
      </c>
      <c r="C30" s="3">
        <v>39</v>
      </c>
    </row>
    <row r="31" spans="1:3" ht="15.75" x14ac:dyDescent="0.25">
      <c r="A31" s="2">
        <v>28</v>
      </c>
      <c r="B31" s="2">
        <v>23</v>
      </c>
      <c r="C31" s="3">
        <v>25</v>
      </c>
    </row>
    <row r="32" spans="1:3" ht="15.75" x14ac:dyDescent="0.25">
      <c r="A32" s="2">
        <v>36</v>
      </c>
      <c r="B32" s="2">
        <v>46</v>
      </c>
      <c r="C32" s="3">
        <v>26</v>
      </c>
    </row>
    <row r="33" spans="1:3" ht="15.75" x14ac:dyDescent="0.25">
      <c r="A33" s="2">
        <v>35</v>
      </c>
      <c r="B33" s="2">
        <v>41</v>
      </c>
      <c r="C33" s="3">
        <v>26</v>
      </c>
    </row>
    <row r="34" spans="1:3" ht="15.75" x14ac:dyDescent="0.25">
      <c r="A34" s="2">
        <v>36</v>
      </c>
      <c r="B34" s="2">
        <v>37</v>
      </c>
      <c r="C34" s="3">
        <v>25</v>
      </c>
    </row>
    <row r="35" spans="1:3" ht="15.75" x14ac:dyDescent="0.25">
      <c r="A35" s="2">
        <v>22</v>
      </c>
      <c r="B35" s="2">
        <v>37</v>
      </c>
      <c r="C35" s="3">
        <v>37</v>
      </c>
    </row>
    <row r="36" spans="1:3" ht="15.75" x14ac:dyDescent="0.25">
      <c r="A36" s="2">
        <v>34</v>
      </c>
      <c r="B36" s="2">
        <v>35</v>
      </c>
      <c r="C36" s="3">
        <v>30</v>
      </c>
    </row>
    <row r="37" spans="1:3" ht="15.75" x14ac:dyDescent="0.25">
      <c r="A37" s="2">
        <v>28</v>
      </c>
      <c r="B37" s="2">
        <v>29</v>
      </c>
      <c r="C37" s="3">
        <v>28</v>
      </c>
    </row>
    <row r="38" spans="1:3" ht="15.75" x14ac:dyDescent="0.25">
      <c r="A38" s="2">
        <v>32</v>
      </c>
      <c r="B38" s="2">
        <v>31</v>
      </c>
      <c r="C38" s="3">
        <v>46</v>
      </c>
    </row>
    <row r="39" spans="1:3" ht="15.75" x14ac:dyDescent="0.25">
      <c r="A39" s="2">
        <v>26</v>
      </c>
      <c r="B39" s="2">
        <v>20</v>
      </c>
      <c r="C39" s="3">
        <v>37</v>
      </c>
    </row>
    <row r="40" spans="1:3" ht="15.75" x14ac:dyDescent="0.25">
      <c r="A40" s="2">
        <v>27</v>
      </c>
      <c r="B40" s="2">
        <v>18</v>
      </c>
      <c r="C40" s="3">
        <v>31</v>
      </c>
    </row>
    <row r="41" spans="1:3" ht="15.75" x14ac:dyDescent="0.25">
      <c r="A41" s="2">
        <v>25</v>
      </c>
      <c r="B41" s="2">
        <v>42</v>
      </c>
      <c r="C41" s="3">
        <v>28</v>
      </c>
    </row>
    <row r="42" spans="1:3" ht="15.75" x14ac:dyDescent="0.25">
      <c r="A42" s="2">
        <v>22</v>
      </c>
      <c r="B42" s="2">
        <v>31</v>
      </c>
      <c r="C42" s="3">
        <v>30</v>
      </c>
    </row>
    <row r="43" spans="1:3" ht="15.75" x14ac:dyDescent="0.25">
      <c r="A43" s="2">
        <v>34</v>
      </c>
      <c r="B43" s="2">
        <v>28</v>
      </c>
      <c r="C43" s="3">
        <v>27</v>
      </c>
    </row>
    <row r="44" spans="1:3" ht="15.75" x14ac:dyDescent="0.25">
      <c r="A44" s="2">
        <v>25</v>
      </c>
      <c r="B44" s="2">
        <v>33</v>
      </c>
      <c r="C44" s="3">
        <v>39</v>
      </c>
    </row>
    <row r="45" spans="1:3" ht="15.75" x14ac:dyDescent="0.25">
      <c r="A45" s="2">
        <v>22</v>
      </c>
      <c r="B45" s="2">
        <v>26</v>
      </c>
      <c r="C45" s="3">
        <v>37</v>
      </c>
    </row>
    <row r="46" spans="1:3" ht="15.75" x14ac:dyDescent="0.25">
      <c r="A46" s="2">
        <v>21</v>
      </c>
      <c r="B46" s="2">
        <v>32</v>
      </c>
      <c r="C46" s="3">
        <v>35</v>
      </c>
    </row>
    <row r="47" spans="1:3" ht="15.75" x14ac:dyDescent="0.25">
      <c r="A47" s="2">
        <v>24</v>
      </c>
      <c r="B47" s="2">
        <v>37</v>
      </c>
      <c r="C47" s="3">
        <v>30</v>
      </c>
    </row>
    <row r="48" spans="1:3" ht="15.75" x14ac:dyDescent="0.25">
      <c r="A48" s="2">
        <v>39</v>
      </c>
      <c r="B48" s="2">
        <v>44</v>
      </c>
      <c r="C48" s="3">
        <v>31</v>
      </c>
    </row>
    <row r="49" spans="2:2" x14ac:dyDescent="0.25">
      <c r="B49" s="2">
        <v>18</v>
      </c>
    </row>
    <row r="50" spans="2:2" x14ac:dyDescent="0.25">
      <c r="B50" s="2">
        <v>32</v>
      </c>
    </row>
    <row r="51" spans="2:2" x14ac:dyDescent="0.25">
      <c r="B51" s="2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1110 Exam Curve</vt:lpstr>
      <vt:lpstr>Separated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2022-05-02T20:34:08Z</dcterms:created>
  <dcterms:modified xsi:type="dcterms:W3CDTF">2022-05-03T16:19:31Z</dcterms:modified>
</cp:coreProperties>
</file>