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951DB3F-1B0D-448D-9D78-B3B0A76473E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Fad">Sheet1!$A:$A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N4" i="1" s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3" i="1"/>
  <c r="N3" i="1" l="1"/>
  <c r="U3" i="1" s="1"/>
  <c r="J18" i="1"/>
  <c r="J19" i="1"/>
  <c r="J20" i="1"/>
  <c r="J21" i="1"/>
  <c r="G21" i="1" s="1"/>
  <c r="J22" i="1"/>
  <c r="J23" i="1"/>
  <c r="J24" i="1"/>
  <c r="J25" i="1"/>
  <c r="G25" i="1" s="1"/>
  <c r="J26" i="1"/>
  <c r="J27" i="1"/>
  <c r="J28" i="1"/>
  <c r="J29" i="1"/>
  <c r="G29" i="1" s="1"/>
  <c r="J30" i="1"/>
  <c r="J31" i="1"/>
  <c r="J32" i="1"/>
  <c r="J33" i="1"/>
  <c r="G33" i="1" s="1"/>
  <c r="J34" i="1"/>
  <c r="J35" i="1"/>
  <c r="J36" i="1"/>
  <c r="J37" i="1"/>
  <c r="G37" i="1" s="1"/>
  <c r="J38" i="1"/>
  <c r="J39" i="1"/>
  <c r="J40" i="1"/>
  <c r="J41" i="1"/>
  <c r="G41" i="1" s="1"/>
  <c r="J42" i="1"/>
  <c r="J43" i="1"/>
  <c r="J44" i="1"/>
  <c r="J45" i="1"/>
  <c r="G45" i="1" s="1"/>
  <c r="J46" i="1"/>
  <c r="J47" i="1"/>
  <c r="J48" i="1"/>
  <c r="J49" i="1"/>
  <c r="G49" i="1" s="1"/>
  <c r="J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3" i="1"/>
  <c r="J11" i="1"/>
  <c r="J8" i="1"/>
  <c r="J4" i="1"/>
  <c r="J6" i="1"/>
  <c r="J9" i="1"/>
  <c r="J13" i="1"/>
  <c r="J12" i="1"/>
  <c r="J10" i="1"/>
  <c r="J3" i="1"/>
  <c r="J16" i="1"/>
  <c r="J14" i="1"/>
  <c r="J15" i="1"/>
  <c r="J5" i="1"/>
  <c r="J7" i="1"/>
  <c r="J17" i="1"/>
  <c r="G48" i="1" l="1"/>
  <c r="I48" i="1" s="1"/>
  <c r="G44" i="1"/>
  <c r="I44" i="1" s="1"/>
  <c r="G40" i="1"/>
  <c r="I40" i="1" s="1"/>
  <c r="G36" i="1"/>
  <c r="L36" i="1" s="1"/>
  <c r="G32" i="1"/>
  <c r="I32" i="1" s="1"/>
  <c r="G28" i="1"/>
  <c r="L28" i="1" s="1"/>
  <c r="G24" i="1"/>
  <c r="L24" i="1" s="1"/>
  <c r="G20" i="1"/>
  <c r="L20" i="1" s="1"/>
  <c r="G47" i="1"/>
  <c r="I47" i="1" s="1"/>
  <c r="G43" i="1"/>
  <c r="L43" i="1" s="1"/>
  <c r="G39" i="1"/>
  <c r="I39" i="1" s="1"/>
  <c r="G35" i="1"/>
  <c r="I35" i="1" s="1"/>
  <c r="G31" i="1"/>
  <c r="L31" i="1" s="1"/>
  <c r="G27" i="1"/>
  <c r="L27" i="1" s="1"/>
  <c r="G23" i="1"/>
  <c r="I23" i="1" s="1"/>
  <c r="G19" i="1"/>
  <c r="L19" i="1" s="1"/>
  <c r="G50" i="1"/>
  <c r="L50" i="1" s="1"/>
  <c r="G46" i="1"/>
  <c r="L46" i="1" s="1"/>
  <c r="G42" i="1"/>
  <c r="I42" i="1" s="1"/>
  <c r="G38" i="1"/>
  <c r="I38" i="1" s="1"/>
  <c r="G34" i="1"/>
  <c r="I34" i="1" s="1"/>
  <c r="G30" i="1"/>
  <c r="I30" i="1" s="1"/>
  <c r="G26" i="1"/>
  <c r="I26" i="1" s="1"/>
  <c r="G22" i="1"/>
  <c r="L22" i="1" s="1"/>
  <c r="G18" i="1"/>
  <c r="I18" i="1" s="1"/>
  <c r="I45" i="1"/>
  <c r="L45" i="1"/>
  <c r="I37" i="1"/>
  <c r="L37" i="1"/>
  <c r="I29" i="1"/>
  <c r="L29" i="1"/>
  <c r="I20" i="1"/>
  <c r="I49" i="1"/>
  <c r="L49" i="1"/>
  <c r="I41" i="1"/>
  <c r="L41" i="1"/>
  <c r="I33" i="1"/>
  <c r="L33" i="1"/>
  <c r="I25" i="1"/>
  <c r="L25" i="1"/>
  <c r="I21" i="1"/>
  <c r="L21" i="1"/>
  <c r="G11" i="1"/>
  <c r="G14" i="1"/>
  <c r="G6" i="1"/>
  <c r="G17" i="1"/>
  <c r="G13" i="1"/>
  <c r="G9" i="1"/>
  <c r="G5" i="1"/>
  <c r="G15" i="1"/>
  <c r="G7" i="1"/>
  <c r="G10" i="1"/>
  <c r="G16" i="1"/>
  <c r="G12" i="1"/>
  <c r="G8" i="1"/>
  <c r="G4" i="1"/>
  <c r="G3" i="1"/>
  <c r="I36" i="1" l="1"/>
  <c r="I19" i="1"/>
  <c r="I22" i="1"/>
  <c r="L38" i="1"/>
  <c r="L35" i="1"/>
  <c r="L34" i="1"/>
  <c r="I31" i="1"/>
  <c r="L18" i="1"/>
  <c r="L32" i="1"/>
  <c r="I50" i="1"/>
  <c r="I46" i="1"/>
  <c r="L44" i="1"/>
  <c r="L47" i="1"/>
  <c r="L48" i="1"/>
  <c r="I27" i="1"/>
  <c r="I43" i="1"/>
  <c r="I28" i="1"/>
  <c r="L30" i="1"/>
  <c r="L40" i="1"/>
  <c r="L26" i="1"/>
  <c r="L23" i="1"/>
  <c r="L42" i="1"/>
  <c r="L39" i="1"/>
  <c r="I24" i="1"/>
  <c r="I8" i="1"/>
  <c r="L8" i="1"/>
  <c r="I11" i="1"/>
  <c r="L11" i="1"/>
  <c r="I5" i="1"/>
  <c r="L5" i="1"/>
  <c r="I4" i="1"/>
  <c r="L4" i="1"/>
  <c r="I10" i="1"/>
  <c r="L10" i="1"/>
  <c r="I9" i="1"/>
  <c r="L9" i="1"/>
  <c r="I14" i="1"/>
  <c r="L14" i="1"/>
  <c r="I13" i="1"/>
  <c r="L13" i="1"/>
  <c r="I15" i="1"/>
  <c r="L15" i="1"/>
  <c r="I17" i="1"/>
  <c r="L17" i="1"/>
  <c r="I7" i="1"/>
  <c r="L7" i="1"/>
  <c r="I12" i="1"/>
  <c r="L12" i="1"/>
  <c r="I16" i="1"/>
  <c r="L16" i="1"/>
  <c r="I6" i="1"/>
  <c r="L6" i="1"/>
  <c r="I3" i="1"/>
  <c r="L3" i="1"/>
</calcChain>
</file>

<file path=xl/sharedStrings.xml><?xml version="1.0" encoding="utf-8"?>
<sst xmlns="http://schemas.openxmlformats.org/spreadsheetml/2006/main" count="25" uniqueCount="25">
  <si>
    <t>First Name</t>
  </si>
  <si>
    <t>Last Name</t>
  </si>
  <si>
    <t>CID</t>
  </si>
  <si>
    <t>Group:</t>
  </si>
  <si>
    <t>Full Name</t>
  </si>
  <si>
    <t>Warehouse No:</t>
  </si>
  <si>
    <t>Rehire?</t>
  </si>
  <si>
    <t>Suggested USERID</t>
  </si>
  <si>
    <t>Actual USERID</t>
  </si>
  <si>
    <t>WareHouse No:</t>
  </si>
  <si>
    <t>Queue</t>
  </si>
  <si>
    <t xml:space="preserve"> Screen Format</t>
  </si>
  <si>
    <t>Variant</t>
  </si>
  <si>
    <t>Main Menu</t>
  </si>
  <si>
    <t>Pint</t>
  </si>
  <si>
    <t>UserID</t>
  </si>
  <si>
    <t>SU01 / Main SAP Account Creation</t>
  </si>
  <si>
    <t>LRFMD - RF User Master Data Table</t>
  </si>
  <si>
    <t>zwm_def_equip - Def Equip Maintenance</t>
  </si>
  <si>
    <t>Equipment</t>
  </si>
  <si>
    <t>Display</t>
  </si>
  <si>
    <t>NOTES: ALLPARTS NOT SUPPORTED. Green Cells are values that you change. Make sure group is filled out at the top left with correct mirror group. The suggested ID is just a guess and may need to be changed. Input your final USERID in the "Actual ID" field and you can copy that entire section directly into the respective SAP Table. WAREHOUSE 0/INVALID is NOT a correct warehouse number, please check your spelling or that group may not have been added to the sheet. Please make sure name format follows NAME - CID - REHIRE or NAME - REHIRE - CID. This is important.</t>
  </si>
  <si>
    <t>RAW DATA (name - CID - Rehire)</t>
  </si>
  <si>
    <t>John Doe</t>
  </si>
  <si>
    <t>Jdoe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</si>
</sst>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2" borderId="2" applyNumberFormat="0" applyAlignment="0" applyProtection="0"/>
    <xf numFmtId="0" fontId="3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5" applyNumberFormat="0" applyFill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1" fillId="7" borderId="6" xfId="7" applyBorder="1" applyAlignment="1" applyProtection="1">
      <alignment horizontal="center"/>
      <protection locked="0"/>
    </xf>
    <xf numFmtId="0" fontId="1" fillId="7" borderId="7" xfId="7" applyBorder="1" applyAlignment="1" applyProtection="1">
      <alignment horizontal="center"/>
      <protection locked="0"/>
    </xf>
    <xf numFmtId="0" fontId="1" fillId="7" borderId="8" xfId="7" applyBorder="1" applyAlignment="1" applyProtection="1">
      <alignment horizontal="center"/>
      <protection locked="0"/>
    </xf>
    <xf numFmtId="0" fontId="0" fillId="7" borderId="6" xfId="7" applyFont="1" applyBorder="1" applyAlignment="1" applyProtection="1">
      <alignment horizontal="center"/>
      <protection locked="0"/>
    </xf>
    <xf numFmtId="0" fontId="0" fillId="7" borderId="1" xfId="7" applyFont="1" applyBorder="1" applyProtection="1">
      <protection locked="0"/>
    </xf>
    <xf numFmtId="0" fontId="6" fillId="3" borderId="3" xfId="2" applyFont="1" applyProtection="1"/>
    <xf numFmtId="0" fontId="3" fillId="3" borderId="3" xfId="2" applyProtection="1"/>
    <xf numFmtId="0" fontId="2" fillId="2" borderId="2" xfId="1" applyProtection="1"/>
    <xf numFmtId="0" fontId="5" fillId="0" borderId="5" xfId="5" applyAlignment="1" applyProtection="1">
      <alignment horizontal="center"/>
    </xf>
    <xf numFmtId="0" fontId="0" fillId="0" borderId="0" xfId="0" applyProtection="1"/>
    <xf numFmtId="0" fontId="4" fillId="4" borderId="4" xfId="3" applyFont="1" applyBorder="1" applyAlignment="1" applyProtection="1">
      <alignment horizontal="center"/>
    </xf>
    <xf numFmtId="0" fontId="0" fillId="5" borderId="4" xfId="4" applyFont="1" applyBorder="1" applyAlignment="1" applyProtection="1">
      <alignment horizontal="center"/>
    </xf>
    <xf numFmtId="0" fontId="0" fillId="5" borderId="4" xfId="4" applyFont="1" applyBorder="1" applyAlignment="1" applyProtection="1">
      <alignment horizontal="center"/>
    </xf>
    <xf numFmtId="0" fontId="7" fillId="6" borderId="0" xfId="6" applyFont="1" applyAlignment="1" applyProtection="1">
      <alignment horizontal="center" vertical="center" wrapText="1"/>
    </xf>
    <xf numFmtId="0" fontId="0" fillId="7" borderId="4" xfId="7" applyFont="1" applyBorder="1" applyProtection="1">
      <protection locked="0"/>
    </xf>
    <xf numFmtId="0" fontId="1" fillId="7" borderId="4" xfId="7" applyBorder="1" applyProtection="1">
      <protection locked="0"/>
    </xf>
    <xf numFmtId="0" fontId="2" fillId="2" borderId="2" xfId="1" applyAlignment="1" applyProtection="1">
      <alignment horizontal="center"/>
    </xf>
    <xf numFmtId="0" fontId="2" fillId="2" borderId="2" xfId="1" applyAlignment="1" applyProtection="1">
      <alignment horizontal="center"/>
    </xf>
    <xf numFmtId="0" fontId="2" fillId="2" borderId="2" xfId="1" applyAlignment="1" applyProtection="1">
      <alignment horizontal="center" vertical="center"/>
    </xf>
  </cellXfs>
  <cellStyles count="8">
    <cellStyle name="20% - Accent1" xfId="3" builtinId="30"/>
    <cellStyle name="20% - Accent2" xfId="4" builtinId="34"/>
    <cellStyle name="40% - Accent6" xfId="7" builtinId="51"/>
    <cellStyle name="60% - Accent2" xfId="6" builtinId="36"/>
    <cellStyle name="Check Cell" xfId="2" builtinId="23"/>
    <cellStyle name="Heading 1" xfId="5" builtinId="1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workbookViewId="0">
      <selection activeCell="D1" sqref="D1"/>
    </sheetView>
  </sheetViews>
  <sheetFormatPr defaultRowHeight="15" x14ac:dyDescent="0.25"/>
  <cols>
    <col min="1" max="1" width="13.7109375" bestFit="1" customWidth="1"/>
    <col min="2" max="2" width="25.140625" customWidth="1"/>
    <col min="3" max="3" width="14.7109375" customWidth="1"/>
    <col min="5" max="5" width="10.5703125" bestFit="1" customWidth="1"/>
    <col min="9" max="9" width="29.5703125" customWidth="1"/>
    <col min="10" max="11" width="9.7109375" bestFit="1" customWidth="1"/>
    <col min="12" max="12" width="17" bestFit="1" customWidth="1"/>
    <col min="13" max="13" width="3.7109375" customWidth="1"/>
    <col min="14" max="14" width="15" bestFit="1" customWidth="1"/>
    <col min="15" max="15" width="13.42578125" bestFit="1" customWidth="1"/>
    <col min="16" max="16" width="7" customWidth="1"/>
    <col min="17" max="17" width="14.28515625" bestFit="1" customWidth="1"/>
    <col min="18" max="18" width="7.42578125" bestFit="1" customWidth="1"/>
    <col min="19" max="19" width="11" bestFit="1" customWidth="1"/>
    <col min="20" max="20" width="4.42578125" customWidth="1"/>
    <col min="21" max="21" width="15" bestFit="1" customWidth="1"/>
  </cols>
  <sheetData>
    <row r="1" spans="1:27" ht="30" thickTop="1" thickBot="1" x14ac:dyDescent="0.5">
      <c r="A1" s="6" t="s">
        <v>3</v>
      </c>
      <c r="B1" s="5"/>
      <c r="C1" s="7" t="s">
        <v>5</v>
      </c>
      <c r="D1" s="19" t="str">
        <f>IF(EXACT(B1,"M_OPS_DSPC_P"),330,IF(EXACT(B1,"M_OPS_DSPC_C"),320,IF(EXACT(B1,"M_OPS_DSPC_W"),340,"INVALID")))</f>
        <v>INVALID</v>
      </c>
      <c r="E1" s="9" t="s">
        <v>16</v>
      </c>
      <c r="F1" s="9"/>
      <c r="G1" s="9"/>
      <c r="H1" s="9"/>
      <c r="I1" s="9"/>
      <c r="J1" s="9"/>
      <c r="K1" s="9"/>
      <c r="L1" s="9"/>
      <c r="M1" s="10"/>
      <c r="N1" s="9" t="s">
        <v>17</v>
      </c>
      <c r="O1" s="9"/>
      <c r="P1" s="9"/>
      <c r="Q1" s="9"/>
      <c r="R1" s="9"/>
      <c r="S1" s="9"/>
      <c r="T1" s="10"/>
      <c r="U1" s="9" t="s">
        <v>18</v>
      </c>
      <c r="V1" s="9"/>
      <c r="W1" s="9"/>
      <c r="X1" s="9"/>
      <c r="Y1" s="9"/>
      <c r="Z1" s="9"/>
      <c r="AA1" s="10"/>
    </row>
    <row r="2" spans="1:27" ht="19.5" thickTop="1" x14ac:dyDescent="0.3">
      <c r="A2" s="11" t="s">
        <v>22</v>
      </c>
      <c r="B2" s="11"/>
      <c r="C2" s="11"/>
      <c r="D2" s="11"/>
      <c r="E2" s="12" t="s">
        <v>0</v>
      </c>
      <c r="F2" s="12"/>
      <c r="G2" s="12" t="s">
        <v>1</v>
      </c>
      <c r="H2" s="12"/>
      <c r="I2" s="13" t="s">
        <v>4</v>
      </c>
      <c r="J2" s="13" t="s">
        <v>2</v>
      </c>
      <c r="K2" s="13" t="s">
        <v>6</v>
      </c>
      <c r="L2" s="13" t="s">
        <v>7</v>
      </c>
      <c r="M2" s="10"/>
      <c r="N2" s="13" t="s">
        <v>9</v>
      </c>
      <c r="O2" s="13" t="s">
        <v>8</v>
      </c>
      <c r="P2" s="13" t="s">
        <v>10</v>
      </c>
      <c r="Q2" s="13" t="s">
        <v>11</v>
      </c>
      <c r="R2" s="13" t="s">
        <v>12</v>
      </c>
      <c r="S2" s="13" t="s">
        <v>13</v>
      </c>
      <c r="T2" s="10"/>
      <c r="U2" s="13" t="s">
        <v>14</v>
      </c>
      <c r="V2" s="13" t="s">
        <v>15</v>
      </c>
      <c r="W2" s="13" t="s">
        <v>19</v>
      </c>
      <c r="X2" s="13" t="s">
        <v>20</v>
      </c>
      <c r="Y2" s="10"/>
      <c r="Z2" s="10"/>
      <c r="AA2" s="10"/>
    </row>
    <row r="3" spans="1:27" ht="15" customHeight="1" x14ac:dyDescent="0.25">
      <c r="A3" s="4" t="s">
        <v>23</v>
      </c>
      <c r="B3" s="2"/>
      <c r="C3" s="2"/>
      <c r="D3" s="3"/>
      <c r="E3" s="17" t="str">
        <f>IFERROR(LEFT(A3,SEARCH(" ",A3,1))," ")</f>
        <v xml:space="preserve">John </v>
      </c>
      <c r="F3" s="17"/>
      <c r="G3" s="17" t="str">
        <f ca="1">SUBSTITUTE(SUBSTITUTE(SUBSTITUTE(SUBSTITUTE(SUBSTITUTE(SUBSTITUTE(A3,J3,""),E3,""), "-", ""), "REHIRE",""), "rehire", ""),"Rehire", "")</f>
        <v>Doe</v>
      </c>
      <c r="H3" s="17"/>
      <c r="I3" s="18" t="str">
        <f ca="1">_xlfn.CONCAT(E3,G3)</f>
        <v>John Doe</v>
      </c>
      <c r="J3" s="18" t="str">
        <f ca="1">IF(SUM(LEN(A3)-LEN(SUBSTITUTE(A3, {"0","1","2","3","4","5","6","7","8","9"}, "")))&gt;0, SUMPRODUCT(MID(0&amp;A3, LARGE(INDEX(ISNUMBER(--MID(A3,ROW(INDIRECT("$1:$"&amp;LEN(A3))),1))* ROW(INDIRECT("$1:$"&amp;LEN(A3))),0), ROW(INDIRECT("$1:$"&amp;LEN(A3))))+1,1) * 10^ROW(INDIRECT("$1:$"&amp;LEN(A3)))/10),"")</f>
        <v/>
      </c>
      <c r="K3" s="18" t="str">
        <f>IF(ISNUMBER((SEARCH("rehire",A3,1))),"REHIRE", "")</f>
        <v/>
      </c>
      <c r="L3" s="8" t="str">
        <f ca="1">_xlfn.CONCAT(LEFT(E3,1),G3)</f>
        <v>JDoe</v>
      </c>
      <c r="M3" s="10"/>
      <c r="N3" s="8" t="str">
        <f>IF(ISTEXT(O3),$D$1,"")</f>
        <v>INVALID</v>
      </c>
      <c r="O3" s="15" t="s">
        <v>24</v>
      </c>
      <c r="P3" s="8"/>
      <c r="Q3" s="8" t="str">
        <f>IF(ISTEXT(O3),"16X20","")</f>
        <v>16X20</v>
      </c>
      <c r="R3" s="8"/>
      <c r="S3" s="8" t="str">
        <f>IF(ISTEXT(O3),"MAIN","")</f>
        <v>MAIN</v>
      </c>
      <c r="T3" s="10"/>
      <c r="U3" s="8" t="str">
        <f>IF(AND(ISTEXT(O3),NOT(EXACT(N3,"INVALID"))),_xlfn.CONCAT($D$1,"0"),IF(ISTEXT(O3),"INVALID", ""))</f>
        <v>INVALID</v>
      </c>
      <c r="V3" s="8" t="str">
        <f>IF(ISTEXT(O3),O3,"")</f>
        <v>Jdoe</v>
      </c>
      <c r="W3" s="8"/>
      <c r="X3" s="8" t="str">
        <f>IF(ISTEXT(O3),"X","")</f>
        <v>X</v>
      </c>
      <c r="Y3" s="10"/>
      <c r="Z3" s="10"/>
      <c r="AA3" s="10"/>
    </row>
    <row r="4" spans="1:27" ht="15" customHeight="1" x14ac:dyDescent="0.25">
      <c r="A4" s="1"/>
      <c r="B4" s="2"/>
      <c r="C4" s="2"/>
      <c r="D4" s="3"/>
      <c r="E4" s="17" t="str">
        <f t="shared" ref="E4:E50" si="0">IFERROR(LEFT(A4,SEARCH(" ",A4,1))," ")</f>
        <v xml:space="preserve"> </v>
      </c>
      <c r="F4" s="17"/>
      <c r="G4" s="17" t="str">
        <f t="shared" ref="G4:G50" ca="1" si="1">SUBSTITUTE(SUBSTITUTE(SUBSTITUTE(SUBSTITUTE(SUBSTITUTE(SUBSTITUTE(A4,J4,""),E4,""), "-", ""), "REHIRE",""), "rehire", ""),"Rehire", "")</f>
        <v/>
      </c>
      <c r="H4" s="17"/>
      <c r="I4" s="18" t="str">
        <f t="shared" ref="I4:I50" ca="1" si="2">_xlfn.CONCAT(E4,G4)</f>
        <v xml:space="preserve"> </v>
      </c>
      <c r="J4" s="18" t="str">
        <f ca="1">IF(SUM(LEN(A4)-LEN(SUBSTITUTE(A4, {"0","1","2","3","4","5","6","7","8","9"}, "")))&gt;0, SUMPRODUCT(MID(0&amp;A4, LARGE(INDEX(ISNUMBER(--MID(A4,ROW(INDIRECT("$1:$"&amp;LEN(A4))),1))* ROW(INDIRECT("$1:$"&amp;LEN(A4))),0), ROW(INDIRECT("$1:$"&amp;LEN(A4))))+1,1) * 10^ROW(INDIRECT("$1:$"&amp;LEN(A4)))/10),"")</f>
        <v/>
      </c>
      <c r="K4" s="18" t="str">
        <f t="shared" ref="K4:K50" si="3">IF(ISNUMBER((SEARCH("rehire",A4,1))),"REHIRE", "")</f>
        <v/>
      </c>
      <c r="L4" s="8" t="str">
        <f t="shared" ref="L4:L50" ca="1" si="4">_xlfn.CONCAT(LEFT(E4,1),G4)</f>
        <v xml:space="preserve"> </v>
      </c>
      <c r="M4" s="10"/>
      <c r="N4" s="8" t="str">
        <f t="shared" ref="N4:N50" si="5">IF(ISTEXT(O4),$D$1,"")</f>
        <v/>
      </c>
      <c r="O4" s="15"/>
      <c r="P4" s="8"/>
      <c r="Q4" s="8" t="str">
        <f t="shared" ref="Q4:Q50" si="6">IF(ISTEXT(O4),"16X20","")</f>
        <v/>
      </c>
      <c r="R4" s="8"/>
      <c r="S4" s="8" t="str">
        <f t="shared" ref="S4:S50" si="7">IF(ISTEXT(O4),"MAIN","")</f>
        <v/>
      </c>
      <c r="T4" s="10"/>
      <c r="U4" s="8" t="str">
        <f t="shared" ref="U4:U50" si="8">IF(AND(ISTEXT(O4),NOT(EXACT(N4,"INVALID"))),_xlfn.CONCAT($D$1,"0"),IF(ISTEXT(O4),"INVALID", ""))</f>
        <v/>
      </c>
      <c r="V4" s="8" t="str">
        <f t="shared" ref="V4:V50" si="9">IF(ISTEXT(O4),O4,"")</f>
        <v/>
      </c>
      <c r="W4" s="8"/>
      <c r="X4" s="8" t="str">
        <f t="shared" ref="X4:X50" si="10">IF(ISTEXT(O4),"X","")</f>
        <v/>
      </c>
      <c r="Y4" s="10"/>
      <c r="Z4" s="10"/>
      <c r="AA4" s="10"/>
    </row>
    <row r="5" spans="1:27" ht="15" customHeight="1" x14ac:dyDescent="0.25">
      <c r="A5" s="4"/>
      <c r="B5" s="2"/>
      <c r="C5" s="2"/>
      <c r="D5" s="3"/>
      <c r="E5" s="17" t="str">
        <f t="shared" si="0"/>
        <v xml:space="preserve"> </v>
      </c>
      <c r="F5" s="17"/>
      <c r="G5" s="17" t="str">
        <f t="shared" ca="1" si="1"/>
        <v/>
      </c>
      <c r="H5" s="17"/>
      <c r="I5" s="18" t="str">
        <f t="shared" ca="1" si="2"/>
        <v xml:space="preserve"> </v>
      </c>
      <c r="J5" s="18" t="str">
        <f ca="1">IF(SUM(LEN(A5)-LEN(SUBSTITUTE(A5, {"0","1","2","3","4","5","6","7","8","9"}, "")))&gt;0, SUMPRODUCT(MID(0&amp;A5, LARGE(INDEX(ISNUMBER(--MID(A5,ROW(INDIRECT("$1:$"&amp;LEN(A5))),1))* ROW(INDIRECT("$1:$"&amp;LEN(A5))),0), ROW(INDIRECT("$1:$"&amp;LEN(A5))))+1,1) * 10^ROW(INDIRECT("$1:$"&amp;LEN(A5)))/10),"")</f>
        <v/>
      </c>
      <c r="K5" s="18" t="str">
        <f t="shared" si="3"/>
        <v/>
      </c>
      <c r="L5" s="8" t="str">
        <f t="shared" ca="1" si="4"/>
        <v xml:space="preserve"> </v>
      </c>
      <c r="M5" s="10"/>
      <c r="N5" s="8" t="str">
        <f t="shared" si="5"/>
        <v/>
      </c>
      <c r="O5" s="16"/>
      <c r="P5" s="8"/>
      <c r="Q5" s="8" t="str">
        <f t="shared" si="6"/>
        <v/>
      </c>
      <c r="R5" s="8"/>
      <c r="S5" s="8" t="str">
        <f t="shared" si="7"/>
        <v/>
      </c>
      <c r="T5" s="10"/>
      <c r="U5" s="8" t="str">
        <f t="shared" si="8"/>
        <v/>
      </c>
      <c r="V5" s="8" t="str">
        <f t="shared" si="9"/>
        <v/>
      </c>
      <c r="W5" s="8"/>
      <c r="X5" s="8" t="str">
        <f t="shared" si="10"/>
        <v/>
      </c>
      <c r="Y5" s="10"/>
      <c r="Z5" s="10"/>
      <c r="AA5" s="10"/>
    </row>
    <row r="6" spans="1:27" ht="15" customHeight="1" x14ac:dyDescent="0.25">
      <c r="A6" s="1"/>
      <c r="B6" s="2"/>
      <c r="C6" s="2"/>
      <c r="D6" s="3"/>
      <c r="E6" s="17" t="str">
        <f t="shared" si="0"/>
        <v xml:space="preserve"> </v>
      </c>
      <c r="F6" s="17"/>
      <c r="G6" s="17" t="str">
        <f t="shared" ca="1" si="1"/>
        <v/>
      </c>
      <c r="H6" s="17"/>
      <c r="I6" s="18" t="str">
        <f t="shared" ca="1" si="2"/>
        <v xml:space="preserve"> </v>
      </c>
      <c r="J6" s="18" t="str">
        <f ca="1">IF(SUM(LEN(A6)-LEN(SUBSTITUTE(A6, {"0","1","2","3","4","5","6","7","8","9"}, "")))&gt;0, SUMPRODUCT(MID(0&amp;A6, LARGE(INDEX(ISNUMBER(--MID(A6,ROW(INDIRECT("$1:$"&amp;LEN(A6))),1))* ROW(INDIRECT("$1:$"&amp;LEN(A6))),0), ROW(INDIRECT("$1:$"&amp;LEN(A6))))+1,1) * 10^ROW(INDIRECT("$1:$"&amp;LEN(A6)))/10),"")</f>
        <v/>
      </c>
      <c r="K6" s="18" t="str">
        <f t="shared" si="3"/>
        <v/>
      </c>
      <c r="L6" s="8" t="str">
        <f t="shared" ca="1" si="4"/>
        <v xml:space="preserve"> </v>
      </c>
      <c r="M6" s="10"/>
      <c r="N6" s="8" t="str">
        <f t="shared" si="5"/>
        <v/>
      </c>
      <c r="O6" s="16"/>
      <c r="P6" s="8"/>
      <c r="Q6" s="8" t="str">
        <f t="shared" si="6"/>
        <v/>
      </c>
      <c r="R6" s="8"/>
      <c r="S6" s="8" t="str">
        <f t="shared" si="7"/>
        <v/>
      </c>
      <c r="T6" s="10"/>
      <c r="U6" s="8" t="str">
        <f t="shared" si="8"/>
        <v/>
      </c>
      <c r="V6" s="8" t="str">
        <f t="shared" si="9"/>
        <v/>
      </c>
      <c r="W6" s="8"/>
      <c r="X6" s="8" t="str">
        <f t="shared" si="10"/>
        <v/>
      </c>
      <c r="Y6" s="10"/>
      <c r="Z6" s="10"/>
      <c r="AA6" s="10"/>
    </row>
    <row r="7" spans="1:27" ht="15" customHeight="1" x14ac:dyDescent="0.25">
      <c r="A7" s="1"/>
      <c r="B7" s="2"/>
      <c r="C7" s="2"/>
      <c r="D7" s="3"/>
      <c r="E7" s="17" t="str">
        <f t="shared" si="0"/>
        <v xml:space="preserve"> </v>
      </c>
      <c r="F7" s="17"/>
      <c r="G7" s="17" t="str">
        <f t="shared" ca="1" si="1"/>
        <v/>
      </c>
      <c r="H7" s="17"/>
      <c r="I7" s="18" t="str">
        <f t="shared" ca="1" si="2"/>
        <v xml:space="preserve"> </v>
      </c>
      <c r="J7" s="18" t="str">
        <f ca="1">IF(SUM(LEN(A7)-LEN(SUBSTITUTE(A7, {"0","1","2","3","4","5","6","7","8","9"}, "")))&gt;0, SUMPRODUCT(MID(0&amp;A7, LARGE(INDEX(ISNUMBER(--MID(A7,ROW(INDIRECT("$1:$"&amp;LEN(A7))),1))* ROW(INDIRECT("$1:$"&amp;LEN(A7))),0), ROW(INDIRECT("$1:$"&amp;LEN(A7))))+1,1) * 10^ROW(INDIRECT("$1:$"&amp;LEN(A7)))/10),"")</f>
        <v/>
      </c>
      <c r="K7" s="18" t="str">
        <f t="shared" si="3"/>
        <v/>
      </c>
      <c r="L7" s="8" t="str">
        <f t="shared" ca="1" si="4"/>
        <v xml:space="preserve"> </v>
      </c>
      <c r="M7" s="10"/>
      <c r="N7" s="8" t="str">
        <f t="shared" si="5"/>
        <v/>
      </c>
      <c r="O7" s="16"/>
      <c r="P7" s="8"/>
      <c r="Q7" s="8" t="str">
        <f t="shared" si="6"/>
        <v/>
      </c>
      <c r="R7" s="8"/>
      <c r="S7" s="8" t="str">
        <f t="shared" si="7"/>
        <v/>
      </c>
      <c r="T7" s="10"/>
      <c r="U7" s="8" t="str">
        <f t="shared" si="8"/>
        <v/>
      </c>
      <c r="V7" s="8" t="str">
        <f t="shared" si="9"/>
        <v/>
      </c>
      <c r="W7" s="8"/>
      <c r="X7" s="8" t="str">
        <f t="shared" si="10"/>
        <v/>
      </c>
      <c r="Y7" s="10"/>
      <c r="Z7" s="10"/>
      <c r="AA7" s="10"/>
    </row>
    <row r="8" spans="1:27" ht="15" customHeight="1" x14ac:dyDescent="0.25">
      <c r="A8" s="1"/>
      <c r="B8" s="2"/>
      <c r="C8" s="2"/>
      <c r="D8" s="3"/>
      <c r="E8" s="17" t="str">
        <f t="shared" si="0"/>
        <v xml:space="preserve"> </v>
      </c>
      <c r="F8" s="17"/>
      <c r="G8" s="17" t="str">
        <f t="shared" ca="1" si="1"/>
        <v/>
      </c>
      <c r="H8" s="17"/>
      <c r="I8" s="18" t="str">
        <f t="shared" ca="1" si="2"/>
        <v xml:space="preserve"> </v>
      </c>
      <c r="J8" s="18" t="str">
        <f ca="1">IF(SUM(LEN(A8)-LEN(SUBSTITUTE(A8, {"0","1","2","3","4","5","6","7","8","9"}, "")))&gt;0, SUMPRODUCT(MID(0&amp;A8, LARGE(INDEX(ISNUMBER(--MID(A8,ROW(INDIRECT("$1:$"&amp;LEN(A8))),1))* ROW(INDIRECT("$1:$"&amp;LEN(A8))),0), ROW(INDIRECT("$1:$"&amp;LEN(A8))))+1,1) * 10^ROW(INDIRECT("$1:$"&amp;LEN(A8)))/10),"")</f>
        <v/>
      </c>
      <c r="K8" s="18" t="str">
        <f t="shared" si="3"/>
        <v/>
      </c>
      <c r="L8" s="8" t="str">
        <f t="shared" ca="1" si="4"/>
        <v xml:space="preserve"> </v>
      </c>
      <c r="M8" s="10"/>
      <c r="N8" s="8" t="str">
        <f t="shared" si="5"/>
        <v/>
      </c>
      <c r="O8" s="16"/>
      <c r="P8" s="8"/>
      <c r="Q8" s="8" t="str">
        <f t="shared" si="6"/>
        <v/>
      </c>
      <c r="R8" s="8"/>
      <c r="S8" s="8" t="str">
        <f t="shared" si="7"/>
        <v/>
      </c>
      <c r="T8" s="10"/>
      <c r="U8" s="8" t="str">
        <f t="shared" si="8"/>
        <v/>
      </c>
      <c r="V8" s="8" t="str">
        <f t="shared" si="9"/>
        <v/>
      </c>
      <c r="W8" s="8"/>
      <c r="X8" s="8" t="str">
        <f t="shared" si="10"/>
        <v/>
      </c>
      <c r="Y8" s="10"/>
      <c r="Z8" s="10"/>
      <c r="AA8" s="10"/>
    </row>
    <row r="9" spans="1:27" ht="15" customHeight="1" x14ac:dyDescent="0.25">
      <c r="A9" s="1"/>
      <c r="B9" s="2"/>
      <c r="C9" s="2"/>
      <c r="D9" s="3"/>
      <c r="E9" s="17" t="str">
        <f t="shared" si="0"/>
        <v xml:space="preserve"> </v>
      </c>
      <c r="F9" s="17"/>
      <c r="G9" s="17" t="str">
        <f t="shared" ca="1" si="1"/>
        <v/>
      </c>
      <c r="H9" s="17"/>
      <c r="I9" s="18" t="str">
        <f t="shared" ca="1" si="2"/>
        <v xml:space="preserve"> </v>
      </c>
      <c r="J9" s="18" t="str">
        <f ca="1">IF(SUM(LEN(A9)-LEN(SUBSTITUTE(A9, {"0","1","2","3","4","5","6","7","8","9"}, "")))&gt;0, SUMPRODUCT(MID(0&amp;A9, LARGE(INDEX(ISNUMBER(--MID(A9,ROW(INDIRECT("$1:$"&amp;LEN(A9))),1))* ROW(INDIRECT("$1:$"&amp;LEN(A9))),0), ROW(INDIRECT("$1:$"&amp;LEN(A9))))+1,1) * 10^ROW(INDIRECT("$1:$"&amp;LEN(A9)))/10),"")</f>
        <v/>
      </c>
      <c r="K9" s="18" t="str">
        <f t="shared" si="3"/>
        <v/>
      </c>
      <c r="L9" s="8" t="str">
        <f t="shared" ca="1" si="4"/>
        <v xml:space="preserve"> </v>
      </c>
      <c r="M9" s="10"/>
      <c r="N9" s="8" t="str">
        <f t="shared" si="5"/>
        <v/>
      </c>
      <c r="O9" s="16"/>
      <c r="P9" s="8"/>
      <c r="Q9" s="8" t="str">
        <f t="shared" si="6"/>
        <v/>
      </c>
      <c r="R9" s="8"/>
      <c r="S9" s="8" t="str">
        <f t="shared" si="7"/>
        <v/>
      </c>
      <c r="T9" s="10"/>
      <c r="U9" s="8" t="str">
        <f t="shared" si="8"/>
        <v/>
      </c>
      <c r="V9" s="8" t="str">
        <f t="shared" si="9"/>
        <v/>
      </c>
      <c r="W9" s="8"/>
      <c r="X9" s="8" t="str">
        <f t="shared" si="10"/>
        <v/>
      </c>
      <c r="Y9" s="10"/>
      <c r="Z9" s="10"/>
      <c r="AA9" s="10"/>
    </row>
    <row r="10" spans="1:27" ht="15" customHeight="1" x14ac:dyDescent="0.25">
      <c r="A10" s="1"/>
      <c r="B10" s="2"/>
      <c r="C10" s="2"/>
      <c r="D10" s="3"/>
      <c r="E10" s="17" t="str">
        <f t="shared" si="0"/>
        <v xml:space="preserve"> </v>
      </c>
      <c r="F10" s="17"/>
      <c r="G10" s="17" t="str">
        <f t="shared" ca="1" si="1"/>
        <v/>
      </c>
      <c r="H10" s="17"/>
      <c r="I10" s="18" t="str">
        <f t="shared" ca="1" si="2"/>
        <v xml:space="preserve"> </v>
      </c>
      <c r="J10" s="18" t="str">
        <f ca="1">IF(SUM(LEN(A10)-LEN(SUBSTITUTE(A10, {"0","1","2","3","4","5","6","7","8","9"}, "")))&gt;0, SUMPRODUCT(MID(0&amp;A10, LARGE(INDEX(ISNUMBER(--MID(A10,ROW(INDIRECT("$1:$"&amp;LEN(A10))),1))* ROW(INDIRECT("$1:$"&amp;LEN(A10))),0), ROW(INDIRECT("$1:$"&amp;LEN(A10))))+1,1) * 10^ROW(INDIRECT("$1:$"&amp;LEN(A10)))/10),"")</f>
        <v/>
      </c>
      <c r="K10" s="18" t="str">
        <f t="shared" si="3"/>
        <v/>
      </c>
      <c r="L10" s="8" t="str">
        <f t="shared" ca="1" si="4"/>
        <v xml:space="preserve"> </v>
      </c>
      <c r="M10" s="10"/>
      <c r="N10" s="8" t="str">
        <f t="shared" si="5"/>
        <v/>
      </c>
      <c r="O10" s="16"/>
      <c r="P10" s="8"/>
      <c r="Q10" s="8" t="str">
        <f t="shared" si="6"/>
        <v/>
      </c>
      <c r="R10" s="8"/>
      <c r="S10" s="8" t="str">
        <f t="shared" si="7"/>
        <v/>
      </c>
      <c r="T10" s="10"/>
      <c r="U10" s="8" t="str">
        <f t="shared" si="8"/>
        <v/>
      </c>
      <c r="V10" s="8" t="str">
        <f t="shared" si="9"/>
        <v/>
      </c>
      <c r="W10" s="8"/>
      <c r="X10" s="8" t="str">
        <f t="shared" si="10"/>
        <v/>
      </c>
      <c r="Y10" s="10"/>
      <c r="Z10" s="10"/>
      <c r="AA10" s="10"/>
    </row>
    <row r="11" spans="1:27" ht="15" customHeight="1" x14ac:dyDescent="0.25">
      <c r="A11" s="1"/>
      <c r="B11" s="2"/>
      <c r="C11" s="2"/>
      <c r="D11" s="3"/>
      <c r="E11" s="17" t="str">
        <f t="shared" si="0"/>
        <v xml:space="preserve"> </v>
      </c>
      <c r="F11" s="17"/>
      <c r="G11" s="17" t="str">
        <f t="shared" ca="1" si="1"/>
        <v/>
      </c>
      <c r="H11" s="17"/>
      <c r="I11" s="18" t="str">
        <f t="shared" ca="1" si="2"/>
        <v xml:space="preserve"> </v>
      </c>
      <c r="J11" s="18" t="str">
        <f ca="1">IF(SUM(LEN(A11)-LEN(SUBSTITUTE(A11, {"0","1","2","3","4","5","6","7","8","9"}, "")))&gt;0, SUMPRODUCT(MID(0&amp;A11, LARGE(INDEX(ISNUMBER(--MID(A11,ROW(INDIRECT("$1:$"&amp;LEN(A11))),1))* ROW(INDIRECT("$1:$"&amp;LEN(A11))),0), ROW(INDIRECT("$1:$"&amp;LEN(A11))))+1,1) * 10^ROW(INDIRECT("$1:$"&amp;LEN(A11)))/10),"")</f>
        <v/>
      </c>
      <c r="K11" s="18" t="str">
        <f t="shared" si="3"/>
        <v/>
      </c>
      <c r="L11" s="8" t="str">
        <f t="shared" ca="1" si="4"/>
        <v xml:space="preserve"> </v>
      </c>
      <c r="M11" s="10"/>
      <c r="N11" s="8" t="str">
        <f t="shared" si="5"/>
        <v/>
      </c>
      <c r="O11" s="16"/>
      <c r="P11" s="8"/>
      <c r="Q11" s="8" t="str">
        <f t="shared" si="6"/>
        <v/>
      </c>
      <c r="R11" s="8"/>
      <c r="S11" s="8" t="str">
        <f t="shared" si="7"/>
        <v/>
      </c>
      <c r="T11" s="10"/>
      <c r="U11" s="8" t="str">
        <f t="shared" si="8"/>
        <v/>
      </c>
      <c r="V11" s="8" t="str">
        <f t="shared" si="9"/>
        <v/>
      </c>
      <c r="W11" s="8"/>
      <c r="X11" s="8" t="str">
        <f t="shared" si="10"/>
        <v/>
      </c>
      <c r="Y11" s="10"/>
      <c r="Z11" s="10"/>
      <c r="AA11" s="10"/>
    </row>
    <row r="12" spans="1:27" ht="15" customHeight="1" x14ac:dyDescent="0.25">
      <c r="A12" s="1"/>
      <c r="B12" s="2"/>
      <c r="C12" s="2"/>
      <c r="D12" s="3"/>
      <c r="E12" s="17" t="str">
        <f t="shared" si="0"/>
        <v xml:space="preserve"> </v>
      </c>
      <c r="F12" s="17"/>
      <c r="G12" s="17" t="str">
        <f t="shared" ca="1" si="1"/>
        <v/>
      </c>
      <c r="H12" s="17"/>
      <c r="I12" s="18" t="str">
        <f t="shared" ca="1" si="2"/>
        <v xml:space="preserve"> </v>
      </c>
      <c r="J12" s="18" t="str">
        <f ca="1">IF(SUM(LEN(A12)-LEN(SUBSTITUTE(A12, {"0","1","2","3","4","5","6","7","8","9"}, "")))&gt;0, SUMPRODUCT(MID(0&amp;A12, LARGE(INDEX(ISNUMBER(--MID(A12,ROW(INDIRECT("$1:$"&amp;LEN(A12))),1))* ROW(INDIRECT("$1:$"&amp;LEN(A12))),0), ROW(INDIRECT("$1:$"&amp;LEN(A12))))+1,1) * 10^ROW(INDIRECT("$1:$"&amp;LEN(A12)))/10),"")</f>
        <v/>
      </c>
      <c r="K12" s="18" t="str">
        <f t="shared" si="3"/>
        <v/>
      </c>
      <c r="L12" s="8" t="str">
        <f t="shared" ca="1" si="4"/>
        <v xml:space="preserve"> </v>
      </c>
      <c r="M12" s="10"/>
      <c r="N12" s="8" t="str">
        <f t="shared" si="5"/>
        <v/>
      </c>
      <c r="O12" s="16"/>
      <c r="P12" s="8"/>
      <c r="Q12" s="8" t="str">
        <f t="shared" si="6"/>
        <v/>
      </c>
      <c r="R12" s="8"/>
      <c r="S12" s="8" t="str">
        <f t="shared" si="7"/>
        <v/>
      </c>
      <c r="T12" s="10"/>
      <c r="U12" s="8" t="str">
        <f t="shared" si="8"/>
        <v/>
      </c>
      <c r="V12" s="8" t="str">
        <f t="shared" si="9"/>
        <v/>
      </c>
      <c r="W12" s="8"/>
      <c r="X12" s="8" t="str">
        <f t="shared" si="10"/>
        <v/>
      </c>
      <c r="Y12" s="10"/>
      <c r="Z12" s="10"/>
      <c r="AA12" s="10"/>
    </row>
    <row r="13" spans="1:27" ht="15" customHeight="1" x14ac:dyDescent="0.25">
      <c r="A13" s="1"/>
      <c r="B13" s="2"/>
      <c r="C13" s="2"/>
      <c r="D13" s="3"/>
      <c r="E13" s="17" t="str">
        <f t="shared" si="0"/>
        <v xml:space="preserve"> </v>
      </c>
      <c r="F13" s="17"/>
      <c r="G13" s="17" t="str">
        <f t="shared" ca="1" si="1"/>
        <v/>
      </c>
      <c r="H13" s="17"/>
      <c r="I13" s="18" t="str">
        <f t="shared" ca="1" si="2"/>
        <v xml:space="preserve"> </v>
      </c>
      <c r="J13" s="18" t="str">
        <f ca="1">IF(SUM(LEN(A13)-LEN(SUBSTITUTE(A13, {"0","1","2","3","4","5","6","7","8","9"}, "")))&gt;0, SUMPRODUCT(MID(0&amp;A13, LARGE(INDEX(ISNUMBER(--MID(A13,ROW(INDIRECT("$1:$"&amp;LEN(A13))),1))* ROW(INDIRECT("$1:$"&amp;LEN(A13))),0), ROW(INDIRECT("$1:$"&amp;LEN(A13))))+1,1) * 10^ROW(INDIRECT("$1:$"&amp;LEN(A13)))/10),"")</f>
        <v/>
      </c>
      <c r="K13" s="18" t="str">
        <f t="shared" si="3"/>
        <v/>
      </c>
      <c r="L13" s="8" t="str">
        <f t="shared" ca="1" si="4"/>
        <v xml:space="preserve"> </v>
      </c>
      <c r="M13" s="10"/>
      <c r="N13" s="8" t="str">
        <f t="shared" si="5"/>
        <v/>
      </c>
      <c r="O13" s="16"/>
      <c r="P13" s="8"/>
      <c r="Q13" s="8" t="str">
        <f t="shared" si="6"/>
        <v/>
      </c>
      <c r="R13" s="8"/>
      <c r="S13" s="8" t="str">
        <f t="shared" si="7"/>
        <v/>
      </c>
      <c r="T13" s="10"/>
      <c r="U13" s="8" t="str">
        <f t="shared" si="8"/>
        <v/>
      </c>
      <c r="V13" s="8" t="str">
        <f t="shared" si="9"/>
        <v/>
      </c>
      <c r="W13" s="8"/>
      <c r="X13" s="8" t="str">
        <f t="shared" si="10"/>
        <v/>
      </c>
      <c r="Y13" s="10"/>
      <c r="Z13" s="10"/>
      <c r="AA13" s="10"/>
    </row>
    <row r="14" spans="1:27" ht="15" customHeight="1" x14ac:dyDescent="0.25">
      <c r="A14" s="1"/>
      <c r="B14" s="2"/>
      <c r="C14" s="2"/>
      <c r="D14" s="3"/>
      <c r="E14" s="17" t="str">
        <f t="shared" si="0"/>
        <v xml:space="preserve"> </v>
      </c>
      <c r="F14" s="17"/>
      <c r="G14" s="17" t="str">
        <f t="shared" ca="1" si="1"/>
        <v/>
      </c>
      <c r="H14" s="17"/>
      <c r="I14" s="18" t="str">
        <f t="shared" ca="1" si="2"/>
        <v xml:space="preserve"> </v>
      </c>
      <c r="J14" s="18" t="str">
        <f ca="1">IF(SUM(LEN(A14)-LEN(SUBSTITUTE(A14, {"0","1","2","3","4","5","6","7","8","9"}, "")))&gt;0, SUMPRODUCT(MID(0&amp;A14, LARGE(INDEX(ISNUMBER(--MID(A14,ROW(INDIRECT("$1:$"&amp;LEN(A14))),1))* ROW(INDIRECT("$1:$"&amp;LEN(A14))),0), ROW(INDIRECT("$1:$"&amp;LEN(A14))))+1,1) * 10^ROW(INDIRECT("$1:$"&amp;LEN(A14)))/10),"")</f>
        <v/>
      </c>
      <c r="K14" s="18" t="str">
        <f t="shared" si="3"/>
        <v/>
      </c>
      <c r="L14" s="8" t="str">
        <f t="shared" ca="1" si="4"/>
        <v xml:space="preserve"> </v>
      </c>
      <c r="M14" s="10"/>
      <c r="N14" s="8" t="str">
        <f t="shared" si="5"/>
        <v/>
      </c>
      <c r="O14" s="16"/>
      <c r="P14" s="8"/>
      <c r="Q14" s="8" t="str">
        <f t="shared" si="6"/>
        <v/>
      </c>
      <c r="R14" s="8"/>
      <c r="S14" s="8" t="str">
        <f t="shared" si="7"/>
        <v/>
      </c>
      <c r="T14" s="10"/>
      <c r="U14" s="8" t="str">
        <f t="shared" si="8"/>
        <v/>
      </c>
      <c r="V14" s="8" t="str">
        <f t="shared" si="9"/>
        <v/>
      </c>
      <c r="W14" s="8"/>
      <c r="X14" s="8" t="str">
        <f t="shared" si="10"/>
        <v/>
      </c>
      <c r="Y14" s="10"/>
      <c r="Z14" s="10"/>
      <c r="AA14" s="10"/>
    </row>
    <row r="15" spans="1:27" ht="15" customHeight="1" x14ac:dyDescent="0.25">
      <c r="A15" s="1"/>
      <c r="B15" s="2"/>
      <c r="C15" s="2"/>
      <c r="D15" s="3"/>
      <c r="E15" s="17" t="str">
        <f t="shared" si="0"/>
        <v xml:space="preserve"> </v>
      </c>
      <c r="F15" s="17"/>
      <c r="G15" s="17" t="str">
        <f t="shared" ca="1" si="1"/>
        <v/>
      </c>
      <c r="H15" s="17"/>
      <c r="I15" s="18" t="str">
        <f t="shared" ca="1" si="2"/>
        <v xml:space="preserve"> </v>
      </c>
      <c r="J15" s="18" t="str">
        <f ca="1">IF(SUM(LEN(A15)-LEN(SUBSTITUTE(A15, {"0","1","2","3","4","5","6","7","8","9"}, "")))&gt;0, SUMPRODUCT(MID(0&amp;A15, LARGE(INDEX(ISNUMBER(--MID(A15,ROW(INDIRECT("$1:$"&amp;LEN(A15))),1))* ROW(INDIRECT("$1:$"&amp;LEN(A15))),0), ROW(INDIRECT("$1:$"&amp;LEN(A15))))+1,1) * 10^ROW(INDIRECT("$1:$"&amp;LEN(A15)))/10),"")</f>
        <v/>
      </c>
      <c r="K15" s="18" t="str">
        <f t="shared" si="3"/>
        <v/>
      </c>
      <c r="L15" s="8" t="str">
        <f t="shared" ca="1" si="4"/>
        <v xml:space="preserve"> </v>
      </c>
      <c r="M15" s="10"/>
      <c r="N15" s="8" t="str">
        <f t="shared" si="5"/>
        <v/>
      </c>
      <c r="O15" s="16"/>
      <c r="P15" s="8"/>
      <c r="Q15" s="8" t="str">
        <f t="shared" si="6"/>
        <v/>
      </c>
      <c r="R15" s="8"/>
      <c r="S15" s="8" t="str">
        <f t="shared" si="7"/>
        <v/>
      </c>
      <c r="T15" s="10"/>
      <c r="U15" s="8" t="str">
        <f t="shared" si="8"/>
        <v/>
      </c>
      <c r="V15" s="8" t="str">
        <f t="shared" si="9"/>
        <v/>
      </c>
      <c r="W15" s="8"/>
      <c r="X15" s="8" t="str">
        <f t="shared" si="10"/>
        <v/>
      </c>
      <c r="Y15" s="10"/>
      <c r="Z15" s="10"/>
      <c r="AA15" s="10"/>
    </row>
    <row r="16" spans="1:27" ht="15" customHeight="1" x14ac:dyDescent="0.25">
      <c r="A16" s="1"/>
      <c r="B16" s="2"/>
      <c r="C16" s="2"/>
      <c r="D16" s="3"/>
      <c r="E16" s="17" t="str">
        <f t="shared" si="0"/>
        <v xml:space="preserve"> </v>
      </c>
      <c r="F16" s="17"/>
      <c r="G16" s="17" t="str">
        <f t="shared" ca="1" si="1"/>
        <v/>
      </c>
      <c r="H16" s="17"/>
      <c r="I16" s="18" t="str">
        <f t="shared" ca="1" si="2"/>
        <v xml:space="preserve"> </v>
      </c>
      <c r="J16" s="18" t="str">
        <f ca="1">IF(SUM(LEN(A16)-LEN(SUBSTITUTE(A16, {"0","1","2","3","4","5","6","7","8","9"}, "")))&gt;0, SUMPRODUCT(MID(0&amp;A16, LARGE(INDEX(ISNUMBER(--MID(A16,ROW(INDIRECT("$1:$"&amp;LEN(A16))),1))* ROW(INDIRECT("$1:$"&amp;LEN(A16))),0), ROW(INDIRECT("$1:$"&amp;LEN(A16))))+1,1) * 10^ROW(INDIRECT("$1:$"&amp;LEN(A16)))/10),"")</f>
        <v/>
      </c>
      <c r="K16" s="18" t="str">
        <f t="shared" si="3"/>
        <v/>
      </c>
      <c r="L16" s="8" t="str">
        <f t="shared" ca="1" si="4"/>
        <v xml:space="preserve"> </v>
      </c>
      <c r="M16" s="10"/>
      <c r="N16" s="8" t="str">
        <f t="shared" si="5"/>
        <v/>
      </c>
      <c r="O16" s="16"/>
      <c r="P16" s="8"/>
      <c r="Q16" s="8" t="str">
        <f t="shared" si="6"/>
        <v/>
      </c>
      <c r="R16" s="8"/>
      <c r="S16" s="8" t="str">
        <f t="shared" si="7"/>
        <v/>
      </c>
      <c r="T16" s="10"/>
      <c r="U16" s="8" t="str">
        <f t="shared" si="8"/>
        <v/>
      </c>
      <c r="V16" s="8" t="str">
        <f t="shared" si="9"/>
        <v/>
      </c>
      <c r="W16" s="8"/>
      <c r="X16" s="8" t="str">
        <f t="shared" si="10"/>
        <v/>
      </c>
      <c r="Y16" s="10"/>
      <c r="Z16" s="10"/>
      <c r="AA16" s="10"/>
    </row>
    <row r="17" spans="1:27" ht="15" customHeight="1" x14ac:dyDescent="0.25">
      <c r="A17" s="1"/>
      <c r="B17" s="2"/>
      <c r="C17" s="2"/>
      <c r="D17" s="3"/>
      <c r="E17" s="17" t="str">
        <f t="shared" si="0"/>
        <v xml:space="preserve"> </v>
      </c>
      <c r="F17" s="17"/>
      <c r="G17" s="17" t="str">
        <f t="shared" ca="1" si="1"/>
        <v/>
      </c>
      <c r="H17" s="17"/>
      <c r="I17" s="18" t="str">
        <f t="shared" ca="1" si="2"/>
        <v xml:space="preserve"> </v>
      </c>
      <c r="J17" s="18" t="str">
        <f ca="1">IF(SUM(LEN(A17)-LEN(SUBSTITUTE(A17, {"0","1","2","3","4","5","6","7","8","9"}, "")))&gt;0, SUMPRODUCT(MID(0&amp;A17, LARGE(INDEX(ISNUMBER(--MID(A17,ROW(INDIRECT("$1:$"&amp;LEN(A17))),1))* ROW(INDIRECT("$1:$"&amp;LEN(A17))),0), ROW(INDIRECT("$1:$"&amp;LEN(A17))))+1,1) * 10^ROW(INDIRECT("$1:$"&amp;LEN(A17)))/10),"")</f>
        <v/>
      </c>
      <c r="K17" s="18" t="str">
        <f t="shared" si="3"/>
        <v/>
      </c>
      <c r="L17" s="8" t="str">
        <f t="shared" ca="1" si="4"/>
        <v xml:space="preserve"> </v>
      </c>
      <c r="M17" s="10"/>
      <c r="N17" s="8" t="str">
        <f t="shared" si="5"/>
        <v/>
      </c>
      <c r="O17" s="16"/>
      <c r="P17" s="8"/>
      <c r="Q17" s="8" t="str">
        <f t="shared" si="6"/>
        <v/>
      </c>
      <c r="R17" s="8"/>
      <c r="S17" s="8" t="str">
        <f t="shared" si="7"/>
        <v/>
      </c>
      <c r="T17" s="10"/>
      <c r="U17" s="8" t="str">
        <f t="shared" si="8"/>
        <v/>
      </c>
      <c r="V17" s="8" t="str">
        <f t="shared" si="9"/>
        <v/>
      </c>
      <c r="W17" s="8"/>
      <c r="X17" s="8" t="str">
        <f t="shared" si="10"/>
        <v/>
      </c>
      <c r="Y17" s="10"/>
      <c r="Z17" s="10"/>
      <c r="AA17" s="10"/>
    </row>
    <row r="18" spans="1:27" x14ac:dyDescent="0.25">
      <c r="A18" s="1"/>
      <c r="B18" s="2"/>
      <c r="C18" s="2"/>
      <c r="D18" s="3"/>
      <c r="E18" s="17" t="str">
        <f t="shared" si="0"/>
        <v xml:space="preserve"> </v>
      </c>
      <c r="F18" s="17"/>
      <c r="G18" s="17" t="str">
        <f t="shared" ca="1" si="1"/>
        <v/>
      </c>
      <c r="H18" s="17"/>
      <c r="I18" s="18" t="str">
        <f t="shared" ca="1" si="2"/>
        <v xml:space="preserve"> </v>
      </c>
      <c r="J18" s="18" t="str">
        <f ca="1">IF(SUM(LEN(A18)-LEN(SUBSTITUTE(A18, {"0","1","2","3","4","5","6","7","8","9"}, "")))&gt;0, SUMPRODUCT(MID(0&amp;A18, LARGE(INDEX(ISNUMBER(--MID(A18,ROW(INDIRECT("$1:$"&amp;LEN(A18))),1))* ROW(INDIRECT("$1:$"&amp;LEN(A18))),0), ROW(INDIRECT("$1:$"&amp;LEN(A18))))+1,1) * 10^ROW(INDIRECT("$1:$"&amp;LEN(A18)))/10),"")</f>
        <v/>
      </c>
      <c r="K18" s="18" t="str">
        <f t="shared" si="3"/>
        <v/>
      </c>
      <c r="L18" s="8" t="str">
        <f t="shared" ca="1" si="4"/>
        <v xml:space="preserve"> </v>
      </c>
      <c r="M18" s="10"/>
      <c r="N18" s="8" t="str">
        <f t="shared" si="5"/>
        <v/>
      </c>
      <c r="O18" s="16"/>
      <c r="P18" s="8"/>
      <c r="Q18" s="8" t="str">
        <f t="shared" si="6"/>
        <v/>
      </c>
      <c r="R18" s="8"/>
      <c r="S18" s="8" t="str">
        <f t="shared" si="7"/>
        <v/>
      </c>
      <c r="T18" s="10"/>
      <c r="U18" s="8" t="str">
        <f t="shared" si="8"/>
        <v/>
      </c>
      <c r="V18" s="8" t="str">
        <f t="shared" si="9"/>
        <v/>
      </c>
      <c r="W18" s="8"/>
      <c r="X18" s="8" t="str">
        <f t="shared" si="10"/>
        <v/>
      </c>
      <c r="Y18" s="10"/>
      <c r="Z18" s="10"/>
      <c r="AA18" s="10"/>
    </row>
    <row r="19" spans="1:27" x14ac:dyDescent="0.25">
      <c r="A19" s="1"/>
      <c r="B19" s="2"/>
      <c r="C19" s="2"/>
      <c r="D19" s="3"/>
      <c r="E19" s="17" t="str">
        <f t="shared" si="0"/>
        <v xml:space="preserve"> </v>
      </c>
      <c r="F19" s="17"/>
      <c r="G19" s="17" t="str">
        <f t="shared" ca="1" si="1"/>
        <v/>
      </c>
      <c r="H19" s="17"/>
      <c r="I19" s="18" t="str">
        <f t="shared" ca="1" si="2"/>
        <v xml:space="preserve"> </v>
      </c>
      <c r="J19" s="18" t="str">
        <f ca="1">IF(SUM(LEN(A19)-LEN(SUBSTITUTE(A19, {"0","1","2","3","4","5","6","7","8","9"}, "")))&gt;0, SUMPRODUCT(MID(0&amp;A19, LARGE(INDEX(ISNUMBER(--MID(A19,ROW(INDIRECT("$1:$"&amp;LEN(A19))),1))* ROW(INDIRECT("$1:$"&amp;LEN(A19))),0), ROW(INDIRECT("$1:$"&amp;LEN(A19))))+1,1) * 10^ROW(INDIRECT("$1:$"&amp;LEN(A19)))/10),"")</f>
        <v/>
      </c>
      <c r="K19" s="18" t="str">
        <f t="shared" si="3"/>
        <v/>
      </c>
      <c r="L19" s="8" t="str">
        <f t="shared" ca="1" si="4"/>
        <v xml:space="preserve"> </v>
      </c>
      <c r="M19" s="10"/>
      <c r="N19" s="8" t="str">
        <f t="shared" si="5"/>
        <v/>
      </c>
      <c r="O19" s="16"/>
      <c r="P19" s="8"/>
      <c r="Q19" s="8" t="str">
        <f t="shared" si="6"/>
        <v/>
      </c>
      <c r="R19" s="8"/>
      <c r="S19" s="8" t="str">
        <f t="shared" si="7"/>
        <v/>
      </c>
      <c r="T19" s="10"/>
      <c r="U19" s="8" t="str">
        <f t="shared" si="8"/>
        <v/>
      </c>
      <c r="V19" s="8" t="str">
        <f t="shared" si="9"/>
        <v/>
      </c>
      <c r="W19" s="8"/>
      <c r="X19" s="8" t="str">
        <f t="shared" si="10"/>
        <v/>
      </c>
      <c r="Y19" s="10"/>
      <c r="Z19" s="10"/>
      <c r="AA19" s="10"/>
    </row>
    <row r="20" spans="1:27" x14ac:dyDescent="0.25">
      <c r="A20" s="1"/>
      <c r="B20" s="2"/>
      <c r="C20" s="2"/>
      <c r="D20" s="3"/>
      <c r="E20" s="17" t="str">
        <f t="shared" si="0"/>
        <v xml:space="preserve"> </v>
      </c>
      <c r="F20" s="17"/>
      <c r="G20" s="17" t="str">
        <f t="shared" ca="1" si="1"/>
        <v/>
      </c>
      <c r="H20" s="17"/>
      <c r="I20" s="18" t="str">
        <f t="shared" ca="1" si="2"/>
        <v xml:space="preserve"> </v>
      </c>
      <c r="J20" s="18" t="str">
        <f ca="1">IF(SUM(LEN(A20)-LEN(SUBSTITUTE(A20, {"0","1","2","3","4","5","6","7","8","9"}, "")))&gt;0, SUMPRODUCT(MID(0&amp;A20, LARGE(INDEX(ISNUMBER(--MID(A20,ROW(INDIRECT("$1:$"&amp;LEN(A20))),1))* ROW(INDIRECT("$1:$"&amp;LEN(A20))),0), ROW(INDIRECT("$1:$"&amp;LEN(A20))))+1,1) * 10^ROW(INDIRECT("$1:$"&amp;LEN(A20)))/10),"")</f>
        <v/>
      </c>
      <c r="K20" s="18" t="str">
        <f t="shared" si="3"/>
        <v/>
      </c>
      <c r="L20" s="8" t="str">
        <f t="shared" ca="1" si="4"/>
        <v xml:space="preserve"> </v>
      </c>
      <c r="M20" s="10"/>
      <c r="N20" s="8" t="str">
        <f t="shared" si="5"/>
        <v/>
      </c>
      <c r="O20" s="16"/>
      <c r="P20" s="8"/>
      <c r="Q20" s="8" t="str">
        <f t="shared" si="6"/>
        <v/>
      </c>
      <c r="R20" s="8"/>
      <c r="S20" s="8" t="str">
        <f t="shared" si="7"/>
        <v/>
      </c>
      <c r="T20" s="10"/>
      <c r="U20" s="8" t="str">
        <f t="shared" si="8"/>
        <v/>
      </c>
      <c r="V20" s="8" t="str">
        <f t="shared" si="9"/>
        <v/>
      </c>
      <c r="W20" s="8"/>
      <c r="X20" s="8" t="str">
        <f t="shared" si="10"/>
        <v/>
      </c>
      <c r="Y20" s="10"/>
      <c r="Z20" s="10"/>
      <c r="AA20" s="10"/>
    </row>
    <row r="21" spans="1:27" x14ac:dyDescent="0.25">
      <c r="A21" s="1"/>
      <c r="B21" s="2"/>
      <c r="C21" s="2"/>
      <c r="D21" s="3"/>
      <c r="E21" s="17" t="str">
        <f t="shared" si="0"/>
        <v xml:space="preserve"> </v>
      </c>
      <c r="F21" s="17"/>
      <c r="G21" s="17" t="str">
        <f t="shared" ca="1" si="1"/>
        <v/>
      </c>
      <c r="H21" s="17"/>
      <c r="I21" s="18" t="str">
        <f t="shared" ca="1" si="2"/>
        <v xml:space="preserve"> </v>
      </c>
      <c r="J21" s="18" t="str">
        <f ca="1">IF(SUM(LEN(A21)-LEN(SUBSTITUTE(A21, {"0","1","2","3","4","5","6","7","8","9"}, "")))&gt;0, SUMPRODUCT(MID(0&amp;A21, LARGE(INDEX(ISNUMBER(--MID(A21,ROW(INDIRECT("$1:$"&amp;LEN(A21))),1))* ROW(INDIRECT("$1:$"&amp;LEN(A21))),0), ROW(INDIRECT("$1:$"&amp;LEN(A21))))+1,1) * 10^ROW(INDIRECT("$1:$"&amp;LEN(A21)))/10),"")</f>
        <v/>
      </c>
      <c r="K21" s="18" t="str">
        <f t="shared" si="3"/>
        <v/>
      </c>
      <c r="L21" s="8" t="str">
        <f t="shared" ca="1" si="4"/>
        <v xml:space="preserve"> </v>
      </c>
      <c r="M21" s="10"/>
      <c r="N21" s="8" t="str">
        <f t="shared" si="5"/>
        <v/>
      </c>
      <c r="O21" s="16"/>
      <c r="P21" s="8"/>
      <c r="Q21" s="8" t="str">
        <f t="shared" si="6"/>
        <v/>
      </c>
      <c r="R21" s="8"/>
      <c r="S21" s="8" t="str">
        <f t="shared" si="7"/>
        <v/>
      </c>
      <c r="T21" s="10"/>
      <c r="U21" s="8" t="str">
        <f t="shared" si="8"/>
        <v/>
      </c>
      <c r="V21" s="8" t="str">
        <f t="shared" si="9"/>
        <v/>
      </c>
      <c r="W21" s="8"/>
      <c r="X21" s="8" t="str">
        <f t="shared" si="10"/>
        <v/>
      </c>
      <c r="Y21" s="10"/>
      <c r="Z21" s="10"/>
      <c r="AA21" s="10"/>
    </row>
    <row r="22" spans="1:27" x14ac:dyDescent="0.25">
      <c r="A22" s="1"/>
      <c r="B22" s="2"/>
      <c r="C22" s="2"/>
      <c r="D22" s="3"/>
      <c r="E22" s="17" t="str">
        <f t="shared" si="0"/>
        <v xml:space="preserve"> </v>
      </c>
      <c r="F22" s="17"/>
      <c r="G22" s="17" t="str">
        <f t="shared" ca="1" si="1"/>
        <v/>
      </c>
      <c r="H22" s="17"/>
      <c r="I22" s="18" t="str">
        <f t="shared" ca="1" si="2"/>
        <v xml:space="preserve"> </v>
      </c>
      <c r="J22" s="18" t="str">
        <f ca="1">IF(SUM(LEN(A22)-LEN(SUBSTITUTE(A22, {"0","1","2","3","4","5","6","7","8","9"}, "")))&gt;0, SUMPRODUCT(MID(0&amp;A22, LARGE(INDEX(ISNUMBER(--MID(A22,ROW(INDIRECT("$1:$"&amp;LEN(A22))),1))* ROW(INDIRECT("$1:$"&amp;LEN(A22))),0), ROW(INDIRECT("$1:$"&amp;LEN(A22))))+1,1) * 10^ROW(INDIRECT("$1:$"&amp;LEN(A22)))/10),"")</f>
        <v/>
      </c>
      <c r="K22" s="18" t="str">
        <f t="shared" si="3"/>
        <v/>
      </c>
      <c r="L22" s="8" t="str">
        <f t="shared" ca="1" si="4"/>
        <v xml:space="preserve"> </v>
      </c>
      <c r="M22" s="10"/>
      <c r="N22" s="8" t="str">
        <f t="shared" si="5"/>
        <v/>
      </c>
      <c r="O22" s="16"/>
      <c r="P22" s="8"/>
      <c r="Q22" s="8" t="str">
        <f t="shared" si="6"/>
        <v/>
      </c>
      <c r="R22" s="8"/>
      <c r="S22" s="8" t="str">
        <f t="shared" si="7"/>
        <v/>
      </c>
      <c r="T22" s="10"/>
      <c r="U22" s="8" t="str">
        <f t="shared" si="8"/>
        <v/>
      </c>
      <c r="V22" s="8" t="str">
        <f t="shared" si="9"/>
        <v/>
      </c>
      <c r="W22" s="8"/>
      <c r="X22" s="8" t="str">
        <f t="shared" si="10"/>
        <v/>
      </c>
      <c r="Y22" s="10"/>
      <c r="Z22" s="10"/>
      <c r="AA22" s="10"/>
    </row>
    <row r="23" spans="1:27" x14ac:dyDescent="0.25">
      <c r="A23" s="1"/>
      <c r="B23" s="2"/>
      <c r="C23" s="2"/>
      <c r="D23" s="3"/>
      <c r="E23" s="17" t="str">
        <f t="shared" si="0"/>
        <v xml:space="preserve"> </v>
      </c>
      <c r="F23" s="17"/>
      <c r="G23" s="17" t="str">
        <f t="shared" ca="1" si="1"/>
        <v/>
      </c>
      <c r="H23" s="17"/>
      <c r="I23" s="18" t="str">
        <f t="shared" ca="1" si="2"/>
        <v xml:space="preserve"> </v>
      </c>
      <c r="J23" s="18" t="str">
        <f ca="1">IF(SUM(LEN(A23)-LEN(SUBSTITUTE(A23, {"0","1","2","3","4","5","6","7","8","9"}, "")))&gt;0, SUMPRODUCT(MID(0&amp;A23, LARGE(INDEX(ISNUMBER(--MID(A23,ROW(INDIRECT("$1:$"&amp;LEN(A23))),1))* ROW(INDIRECT("$1:$"&amp;LEN(A23))),0), ROW(INDIRECT("$1:$"&amp;LEN(A23))))+1,1) * 10^ROW(INDIRECT("$1:$"&amp;LEN(A23)))/10),"")</f>
        <v/>
      </c>
      <c r="K23" s="18" t="str">
        <f t="shared" si="3"/>
        <v/>
      </c>
      <c r="L23" s="8" t="str">
        <f t="shared" ca="1" si="4"/>
        <v xml:space="preserve"> </v>
      </c>
      <c r="M23" s="10"/>
      <c r="N23" s="8" t="str">
        <f t="shared" si="5"/>
        <v/>
      </c>
      <c r="O23" s="16"/>
      <c r="P23" s="8"/>
      <c r="Q23" s="8" t="str">
        <f t="shared" si="6"/>
        <v/>
      </c>
      <c r="R23" s="8"/>
      <c r="S23" s="8" t="str">
        <f t="shared" si="7"/>
        <v/>
      </c>
      <c r="T23" s="10"/>
      <c r="U23" s="8" t="str">
        <f t="shared" si="8"/>
        <v/>
      </c>
      <c r="V23" s="8" t="str">
        <f t="shared" si="9"/>
        <v/>
      </c>
      <c r="W23" s="8"/>
      <c r="X23" s="8" t="str">
        <f t="shared" si="10"/>
        <v/>
      </c>
      <c r="Y23" s="10"/>
      <c r="Z23" s="10"/>
      <c r="AA23" s="10"/>
    </row>
    <row r="24" spans="1:27" x14ac:dyDescent="0.25">
      <c r="A24" s="1"/>
      <c r="B24" s="2"/>
      <c r="C24" s="2"/>
      <c r="D24" s="3"/>
      <c r="E24" s="17" t="str">
        <f t="shared" si="0"/>
        <v xml:space="preserve"> </v>
      </c>
      <c r="F24" s="17"/>
      <c r="G24" s="17" t="str">
        <f t="shared" ca="1" si="1"/>
        <v/>
      </c>
      <c r="H24" s="17"/>
      <c r="I24" s="18" t="str">
        <f t="shared" ca="1" si="2"/>
        <v xml:space="preserve"> </v>
      </c>
      <c r="J24" s="18" t="str">
        <f ca="1">IF(SUM(LEN(A24)-LEN(SUBSTITUTE(A24, {"0","1","2","3","4","5","6","7","8","9"}, "")))&gt;0, SUMPRODUCT(MID(0&amp;A24, LARGE(INDEX(ISNUMBER(--MID(A24,ROW(INDIRECT("$1:$"&amp;LEN(A24))),1))* ROW(INDIRECT("$1:$"&amp;LEN(A24))),0), ROW(INDIRECT("$1:$"&amp;LEN(A24))))+1,1) * 10^ROW(INDIRECT("$1:$"&amp;LEN(A24)))/10),"")</f>
        <v/>
      </c>
      <c r="K24" s="18" t="str">
        <f t="shared" si="3"/>
        <v/>
      </c>
      <c r="L24" s="8" t="str">
        <f t="shared" ca="1" si="4"/>
        <v xml:space="preserve"> </v>
      </c>
      <c r="M24" s="10"/>
      <c r="N24" s="8" t="str">
        <f t="shared" si="5"/>
        <v/>
      </c>
      <c r="O24" s="16"/>
      <c r="P24" s="8"/>
      <c r="Q24" s="8" t="str">
        <f t="shared" si="6"/>
        <v/>
      </c>
      <c r="R24" s="8"/>
      <c r="S24" s="8" t="str">
        <f t="shared" si="7"/>
        <v/>
      </c>
      <c r="T24" s="10"/>
      <c r="U24" s="8" t="str">
        <f t="shared" si="8"/>
        <v/>
      </c>
      <c r="V24" s="8" t="str">
        <f t="shared" si="9"/>
        <v/>
      </c>
      <c r="W24" s="8"/>
      <c r="X24" s="8" t="str">
        <f t="shared" si="10"/>
        <v/>
      </c>
      <c r="Y24" s="10"/>
      <c r="Z24" s="10"/>
      <c r="AA24" s="10"/>
    </row>
    <row r="25" spans="1:27" x14ac:dyDescent="0.25">
      <c r="A25" s="1"/>
      <c r="B25" s="2"/>
      <c r="C25" s="2"/>
      <c r="D25" s="3"/>
      <c r="E25" s="17" t="str">
        <f t="shared" si="0"/>
        <v xml:space="preserve"> </v>
      </c>
      <c r="F25" s="17"/>
      <c r="G25" s="17" t="str">
        <f t="shared" ca="1" si="1"/>
        <v/>
      </c>
      <c r="H25" s="17"/>
      <c r="I25" s="18" t="str">
        <f t="shared" ca="1" si="2"/>
        <v xml:space="preserve"> </v>
      </c>
      <c r="J25" s="18" t="str">
        <f ca="1">IF(SUM(LEN(A25)-LEN(SUBSTITUTE(A25, {"0","1","2","3","4","5","6","7","8","9"}, "")))&gt;0, SUMPRODUCT(MID(0&amp;A25, LARGE(INDEX(ISNUMBER(--MID(A25,ROW(INDIRECT("$1:$"&amp;LEN(A25))),1))* ROW(INDIRECT("$1:$"&amp;LEN(A25))),0), ROW(INDIRECT("$1:$"&amp;LEN(A25))))+1,1) * 10^ROW(INDIRECT("$1:$"&amp;LEN(A25)))/10),"")</f>
        <v/>
      </c>
      <c r="K25" s="18" t="str">
        <f t="shared" si="3"/>
        <v/>
      </c>
      <c r="L25" s="8" t="str">
        <f t="shared" ca="1" si="4"/>
        <v xml:space="preserve"> </v>
      </c>
      <c r="M25" s="10"/>
      <c r="N25" s="8" t="str">
        <f t="shared" si="5"/>
        <v/>
      </c>
      <c r="O25" s="16"/>
      <c r="P25" s="8"/>
      <c r="Q25" s="8" t="str">
        <f t="shared" si="6"/>
        <v/>
      </c>
      <c r="R25" s="8"/>
      <c r="S25" s="8" t="str">
        <f t="shared" si="7"/>
        <v/>
      </c>
      <c r="T25" s="10"/>
      <c r="U25" s="8" t="str">
        <f t="shared" si="8"/>
        <v/>
      </c>
      <c r="V25" s="8" t="str">
        <f t="shared" si="9"/>
        <v/>
      </c>
      <c r="W25" s="8"/>
      <c r="X25" s="8" t="str">
        <f t="shared" si="10"/>
        <v/>
      </c>
      <c r="Y25" s="10"/>
      <c r="Z25" s="10"/>
      <c r="AA25" s="10"/>
    </row>
    <row r="26" spans="1:27" x14ac:dyDescent="0.25">
      <c r="A26" s="1"/>
      <c r="B26" s="2"/>
      <c r="C26" s="2"/>
      <c r="D26" s="3"/>
      <c r="E26" s="17" t="str">
        <f t="shared" si="0"/>
        <v xml:space="preserve"> </v>
      </c>
      <c r="F26" s="17"/>
      <c r="G26" s="17" t="str">
        <f t="shared" ca="1" si="1"/>
        <v/>
      </c>
      <c r="H26" s="17"/>
      <c r="I26" s="18" t="str">
        <f t="shared" ca="1" si="2"/>
        <v xml:space="preserve"> </v>
      </c>
      <c r="J26" s="18" t="str">
        <f ca="1">IF(SUM(LEN(A26)-LEN(SUBSTITUTE(A26, {"0","1","2","3","4","5","6","7","8","9"}, "")))&gt;0, SUMPRODUCT(MID(0&amp;A26, LARGE(INDEX(ISNUMBER(--MID(A26,ROW(INDIRECT("$1:$"&amp;LEN(A26))),1))* ROW(INDIRECT("$1:$"&amp;LEN(A26))),0), ROW(INDIRECT("$1:$"&amp;LEN(A26))))+1,1) * 10^ROW(INDIRECT("$1:$"&amp;LEN(A26)))/10),"")</f>
        <v/>
      </c>
      <c r="K26" s="18" t="str">
        <f t="shared" si="3"/>
        <v/>
      </c>
      <c r="L26" s="8" t="str">
        <f t="shared" ca="1" si="4"/>
        <v xml:space="preserve"> </v>
      </c>
      <c r="M26" s="10"/>
      <c r="N26" s="8" t="str">
        <f t="shared" si="5"/>
        <v/>
      </c>
      <c r="O26" s="16"/>
      <c r="P26" s="8"/>
      <c r="Q26" s="8" t="str">
        <f t="shared" si="6"/>
        <v/>
      </c>
      <c r="R26" s="8"/>
      <c r="S26" s="8" t="str">
        <f t="shared" si="7"/>
        <v/>
      </c>
      <c r="T26" s="10"/>
      <c r="U26" s="8" t="str">
        <f t="shared" si="8"/>
        <v/>
      </c>
      <c r="V26" s="8" t="str">
        <f t="shared" si="9"/>
        <v/>
      </c>
      <c r="W26" s="8"/>
      <c r="X26" s="8" t="str">
        <f t="shared" si="10"/>
        <v/>
      </c>
      <c r="Y26" s="10"/>
      <c r="Z26" s="10"/>
      <c r="AA26" s="10"/>
    </row>
    <row r="27" spans="1:27" x14ac:dyDescent="0.25">
      <c r="A27" s="1"/>
      <c r="B27" s="2"/>
      <c r="C27" s="2"/>
      <c r="D27" s="3"/>
      <c r="E27" s="17" t="str">
        <f t="shared" si="0"/>
        <v xml:space="preserve"> </v>
      </c>
      <c r="F27" s="17"/>
      <c r="G27" s="17" t="str">
        <f t="shared" ca="1" si="1"/>
        <v/>
      </c>
      <c r="H27" s="17"/>
      <c r="I27" s="18" t="str">
        <f t="shared" ca="1" si="2"/>
        <v xml:space="preserve"> </v>
      </c>
      <c r="J27" s="18" t="str">
        <f ca="1">IF(SUM(LEN(A27)-LEN(SUBSTITUTE(A27, {"0","1","2","3","4","5","6","7","8","9"}, "")))&gt;0, SUMPRODUCT(MID(0&amp;A27, LARGE(INDEX(ISNUMBER(--MID(A27,ROW(INDIRECT("$1:$"&amp;LEN(A27))),1))* ROW(INDIRECT("$1:$"&amp;LEN(A27))),0), ROW(INDIRECT("$1:$"&amp;LEN(A27))))+1,1) * 10^ROW(INDIRECT("$1:$"&amp;LEN(A27)))/10),"")</f>
        <v/>
      </c>
      <c r="K27" s="18" t="str">
        <f t="shared" si="3"/>
        <v/>
      </c>
      <c r="L27" s="8" t="str">
        <f t="shared" ca="1" si="4"/>
        <v xml:space="preserve"> </v>
      </c>
      <c r="M27" s="10"/>
      <c r="N27" s="8" t="str">
        <f t="shared" si="5"/>
        <v/>
      </c>
      <c r="O27" s="16"/>
      <c r="P27" s="8"/>
      <c r="Q27" s="8" t="str">
        <f t="shared" si="6"/>
        <v/>
      </c>
      <c r="R27" s="8"/>
      <c r="S27" s="8" t="str">
        <f t="shared" si="7"/>
        <v/>
      </c>
      <c r="T27" s="10"/>
      <c r="U27" s="8" t="str">
        <f t="shared" si="8"/>
        <v/>
      </c>
      <c r="V27" s="8" t="str">
        <f t="shared" si="9"/>
        <v/>
      </c>
      <c r="W27" s="8"/>
      <c r="X27" s="8" t="str">
        <f t="shared" si="10"/>
        <v/>
      </c>
      <c r="Y27" s="10"/>
      <c r="Z27" s="10"/>
      <c r="AA27" s="10"/>
    </row>
    <row r="28" spans="1:27" x14ac:dyDescent="0.25">
      <c r="A28" s="1"/>
      <c r="B28" s="2"/>
      <c r="C28" s="2"/>
      <c r="D28" s="3"/>
      <c r="E28" s="17" t="str">
        <f t="shared" si="0"/>
        <v xml:space="preserve"> </v>
      </c>
      <c r="F28" s="17"/>
      <c r="G28" s="17" t="str">
        <f t="shared" ca="1" si="1"/>
        <v/>
      </c>
      <c r="H28" s="17"/>
      <c r="I28" s="18" t="str">
        <f t="shared" ca="1" si="2"/>
        <v xml:space="preserve"> </v>
      </c>
      <c r="J28" s="18" t="str">
        <f ca="1">IF(SUM(LEN(A28)-LEN(SUBSTITUTE(A28, {"0","1","2","3","4","5","6","7","8","9"}, "")))&gt;0, SUMPRODUCT(MID(0&amp;A28, LARGE(INDEX(ISNUMBER(--MID(A28,ROW(INDIRECT("$1:$"&amp;LEN(A28))),1))* ROW(INDIRECT("$1:$"&amp;LEN(A28))),0), ROW(INDIRECT("$1:$"&amp;LEN(A28))))+1,1) * 10^ROW(INDIRECT("$1:$"&amp;LEN(A28)))/10),"")</f>
        <v/>
      </c>
      <c r="K28" s="18" t="str">
        <f t="shared" si="3"/>
        <v/>
      </c>
      <c r="L28" s="8" t="str">
        <f t="shared" ca="1" si="4"/>
        <v xml:space="preserve"> </v>
      </c>
      <c r="M28" s="10"/>
      <c r="N28" s="8" t="str">
        <f t="shared" si="5"/>
        <v/>
      </c>
      <c r="O28" s="16"/>
      <c r="P28" s="8"/>
      <c r="Q28" s="8" t="str">
        <f t="shared" si="6"/>
        <v/>
      </c>
      <c r="R28" s="8"/>
      <c r="S28" s="8" t="str">
        <f t="shared" si="7"/>
        <v/>
      </c>
      <c r="T28" s="10"/>
      <c r="U28" s="8" t="str">
        <f t="shared" si="8"/>
        <v/>
      </c>
      <c r="V28" s="8" t="str">
        <f t="shared" si="9"/>
        <v/>
      </c>
      <c r="W28" s="8"/>
      <c r="X28" s="8" t="str">
        <f t="shared" si="10"/>
        <v/>
      </c>
      <c r="Y28" s="10"/>
      <c r="Z28" s="10"/>
      <c r="AA28" s="10"/>
    </row>
    <row r="29" spans="1:27" x14ac:dyDescent="0.25">
      <c r="A29" s="1"/>
      <c r="B29" s="2"/>
      <c r="C29" s="2"/>
      <c r="D29" s="3"/>
      <c r="E29" s="17" t="str">
        <f t="shared" si="0"/>
        <v xml:space="preserve"> </v>
      </c>
      <c r="F29" s="17"/>
      <c r="G29" s="17" t="str">
        <f t="shared" ca="1" si="1"/>
        <v/>
      </c>
      <c r="H29" s="17"/>
      <c r="I29" s="18" t="str">
        <f t="shared" ca="1" si="2"/>
        <v xml:space="preserve"> </v>
      </c>
      <c r="J29" s="18" t="str">
        <f ca="1">IF(SUM(LEN(A29)-LEN(SUBSTITUTE(A29, {"0","1","2","3","4","5","6","7","8","9"}, "")))&gt;0, SUMPRODUCT(MID(0&amp;A29, LARGE(INDEX(ISNUMBER(--MID(A29,ROW(INDIRECT("$1:$"&amp;LEN(A29))),1))* ROW(INDIRECT("$1:$"&amp;LEN(A29))),0), ROW(INDIRECT("$1:$"&amp;LEN(A29))))+1,1) * 10^ROW(INDIRECT("$1:$"&amp;LEN(A29)))/10),"")</f>
        <v/>
      </c>
      <c r="K29" s="18" t="str">
        <f t="shared" si="3"/>
        <v/>
      </c>
      <c r="L29" s="8" t="str">
        <f t="shared" ca="1" si="4"/>
        <v xml:space="preserve"> </v>
      </c>
      <c r="M29" s="10"/>
      <c r="N29" s="8" t="str">
        <f t="shared" si="5"/>
        <v/>
      </c>
      <c r="O29" s="16"/>
      <c r="P29" s="8"/>
      <c r="Q29" s="8" t="str">
        <f t="shared" si="6"/>
        <v/>
      </c>
      <c r="R29" s="8"/>
      <c r="S29" s="8" t="str">
        <f t="shared" si="7"/>
        <v/>
      </c>
      <c r="T29" s="10"/>
      <c r="U29" s="8" t="str">
        <f t="shared" si="8"/>
        <v/>
      </c>
      <c r="V29" s="8" t="str">
        <f t="shared" si="9"/>
        <v/>
      </c>
      <c r="W29" s="8"/>
      <c r="X29" s="8" t="str">
        <f t="shared" si="10"/>
        <v/>
      </c>
      <c r="Y29" s="10"/>
      <c r="Z29" s="10"/>
      <c r="AA29" s="10"/>
    </row>
    <row r="30" spans="1:27" x14ac:dyDescent="0.25">
      <c r="A30" s="1"/>
      <c r="B30" s="2"/>
      <c r="C30" s="2"/>
      <c r="D30" s="3"/>
      <c r="E30" s="17" t="str">
        <f t="shared" si="0"/>
        <v xml:space="preserve"> </v>
      </c>
      <c r="F30" s="17"/>
      <c r="G30" s="17" t="str">
        <f t="shared" ca="1" si="1"/>
        <v/>
      </c>
      <c r="H30" s="17"/>
      <c r="I30" s="18" t="str">
        <f t="shared" ca="1" si="2"/>
        <v xml:space="preserve"> </v>
      </c>
      <c r="J30" s="18" t="str">
        <f ca="1">IF(SUM(LEN(A30)-LEN(SUBSTITUTE(A30, {"0","1","2","3","4","5","6","7","8","9"}, "")))&gt;0, SUMPRODUCT(MID(0&amp;A30, LARGE(INDEX(ISNUMBER(--MID(A30,ROW(INDIRECT("$1:$"&amp;LEN(A30))),1))* ROW(INDIRECT("$1:$"&amp;LEN(A30))),0), ROW(INDIRECT("$1:$"&amp;LEN(A30))))+1,1) * 10^ROW(INDIRECT("$1:$"&amp;LEN(A30)))/10),"")</f>
        <v/>
      </c>
      <c r="K30" s="18" t="str">
        <f t="shared" si="3"/>
        <v/>
      </c>
      <c r="L30" s="8" t="str">
        <f t="shared" ca="1" si="4"/>
        <v xml:space="preserve"> </v>
      </c>
      <c r="M30" s="10"/>
      <c r="N30" s="8" t="str">
        <f t="shared" si="5"/>
        <v/>
      </c>
      <c r="O30" s="16"/>
      <c r="P30" s="8"/>
      <c r="Q30" s="8" t="str">
        <f t="shared" si="6"/>
        <v/>
      </c>
      <c r="R30" s="8"/>
      <c r="S30" s="8" t="str">
        <f t="shared" si="7"/>
        <v/>
      </c>
      <c r="T30" s="10"/>
      <c r="U30" s="8" t="str">
        <f t="shared" si="8"/>
        <v/>
      </c>
      <c r="V30" s="8" t="str">
        <f t="shared" si="9"/>
        <v/>
      </c>
      <c r="W30" s="8"/>
      <c r="X30" s="8" t="str">
        <f t="shared" si="10"/>
        <v/>
      </c>
      <c r="Y30" s="10"/>
      <c r="Z30" s="10"/>
      <c r="AA30" s="10"/>
    </row>
    <row r="31" spans="1:27" x14ac:dyDescent="0.25">
      <c r="A31" s="1"/>
      <c r="B31" s="2"/>
      <c r="C31" s="2"/>
      <c r="D31" s="3"/>
      <c r="E31" s="17" t="str">
        <f t="shared" si="0"/>
        <v xml:space="preserve"> </v>
      </c>
      <c r="F31" s="17"/>
      <c r="G31" s="17" t="str">
        <f t="shared" ca="1" si="1"/>
        <v/>
      </c>
      <c r="H31" s="17"/>
      <c r="I31" s="18" t="str">
        <f t="shared" ca="1" si="2"/>
        <v xml:space="preserve"> </v>
      </c>
      <c r="J31" s="18" t="str">
        <f ca="1">IF(SUM(LEN(A31)-LEN(SUBSTITUTE(A31, {"0","1","2","3","4","5","6","7","8","9"}, "")))&gt;0, SUMPRODUCT(MID(0&amp;A31, LARGE(INDEX(ISNUMBER(--MID(A31,ROW(INDIRECT("$1:$"&amp;LEN(A31))),1))* ROW(INDIRECT("$1:$"&amp;LEN(A31))),0), ROW(INDIRECT("$1:$"&amp;LEN(A31))))+1,1) * 10^ROW(INDIRECT("$1:$"&amp;LEN(A31)))/10),"")</f>
        <v/>
      </c>
      <c r="K31" s="18" t="str">
        <f t="shared" si="3"/>
        <v/>
      </c>
      <c r="L31" s="8" t="str">
        <f t="shared" ca="1" si="4"/>
        <v xml:space="preserve"> </v>
      </c>
      <c r="M31" s="10"/>
      <c r="N31" s="8" t="str">
        <f t="shared" si="5"/>
        <v/>
      </c>
      <c r="O31" s="16"/>
      <c r="P31" s="8"/>
      <c r="Q31" s="8" t="str">
        <f t="shared" si="6"/>
        <v/>
      </c>
      <c r="R31" s="8"/>
      <c r="S31" s="8" t="str">
        <f t="shared" si="7"/>
        <v/>
      </c>
      <c r="T31" s="10"/>
      <c r="U31" s="8" t="str">
        <f t="shared" si="8"/>
        <v/>
      </c>
      <c r="V31" s="8" t="str">
        <f t="shared" si="9"/>
        <v/>
      </c>
      <c r="W31" s="8"/>
      <c r="X31" s="8" t="str">
        <f t="shared" si="10"/>
        <v/>
      </c>
      <c r="Y31" s="10"/>
      <c r="Z31" s="10"/>
      <c r="AA31" s="10"/>
    </row>
    <row r="32" spans="1:27" x14ac:dyDescent="0.25">
      <c r="A32" s="1"/>
      <c r="B32" s="2"/>
      <c r="C32" s="2"/>
      <c r="D32" s="3"/>
      <c r="E32" s="17" t="str">
        <f t="shared" si="0"/>
        <v xml:space="preserve"> </v>
      </c>
      <c r="F32" s="17"/>
      <c r="G32" s="17" t="str">
        <f t="shared" ca="1" si="1"/>
        <v/>
      </c>
      <c r="H32" s="17"/>
      <c r="I32" s="18" t="str">
        <f t="shared" ca="1" si="2"/>
        <v xml:space="preserve"> </v>
      </c>
      <c r="J32" s="18" t="str">
        <f ca="1">IF(SUM(LEN(A32)-LEN(SUBSTITUTE(A32, {"0","1","2","3","4","5","6","7","8","9"}, "")))&gt;0, SUMPRODUCT(MID(0&amp;A32, LARGE(INDEX(ISNUMBER(--MID(A32,ROW(INDIRECT("$1:$"&amp;LEN(A32))),1))* ROW(INDIRECT("$1:$"&amp;LEN(A32))),0), ROW(INDIRECT("$1:$"&amp;LEN(A32))))+1,1) * 10^ROW(INDIRECT("$1:$"&amp;LEN(A32)))/10),"")</f>
        <v/>
      </c>
      <c r="K32" s="18" t="str">
        <f t="shared" si="3"/>
        <v/>
      </c>
      <c r="L32" s="8" t="str">
        <f t="shared" ca="1" si="4"/>
        <v xml:space="preserve"> </v>
      </c>
      <c r="M32" s="10"/>
      <c r="N32" s="8" t="str">
        <f t="shared" si="5"/>
        <v/>
      </c>
      <c r="O32" s="16"/>
      <c r="P32" s="8"/>
      <c r="Q32" s="8" t="str">
        <f t="shared" si="6"/>
        <v/>
      </c>
      <c r="R32" s="8"/>
      <c r="S32" s="8" t="str">
        <f t="shared" si="7"/>
        <v/>
      </c>
      <c r="T32" s="10"/>
      <c r="U32" s="8" t="str">
        <f t="shared" si="8"/>
        <v/>
      </c>
      <c r="V32" s="8" t="str">
        <f t="shared" si="9"/>
        <v/>
      </c>
      <c r="W32" s="8"/>
      <c r="X32" s="8" t="str">
        <f t="shared" si="10"/>
        <v/>
      </c>
      <c r="Y32" s="10"/>
      <c r="Z32" s="10"/>
      <c r="AA32" s="10"/>
    </row>
    <row r="33" spans="1:27" x14ac:dyDescent="0.25">
      <c r="A33" s="1"/>
      <c r="B33" s="2"/>
      <c r="C33" s="2"/>
      <c r="D33" s="3"/>
      <c r="E33" s="17" t="str">
        <f t="shared" si="0"/>
        <v xml:space="preserve"> </v>
      </c>
      <c r="F33" s="17"/>
      <c r="G33" s="17" t="str">
        <f t="shared" ca="1" si="1"/>
        <v/>
      </c>
      <c r="H33" s="17"/>
      <c r="I33" s="18" t="str">
        <f t="shared" ca="1" si="2"/>
        <v xml:space="preserve"> </v>
      </c>
      <c r="J33" s="18" t="str">
        <f ca="1">IF(SUM(LEN(A33)-LEN(SUBSTITUTE(A33, {"0","1","2","3","4","5","6","7","8","9"}, "")))&gt;0, SUMPRODUCT(MID(0&amp;A33, LARGE(INDEX(ISNUMBER(--MID(A33,ROW(INDIRECT("$1:$"&amp;LEN(A33))),1))* ROW(INDIRECT("$1:$"&amp;LEN(A33))),0), ROW(INDIRECT("$1:$"&amp;LEN(A33))))+1,1) * 10^ROW(INDIRECT("$1:$"&amp;LEN(A33)))/10),"")</f>
        <v/>
      </c>
      <c r="K33" s="18" t="str">
        <f t="shared" si="3"/>
        <v/>
      </c>
      <c r="L33" s="8" t="str">
        <f t="shared" ca="1" si="4"/>
        <v xml:space="preserve"> </v>
      </c>
      <c r="M33" s="10"/>
      <c r="N33" s="8" t="str">
        <f t="shared" si="5"/>
        <v/>
      </c>
      <c r="O33" s="16"/>
      <c r="P33" s="8"/>
      <c r="Q33" s="8" t="str">
        <f t="shared" si="6"/>
        <v/>
      </c>
      <c r="R33" s="8"/>
      <c r="S33" s="8" t="str">
        <f t="shared" si="7"/>
        <v/>
      </c>
      <c r="T33" s="10"/>
      <c r="U33" s="8" t="str">
        <f t="shared" si="8"/>
        <v/>
      </c>
      <c r="V33" s="8" t="str">
        <f t="shared" si="9"/>
        <v/>
      </c>
      <c r="W33" s="8"/>
      <c r="X33" s="8" t="str">
        <f t="shared" si="10"/>
        <v/>
      </c>
      <c r="Y33" s="10"/>
      <c r="Z33" s="10"/>
      <c r="AA33" s="10"/>
    </row>
    <row r="34" spans="1:27" x14ac:dyDescent="0.25">
      <c r="A34" s="1"/>
      <c r="B34" s="2"/>
      <c r="C34" s="2"/>
      <c r="D34" s="3"/>
      <c r="E34" s="17" t="str">
        <f t="shared" si="0"/>
        <v xml:space="preserve"> </v>
      </c>
      <c r="F34" s="17"/>
      <c r="G34" s="17" t="str">
        <f t="shared" ca="1" si="1"/>
        <v/>
      </c>
      <c r="H34" s="17"/>
      <c r="I34" s="18" t="str">
        <f t="shared" ca="1" si="2"/>
        <v xml:space="preserve"> </v>
      </c>
      <c r="J34" s="18" t="str">
        <f ca="1">IF(SUM(LEN(A34)-LEN(SUBSTITUTE(A34, {"0","1","2","3","4","5","6","7","8","9"}, "")))&gt;0, SUMPRODUCT(MID(0&amp;A34, LARGE(INDEX(ISNUMBER(--MID(A34,ROW(INDIRECT("$1:$"&amp;LEN(A34))),1))* ROW(INDIRECT("$1:$"&amp;LEN(A34))),0), ROW(INDIRECT("$1:$"&amp;LEN(A34))))+1,1) * 10^ROW(INDIRECT("$1:$"&amp;LEN(A34)))/10),"")</f>
        <v/>
      </c>
      <c r="K34" s="18" t="str">
        <f t="shared" si="3"/>
        <v/>
      </c>
      <c r="L34" s="8" t="str">
        <f t="shared" ca="1" si="4"/>
        <v xml:space="preserve"> </v>
      </c>
      <c r="M34" s="10"/>
      <c r="N34" s="8" t="str">
        <f t="shared" si="5"/>
        <v/>
      </c>
      <c r="O34" s="16"/>
      <c r="P34" s="8"/>
      <c r="Q34" s="8" t="str">
        <f t="shared" si="6"/>
        <v/>
      </c>
      <c r="R34" s="8"/>
      <c r="S34" s="8" t="str">
        <f t="shared" si="7"/>
        <v/>
      </c>
      <c r="T34" s="10"/>
      <c r="U34" s="8" t="str">
        <f t="shared" si="8"/>
        <v/>
      </c>
      <c r="V34" s="8" t="str">
        <f t="shared" si="9"/>
        <v/>
      </c>
      <c r="W34" s="8"/>
      <c r="X34" s="8" t="str">
        <f t="shared" si="10"/>
        <v/>
      </c>
      <c r="Y34" s="10"/>
      <c r="Z34" s="10"/>
      <c r="AA34" s="10"/>
    </row>
    <row r="35" spans="1:27" x14ac:dyDescent="0.25">
      <c r="A35" s="1"/>
      <c r="B35" s="2"/>
      <c r="C35" s="2"/>
      <c r="D35" s="3"/>
      <c r="E35" s="17" t="str">
        <f t="shared" si="0"/>
        <v xml:space="preserve"> </v>
      </c>
      <c r="F35" s="17"/>
      <c r="G35" s="17" t="str">
        <f t="shared" ca="1" si="1"/>
        <v/>
      </c>
      <c r="H35" s="17"/>
      <c r="I35" s="18" t="str">
        <f t="shared" ca="1" si="2"/>
        <v xml:space="preserve"> </v>
      </c>
      <c r="J35" s="18" t="str">
        <f ca="1">IF(SUM(LEN(A35)-LEN(SUBSTITUTE(A35, {"0","1","2","3","4","5","6","7","8","9"}, "")))&gt;0, SUMPRODUCT(MID(0&amp;A35, LARGE(INDEX(ISNUMBER(--MID(A35,ROW(INDIRECT("$1:$"&amp;LEN(A35))),1))* ROW(INDIRECT("$1:$"&amp;LEN(A35))),0), ROW(INDIRECT("$1:$"&amp;LEN(A35))))+1,1) * 10^ROW(INDIRECT("$1:$"&amp;LEN(A35)))/10),"")</f>
        <v/>
      </c>
      <c r="K35" s="18" t="str">
        <f t="shared" si="3"/>
        <v/>
      </c>
      <c r="L35" s="8" t="str">
        <f t="shared" ca="1" si="4"/>
        <v xml:space="preserve"> </v>
      </c>
      <c r="M35" s="10"/>
      <c r="N35" s="8" t="str">
        <f t="shared" si="5"/>
        <v/>
      </c>
      <c r="O35" s="16"/>
      <c r="P35" s="8"/>
      <c r="Q35" s="8" t="str">
        <f t="shared" si="6"/>
        <v/>
      </c>
      <c r="R35" s="8"/>
      <c r="S35" s="8" t="str">
        <f t="shared" si="7"/>
        <v/>
      </c>
      <c r="T35" s="10"/>
      <c r="U35" s="8" t="str">
        <f t="shared" si="8"/>
        <v/>
      </c>
      <c r="V35" s="8" t="str">
        <f t="shared" si="9"/>
        <v/>
      </c>
      <c r="W35" s="8"/>
      <c r="X35" s="8" t="str">
        <f t="shared" si="10"/>
        <v/>
      </c>
      <c r="Y35" s="10"/>
      <c r="Z35" s="10"/>
      <c r="AA35" s="10"/>
    </row>
    <row r="36" spans="1:27" x14ac:dyDescent="0.25">
      <c r="A36" s="1"/>
      <c r="B36" s="2"/>
      <c r="C36" s="2"/>
      <c r="D36" s="3"/>
      <c r="E36" s="17" t="str">
        <f t="shared" si="0"/>
        <v xml:space="preserve"> </v>
      </c>
      <c r="F36" s="17"/>
      <c r="G36" s="17" t="str">
        <f t="shared" ca="1" si="1"/>
        <v/>
      </c>
      <c r="H36" s="17"/>
      <c r="I36" s="18" t="str">
        <f t="shared" ca="1" si="2"/>
        <v xml:space="preserve"> </v>
      </c>
      <c r="J36" s="18" t="str">
        <f ca="1">IF(SUM(LEN(A36)-LEN(SUBSTITUTE(A36, {"0","1","2","3","4","5","6","7","8","9"}, "")))&gt;0, SUMPRODUCT(MID(0&amp;A36, LARGE(INDEX(ISNUMBER(--MID(A36,ROW(INDIRECT("$1:$"&amp;LEN(A36))),1))* ROW(INDIRECT("$1:$"&amp;LEN(A36))),0), ROW(INDIRECT("$1:$"&amp;LEN(A36))))+1,1) * 10^ROW(INDIRECT("$1:$"&amp;LEN(A36)))/10),"")</f>
        <v/>
      </c>
      <c r="K36" s="18" t="str">
        <f t="shared" si="3"/>
        <v/>
      </c>
      <c r="L36" s="8" t="str">
        <f t="shared" ca="1" si="4"/>
        <v xml:space="preserve"> </v>
      </c>
      <c r="M36" s="10"/>
      <c r="N36" s="8" t="str">
        <f t="shared" si="5"/>
        <v/>
      </c>
      <c r="O36" s="16"/>
      <c r="P36" s="8"/>
      <c r="Q36" s="8" t="str">
        <f t="shared" si="6"/>
        <v/>
      </c>
      <c r="R36" s="8"/>
      <c r="S36" s="8" t="str">
        <f t="shared" si="7"/>
        <v/>
      </c>
      <c r="T36" s="10"/>
      <c r="U36" s="8" t="str">
        <f t="shared" si="8"/>
        <v/>
      </c>
      <c r="V36" s="8" t="str">
        <f t="shared" si="9"/>
        <v/>
      </c>
      <c r="W36" s="8"/>
      <c r="X36" s="8" t="str">
        <f t="shared" si="10"/>
        <v/>
      </c>
      <c r="Y36" s="10"/>
      <c r="Z36" s="10"/>
      <c r="AA36" s="10"/>
    </row>
    <row r="37" spans="1:27" x14ac:dyDescent="0.25">
      <c r="A37" s="1"/>
      <c r="B37" s="2"/>
      <c r="C37" s="2"/>
      <c r="D37" s="3"/>
      <c r="E37" s="17" t="str">
        <f t="shared" si="0"/>
        <v xml:space="preserve"> </v>
      </c>
      <c r="F37" s="17"/>
      <c r="G37" s="17" t="str">
        <f t="shared" ca="1" si="1"/>
        <v/>
      </c>
      <c r="H37" s="17"/>
      <c r="I37" s="18" t="str">
        <f t="shared" ca="1" si="2"/>
        <v xml:space="preserve"> </v>
      </c>
      <c r="J37" s="18" t="str">
        <f ca="1">IF(SUM(LEN(A37)-LEN(SUBSTITUTE(A37, {"0","1","2","3","4","5","6","7","8","9"}, "")))&gt;0, SUMPRODUCT(MID(0&amp;A37, LARGE(INDEX(ISNUMBER(--MID(A37,ROW(INDIRECT("$1:$"&amp;LEN(A37))),1))* ROW(INDIRECT("$1:$"&amp;LEN(A37))),0), ROW(INDIRECT("$1:$"&amp;LEN(A37))))+1,1) * 10^ROW(INDIRECT("$1:$"&amp;LEN(A37)))/10),"")</f>
        <v/>
      </c>
      <c r="K37" s="18" t="str">
        <f t="shared" si="3"/>
        <v/>
      </c>
      <c r="L37" s="8" t="str">
        <f t="shared" ca="1" si="4"/>
        <v xml:space="preserve"> </v>
      </c>
      <c r="M37" s="10"/>
      <c r="N37" s="8" t="str">
        <f t="shared" si="5"/>
        <v/>
      </c>
      <c r="O37" s="16"/>
      <c r="P37" s="8"/>
      <c r="Q37" s="8" t="str">
        <f t="shared" si="6"/>
        <v/>
      </c>
      <c r="R37" s="8"/>
      <c r="S37" s="8" t="str">
        <f t="shared" si="7"/>
        <v/>
      </c>
      <c r="T37" s="10"/>
      <c r="U37" s="8" t="str">
        <f t="shared" si="8"/>
        <v/>
      </c>
      <c r="V37" s="8" t="str">
        <f t="shared" si="9"/>
        <v/>
      </c>
      <c r="W37" s="8"/>
      <c r="X37" s="8" t="str">
        <f t="shared" si="10"/>
        <v/>
      </c>
      <c r="Y37" s="10"/>
      <c r="Z37" s="10"/>
      <c r="AA37" s="10"/>
    </row>
    <row r="38" spans="1:27" x14ac:dyDescent="0.25">
      <c r="A38" s="1"/>
      <c r="B38" s="2"/>
      <c r="C38" s="2"/>
      <c r="D38" s="3"/>
      <c r="E38" s="17" t="str">
        <f t="shared" si="0"/>
        <v xml:space="preserve"> </v>
      </c>
      <c r="F38" s="17"/>
      <c r="G38" s="17" t="str">
        <f t="shared" ca="1" si="1"/>
        <v/>
      </c>
      <c r="H38" s="17"/>
      <c r="I38" s="18" t="str">
        <f t="shared" ca="1" si="2"/>
        <v xml:space="preserve"> </v>
      </c>
      <c r="J38" s="18" t="str">
        <f ca="1">IF(SUM(LEN(A38)-LEN(SUBSTITUTE(A38, {"0","1","2","3","4","5","6","7","8","9"}, "")))&gt;0, SUMPRODUCT(MID(0&amp;A38, LARGE(INDEX(ISNUMBER(--MID(A38,ROW(INDIRECT("$1:$"&amp;LEN(A38))),1))* ROW(INDIRECT("$1:$"&amp;LEN(A38))),0), ROW(INDIRECT("$1:$"&amp;LEN(A38))))+1,1) * 10^ROW(INDIRECT("$1:$"&amp;LEN(A38)))/10),"")</f>
        <v/>
      </c>
      <c r="K38" s="18" t="str">
        <f t="shared" si="3"/>
        <v/>
      </c>
      <c r="L38" s="8" t="str">
        <f t="shared" ca="1" si="4"/>
        <v xml:space="preserve"> </v>
      </c>
      <c r="M38" s="10"/>
      <c r="N38" s="8" t="str">
        <f t="shared" si="5"/>
        <v/>
      </c>
      <c r="O38" s="15"/>
      <c r="P38" s="8"/>
      <c r="Q38" s="8" t="str">
        <f t="shared" si="6"/>
        <v/>
      </c>
      <c r="R38" s="8"/>
      <c r="S38" s="8" t="str">
        <f t="shared" si="7"/>
        <v/>
      </c>
      <c r="T38" s="10"/>
      <c r="U38" s="8" t="str">
        <f t="shared" si="8"/>
        <v/>
      </c>
      <c r="V38" s="8" t="str">
        <f t="shared" si="9"/>
        <v/>
      </c>
      <c r="W38" s="8"/>
      <c r="X38" s="8" t="str">
        <f t="shared" si="10"/>
        <v/>
      </c>
      <c r="Y38" s="10"/>
      <c r="Z38" s="10"/>
      <c r="AA38" s="10"/>
    </row>
    <row r="39" spans="1:27" x14ac:dyDescent="0.25">
      <c r="A39" s="1"/>
      <c r="B39" s="2"/>
      <c r="C39" s="2"/>
      <c r="D39" s="3"/>
      <c r="E39" s="17" t="str">
        <f t="shared" si="0"/>
        <v xml:space="preserve"> </v>
      </c>
      <c r="F39" s="17"/>
      <c r="G39" s="17" t="str">
        <f t="shared" ca="1" si="1"/>
        <v/>
      </c>
      <c r="H39" s="17"/>
      <c r="I39" s="18" t="str">
        <f t="shared" ca="1" si="2"/>
        <v xml:space="preserve"> </v>
      </c>
      <c r="J39" s="18" t="str">
        <f ca="1">IF(SUM(LEN(A39)-LEN(SUBSTITUTE(A39, {"0","1","2","3","4","5","6","7","8","9"}, "")))&gt;0, SUMPRODUCT(MID(0&amp;A39, LARGE(INDEX(ISNUMBER(--MID(A39,ROW(INDIRECT("$1:$"&amp;LEN(A39))),1))* ROW(INDIRECT("$1:$"&amp;LEN(A39))),0), ROW(INDIRECT("$1:$"&amp;LEN(A39))))+1,1) * 10^ROW(INDIRECT("$1:$"&amp;LEN(A39)))/10),"")</f>
        <v/>
      </c>
      <c r="K39" s="18" t="str">
        <f t="shared" si="3"/>
        <v/>
      </c>
      <c r="L39" s="8" t="str">
        <f t="shared" ca="1" si="4"/>
        <v xml:space="preserve"> </v>
      </c>
      <c r="M39" s="10"/>
      <c r="N39" s="8" t="str">
        <f t="shared" si="5"/>
        <v/>
      </c>
      <c r="O39" s="16"/>
      <c r="P39" s="8"/>
      <c r="Q39" s="8" t="str">
        <f t="shared" si="6"/>
        <v/>
      </c>
      <c r="R39" s="8"/>
      <c r="S39" s="8" t="str">
        <f t="shared" si="7"/>
        <v/>
      </c>
      <c r="T39" s="10"/>
      <c r="U39" s="8" t="str">
        <f t="shared" si="8"/>
        <v/>
      </c>
      <c r="V39" s="8" t="str">
        <f t="shared" si="9"/>
        <v/>
      </c>
      <c r="W39" s="8"/>
      <c r="X39" s="8" t="str">
        <f t="shared" si="10"/>
        <v/>
      </c>
      <c r="Y39" s="10"/>
      <c r="Z39" s="10"/>
      <c r="AA39" s="10"/>
    </row>
    <row r="40" spans="1:27" x14ac:dyDescent="0.25">
      <c r="A40" s="1"/>
      <c r="B40" s="2"/>
      <c r="C40" s="2"/>
      <c r="D40" s="3"/>
      <c r="E40" s="17" t="str">
        <f t="shared" si="0"/>
        <v xml:space="preserve"> </v>
      </c>
      <c r="F40" s="17"/>
      <c r="G40" s="17" t="str">
        <f t="shared" ca="1" si="1"/>
        <v/>
      </c>
      <c r="H40" s="17"/>
      <c r="I40" s="18" t="str">
        <f t="shared" ca="1" si="2"/>
        <v xml:space="preserve"> </v>
      </c>
      <c r="J40" s="18" t="str">
        <f ca="1">IF(SUM(LEN(A40)-LEN(SUBSTITUTE(A40, {"0","1","2","3","4","5","6","7","8","9"}, "")))&gt;0, SUMPRODUCT(MID(0&amp;A40, LARGE(INDEX(ISNUMBER(--MID(A40,ROW(INDIRECT("$1:$"&amp;LEN(A40))),1))* ROW(INDIRECT("$1:$"&amp;LEN(A40))),0), ROW(INDIRECT("$1:$"&amp;LEN(A40))))+1,1) * 10^ROW(INDIRECT("$1:$"&amp;LEN(A40)))/10),"")</f>
        <v/>
      </c>
      <c r="K40" s="18" t="str">
        <f t="shared" si="3"/>
        <v/>
      </c>
      <c r="L40" s="8" t="str">
        <f t="shared" ca="1" si="4"/>
        <v xml:space="preserve"> </v>
      </c>
      <c r="M40" s="10"/>
      <c r="N40" s="8" t="str">
        <f t="shared" si="5"/>
        <v/>
      </c>
      <c r="O40" s="16"/>
      <c r="P40" s="8"/>
      <c r="Q40" s="8" t="str">
        <f t="shared" si="6"/>
        <v/>
      </c>
      <c r="R40" s="8"/>
      <c r="S40" s="8" t="str">
        <f t="shared" si="7"/>
        <v/>
      </c>
      <c r="T40" s="10"/>
      <c r="U40" s="8" t="str">
        <f t="shared" si="8"/>
        <v/>
      </c>
      <c r="V40" s="8" t="str">
        <f t="shared" si="9"/>
        <v/>
      </c>
      <c r="W40" s="8"/>
      <c r="X40" s="8" t="str">
        <f t="shared" si="10"/>
        <v/>
      </c>
      <c r="Y40" s="10"/>
      <c r="Z40" s="10"/>
      <c r="AA40" s="10"/>
    </row>
    <row r="41" spans="1:27" x14ac:dyDescent="0.25">
      <c r="A41" s="1"/>
      <c r="B41" s="2"/>
      <c r="C41" s="2"/>
      <c r="D41" s="3"/>
      <c r="E41" s="17" t="str">
        <f t="shared" si="0"/>
        <v xml:space="preserve"> </v>
      </c>
      <c r="F41" s="17"/>
      <c r="G41" s="17" t="str">
        <f t="shared" ca="1" si="1"/>
        <v/>
      </c>
      <c r="H41" s="17"/>
      <c r="I41" s="18" t="str">
        <f t="shared" ca="1" si="2"/>
        <v xml:space="preserve"> </v>
      </c>
      <c r="J41" s="18" t="str">
        <f ca="1">IF(SUM(LEN(A41)-LEN(SUBSTITUTE(A41, {"0","1","2","3","4","5","6","7","8","9"}, "")))&gt;0, SUMPRODUCT(MID(0&amp;A41, LARGE(INDEX(ISNUMBER(--MID(A41,ROW(INDIRECT("$1:$"&amp;LEN(A41))),1))* ROW(INDIRECT("$1:$"&amp;LEN(A41))),0), ROW(INDIRECT("$1:$"&amp;LEN(A41))))+1,1) * 10^ROW(INDIRECT("$1:$"&amp;LEN(A41)))/10),"")</f>
        <v/>
      </c>
      <c r="K41" s="18" t="str">
        <f t="shared" si="3"/>
        <v/>
      </c>
      <c r="L41" s="8" t="str">
        <f t="shared" ca="1" si="4"/>
        <v xml:space="preserve"> </v>
      </c>
      <c r="M41" s="10"/>
      <c r="N41" s="8" t="str">
        <f t="shared" si="5"/>
        <v/>
      </c>
      <c r="O41" s="16"/>
      <c r="P41" s="8"/>
      <c r="Q41" s="8" t="str">
        <f t="shared" si="6"/>
        <v/>
      </c>
      <c r="R41" s="8"/>
      <c r="S41" s="8" t="str">
        <f t="shared" si="7"/>
        <v/>
      </c>
      <c r="T41" s="10"/>
      <c r="U41" s="8" t="str">
        <f t="shared" si="8"/>
        <v/>
      </c>
      <c r="V41" s="8" t="str">
        <f t="shared" si="9"/>
        <v/>
      </c>
      <c r="W41" s="8"/>
      <c r="X41" s="8" t="str">
        <f t="shared" si="10"/>
        <v/>
      </c>
      <c r="Y41" s="10"/>
      <c r="Z41" s="10"/>
      <c r="AA41" s="10"/>
    </row>
    <row r="42" spans="1:27" x14ac:dyDescent="0.25">
      <c r="A42" s="1"/>
      <c r="B42" s="2"/>
      <c r="C42" s="2"/>
      <c r="D42" s="3"/>
      <c r="E42" s="17" t="str">
        <f t="shared" si="0"/>
        <v xml:space="preserve"> </v>
      </c>
      <c r="F42" s="17"/>
      <c r="G42" s="17" t="str">
        <f t="shared" ca="1" si="1"/>
        <v/>
      </c>
      <c r="H42" s="17"/>
      <c r="I42" s="18" t="str">
        <f t="shared" ca="1" si="2"/>
        <v xml:space="preserve"> </v>
      </c>
      <c r="J42" s="18" t="str">
        <f ca="1">IF(SUM(LEN(A42)-LEN(SUBSTITUTE(A42, {"0","1","2","3","4","5","6","7","8","9"}, "")))&gt;0, SUMPRODUCT(MID(0&amp;A42, LARGE(INDEX(ISNUMBER(--MID(A42,ROW(INDIRECT("$1:$"&amp;LEN(A42))),1))* ROW(INDIRECT("$1:$"&amp;LEN(A42))),0), ROW(INDIRECT("$1:$"&amp;LEN(A42))))+1,1) * 10^ROW(INDIRECT("$1:$"&amp;LEN(A42)))/10),"")</f>
        <v/>
      </c>
      <c r="K42" s="18" t="str">
        <f t="shared" si="3"/>
        <v/>
      </c>
      <c r="L42" s="8" t="str">
        <f t="shared" ca="1" si="4"/>
        <v xml:space="preserve"> </v>
      </c>
      <c r="M42" s="10"/>
      <c r="N42" s="8" t="str">
        <f t="shared" si="5"/>
        <v/>
      </c>
      <c r="O42" s="16"/>
      <c r="P42" s="8"/>
      <c r="Q42" s="8" t="str">
        <f t="shared" si="6"/>
        <v/>
      </c>
      <c r="R42" s="8"/>
      <c r="S42" s="8" t="str">
        <f t="shared" si="7"/>
        <v/>
      </c>
      <c r="T42" s="10"/>
      <c r="U42" s="8" t="str">
        <f t="shared" si="8"/>
        <v/>
      </c>
      <c r="V42" s="8" t="str">
        <f t="shared" si="9"/>
        <v/>
      </c>
      <c r="W42" s="8"/>
      <c r="X42" s="8" t="str">
        <f t="shared" si="10"/>
        <v/>
      </c>
      <c r="Y42" s="10"/>
      <c r="Z42" s="10"/>
      <c r="AA42" s="10"/>
    </row>
    <row r="43" spans="1:27" x14ac:dyDescent="0.25">
      <c r="A43" s="1"/>
      <c r="B43" s="2"/>
      <c r="C43" s="2"/>
      <c r="D43" s="3"/>
      <c r="E43" s="17" t="str">
        <f t="shared" si="0"/>
        <v xml:space="preserve"> </v>
      </c>
      <c r="F43" s="17"/>
      <c r="G43" s="17" t="str">
        <f t="shared" ca="1" si="1"/>
        <v/>
      </c>
      <c r="H43" s="17"/>
      <c r="I43" s="18" t="str">
        <f t="shared" ca="1" si="2"/>
        <v xml:space="preserve"> </v>
      </c>
      <c r="J43" s="18" t="str">
        <f ca="1">IF(SUM(LEN(A43)-LEN(SUBSTITUTE(A43, {"0","1","2","3","4","5","6","7","8","9"}, "")))&gt;0, SUMPRODUCT(MID(0&amp;A43, LARGE(INDEX(ISNUMBER(--MID(A43,ROW(INDIRECT("$1:$"&amp;LEN(A43))),1))* ROW(INDIRECT("$1:$"&amp;LEN(A43))),0), ROW(INDIRECT("$1:$"&amp;LEN(A43))))+1,1) * 10^ROW(INDIRECT("$1:$"&amp;LEN(A43)))/10),"")</f>
        <v/>
      </c>
      <c r="K43" s="18" t="str">
        <f t="shared" si="3"/>
        <v/>
      </c>
      <c r="L43" s="8" t="str">
        <f t="shared" ca="1" si="4"/>
        <v xml:space="preserve"> </v>
      </c>
      <c r="M43" s="10"/>
      <c r="N43" s="8" t="str">
        <f t="shared" si="5"/>
        <v/>
      </c>
      <c r="O43" s="16"/>
      <c r="P43" s="8"/>
      <c r="Q43" s="8" t="str">
        <f t="shared" si="6"/>
        <v/>
      </c>
      <c r="R43" s="8"/>
      <c r="S43" s="8" t="str">
        <f t="shared" si="7"/>
        <v/>
      </c>
      <c r="T43" s="10"/>
      <c r="U43" s="8" t="str">
        <f t="shared" si="8"/>
        <v/>
      </c>
      <c r="V43" s="8" t="str">
        <f t="shared" si="9"/>
        <v/>
      </c>
      <c r="W43" s="8"/>
      <c r="X43" s="8" t="str">
        <f t="shared" si="10"/>
        <v/>
      </c>
      <c r="Y43" s="10"/>
      <c r="Z43" s="10"/>
      <c r="AA43" s="10"/>
    </row>
    <row r="44" spans="1:27" x14ac:dyDescent="0.25">
      <c r="A44" s="1"/>
      <c r="B44" s="2"/>
      <c r="C44" s="2"/>
      <c r="D44" s="3"/>
      <c r="E44" s="17" t="str">
        <f t="shared" si="0"/>
        <v xml:space="preserve"> </v>
      </c>
      <c r="F44" s="17"/>
      <c r="G44" s="17" t="str">
        <f t="shared" ca="1" si="1"/>
        <v/>
      </c>
      <c r="H44" s="17"/>
      <c r="I44" s="18" t="str">
        <f t="shared" ca="1" si="2"/>
        <v xml:space="preserve"> </v>
      </c>
      <c r="J44" s="18" t="str">
        <f ca="1">IF(SUM(LEN(A44)-LEN(SUBSTITUTE(A44, {"0","1","2","3","4","5","6","7","8","9"}, "")))&gt;0, SUMPRODUCT(MID(0&amp;A44, LARGE(INDEX(ISNUMBER(--MID(A44,ROW(INDIRECT("$1:$"&amp;LEN(A44))),1))* ROW(INDIRECT("$1:$"&amp;LEN(A44))),0), ROW(INDIRECT("$1:$"&amp;LEN(A44))))+1,1) * 10^ROW(INDIRECT("$1:$"&amp;LEN(A44)))/10),"")</f>
        <v/>
      </c>
      <c r="K44" s="18" t="str">
        <f t="shared" si="3"/>
        <v/>
      </c>
      <c r="L44" s="8" t="str">
        <f t="shared" ca="1" si="4"/>
        <v xml:space="preserve"> </v>
      </c>
      <c r="M44" s="10"/>
      <c r="N44" s="8" t="str">
        <f t="shared" si="5"/>
        <v/>
      </c>
      <c r="O44" s="16"/>
      <c r="P44" s="8"/>
      <c r="Q44" s="8" t="str">
        <f t="shared" si="6"/>
        <v/>
      </c>
      <c r="R44" s="8"/>
      <c r="S44" s="8" t="str">
        <f t="shared" si="7"/>
        <v/>
      </c>
      <c r="T44" s="10"/>
      <c r="U44" s="8" t="str">
        <f t="shared" si="8"/>
        <v/>
      </c>
      <c r="V44" s="8" t="str">
        <f t="shared" si="9"/>
        <v/>
      </c>
      <c r="W44" s="8"/>
      <c r="X44" s="8" t="str">
        <f t="shared" si="10"/>
        <v/>
      </c>
      <c r="Y44" s="10"/>
      <c r="Z44" s="10"/>
      <c r="AA44" s="10"/>
    </row>
    <row r="45" spans="1:27" x14ac:dyDescent="0.25">
      <c r="A45" s="1"/>
      <c r="B45" s="2"/>
      <c r="C45" s="2"/>
      <c r="D45" s="3"/>
      <c r="E45" s="17" t="str">
        <f t="shared" si="0"/>
        <v xml:space="preserve"> </v>
      </c>
      <c r="F45" s="17"/>
      <c r="G45" s="17" t="str">
        <f t="shared" ca="1" si="1"/>
        <v/>
      </c>
      <c r="H45" s="17"/>
      <c r="I45" s="18" t="str">
        <f t="shared" ca="1" si="2"/>
        <v xml:space="preserve"> </v>
      </c>
      <c r="J45" s="18" t="str">
        <f ca="1">IF(SUM(LEN(A45)-LEN(SUBSTITUTE(A45, {"0","1","2","3","4","5","6","7","8","9"}, "")))&gt;0, SUMPRODUCT(MID(0&amp;A45, LARGE(INDEX(ISNUMBER(--MID(A45,ROW(INDIRECT("$1:$"&amp;LEN(A45))),1))* ROW(INDIRECT("$1:$"&amp;LEN(A45))),0), ROW(INDIRECT("$1:$"&amp;LEN(A45))))+1,1) * 10^ROW(INDIRECT("$1:$"&amp;LEN(A45)))/10),"")</f>
        <v/>
      </c>
      <c r="K45" s="18" t="str">
        <f t="shared" si="3"/>
        <v/>
      </c>
      <c r="L45" s="8" t="str">
        <f t="shared" ca="1" si="4"/>
        <v xml:space="preserve"> </v>
      </c>
      <c r="M45" s="10"/>
      <c r="N45" s="8" t="str">
        <f t="shared" si="5"/>
        <v/>
      </c>
      <c r="O45" s="16"/>
      <c r="P45" s="8"/>
      <c r="Q45" s="8" t="str">
        <f t="shared" si="6"/>
        <v/>
      </c>
      <c r="R45" s="8"/>
      <c r="S45" s="8" t="str">
        <f t="shared" si="7"/>
        <v/>
      </c>
      <c r="T45" s="10"/>
      <c r="U45" s="8" t="str">
        <f t="shared" si="8"/>
        <v/>
      </c>
      <c r="V45" s="8" t="str">
        <f t="shared" si="9"/>
        <v/>
      </c>
      <c r="W45" s="8"/>
      <c r="X45" s="8" t="str">
        <f t="shared" si="10"/>
        <v/>
      </c>
      <c r="Y45" s="10"/>
      <c r="Z45" s="10"/>
      <c r="AA45" s="10"/>
    </row>
    <row r="46" spans="1:27" x14ac:dyDescent="0.25">
      <c r="A46" s="1"/>
      <c r="B46" s="2"/>
      <c r="C46" s="2"/>
      <c r="D46" s="3"/>
      <c r="E46" s="17" t="str">
        <f t="shared" si="0"/>
        <v xml:space="preserve"> </v>
      </c>
      <c r="F46" s="17"/>
      <c r="G46" s="17" t="str">
        <f t="shared" ca="1" si="1"/>
        <v/>
      </c>
      <c r="H46" s="17"/>
      <c r="I46" s="18" t="str">
        <f t="shared" ca="1" si="2"/>
        <v xml:space="preserve"> </v>
      </c>
      <c r="J46" s="18" t="str">
        <f ca="1">IF(SUM(LEN(A46)-LEN(SUBSTITUTE(A46, {"0","1","2","3","4","5","6","7","8","9"}, "")))&gt;0, SUMPRODUCT(MID(0&amp;A46, LARGE(INDEX(ISNUMBER(--MID(A46,ROW(INDIRECT("$1:$"&amp;LEN(A46))),1))* ROW(INDIRECT("$1:$"&amp;LEN(A46))),0), ROW(INDIRECT("$1:$"&amp;LEN(A46))))+1,1) * 10^ROW(INDIRECT("$1:$"&amp;LEN(A46)))/10),"")</f>
        <v/>
      </c>
      <c r="K46" s="18" t="str">
        <f t="shared" si="3"/>
        <v/>
      </c>
      <c r="L46" s="8" t="str">
        <f t="shared" ca="1" si="4"/>
        <v xml:space="preserve"> </v>
      </c>
      <c r="M46" s="10"/>
      <c r="N46" s="8" t="str">
        <f t="shared" si="5"/>
        <v/>
      </c>
      <c r="O46" s="16"/>
      <c r="P46" s="8"/>
      <c r="Q46" s="8" t="str">
        <f t="shared" si="6"/>
        <v/>
      </c>
      <c r="R46" s="8"/>
      <c r="S46" s="8" t="str">
        <f t="shared" si="7"/>
        <v/>
      </c>
      <c r="T46" s="10"/>
      <c r="U46" s="8" t="str">
        <f t="shared" si="8"/>
        <v/>
      </c>
      <c r="V46" s="8" t="str">
        <f t="shared" si="9"/>
        <v/>
      </c>
      <c r="W46" s="8"/>
      <c r="X46" s="8" t="str">
        <f t="shared" si="10"/>
        <v/>
      </c>
      <c r="Y46" s="10"/>
      <c r="Z46" s="10"/>
      <c r="AA46" s="10"/>
    </row>
    <row r="47" spans="1:27" x14ac:dyDescent="0.25">
      <c r="A47" s="1"/>
      <c r="B47" s="2"/>
      <c r="C47" s="2"/>
      <c r="D47" s="3"/>
      <c r="E47" s="17" t="str">
        <f t="shared" si="0"/>
        <v xml:space="preserve"> </v>
      </c>
      <c r="F47" s="17"/>
      <c r="G47" s="17" t="str">
        <f t="shared" ca="1" si="1"/>
        <v/>
      </c>
      <c r="H47" s="17"/>
      <c r="I47" s="18" t="str">
        <f t="shared" ca="1" si="2"/>
        <v xml:space="preserve"> </v>
      </c>
      <c r="J47" s="18" t="str">
        <f ca="1">IF(SUM(LEN(A47)-LEN(SUBSTITUTE(A47, {"0","1","2","3","4","5","6","7","8","9"}, "")))&gt;0, SUMPRODUCT(MID(0&amp;A47, LARGE(INDEX(ISNUMBER(--MID(A47,ROW(INDIRECT("$1:$"&amp;LEN(A47))),1))* ROW(INDIRECT("$1:$"&amp;LEN(A47))),0), ROW(INDIRECT("$1:$"&amp;LEN(A47))))+1,1) * 10^ROW(INDIRECT("$1:$"&amp;LEN(A47)))/10),"")</f>
        <v/>
      </c>
      <c r="K47" s="18" t="str">
        <f t="shared" si="3"/>
        <v/>
      </c>
      <c r="L47" s="8" t="str">
        <f t="shared" ca="1" si="4"/>
        <v xml:space="preserve"> </v>
      </c>
      <c r="M47" s="10"/>
      <c r="N47" s="8" t="str">
        <f t="shared" si="5"/>
        <v/>
      </c>
      <c r="O47" s="16"/>
      <c r="P47" s="8"/>
      <c r="Q47" s="8" t="str">
        <f t="shared" si="6"/>
        <v/>
      </c>
      <c r="R47" s="8"/>
      <c r="S47" s="8" t="str">
        <f t="shared" si="7"/>
        <v/>
      </c>
      <c r="T47" s="10"/>
      <c r="U47" s="8" t="str">
        <f t="shared" si="8"/>
        <v/>
      </c>
      <c r="V47" s="8" t="str">
        <f t="shared" si="9"/>
        <v/>
      </c>
      <c r="W47" s="8"/>
      <c r="X47" s="8" t="str">
        <f t="shared" si="10"/>
        <v/>
      </c>
      <c r="Y47" s="10"/>
      <c r="Z47" s="10"/>
      <c r="AA47" s="10"/>
    </row>
    <row r="48" spans="1:27" x14ac:dyDescent="0.25">
      <c r="A48" s="1"/>
      <c r="B48" s="2"/>
      <c r="C48" s="2"/>
      <c r="D48" s="3"/>
      <c r="E48" s="17" t="str">
        <f t="shared" si="0"/>
        <v xml:space="preserve"> </v>
      </c>
      <c r="F48" s="17"/>
      <c r="G48" s="17" t="str">
        <f t="shared" ca="1" si="1"/>
        <v/>
      </c>
      <c r="H48" s="17"/>
      <c r="I48" s="18" t="str">
        <f t="shared" ca="1" si="2"/>
        <v xml:space="preserve"> </v>
      </c>
      <c r="J48" s="18" t="str">
        <f ca="1">IF(SUM(LEN(A48)-LEN(SUBSTITUTE(A48, {"0","1","2","3","4","5","6","7","8","9"}, "")))&gt;0, SUMPRODUCT(MID(0&amp;A48, LARGE(INDEX(ISNUMBER(--MID(A48,ROW(INDIRECT("$1:$"&amp;LEN(A48))),1))* ROW(INDIRECT("$1:$"&amp;LEN(A48))),0), ROW(INDIRECT("$1:$"&amp;LEN(A48))))+1,1) * 10^ROW(INDIRECT("$1:$"&amp;LEN(A48)))/10),"")</f>
        <v/>
      </c>
      <c r="K48" s="18" t="str">
        <f t="shared" si="3"/>
        <v/>
      </c>
      <c r="L48" s="8" t="str">
        <f t="shared" ca="1" si="4"/>
        <v xml:space="preserve"> </v>
      </c>
      <c r="M48" s="10"/>
      <c r="N48" s="8" t="str">
        <f t="shared" si="5"/>
        <v/>
      </c>
      <c r="O48" s="16"/>
      <c r="P48" s="8"/>
      <c r="Q48" s="8" t="str">
        <f t="shared" si="6"/>
        <v/>
      </c>
      <c r="R48" s="8"/>
      <c r="S48" s="8" t="str">
        <f t="shared" si="7"/>
        <v/>
      </c>
      <c r="T48" s="10"/>
      <c r="U48" s="8" t="str">
        <f t="shared" si="8"/>
        <v/>
      </c>
      <c r="V48" s="8" t="str">
        <f t="shared" si="9"/>
        <v/>
      </c>
      <c r="W48" s="8"/>
      <c r="X48" s="8" t="str">
        <f t="shared" si="10"/>
        <v/>
      </c>
      <c r="Y48" s="10"/>
      <c r="Z48" s="10"/>
      <c r="AA48" s="10"/>
    </row>
    <row r="49" spans="1:27" x14ac:dyDescent="0.25">
      <c r="A49" s="1"/>
      <c r="B49" s="2"/>
      <c r="C49" s="2"/>
      <c r="D49" s="3"/>
      <c r="E49" s="17" t="str">
        <f t="shared" si="0"/>
        <v xml:space="preserve"> </v>
      </c>
      <c r="F49" s="17"/>
      <c r="G49" s="17" t="str">
        <f t="shared" ca="1" si="1"/>
        <v/>
      </c>
      <c r="H49" s="17"/>
      <c r="I49" s="18" t="str">
        <f t="shared" ca="1" si="2"/>
        <v xml:space="preserve"> </v>
      </c>
      <c r="J49" s="18" t="str">
        <f ca="1">IF(SUM(LEN(A49)-LEN(SUBSTITUTE(A49, {"0","1","2","3","4","5","6","7","8","9"}, "")))&gt;0, SUMPRODUCT(MID(0&amp;A49, LARGE(INDEX(ISNUMBER(--MID(A49,ROW(INDIRECT("$1:$"&amp;LEN(A49))),1))* ROW(INDIRECT("$1:$"&amp;LEN(A49))),0), ROW(INDIRECT("$1:$"&amp;LEN(A49))))+1,1) * 10^ROW(INDIRECT("$1:$"&amp;LEN(A49)))/10),"")</f>
        <v/>
      </c>
      <c r="K49" s="18" t="str">
        <f t="shared" si="3"/>
        <v/>
      </c>
      <c r="L49" s="8" t="str">
        <f t="shared" ca="1" si="4"/>
        <v xml:space="preserve"> </v>
      </c>
      <c r="M49" s="10"/>
      <c r="N49" s="8" t="str">
        <f t="shared" si="5"/>
        <v/>
      </c>
      <c r="O49" s="16"/>
      <c r="P49" s="8"/>
      <c r="Q49" s="8" t="str">
        <f t="shared" si="6"/>
        <v/>
      </c>
      <c r="R49" s="8"/>
      <c r="S49" s="8" t="str">
        <f t="shared" si="7"/>
        <v/>
      </c>
      <c r="T49" s="10"/>
      <c r="U49" s="8" t="str">
        <f t="shared" si="8"/>
        <v/>
      </c>
      <c r="V49" s="8" t="str">
        <f t="shared" si="9"/>
        <v/>
      </c>
      <c r="W49" s="8"/>
      <c r="X49" s="8" t="str">
        <f t="shared" si="10"/>
        <v/>
      </c>
      <c r="Y49" s="10"/>
      <c r="Z49" s="10"/>
      <c r="AA49" s="10"/>
    </row>
    <row r="50" spans="1:27" x14ac:dyDescent="0.25">
      <c r="A50" s="1"/>
      <c r="B50" s="2"/>
      <c r="C50" s="2"/>
      <c r="D50" s="3"/>
      <c r="E50" s="17" t="str">
        <f t="shared" si="0"/>
        <v xml:space="preserve"> </v>
      </c>
      <c r="F50" s="17"/>
      <c r="G50" s="17" t="str">
        <f t="shared" ca="1" si="1"/>
        <v/>
      </c>
      <c r="H50" s="17"/>
      <c r="I50" s="18" t="str">
        <f t="shared" ca="1" si="2"/>
        <v xml:space="preserve"> </v>
      </c>
      <c r="J50" s="18" t="str">
        <f ca="1">IF(SUM(LEN(A50)-LEN(SUBSTITUTE(A50, {"0","1","2","3","4","5","6","7","8","9"}, "")))&gt;0, SUMPRODUCT(MID(0&amp;A50, LARGE(INDEX(ISNUMBER(--MID(A50,ROW(INDIRECT("$1:$"&amp;LEN(A50))),1))* ROW(INDIRECT("$1:$"&amp;LEN(A50))),0), ROW(INDIRECT("$1:$"&amp;LEN(A50))))+1,1) * 10^ROW(INDIRECT("$1:$"&amp;LEN(A50)))/10),"")</f>
        <v/>
      </c>
      <c r="K50" s="18" t="str">
        <f t="shared" si="3"/>
        <v/>
      </c>
      <c r="L50" s="8" t="str">
        <f t="shared" ca="1" si="4"/>
        <v xml:space="preserve"> </v>
      </c>
      <c r="M50" s="10"/>
      <c r="N50" s="8" t="str">
        <f t="shared" si="5"/>
        <v/>
      </c>
      <c r="O50" s="16"/>
      <c r="P50" s="8"/>
      <c r="Q50" s="8" t="str">
        <f t="shared" si="6"/>
        <v/>
      </c>
      <c r="R50" s="8"/>
      <c r="S50" s="8" t="str">
        <f t="shared" si="7"/>
        <v/>
      </c>
      <c r="T50" s="10"/>
      <c r="U50" s="8" t="str">
        <f t="shared" si="8"/>
        <v/>
      </c>
      <c r="V50" s="8" t="str">
        <f t="shared" si="9"/>
        <v/>
      </c>
      <c r="W50" s="8"/>
      <c r="X50" s="8" t="str">
        <f t="shared" si="10"/>
        <v/>
      </c>
      <c r="Y50" s="10"/>
      <c r="Z50" s="10"/>
      <c r="AA50" s="10"/>
    </row>
    <row r="51" spans="1:2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8.75" customHeight="1" x14ac:dyDescent="0.25">
      <c r="A52" s="14" t="s">
        <v>21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"/>
      <c r="V52" s="10"/>
      <c r="W52" s="10"/>
      <c r="X52" s="10"/>
      <c r="Y52" s="10"/>
      <c r="Z52" s="10"/>
      <c r="AA52" s="10"/>
    </row>
    <row r="53" spans="1:27" ht="1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"/>
      <c r="V53" s="10"/>
      <c r="W53" s="10"/>
      <c r="X53" s="10"/>
      <c r="Y53" s="10"/>
      <c r="Z53" s="10"/>
      <c r="AA53" s="10"/>
    </row>
    <row r="54" spans="1:27" ht="1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"/>
      <c r="V54" s="10"/>
      <c r="W54" s="10"/>
      <c r="X54" s="10"/>
      <c r="Y54" s="10"/>
      <c r="Z54" s="10"/>
      <c r="AA54" s="10"/>
    </row>
    <row r="55" spans="1:27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"/>
      <c r="V55" s="10"/>
      <c r="W55" s="10"/>
      <c r="X55" s="10"/>
      <c r="Y55" s="10"/>
      <c r="Z55" s="10"/>
      <c r="AA55" s="10"/>
    </row>
  </sheetData>
  <sheetProtection algorithmName="SHA-512" hashValue="JSjXEHnspuNa4duKIyU7eAzNrYZRWE2YR3qjGDYFvdp7JZwFGugrRCTaPTPGvg/Owh4c/FS0x10FFsqTevhCSw==" saltValue="bTUISMN3fxn2N1A7ikMkWg==" spinCount="100000" sheet="1" objects="1" scenarios="1"/>
  <mergeCells count="151">
    <mergeCell ref="A52:T55"/>
    <mergeCell ref="E1:L1"/>
    <mergeCell ref="N1:S1"/>
    <mergeCell ref="U1:Z1"/>
    <mergeCell ref="A34:D34"/>
    <mergeCell ref="A35:D35"/>
    <mergeCell ref="A24:D24"/>
    <mergeCell ref="A25:D25"/>
    <mergeCell ref="A26:D26"/>
    <mergeCell ref="A27:D27"/>
    <mergeCell ref="A21:D21"/>
    <mergeCell ref="A22:D22"/>
    <mergeCell ref="A23:D23"/>
    <mergeCell ref="A31:D31"/>
    <mergeCell ref="A32:D32"/>
    <mergeCell ref="A33:D33"/>
    <mergeCell ref="E5:F5"/>
    <mergeCell ref="E6:F6"/>
    <mergeCell ref="E7:F7"/>
    <mergeCell ref="E8:F8"/>
    <mergeCell ref="E9:F9"/>
    <mergeCell ref="E10:F10"/>
    <mergeCell ref="E11:F11"/>
    <mergeCell ref="A2:D2"/>
    <mergeCell ref="A3:D3"/>
    <mergeCell ref="A4:D4"/>
    <mergeCell ref="A5:D5"/>
    <mergeCell ref="E2:F2"/>
    <mergeCell ref="E3:F3"/>
    <mergeCell ref="E4:F4"/>
    <mergeCell ref="A6:D6"/>
    <mergeCell ref="A7:D7"/>
    <mergeCell ref="A8:D8"/>
    <mergeCell ref="A28:D28"/>
    <mergeCell ref="A29:D29"/>
    <mergeCell ref="A30:D30"/>
    <mergeCell ref="A9:D9"/>
    <mergeCell ref="A10:D10"/>
    <mergeCell ref="A11:D11"/>
    <mergeCell ref="A12:D12"/>
    <mergeCell ref="A13:D13"/>
    <mergeCell ref="A14:D14"/>
    <mergeCell ref="A17:D17"/>
    <mergeCell ref="A18:D18"/>
    <mergeCell ref="A19:D19"/>
    <mergeCell ref="A20:D20"/>
    <mergeCell ref="A15:D15"/>
    <mergeCell ref="A16:D16"/>
    <mergeCell ref="A47:D47"/>
    <mergeCell ref="A48:D48"/>
    <mergeCell ref="A49:D49"/>
    <mergeCell ref="A50:D50"/>
    <mergeCell ref="E36:F36"/>
    <mergeCell ref="E37:F37"/>
    <mergeCell ref="E38:F38"/>
    <mergeCell ref="E39:F39"/>
    <mergeCell ref="E40:F40"/>
    <mergeCell ref="A41:D41"/>
    <mergeCell ref="A42:D42"/>
    <mergeCell ref="A43:D43"/>
    <mergeCell ref="A44:D44"/>
    <mergeCell ref="A45:D45"/>
    <mergeCell ref="A46:D46"/>
    <mergeCell ref="A36:D36"/>
    <mergeCell ref="A37:D37"/>
    <mergeCell ref="A38:D38"/>
    <mergeCell ref="A39:D39"/>
    <mergeCell ref="A40:D40"/>
    <mergeCell ref="E50:F50"/>
    <mergeCell ref="E44:F44"/>
    <mergeCell ref="E45:F45"/>
    <mergeCell ref="E46:F46"/>
    <mergeCell ref="G2:H2"/>
    <mergeCell ref="G3:H3"/>
    <mergeCell ref="G4:H4"/>
    <mergeCell ref="G5:H5"/>
    <mergeCell ref="G6:H6"/>
    <mergeCell ref="G7:H7"/>
    <mergeCell ref="E41:F41"/>
    <mergeCell ref="E42:F42"/>
    <mergeCell ref="E43:F43"/>
    <mergeCell ref="E35:F35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G8:H8"/>
    <mergeCell ref="G9:H9"/>
    <mergeCell ref="G10:H10"/>
    <mergeCell ref="G11:H11"/>
    <mergeCell ref="G12:H12"/>
    <mergeCell ref="G13:H13"/>
    <mergeCell ref="E47:F47"/>
    <mergeCell ref="E48:F48"/>
    <mergeCell ref="E49:F49"/>
    <mergeCell ref="E27:F27"/>
    <mergeCell ref="E28:F28"/>
    <mergeCell ref="E17:F17"/>
    <mergeCell ref="E18:F18"/>
    <mergeCell ref="E19:F19"/>
    <mergeCell ref="E20:F20"/>
    <mergeCell ref="E21:F21"/>
    <mergeCell ref="E22:F22"/>
    <mergeCell ref="E12:F12"/>
    <mergeCell ref="E13:F13"/>
    <mergeCell ref="E14:F14"/>
    <mergeCell ref="E15:F15"/>
    <mergeCell ref="E16:F16"/>
    <mergeCell ref="G20:H20"/>
    <mergeCell ref="G21:H21"/>
    <mergeCell ref="G22:H22"/>
    <mergeCell ref="G23:H23"/>
    <mergeCell ref="G24:H24"/>
    <mergeCell ref="G25:H25"/>
    <mergeCell ref="G14:H14"/>
    <mergeCell ref="G15:H15"/>
    <mergeCell ref="G16:H16"/>
    <mergeCell ref="G17:H17"/>
    <mergeCell ref="G18:H18"/>
    <mergeCell ref="G19:H19"/>
    <mergeCell ref="G32:H32"/>
    <mergeCell ref="G33:H33"/>
    <mergeCell ref="G34:H34"/>
    <mergeCell ref="G35:H35"/>
    <mergeCell ref="G36:H36"/>
    <mergeCell ref="G37:H37"/>
    <mergeCell ref="G26:H26"/>
    <mergeCell ref="G27:H27"/>
    <mergeCell ref="G28:H28"/>
    <mergeCell ref="G29:H29"/>
    <mergeCell ref="G30:H30"/>
    <mergeCell ref="G31:H31"/>
    <mergeCell ref="G50:H50"/>
    <mergeCell ref="G44:H44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2022-05-12T11:41:41Z</dcterms:modified>
</cp:coreProperties>
</file>