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Roxym\Desktop\"/>
    </mc:Choice>
  </mc:AlternateContent>
  <xr:revisionPtr revIDLastSave="0" documentId="13_ncr:1_{188886DE-5F0D-4336-ADF7-06400EAC205A}" xr6:coauthVersionLast="45" xr6:coauthVersionMax="45" xr10:uidLastSave="{00000000-0000-0000-0000-000000000000}"/>
  <bookViews>
    <workbookView xWindow="-120" yWindow="-120" windowWidth="29040" windowHeight="16440" xr2:uid="{00000000-000D-0000-FFFF-FFFF00000000}"/>
  </bookViews>
  <sheets>
    <sheet name="Sheet1" sheetId="1" r:id="rId1"/>
  </sheets>
  <definedNames>
    <definedName name="Destination">Sheet1!$C$5:$C$22</definedName>
    <definedName name="FlowCapacity">Sheet1!$D$5:$D$22</definedName>
    <definedName name="FlowDistribution">Sheet1!$F$5:$F$22</definedName>
    <definedName name="Input">Sheet1!$C$26:$C$33</definedName>
    <definedName name="MaxChocolate">Sheet1!$H$33</definedName>
    <definedName name="Nodes">Sheet1!$B$5:$B$22</definedName>
    <definedName name="NoNodes">Sheet1!$B$26:$B$33</definedName>
    <definedName name="Output">Sheet1!$E$26:$E$33</definedName>
    <definedName name="solver_adj" localSheetId="0" hidden="1">Sheet1!$F$5:$F$22</definedName>
    <definedName name="solver_cvg" localSheetId="0" hidden="1">0.0001</definedName>
    <definedName name="solver_drv" localSheetId="0" hidden="1">2</definedName>
    <definedName name="solver_eng" localSheetId="0" hidden="1">2</definedName>
    <definedName name="solver_est" localSheetId="0" hidden="1">1</definedName>
    <definedName name="solver_itr" localSheetId="0" hidden="1">2147483647</definedName>
    <definedName name="solver_lhs1" localSheetId="0" hidden="1">Sheet1!$C$26:$C$32</definedName>
    <definedName name="solver_lhs2" localSheetId="0" hidden="1">Sheet1!$D$5:$D$22</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Sheet1!$H$33</definedName>
    <definedName name="solver_pre" localSheetId="0" hidden="1">0.000001</definedName>
    <definedName name="solver_rbv" localSheetId="0" hidden="1">2</definedName>
    <definedName name="solver_rel1" localSheetId="0" hidden="1">2</definedName>
    <definedName name="solver_rel2" localSheetId="0" hidden="1">3</definedName>
    <definedName name="solver_rhs1" localSheetId="0" hidden="1">Sheet1!$E$26:$E$32</definedName>
    <definedName name="solver_rhs2" localSheetId="0" hidden="1">FlowDistribution</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7" i="1" l="1"/>
  <c r="C28" i="1"/>
  <c r="C29" i="1"/>
  <c r="C30" i="1"/>
  <c r="C31" i="1"/>
  <c r="C32" i="1"/>
  <c r="C33" i="1"/>
  <c r="C26" i="1"/>
  <c r="H33" i="1" s="1"/>
</calcChain>
</file>

<file path=xl/sharedStrings.xml><?xml version="1.0" encoding="utf-8"?>
<sst xmlns="http://schemas.openxmlformats.org/spreadsheetml/2006/main" count="35" uniqueCount="12">
  <si>
    <t>Willy Wonka</t>
  </si>
  <si>
    <t>Nodes</t>
  </si>
  <si>
    <t>Flow Capacity</t>
  </si>
  <si>
    <t xml:space="preserve">Flow Distribution </t>
  </si>
  <si>
    <t>Destination</t>
  </si>
  <si>
    <t>&gt;=</t>
  </si>
  <si>
    <t>Decision Variables</t>
  </si>
  <si>
    <t>Number of Nodes</t>
  </si>
  <si>
    <t>=</t>
  </si>
  <si>
    <t>Output</t>
  </si>
  <si>
    <t>Input</t>
  </si>
  <si>
    <t>Max Chocolate 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</si>
</sst>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FA7D00"/>
      <name val="Calibri"/>
      <family val="2"/>
      <scheme val="minor"/>
    </font>
    <font>
      <b/>
      <sz val="11"/>
      <color theme="1"/>
      <name val="Calibri"/>
      <family val="2"/>
      <scheme val="minor"/>
    </font>
    <font>
      <b/>
      <u/>
      <sz val="11"/>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1" applyNumberFormat="0" applyAlignment="0" applyProtection="0"/>
    <xf numFmtId="0" fontId="4" fillId="5" borderId="1" applyNumberFormat="0" applyAlignment="0" applyProtection="0"/>
  </cellStyleXfs>
  <cellXfs count="9">
    <xf numFmtId="0" fontId="0" fillId="0" borderId="0" xfId="0"/>
    <xf numFmtId="0" fontId="5" fillId="0" borderId="0" xfId="0" applyFont="1"/>
    <xf numFmtId="0" fontId="3" fillId="4" borderId="2" xfId="3" applyBorder="1"/>
    <xf numFmtId="0" fontId="3" fillId="4" borderId="1" xfId="3"/>
    <xf numFmtId="0" fontId="2" fillId="3" borderId="0" xfId="2"/>
    <xf numFmtId="0" fontId="0" fillId="0" borderId="0" xfId="0" applyAlignment="1">
      <alignment horizontal="center" vertical="center"/>
    </xf>
    <xf numFmtId="0" fontId="6" fillId="0" borderId="0" xfId="0" applyFont="1"/>
    <xf numFmtId="0" fontId="4" fillId="5" borderId="1" xfId="4" applyAlignment="1">
      <alignment horizontal="center" vertical="center"/>
    </xf>
    <xf numFmtId="0" fontId="1" fillId="2" borderId="0" xfId="1"/>
  </cellXfs>
  <cellStyles count="5">
    <cellStyle name="Calculation" xfId="4" builtinId="22"/>
    <cellStyle name="Good" xfId="1" builtinId="26"/>
    <cellStyle name="Input" xfId="3" builtinId="20"/>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895664</xdr:colOff>
      <xdr:row>2</xdr:row>
      <xdr:rowOff>91966</xdr:rowOff>
    </xdr:from>
    <xdr:to>
      <xdr:col>12</xdr:col>
      <xdr:colOff>497304</xdr:colOff>
      <xdr:row>10</xdr:row>
      <xdr:rowOff>144517</xdr:rowOff>
    </xdr:to>
    <xdr:pic>
      <xdr:nvPicPr>
        <xdr:cNvPr id="2" name="Picture 1">
          <a:extLst>
            <a:ext uri="{FF2B5EF4-FFF2-40B4-BE49-F238E27FC236}">
              <a16:creationId xmlns:a16="http://schemas.microsoft.com/office/drawing/2014/main" id="{0B8A51CF-286B-4129-BCE5-0CA0E7E6B325}"/>
            </a:ext>
          </a:extLst>
        </xdr:cNvPr>
        <xdr:cNvPicPr>
          <a:picLocks noChangeAspect="1"/>
        </xdr:cNvPicPr>
      </xdr:nvPicPr>
      <xdr:blipFill>
        <a:blip xmlns:r="http://schemas.openxmlformats.org/officeDocument/2006/relationships" r:embed="rId1"/>
        <a:stretch>
          <a:fillRect/>
        </a:stretch>
      </xdr:blipFill>
      <xdr:spPr>
        <a:xfrm>
          <a:off x="6329055" y="472966"/>
          <a:ext cx="3916879" cy="1576551"/>
        </a:xfrm>
        <a:prstGeom prst="rect">
          <a:avLst/>
        </a:prstGeom>
      </xdr:spPr>
    </xdr:pic>
    <xdr:clientData/>
  </xdr:twoCellAnchor>
  <xdr:twoCellAnchor>
    <xdr:from>
      <xdr:col>6</xdr:col>
      <xdr:colOff>1250388</xdr:colOff>
      <xdr:row>11</xdr:row>
      <xdr:rowOff>99106</xdr:rowOff>
    </xdr:from>
    <xdr:to>
      <xdr:col>12</xdr:col>
      <xdr:colOff>275611</xdr:colOff>
      <xdr:row>20</xdr:row>
      <xdr:rowOff>145089</xdr:rowOff>
    </xdr:to>
    <xdr:sp macro="" textlink="">
      <xdr:nvSpPr>
        <xdr:cNvPr id="3" name="TextBox 2">
          <a:extLst>
            <a:ext uri="{FF2B5EF4-FFF2-40B4-BE49-F238E27FC236}">
              <a16:creationId xmlns:a16="http://schemas.microsoft.com/office/drawing/2014/main" id="{E9F4A06D-DC81-4DA9-8FA0-2FC6B358B5EA}"/>
            </a:ext>
          </a:extLst>
        </xdr:cNvPr>
        <xdr:cNvSpPr txBox="1"/>
      </xdr:nvSpPr>
      <xdr:spPr>
        <a:xfrm>
          <a:off x="6070866" y="2004106"/>
          <a:ext cx="3340462" cy="17604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Willy Wonka has a chocolate pipeline distribution network as shown below. Each node corresponds to a single storage tank, and the numbers on the edges represent flow capacities (per hour) of some unit of fluid chocolate. Note that flows are allowed in both directions between some, but not all, of the tanks. Willy would like to determine the maximum amount of chocolate that can be sent from tank 1 to tank 8 per hour.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33"/>
  <sheetViews>
    <sheetView tabSelected="1" zoomScale="115" zoomScaleNormal="115" workbookViewId="0">
      <selection activeCell="L27" sqref="L27"/>
    </sheetView>
  </sheetViews>
  <sheetFormatPr defaultRowHeight="15" x14ac:dyDescent="0.25"/>
  <cols>
    <col min="2" max="2" width="17.5703125" bestFit="1" customWidth="1"/>
    <col min="3" max="3" width="11.28515625" bestFit="1" customWidth="1"/>
    <col min="4" max="4" width="13.28515625" bestFit="1" customWidth="1"/>
    <col min="5" max="5" width="13.28515625" customWidth="1"/>
    <col min="6" max="6" width="16.85546875" bestFit="1" customWidth="1"/>
    <col min="7" max="7" width="18.7109375" bestFit="1" customWidth="1"/>
  </cols>
  <sheetData>
    <row r="2" spans="2:6" x14ac:dyDescent="0.25">
      <c r="B2" s="1" t="s">
        <v>0</v>
      </c>
      <c r="C2" s="1"/>
    </row>
    <row r="4" spans="2:6" x14ac:dyDescent="0.25">
      <c r="B4" s="1" t="s">
        <v>1</v>
      </c>
      <c r="C4" s="1" t="s">
        <v>4</v>
      </c>
      <c r="D4" s="1" t="s">
        <v>2</v>
      </c>
      <c r="F4" s="1" t="s">
        <v>3</v>
      </c>
    </row>
    <row r="5" spans="2:6" x14ac:dyDescent="0.25">
      <c r="B5" s="3">
        <v>1</v>
      </c>
      <c r="C5" s="2">
        <v>2</v>
      </c>
      <c r="D5" s="3">
        <v>20</v>
      </c>
      <c r="E5" s="5" t="s">
        <v>5</v>
      </c>
      <c r="F5" s="4">
        <v>13</v>
      </c>
    </row>
    <row r="6" spans="2:6" x14ac:dyDescent="0.25">
      <c r="B6" s="3">
        <v>1</v>
      </c>
      <c r="C6" s="3">
        <v>3</v>
      </c>
      <c r="D6" s="3">
        <v>15</v>
      </c>
      <c r="E6" s="5" t="s">
        <v>5</v>
      </c>
      <c r="F6" s="4">
        <v>15</v>
      </c>
    </row>
    <row r="7" spans="2:6" x14ac:dyDescent="0.25">
      <c r="B7" s="3">
        <v>2</v>
      </c>
      <c r="C7" s="3">
        <v>4</v>
      </c>
      <c r="D7" s="3">
        <v>10</v>
      </c>
      <c r="E7" s="5" t="s">
        <v>5</v>
      </c>
      <c r="F7" s="4">
        <v>3</v>
      </c>
    </row>
    <row r="8" spans="2:6" x14ac:dyDescent="0.25">
      <c r="B8" s="3">
        <v>2</v>
      </c>
      <c r="C8" s="3">
        <v>5</v>
      </c>
      <c r="D8" s="3">
        <v>15</v>
      </c>
      <c r="E8" s="5" t="s">
        <v>5</v>
      </c>
      <c r="F8" s="4">
        <v>10</v>
      </c>
    </row>
    <row r="9" spans="2:6" x14ac:dyDescent="0.25">
      <c r="B9" s="3">
        <v>3</v>
      </c>
      <c r="C9" s="3">
        <v>4</v>
      </c>
      <c r="D9" s="3">
        <v>13</v>
      </c>
      <c r="E9" s="5" t="s">
        <v>5</v>
      </c>
      <c r="F9" s="4">
        <v>0</v>
      </c>
    </row>
    <row r="10" spans="2:6" x14ac:dyDescent="0.25">
      <c r="B10" s="3">
        <v>3</v>
      </c>
      <c r="C10" s="3">
        <v>6</v>
      </c>
      <c r="D10" s="3">
        <v>15</v>
      </c>
      <c r="E10" s="5" t="s">
        <v>5</v>
      </c>
      <c r="F10" s="4">
        <v>15</v>
      </c>
    </row>
    <row r="11" spans="2:6" x14ac:dyDescent="0.25">
      <c r="B11" s="3">
        <v>3</v>
      </c>
      <c r="C11" s="3">
        <v>7</v>
      </c>
      <c r="D11" s="3">
        <v>10</v>
      </c>
      <c r="E11" s="5" t="s">
        <v>5</v>
      </c>
      <c r="F11" s="4">
        <v>3</v>
      </c>
    </row>
    <row r="12" spans="2:6" x14ac:dyDescent="0.25">
      <c r="B12" s="3">
        <v>4</v>
      </c>
      <c r="C12" s="3">
        <v>3</v>
      </c>
      <c r="D12" s="3">
        <v>13</v>
      </c>
      <c r="E12" s="5" t="s">
        <v>5</v>
      </c>
      <c r="F12" s="4">
        <v>3</v>
      </c>
    </row>
    <row r="13" spans="2:6" x14ac:dyDescent="0.25">
      <c r="B13" s="3">
        <v>4</v>
      </c>
      <c r="C13" s="3">
        <v>5</v>
      </c>
      <c r="D13" s="3">
        <v>10</v>
      </c>
      <c r="E13" s="5" t="s">
        <v>5</v>
      </c>
      <c r="F13" s="4">
        <v>0</v>
      </c>
    </row>
    <row r="14" spans="2:6" x14ac:dyDescent="0.25">
      <c r="B14" s="3">
        <v>4</v>
      </c>
      <c r="C14" s="3">
        <v>7</v>
      </c>
      <c r="D14" s="3">
        <v>12</v>
      </c>
      <c r="E14" s="5" t="s">
        <v>5</v>
      </c>
      <c r="F14" s="4">
        <v>0</v>
      </c>
    </row>
    <row r="15" spans="2:6" x14ac:dyDescent="0.25">
      <c r="B15" s="3">
        <v>5</v>
      </c>
      <c r="C15" s="3">
        <v>2</v>
      </c>
      <c r="D15" s="3">
        <v>15</v>
      </c>
      <c r="E15" s="5" t="s">
        <v>5</v>
      </c>
      <c r="F15" s="4">
        <v>0</v>
      </c>
    </row>
    <row r="16" spans="2:6" x14ac:dyDescent="0.25">
      <c r="B16" s="3">
        <v>5</v>
      </c>
      <c r="C16" s="3">
        <v>6</v>
      </c>
      <c r="D16" s="3">
        <v>7</v>
      </c>
      <c r="E16" s="5" t="s">
        <v>5</v>
      </c>
      <c r="F16" s="4">
        <v>0</v>
      </c>
    </row>
    <row r="17" spans="2:6" x14ac:dyDescent="0.25">
      <c r="B17" s="3">
        <v>5</v>
      </c>
      <c r="C17" s="3">
        <v>8</v>
      </c>
      <c r="D17" s="3">
        <v>10</v>
      </c>
      <c r="E17" s="5" t="s">
        <v>5</v>
      </c>
      <c r="F17" s="4">
        <v>10</v>
      </c>
    </row>
    <row r="18" spans="2:6" x14ac:dyDescent="0.25">
      <c r="B18" s="3">
        <v>6</v>
      </c>
      <c r="C18" s="3">
        <v>5</v>
      </c>
      <c r="D18" s="3">
        <v>7</v>
      </c>
      <c r="E18" s="5" t="s">
        <v>5</v>
      </c>
      <c r="F18" s="4">
        <v>0</v>
      </c>
    </row>
    <row r="19" spans="2:6" x14ac:dyDescent="0.25">
      <c r="B19" s="3">
        <v>6</v>
      </c>
      <c r="C19" s="3">
        <v>7</v>
      </c>
      <c r="D19" s="3">
        <v>8</v>
      </c>
      <c r="E19" s="5" t="s">
        <v>5</v>
      </c>
      <c r="F19" s="4">
        <v>7</v>
      </c>
    </row>
    <row r="20" spans="2:6" x14ac:dyDescent="0.25">
      <c r="B20" s="3">
        <v>6</v>
      </c>
      <c r="C20" s="3">
        <v>8</v>
      </c>
      <c r="D20" s="3">
        <v>8</v>
      </c>
      <c r="E20" s="5" t="s">
        <v>5</v>
      </c>
      <c r="F20" s="4">
        <v>8</v>
      </c>
    </row>
    <row r="21" spans="2:6" x14ac:dyDescent="0.25">
      <c r="B21" s="3">
        <v>7</v>
      </c>
      <c r="C21" s="3">
        <v>6</v>
      </c>
      <c r="D21" s="3">
        <v>8</v>
      </c>
      <c r="E21" s="5" t="s">
        <v>5</v>
      </c>
      <c r="F21" s="4">
        <v>0</v>
      </c>
    </row>
    <row r="22" spans="2:6" x14ac:dyDescent="0.25">
      <c r="B22" s="3">
        <v>7</v>
      </c>
      <c r="C22" s="3">
        <v>8</v>
      </c>
      <c r="D22" s="3">
        <v>10</v>
      </c>
      <c r="E22" s="5" t="s">
        <v>5</v>
      </c>
      <c r="F22" s="4">
        <v>10</v>
      </c>
    </row>
    <row r="24" spans="2:6" x14ac:dyDescent="0.25">
      <c r="B24" s="6" t="s">
        <v>6</v>
      </c>
    </row>
    <row r="25" spans="2:6" x14ac:dyDescent="0.25">
      <c r="B25" s="1" t="s">
        <v>7</v>
      </c>
      <c r="C25" s="1" t="s">
        <v>10</v>
      </c>
      <c r="E25" s="1" t="s">
        <v>9</v>
      </c>
    </row>
    <row r="26" spans="2:6" x14ac:dyDescent="0.25">
      <c r="B26" s="3">
        <v>1</v>
      </c>
      <c r="C26" s="7">
        <f>SUMIF($B$5:$B$22,B26,$F$5:$F$22)-SUMIF($C$5:$C$22,B26,$C$5:$C$22)</f>
        <v>28</v>
      </c>
      <c r="D26" s="5" t="s">
        <v>8</v>
      </c>
      <c r="E26" s="4">
        <v>0</v>
      </c>
    </row>
    <row r="27" spans="2:6" x14ac:dyDescent="0.25">
      <c r="B27" s="3">
        <v>2</v>
      </c>
      <c r="C27" s="7">
        <f t="shared" ref="C27:C33" si="0">SUMIF($B$5:$B$22,B27,$F$5:$F$22)-SUMIF($C$5:$C$22,B27,$C$5:$C$22)</f>
        <v>9</v>
      </c>
      <c r="D27" s="5" t="s">
        <v>8</v>
      </c>
      <c r="E27" s="4">
        <v>0</v>
      </c>
    </row>
    <row r="28" spans="2:6" x14ac:dyDescent="0.25">
      <c r="B28" s="3">
        <v>3</v>
      </c>
      <c r="C28" s="7">
        <f t="shared" si="0"/>
        <v>12</v>
      </c>
      <c r="D28" s="5" t="s">
        <v>8</v>
      </c>
      <c r="E28" s="4">
        <v>0</v>
      </c>
    </row>
    <row r="29" spans="2:6" x14ac:dyDescent="0.25">
      <c r="B29" s="3">
        <v>4</v>
      </c>
      <c r="C29" s="7">
        <f t="shared" si="0"/>
        <v>-5</v>
      </c>
      <c r="D29" s="5" t="s">
        <v>8</v>
      </c>
      <c r="E29" s="4">
        <v>0</v>
      </c>
    </row>
    <row r="30" spans="2:6" x14ac:dyDescent="0.25">
      <c r="B30" s="3">
        <v>5</v>
      </c>
      <c r="C30" s="7">
        <f t="shared" si="0"/>
        <v>-5</v>
      </c>
      <c r="D30" s="5" t="s">
        <v>8</v>
      </c>
      <c r="E30" s="4">
        <v>0</v>
      </c>
    </row>
    <row r="31" spans="2:6" x14ac:dyDescent="0.25">
      <c r="B31" s="3">
        <v>6</v>
      </c>
      <c r="C31" s="7">
        <f t="shared" si="0"/>
        <v>-3</v>
      </c>
      <c r="D31" s="5" t="s">
        <v>8</v>
      </c>
      <c r="E31" s="4">
        <v>0</v>
      </c>
    </row>
    <row r="32" spans="2:6" x14ac:dyDescent="0.25">
      <c r="B32" s="3">
        <v>7</v>
      </c>
      <c r="C32" s="7">
        <f t="shared" si="0"/>
        <v>-11</v>
      </c>
      <c r="D32" s="5" t="s">
        <v>8</v>
      </c>
      <c r="E32" s="4">
        <v>0</v>
      </c>
    </row>
    <row r="33" spans="2:8" x14ac:dyDescent="0.25">
      <c r="B33" s="3">
        <v>8</v>
      </c>
      <c r="C33" s="7">
        <f t="shared" si="0"/>
        <v>-24</v>
      </c>
      <c r="D33" s="5"/>
      <c r="E33" s="4">
        <v>0</v>
      </c>
      <c r="G33" s="1" t="s">
        <v>11</v>
      </c>
      <c r="H33" s="8">
        <f>SUM(C26)</f>
        <v>28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8</vt:i4>
      </vt:variant>
    </vt:vector>
  </HeadingPairs>
  <TitlesOfParts>
    <vt:vector size="9" baseType="lpstr">
      <vt:lpstr>Sheet1</vt:lpstr>
      <vt:lpstr>Destination</vt:lpstr>
      <vt:lpstr>FlowCapacity</vt:lpstr>
      <vt:lpstr>FlowDistribution</vt:lpstr>
      <vt:lpstr>Input</vt:lpstr>
      <vt:lpstr>MaxChocolate</vt:lpstr>
      <vt:lpstr>Nodes</vt:lpstr>
      <vt:lpstr>NoNodes</vt:lpstr>
      <vt:lpstr>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Roxy Mao</dc:creator>
  <cp:lastModifiedBy>Roxy Mao</cp:lastModifiedBy>
  <dcterms:created xsi:type="dcterms:W3CDTF">2015-06-05T18:17:20Z</dcterms:created>
  <dcterms:modified xsi:type="dcterms:W3CDTF">2020-11-03T21:11:05Z</dcterms:modified>
</cp:coreProperties>
</file>