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_Org/Results/"/>
    </mc:Choice>
  </mc:AlternateContent>
  <xr:revisionPtr revIDLastSave="300" documentId="13_ncr:1_{2B4DB70B-6A5A-40A1-A65D-95C5F7920F46}" xr6:coauthVersionLast="47" xr6:coauthVersionMax="47" xr10:uidLastSave="{17737D6E-FED3-B940-873C-12A279FCE2A0}"/>
  <bookViews>
    <workbookView xWindow="0" yWindow="760" windowWidth="30240" windowHeight="17520" xr2:uid="{00000000-000D-0000-FFFF-FFFF00000000}"/>
  </bookViews>
  <sheets>
    <sheet name="Sheet1" sheetId="1" r:id="rId1"/>
  </sheets>
  <externalReferences>
    <externalReference r:id="rId2"/>
  </externalReferences>
  <definedNames>
    <definedName name="_xlnm.Print_Area" localSheetId="0">Sheet1!$AP$2:$AV$59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4" i="1" l="1" a="1"/>
  <c r="AP4" i="1" s="1"/>
  <c r="AP5" i="1" a="1"/>
  <c r="AP5" i="1" s="1"/>
  <c r="AP6" i="1" a="1"/>
  <c r="AP6" i="1" s="1"/>
  <c r="AP7" i="1" a="1"/>
  <c r="AP7" i="1" s="1"/>
  <c r="AP8" i="1" a="1"/>
  <c r="AP8" i="1" s="1"/>
  <c r="AP9" i="1" a="1"/>
  <c r="AP9" i="1" s="1"/>
  <c r="AP10" i="1" a="1"/>
  <c r="AP10" i="1" s="1"/>
  <c r="AP11" i="1" a="1"/>
  <c r="AP11" i="1" s="1"/>
  <c r="AP12" i="1" a="1"/>
  <c r="AP12" i="1" s="1"/>
  <c r="AP13" i="1" a="1"/>
  <c r="AP13" i="1" s="1"/>
  <c r="AP14" i="1" a="1"/>
  <c r="AP14" i="1" s="1"/>
  <c r="AP15" i="1" a="1"/>
  <c r="AP15" i="1" s="1"/>
  <c r="AP16" i="1" a="1"/>
  <c r="AP16" i="1" s="1"/>
  <c r="AP17" i="1" a="1"/>
  <c r="AP17" i="1" s="1"/>
  <c r="AP18" i="1" a="1"/>
  <c r="AP18" i="1" s="1"/>
  <c r="AP19" i="1" a="1"/>
  <c r="AP19" i="1" s="1"/>
  <c r="AP20" i="1" a="1"/>
  <c r="AP20" i="1" s="1"/>
  <c r="AP21" i="1" a="1"/>
  <c r="AP21" i="1" s="1"/>
  <c r="AP22" i="1" a="1"/>
  <c r="AP22" i="1" s="1"/>
  <c r="AP23" i="1" a="1"/>
  <c r="AP23" i="1" s="1"/>
  <c r="AP24" i="1" a="1"/>
  <c r="AP24" i="1" s="1"/>
  <c r="AP25" i="1" a="1"/>
  <c r="AP25" i="1" s="1"/>
  <c r="AP26" i="1" a="1"/>
  <c r="AP26" i="1" s="1"/>
  <c r="AP27" i="1" a="1"/>
  <c r="AP27" i="1" s="1"/>
  <c r="AP28" i="1" a="1"/>
  <c r="AP28" i="1" s="1"/>
  <c r="AP29" i="1" a="1"/>
  <c r="AP29" i="1" s="1"/>
  <c r="AP30" i="1" a="1"/>
  <c r="AP30" i="1" s="1"/>
  <c r="AP31" i="1" a="1"/>
  <c r="AP31" i="1" s="1"/>
  <c r="AP32" i="1" a="1"/>
  <c r="AP32" i="1" s="1"/>
  <c r="AP33" i="1" a="1"/>
  <c r="AP33" i="1" s="1"/>
  <c r="AP34" i="1" a="1"/>
  <c r="AP34" i="1" s="1"/>
  <c r="AP35" i="1" a="1"/>
  <c r="AP35" i="1" s="1"/>
  <c r="AP36" i="1" a="1"/>
  <c r="AP36" i="1" s="1"/>
  <c r="AP37" i="1" a="1"/>
  <c r="AP37" i="1" s="1"/>
  <c r="AP38" i="1" a="1"/>
  <c r="AP38" i="1" s="1"/>
  <c r="AP39" i="1" a="1"/>
  <c r="AP39" i="1" s="1"/>
  <c r="AP40" i="1" a="1"/>
  <c r="AP40" i="1" s="1"/>
  <c r="AP41" i="1" a="1"/>
  <c r="AP41" i="1" s="1"/>
  <c r="AP42" i="1" a="1"/>
  <c r="AP42" i="1" s="1"/>
  <c r="AP43" i="1" a="1"/>
  <c r="AP43" i="1" s="1"/>
  <c r="AP44" i="1" a="1"/>
  <c r="AP44" i="1" s="1"/>
  <c r="AP45" i="1" a="1"/>
  <c r="AP45" i="1" s="1"/>
  <c r="AP46" i="1" a="1"/>
  <c r="AP46" i="1" s="1"/>
  <c r="AP47" i="1" a="1"/>
  <c r="AP47" i="1" s="1"/>
  <c r="AP48" i="1" a="1"/>
  <c r="AP48" i="1" s="1"/>
  <c r="AP49" i="1" a="1"/>
  <c r="AP49" i="1" s="1"/>
  <c r="AP50" i="1" a="1"/>
  <c r="AP50" i="1" s="1"/>
  <c r="AP51" i="1" a="1"/>
  <c r="AP51" i="1" s="1"/>
  <c r="AP52" i="1" a="1"/>
  <c r="AP52" i="1" s="1"/>
  <c r="AP53" i="1" a="1"/>
  <c r="AP53" i="1" s="1"/>
  <c r="AP54" i="1" a="1"/>
  <c r="AP54" i="1" s="1"/>
  <c r="AP55" i="1" a="1"/>
  <c r="AP55" i="1" s="1"/>
  <c r="AP56" i="1" a="1"/>
  <c r="AP56" i="1" s="1"/>
  <c r="AP57" i="1" a="1"/>
  <c r="AP57" i="1" s="1"/>
  <c r="AP3" i="1" a="1"/>
  <c r="AP3" i="1" s="1"/>
  <c r="AV59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3" i="1"/>
  <c r="AQ4" i="1"/>
  <c r="AR4" i="1"/>
  <c r="AS4" i="1"/>
  <c r="AT4" i="1"/>
  <c r="AU4" i="1"/>
  <c r="AQ5" i="1"/>
  <c r="AR5" i="1"/>
  <c r="AS5" i="1"/>
  <c r="AT5" i="1"/>
  <c r="AU5" i="1"/>
  <c r="AQ6" i="1"/>
  <c r="AR6" i="1"/>
  <c r="AS6" i="1"/>
  <c r="AT6" i="1"/>
  <c r="AU6" i="1"/>
  <c r="AQ7" i="1"/>
  <c r="AR7" i="1"/>
  <c r="AS7" i="1"/>
  <c r="AT7" i="1"/>
  <c r="AU7" i="1"/>
  <c r="AQ8" i="1"/>
  <c r="AR8" i="1"/>
  <c r="AS8" i="1"/>
  <c r="AT8" i="1"/>
  <c r="AU8" i="1"/>
  <c r="AQ9" i="1"/>
  <c r="AR9" i="1"/>
  <c r="AS9" i="1"/>
  <c r="AT9" i="1"/>
  <c r="AU9" i="1"/>
  <c r="AQ10" i="1"/>
  <c r="AR10" i="1"/>
  <c r="AS10" i="1"/>
  <c r="AT10" i="1"/>
  <c r="AU10" i="1"/>
  <c r="AQ11" i="1"/>
  <c r="AR11" i="1"/>
  <c r="AS11" i="1"/>
  <c r="AT11" i="1"/>
  <c r="AU11" i="1"/>
  <c r="AQ12" i="1"/>
  <c r="AR12" i="1"/>
  <c r="AS12" i="1"/>
  <c r="AT12" i="1"/>
  <c r="AU12" i="1"/>
  <c r="AQ13" i="1"/>
  <c r="AR13" i="1"/>
  <c r="AS13" i="1"/>
  <c r="AT13" i="1"/>
  <c r="AU13" i="1"/>
  <c r="AQ14" i="1"/>
  <c r="AR14" i="1"/>
  <c r="AS14" i="1"/>
  <c r="AT14" i="1"/>
  <c r="AU14" i="1"/>
  <c r="AQ15" i="1"/>
  <c r="AR15" i="1"/>
  <c r="AS15" i="1"/>
  <c r="AT15" i="1"/>
  <c r="AU15" i="1"/>
  <c r="AQ16" i="1"/>
  <c r="AR16" i="1"/>
  <c r="AS16" i="1"/>
  <c r="AT16" i="1"/>
  <c r="AU16" i="1"/>
  <c r="AQ17" i="1"/>
  <c r="AR17" i="1"/>
  <c r="AS17" i="1"/>
  <c r="AT17" i="1"/>
  <c r="AU17" i="1"/>
  <c r="AQ18" i="1"/>
  <c r="AR18" i="1"/>
  <c r="AS18" i="1"/>
  <c r="AT18" i="1"/>
  <c r="AU18" i="1"/>
  <c r="AQ19" i="1"/>
  <c r="AR19" i="1"/>
  <c r="AS19" i="1"/>
  <c r="AT19" i="1"/>
  <c r="AU19" i="1"/>
  <c r="AQ20" i="1"/>
  <c r="AR20" i="1"/>
  <c r="AS20" i="1"/>
  <c r="AT20" i="1"/>
  <c r="AU20" i="1"/>
  <c r="AQ21" i="1"/>
  <c r="AR21" i="1"/>
  <c r="AS21" i="1"/>
  <c r="AT21" i="1"/>
  <c r="AU21" i="1"/>
  <c r="AQ22" i="1"/>
  <c r="AR22" i="1"/>
  <c r="AS22" i="1"/>
  <c r="AT22" i="1"/>
  <c r="AU22" i="1"/>
  <c r="AQ23" i="1"/>
  <c r="AR23" i="1"/>
  <c r="AS23" i="1"/>
  <c r="AT23" i="1"/>
  <c r="AU23" i="1"/>
  <c r="AQ24" i="1"/>
  <c r="AR24" i="1"/>
  <c r="AS24" i="1"/>
  <c r="AT24" i="1"/>
  <c r="AU24" i="1"/>
  <c r="AQ25" i="1"/>
  <c r="AR25" i="1"/>
  <c r="AS25" i="1"/>
  <c r="AT25" i="1"/>
  <c r="AU25" i="1"/>
  <c r="AQ26" i="1"/>
  <c r="AR26" i="1"/>
  <c r="AS26" i="1"/>
  <c r="AT26" i="1"/>
  <c r="AU26" i="1"/>
  <c r="AQ27" i="1"/>
  <c r="AR27" i="1"/>
  <c r="AS27" i="1"/>
  <c r="AT27" i="1"/>
  <c r="AU27" i="1"/>
  <c r="AQ28" i="1"/>
  <c r="AR28" i="1"/>
  <c r="AS28" i="1"/>
  <c r="AT28" i="1"/>
  <c r="AU28" i="1"/>
  <c r="AQ29" i="1"/>
  <c r="AR29" i="1"/>
  <c r="AS29" i="1"/>
  <c r="AT29" i="1"/>
  <c r="AU29" i="1"/>
  <c r="AQ30" i="1"/>
  <c r="AR30" i="1"/>
  <c r="AS30" i="1"/>
  <c r="AT30" i="1"/>
  <c r="AU30" i="1"/>
  <c r="AQ31" i="1"/>
  <c r="AR31" i="1"/>
  <c r="AS31" i="1"/>
  <c r="AT31" i="1"/>
  <c r="AU31" i="1"/>
  <c r="AQ32" i="1"/>
  <c r="AR32" i="1"/>
  <c r="AS32" i="1"/>
  <c r="AT32" i="1"/>
  <c r="AU32" i="1"/>
  <c r="AQ33" i="1"/>
  <c r="AR33" i="1"/>
  <c r="AS33" i="1"/>
  <c r="AT33" i="1"/>
  <c r="AU33" i="1"/>
  <c r="AQ34" i="1"/>
  <c r="AR34" i="1"/>
  <c r="AS34" i="1"/>
  <c r="AT34" i="1"/>
  <c r="AU34" i="1"/>
  <c r="AQ35" i="1"/>
  <c r="AR35" i="1"/>
  <c r="AS35" i="1"/>
  <c r="AT35" i="1"/>
  <c r="AU35" i="1"/>
  <c r="AQ36" i="1"/>
  <c r="AR36" i="1"/>
  <c r="AS36" i="1"/>
  <c r="AT36" i="1"/>
  <c r="AU36" i="1"/>
  <c r="AQ37" i="1"/>
  <c r="AR37" i="1"/>
  <c r="AS37" i="1"/>
  <c r="AT37" i="1"/>
  <c r="AU37" i="1"/>
  <c r="AQ38" i="1"/>
  <c r="AR38" i="1"/>
  <c r="AS38" i="1"/>
  <c r="AT38" i="1"/>
  <c r="AU38" i="1"/>
  <c r="AQ39" i="1"/>
  <c r="AR39" i="1"/>
  <c r="AS39" i="1"/>
  <c r="AT39" i="1"/>
  <c r="AU39" i="1"/>
  <c r="AQ40" i="1"/>
  <c r="AR40" i="1"/>
  <c r="AS40" i="1"/>
  <c r="AT40" i="1"/>
  <c r="AU40" i="1"/>
  <c r="AQ41" i="1"/>
  <c r="AR41" i="1"/>
  <c r="AS41" i="1"/>
  <c r="AT41" i="1"/>
  <c r="AU41" i="1"/>
  <c r="AQ42" i="1"/>
  <c r="AR42" i="1"/>
  <c r="AS42" i="1"/>
  <c r="AT42" i="1"/>
  <c r="AU42" i="1"/>
  <c r="AQ43" i="1"/>
  <c r="AR43" i="1"/>
  <c r="AS43" i="1"/>
  <c r="AT43" i="1"/>
  <c r="AU43" i="1"/>
  <c r="AQ44" i="1"/>
  <c r="AR44" i="1"/>
  <c r="AS44" i="1"/>
  <c r="AT44" i="1"/>
  <c r="AU44" i="1"/>
  <c r="AQ45" i="1"/>
  <c r="AR45" i="1"/>
  <c r="AS45" i="1"/>
  <c r="AT45" i="1"/>
  <c r="AU45" i="1"/>
  <c r="AQ46" i="1"/>
  <c r="AR46" i="1"/>
  <c r="AS46" i="1"/>
  <c r="AT46" i="1"/>
  <c r="AU46" i="1"/>
  <c r="AQ47" i="1"/>
  <c r="AR47" i="1"/>
  <c r="AS47" i="1"/>
  <c r="AT47" i="1"/>
  <c r="AU47" i="1"/>
  <c r="AQ48" i="1"/>
  <c r="AR48" i="1"/>
  <c r="AS48" i="1"/>
  <c r="AT48" i="1"/>
  <c r="AU48" i="1"/>
  <c r="AQ49" i="1"/>
  <c r="AR49" i="1"/>
  <c r="AS49" i="1"/>
  <c r="AT49" i="1"/>
  <c r="AU49" i="1"/>
  <c r="AQ50" i="1"/>
  <c r="AR50" i="1"/>
  <c r="AS50" i="1"/>
  <c r="AT50" i="1"/>
  <c r="AU50" i="1"/>
  <c r="AQ51" i="1"/>
  <c r="AR51" i="1"/>
  <c r="AS51" i="1"/>
  <c r="AT51" i="1"/>
  <c r="AU51" i="1"/>
  <c r="AQ52" i="1"/>
  <c r="AR52" i="1"/>
  <c r="AS52" i="1"/>
  <c r="AT52" i="1"/>
  <c r="AU52" i="1"/>
  <c r="AQ53" i="1"/>
  <c r="AR53" i="1"/>
  <c r="AS53" i="1"/>
  <c r="AT53" i="1"/>
  <c r="AU53" i="1"/>
  <c r="AQ54" i="1"/>
  <c r="AR54" i="1"/>
  <c r="AS54" i="1"/>
  <c r="AT54" i="1"/>
  <c r="AU54" i="1"/>
  <c r="AQ55" i="1"/>
  <c r="AR55" i="1"/>
  <c r="AS55" i="1"/>
  <c r="AT55" i="1"/>
  <c r="AU55" i="1"/>
  <c r="AQ56" i="1"/>
  <c r="AR56" i="1"/>
  <c r="AS56" i="1"/>
  <c r="AT56" i="1"/>
  <c r="AU56" i="1"/>
  <c r="AQ57" i="1"/>
  <c r="AR57" i="1"/>
  <c r="AS57" i="1"/>
  <c r="AT57" i="1"/>
  <c r="AU57" i="1"/>
  <c r="AR3" i="1"/>
  <c r="AS3" i="1"/>
  <c r="AT3" i="1"/>
  <c r="AU3" i="1"/>
  <c r="AQ3" i="1"/>
  <c r="AJ54" i="1"/>
  <c r="AI46" i="1"/>
  <c r="AN52" i="1"/>
  <c r="AN50" i="1"/>
  <c r="AN46" i="1"/>
  <c r="AN41" i="1"/>
  <c r="AN28" i="1"/>
  <c r="AN5" i="1"/>
  <c r="AH6" i="1"/>
  <c r="AH7" i="1"/>
  <c r="AN4" i="1"/>
  <c r="AN6" i="1"/>
  <c r="AN8" i="1"/>
  <c r="AN9" i="1"/>
  <c r="AN10" i="1"/>
  <c r="AN11" i="1"/>
  <c r="AN12" i="1"/>
  <c r="AN13" i="1"/>
  <c r="AN17" i="1"/>
  <c r="AN18" i="1"/>
  <c r="AN19" i="1"/>
  <c r="AN20" i="1"/>
  <c r="AN21" i="1"/>
  <c r="AN22" i="1"/>
  <c r="AN23" i="1"/>
  <c r="AN24" i="1"/>
  <c r="AN25" i="1"/>
  <c r="AN26" i="1"/>
  <c r="AN27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2" i="1"/>
  <c r="AN43" i="1"/>
  <c r="AN44" i="1"/>
  <c r="AN45" i="1"/>
  <c r="AN47" i="1"/>
  <c r="AN48" i="1"/>
  <c r="AN49" i="1"/>
  <c r="AN51" i="1"/>
  <c r="AN53" i="1"/>
  <c r="AN55" i="1"/>
  <c r="AN56" i="1"/>
  <c r="AN57" i="1"/>
  <c r="AN3" i="1"/>
  <c r="AK3" i="1"/>
  <c r="AL3" i="1"/>
  <c r="AK4" i="1"/>
  <c r="AL4" i="1"/>
  <c r="AK5" i="1"/>
  <c r="AL5" i="1"/>
  <c r="AK6" i="1"/>
  <c r="AL6" i="1"/>
  <c r="AK7" i="1"/>
  <c r="AL7" i="1"/>
  <c r="AK8" i="1"/>
  <c r="AL8" i="1"/>
  <c r="AK9" i="1"/>
  <c r="AL9" i="1"/>
  <c r="AK10" i="1"/>
  <c r="AL10" i="1"/>
  <c r="AK11" i="1"/>
  <c r="AL11" i="1"/>
  <c r="AK12" i="1"/>
  <c r="AL12" i="1"/>
  <c r="AK13" i="1"/>
  <c r="AL13" i="1"/>
  <c r="AK14" i="1"/>
  <c r="AL14" i="1"/>
  <c r="AK15" i="1"/>
  <c r="AL15" i="1"/>
  <c r="AK16" i="1"/>
  <c r="AL16" i="1"/>
  <c r="AK17" i="1"/>
  <c r="AL17" i="1"/>
  <c r="AK18" i="1"/>
  <c r="AL18" i="1"/>
  <c r="AK19" i="1"/>
  <c r="AL19" i="1"/>
  <c r="AK20" i="1"/>
  <c r="AL20" i="1"/>
  <c r="AK21" i="1"/>
  <c r="AL21" i="1"/>
  <c r="AK22" i="1"/>
  <c r="AL22" i="1"/>
  <c r="AK23" i="1"/>
  <c r="AL23" i="1"/>
  <c r="AK24" i="1"/>
  <c r="AL24" i="1"/>
  <c r="AK25" i="1"/>
  <c r="AL25" i="1"/>
  <c r="AK26" i="1"/>
  <c r="AL26" i="1"/>
  <c r="AK27" i="1"/>
  <c r="AL27" i="1"/>
  <c r="AK28" i="1"/>
  <c r="AL28" i="1"/>
  <c r="AK29" i="1"/>
  <c r="AL29" i="1"/>
  <c r="AK30" i="1"/>
  <c r="AL30" i="1"/>
  <c r="AK31" i="1"/>
  <c r="AL31" i="1"/>
  <c r="AK32" i="1"/>
  <c r="AL32" i="1"/>
  <c r="AK33" i="1"/>
  <c r="AL33" i="1"/>
  <c r="AK34" i="1"/>
  <c r="AL34" i="1"/>
  <c r="AK35" i="1"/>
  <c r="AL35" i="1"/>
  <c r="AK36" i="1"/>
  <c r="AL36" i="1"/>
  <c r="AK37" i="1"/>
  <c r="AL37" i="1"/>
  <c r="AK38" i="1"/>
  <c r="AL38" i="1"/>
  <c r="AK39" i="1"/>
  <c r="AL39" i="1"/>
  <c r="AK40" i="1"/>
  <c r="AL40" i="1"/>
  <c r="AK41" i="1"/>
  <c r="AL41" i="1"/>
  <c r="AK42" i="1"/>
  <c r="AL42" i="1"/>
  <c r="AK43" i="1"/>
  <c r="AL43" i="1"/>
  <c r="AK44" i="1"/>
  <c r="AL44" i="1"/>
  <c r="AK45" i="1"/>
  <c r="AL45" i="1"/>
  <c r="AK46" i="1"/>
  <c r="AK47" i="1"/>
  <c r="AL47" i="1"/>
  <c r="AK48" i="1"/>
  <c r="AL48" i="1"/>
  <c r="AK49" i="1"/>
  <c r="AL49" i="1"/>
  <c r="AK50" i="1"/>
  <c r="AL50" i="1"/>
  <c r="AK51" i="1"/>
  <c r="AL51" i="1"/>
  <c r="AK52" i="1"/>
  <c r="AL52" i="1"/>
  <c r="AK53" i="1"/>
  <c r="AL53" i="1"/>
  <c r="AK54" i="1"/>
  <c r="AL54" i="1"/>
  <c r="AK55" i="1"/>
  <c r="AL55" i="1"/>
  <c r="AK56" i="1"/>
  <c r="AL56" i="1"/>
  <c r="AK57" i="1"/>
  <c r="AL57" i="1"/>
  <c r="AI3" i="1"/>
  <c r="AJ3" i="1"/>
  <c r="AI4" i="1"/>
  <c r="AJ4" i="1"/>
  <c r="AI5" i="1"/>
  <c r="AJ5" i="1"/>
  <c r="AI6" i="1"/>
  <c r="AJ6" i="1"/>
  <c r="AI7" i="1"/>
  <c r="AJ7" i="1"/>
  <c r="AI8" i="1"/>
  <c r="AJ8" i="1"/>
  <c r="AI9" i="1"/>
  <c r="AJ9" i="1"/>
  <c r="AI10" i="1"/>
  <c r="AJ10" i="1"/>
  <c r="AI11" i="1"/>
  <c r="AJ11" i="1"/>
  <c r="AJ12" i="1"/>
  <c r="AI13" i="1"/>
  <c r="AJ13" i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I38" i="1"/>
  <c r="AJ38" i="1"/>
  <c r="AI39" i="1"/>
  <c r="AJ39" i="1"/>
  <c r="AI40" i="1"/>
  <c r="AJ40" i="1"/>
  <c r="AJ41" i="1"/>
  <c r="AI42" i="1"/>
  <c r="AJ42" i="1"/>
  <c r="AI43" i="1"/>
  <c r="AJ43" i="1"/>
  <c r="AI44" i="1"/>
  <c r="AJ44" i="1"/>
  <c r="AI45" i="1"/>
  <c r="AJ45" i="1"/>
  <c r="AJ46" i="1"/>
  <c r="AI47" i="1"/>
  <c r="AJ47" i="1"/>
  <c r="AI48" i="1"/>
  <c r="AJ48" i="1"/>
  <c r="AI49" i="1"/>
  <c r="AJ49" i="1"/>
  <c r="AJ50" i="1"/>
  <c r="AI51" i="1"/>
  <c r="AJ51" i="1"/>
  <c r="AJ52" i="1"/>
  <c r="AI53" i="1"/>
  <c r="AJ53" i="1"/>
  <c r="AI54" i="1"/>
  <c r="AI55" i="1"/>
  <c r="AJ55" i="1"/>
  <c r="AI56" i="1"/>
  <c r="AJ56" i="1"/>
  <c r="AI57" i="1"/>
  <c r="AJ57" i="1"/>
  <c r="AH57" i="1"/>
  <c r="AH56" i="1"/>
  <c r="AH55" i="1"/>
  <c r="AH54" i="1"/>
  <c r="AH53" i="1"/>
  <c r="AH52" i="1"/>
  <c r="AH46" i="1"/>
  <c r="AH41" i="1"/>
  <c r="AH38" i="1"/>
  <c r="AH31" i="1"/>
  <c r="AH29" i="1"/>
  <c r="AH27" i="1"/>
  <c r="AH24" i="1"/>
  <c r="AH22" i="1"/>
  <c r="AH16" i="1"/>
  <c r="AH14" i="1"/>
  <c r="AH12" i="1"/>
  <c r="AH10" i="1"/>
  <c r="AH51" i="1"/>
  <c r="AH50" i="1"/>
  <c r="AH49" i="1"/>
  <c r="AH48" i="1"/>
  <c r="AH47" i="1"/>
  <c r="AH45" i="1"/>
  <c r="AH44" i="1"/>
  <c r="AH43" i="1"/>
  <c r="AH42" i="1"/>
  <c r="AH40" i="1"/>
  <c r="AH39" i="1"/>
  <c r="AH37" i="1"/>
  <c r="AH36" i="1"/>
  <c r="AH35" i="1"/>
  <c r="AH34" i="1"/>
  <c r="AH33" i="1"/>
  <c r="AH32" i="1"/>
  <c r="AH30" i="1"/>
  <c r="AH28" i="1"/>
  <c r="AH26" i="1"/>
  <c r="AH25" i="1"/>
  <c r="AH23" i="1"/>
  <c r="AH21" i="1"/>
  <c r="AH19" i="1"/>
  <c r="AH17" i="1"/>
  <c r="AH15" i="1"/>
  <c r="AH13" i="1"/>
  <c r="AH11" i="1"/>
  <c r="AH9" i="1"/>
  <c r="AH8" i="1"/>
  <c r="AH4" i="1"/>
  <c r="AH3" i="1"/>
  <c r="AN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<sst xmlns="http://schemas.openxmlformats.org/spreadsheetml/2006/main" count="1713" uniqueCount="92">
  <si>
    <t>cd14_primary_cells</t>
    <phoneticPr fontId="2" type="noConversion"/>
  </si>
  <si>
    <t>cluster_num</t>
    <phoneticPr fontId="2" type="noConversion"/>
  </si>
  <si>
    <t>spectral_clustering</t>
    <phoneticPr fontId="2" type="noConversion"/>
  </si>
  <si>
    <t>node2vec_64d_p1_q1</t>
    <phoneticPr fontId="2" type="noConversion"/>
  </si>
  <si>
    <t>node2vec_64d_p1_q0.5</t>
    <phoneticPr fontId="2" type="noConversion"/>
  </si>
  <si>
    <t>node2vec_64d_p1_q2</t>
    <phoneticPr fontId="2" type="noConversion"/>
  </si>
  <si>
    <t>node2vec_128d_p1_q1</t>
    <phoneticPr fontId="2" type="noConversion"/>
  </si>
  <si>
    <t>node2vec_128d_p1_q0.5</t>
    <phoneticPr fontId="2" type="noConversion"/>
  </si>
  <si>
    <t>node2vec_128d_p1_q2</t>
    <phoneticPr fontId="2" type="noConversion"/>
  </si>
  <si>
    <t>node2vec_256d_p1_q1</t>
    <phoneticPr fontId="2" type="noConversion"/>
  </si>
  <si>
    <t>node2vec_256d_p1_q0.5</t>
    <phoneticPr fontId="2" type="noConversion"/>
  </si>
  <si>
    <t>node2vec_256d_p1_q2</t>
    <phoneticPr fontId="2" type="noConversion"/>
  </si>
  <si>
    <t>DeepWalk_64d</t>
    <phoneticPr fontId="2" type="noConversion"/>
  </si>
  <si>
    <t>DeepWalk_128d</t>
    <phoneticPr fontId="2" type="noConversion"/>
  </si>
  <si>
    <t>DeepWalk_256d</t>
    <phoneticPr fontId="2" type="noConversion"/>
  </si>
  <si>
    <t>breast_variant_human_mammary_epithelial_cells_vhmec</t>
    <phoneticPr fontId="2" type="noConversion"/>
  </si>
  <si>
    <t>cd19</t>
    <phoneticPr fontId="2" type="noConversion"/>
  </si>
  <si>
    <t>cd34_primary_cells</t>
    <phoneticPr fontId="2" type="noConversion"/>
  </si>
  <si>
    <t>cd3_primary_cells</t>
    <phoneticPr fontId="2" type="noConversion"/>
  </si>
  <si>
    <t>cd4_primary_cells</t>
    <phoneticPr fontId="2" type="noConversion"/>
  </si>
  <si>
    <t>cd56_primary_cells</t>
    <phoneticPr fontId="2" type="noConversion"/>
  </si>
  <si>
    <t>cd8_primary_cells</t>
    <phoneticPr fontId="2" type="noConversion"/>
  </si>
  <si>
    <t>fetal_adrenal_gland</t>
    <phoneticPr fontId="2" type="noConversion"/>
  </si>
  <si>
    <t>fetal_brain</t>
    <phoneticPr fontId="2" type="noConversion"/>
  </si>
  <si>
    <t>fetal_heart</t>
    <phoneticPr fontId="2" type="noConversion"/>
  </si>
  <si>
    <t>fetal_intestine_large</t>
    <phoneticPr fontId="2" type="noConversion"/>
  </si>
  <si>
    <t>fetal_intestine_small</t>
    <phoneticPr fontId="2" type="noConversion"/>
  </si>
  <si>
    <t>fetal_kidney</t>
    <phoneticPr fontId="2" type="noConversion"/>
  </si>
  <si>
    <t>fetal_lung</t>
    <phoneticPr fontId="2" type="noConversion"/>
  </si>
  <si>
    <t>fetal_muscle</t>
    <phoneticPr fontId="2" type="noConversion"/>
  </si>
  <si>
    <t>fetal_muscle_arm</t>
    <phoneticPr fontId="2" type="noConversion"/>
  </si>
  <si>
    <t>fetal_muscle_back</t>
    <phoneticPr fontId="2" type="noConversion"/>
  </si>
  <si>
    <t>fetal_muscle_leg</t>
    <phoneticPr fontId="2" type="noConversion"/>
  </si>
  <si>
    <t>fetal_muscle_lower_limb</t>
    <phoneticPr fontId="2" type="noConversion"/>
  </si>
  <si>
    <t>fetal_muscle_trunk</t>
    <phoneticPr fontId="2" type="noConversion"/>
  </si>
  <si>
    <t>fetal_ovary</t>
    <phoneticPr fontId="2" type="noConversion"/>
  </si>
  <si>
    <t>fetal_renal_cortex</t>
    <phoneticPr fontId="2" type="noConversion"/>
  </si>
  <si>
    <t>fetal_renal_pelvis</t>
    <phoneticPr fontId="2" type="noConversion"/>
  </si>
  <si>
    <t>fetal_skin</t>
    <phoneticPr fontId="2" type="noConversion"/>
  </si>
  <si>
    <t>fetal_spinal_cord</t>
    <phoneticPr fontId="2" type="noConversion"/>
  </si>
  <si>
    <t>fetal_stomach</t>
    <phoneticPr fontId="2" type="noConversion"/>
  </si>
  <si>
    <t>fetal_testes</t>
    <phoneticPr fontId="2" type="noConversion"/>
  </si>
  <si>
    <t>fetal_thymus</t>
    <phoneticPr fontId="2" type="noConversion"/>
  </si>
  <si>
    <t>fibroblast</t>
    <phoneticPr fontId="2" type="noConversion"/>
  </si>
  <si>
    <t>fibroblasts_fetal_skin_abdomen</t>
    <phoneticPr fontId="2" type="noConversion"/>
  </si>
  <si>
    <t>fibroblasts_fetal_skin_back</t>
    <phoneticPr fontId="2" type="noConversion"/>
  </si>
  <si>
    <t>fibroblasts_fetal_skin_biceps_left</t>
    <phoneticPr fontId="2" type="noConversion"/>
  </si>
  <si>
    <t>fibroblasts_fetal_skin_biceps_right</t>
    <phoneticPr fontId="2" type="noConversion"/>
  </si>
  <si>
    <t>fibroblasts_fetal_skin_quadriceps_left</t>
    <phoneticPr fontId="2" type="noConversion"/>
  </si>
  <si>
    <t>fibroblasts_fetal_skin_quadriceps_right</t>
    <phoneticPr fontId="2" type="noConversion"/>
  </si>
  <si>
    <t>fibroblasts_fetal_skin_scalp</t>
    <phoneticPr fontId="2" type="noConversion"/>
  </si>
  <si>
    <t>fibroblasts_fetal_skin_upper_back</t>
    <phoneticPr fontId="2" type="noConversion"/>
  </si>
  <si>
    <t>gastric_mucosa</t>
    <phoneticPr fontId="2" type="noConversion"/>
  </si>
  <si>
    <t>h1_bmp4_derived_mesendoderm_cultured_cells</t>
    <phoneticPr fontId="2" type="noConversion"/>
  </si>
  <si>
    <t>heart</t>
    <phoneticPr fontId="2" type="noConversion"/>
  </si>
  <si>
    <t>h1_cells</t>
    <phoneticPr fontId="2" type="noConversion"/>
  </si>
  <si>
    <t>h1_derived_mesenchymal_stem_cells</t>
    <phoneticPr fontId="2" type="noConversion"/>
  </si>
  <si>
    <t>h1_derived_neuronal_progenitor_cultured_cells</t>
    <phoneticPr fontId="2" type="noConversion"/>
  </si>
  <si>
    <t>h9_cells</t>
    <phoneticPr fontId="2" type="noConversion"/>
  </si>
  <si>
    <t>imr90_fetal_lung_fibroblasts_cell_line</t>
    <phoneticPr fontId="2" type="noConversion"/>
  </si>
  <si>
    <t>keratinocyte</t>
    <phoneticPr fontId="2" type="noConversion"/>
  </si>
  <si>
    <t>melanocyte</t>
    <phoneticPr fontId="2" type="noConversion"/>
  </si>
  <si>
    <t>ovary</t>
    <phoneticPr fontId="2" type="noConversion"/>
  </si>
  <si>
    <t>pancreas</t>
    <phoneticPr fontId="2" type="noConversion"/>
  </si>
  <si>
    <t>placenta</t>
    <phoneticPr fontId="2" type="noConversion"/>
  </si>
  <si>
    <t>small_bowel_mucosa</t>
    <phoneticPr fontId="2" type="noConversion"/>
  </si>
  <si>
    <t>testes</t>
    <phoneticPr fontId="2" type="noConversion"/>
  </si>
  <si>
    <t>node2vec_64d_p0.5_q1</t>
    <phoneticPr fontId="2" type="noConversion"/>
  </si>
  <si>
    <t>node2vec_64d_p2_q1</t>
    <phoneticPr fontId="2" type="noConversion"/>
  </si>
  <si>
    <t>node2vec_128d_p0.5_q1</t>
    <phoneticPr fontId="2" type="noConversion"/>
  </si>
  <si>
    <t>node2vec_128d_p2_q1</t>
    <phoneticPr fontId="2" type="noConversion"/>
  </si>
  <si>
    <t>node2vec_256d_p0.5_q1</t>
    <phoneticPr fontId="2" type="noConversion"/>
  </si>
  <si>
    <t>node2vec_256d_p2_q1</t>
    <phoneticPr fontId="2" type="noConversion"/>
  </si>
  <si>
    <t>spectral_clustering_with_dsd</t>
    <phoneticPr fontId="2" type="noConversion"/>
  </si>
  <si>
    <t>GAE_64d</t>
    <phoneticPr fontId="2" type="noConversion"/>
  </si>
  <si>
    <t>GAE_128d</t>
    <phoneticPr fontId="2" type="noConversion"/>
  </si>
  <si>
    <t>GAE_256d</t>
    <phoneticPr fontId="2" type="noConversion"/>
  </si>
  <si>
    <t>VGAE_64d</t>
    <phoneticPr fontId="2" type="noConversion"/>
  </si>
  <si>
    <t>VGAE_128d</t>
    <phoneticPr fontId="2" type="noConversion"/>
  </si>
  <si>
    <t>VGAE_256d</t>
    <phoneticPr fontId="2" type="noConversion"/>
  </si>
  <si>
    <t>Graphsage_64d</t>
    <phoneticPr fontId="2" type="noConversion"/>
  </si>
  <si>
    <t>Graphsage_128d</t>
    <phoneticPr fontId="2" type="noConversion"/>
  </si>
  <si>
    <t>Graphsage_256d</t>
    <phoneticPr fontId="2" type="noConversion"/>
  </si>
  <si>
    <t>Graph Laplacian</t>
  </si>
  <si>
    <t>node2vec</t>
  </si>
  <si>
    <t>DeepWalk</t>
  </si>
  <si>
    <t>VGAE</t>
  </si>
  <si>
    <t>Graphsage</t>
  </si>
  <si>
    <t>mode</t>
  </si>
  <si>
    <t>Cell-Type Specific Networks</t>
  </si>
  <si>
    <t>h1_bmp4_derived_trophoblast_cultured_cells</t>
  </si>
  <si>
    <t>psoas_muscle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</si>
</sst>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cd14</a:t>
            </a:r>
            <a:r>
              <a:rPr lang="en-US" altLang="zh-CN"/>
              <a:t>_primary_cells</a:t>
            </a:r>
          </a:p>
        </c:rich>
      </c:tx>
      <c:layout>
        <c:manualLayout>
          <c:xMode val="edge"/>
          <c:yMode val="edge"/>
          <c:x val="0.33835669507028565"/>
          <c:y val="4.4825717961524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0.28797600000000001</c:v>
                </c:pt>
                <c:pt idx="1">
                  <c:v>0.32745600000000002</c:v>
                </c:pt>
                <c:pt idx="2">
                  <c:v>0.34966199999999997</c:v>
                </c:pt>
                <c:pt idx="3">
                  <c:v>0.33442300000000003</c:v>
                </c:pt>
                <c:pt idx="4">
                  <c:v>0.34162399999999998</c:v>
                </c:pt>
                <c:pt idx="5">
                  <c:v>0.33812799999999998</c:v>
                </c:pt>
                <c:pt idx="6">
                  <c:v>0.32418200000000003</c:v>
                </c:pt>
                <c:pt idx="7">
                  <c:v>0.33102799999999999</c:v>
                </c:pt>
                <c:pt idx="8">
                  <c:v>0.32264500000000002</c:v>
                </c:pt>
                <c:pt idx="9">
                  <c:v>0.29889700000000002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C-4892-B14E-CD30A095CD8A}"/>
            </c:ext>
          </c:extLst>
        </c:ser>
        <c:ser>
          <c:idx val="3"/>
          <c:order val="1"/>
          <c:tx>
            <c:strRef>
              <c:f>Sheet1!$M$13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Sheet1!$M$14:$M$23</c:f>
              <c:numCache>
                <c:formatCode>General</c:formatCode>
                <c:ptCount val="10"/>
                <c:pt idx="0">
                  <c:v>0.37441600000000003</c:v>
                </c:pt>
                <c:pt idx="1">
                  <c:v>0.39991500000000002</c:v>
                </c:pt>
                <c:pt idx="2">
                  <c:v>0.39502799999999999</c:v>
                </c:pt>
                <c:pt idx="3">
                  <c:v>0.389461</c:v>
                </c:pt>
                <c:pt idx="4">
                  <c:v>0.38444299999999998</c:v>
                </c:pt>
                <c:pt idx="5">
                  <c:v>0.37885600000000003</c:v>
                </c:pt>
                <c:pt idx="6">
                  <c:v>0.37252200000000002</c:v>
                </c:pt>
                <c:pt idx="7">
                  <c:v>0.36644500000000002</c:v>
                </c:pt>
                <c:pt idx="8">
                  <c:v>0.363319</c:v>
                </c:pt>
                <c:pt idx="9">
                  <c:v>0.35184199999999999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0C-4892-B14E-CD30A095CD8A}"/>
            </c:ext>
          </c:extLst>
        </c:ser>
        <c:ser>
          <c:idx val="2"/>
          <c:order val="2"/>
          <c:tx>
            <c:strRef>
              <c:f>Sheet1!$T$13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Sheet1!$T$14:$T$23</c:f>
              <c:numCache>
                <c:formatCode>General</c:formatCode>
                <c:ptCount val="10"/>
                <c:pt idx="0">
                  <c:v>0.36585000000000001</c:v>
                </c:pt>
                <c:pt idx="1">
                  <c:v>0.39696199999999998</c:v>
                </c:pt>
                <c:pt idx="2">
                  <c:v>0.40939199999999998</c:v>
                </c:pt>
                <c:pt idx="3">
                  <c:v>0.40932299999999999</c:v>
                </c:pt>
                <c:pt idx="4">
                  <c:v>0.40640199999999999</c:v>
                </c:pt>
                <c:pt idx="5">
                  <c:v>0.41499599999999998</c:v>
                </c:pt>
                <c:pt idx="6">
                  <c:v>0.39311099999999999</c:v>
                </c:pt>
                <c:pt idx="7">
                  <c:v>0.40052100000000002</c:v>
                </c:pt>
                <c:pt idx="8" formatCode="0.00E+00">
                  <c:v>0.39402300000000001</c:v>
                </c:pt>
                <c:pt idx="9">
                  <c:v>0.38515700000000003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0C-4892-B14E-CD30A095CD8A}"/>
            </c:ext>
          </c:extLst>
        </c:ser>
        <c:ser>
          <c:idx val="1"/>
          <c:order val="3"/>
          <c:tx>
            <c:strRef>
              <c:f>Sheet1!$AB$13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Sheet1!$AB$14:$AB$23</c:f>
              <c:numCache>
                <c:formatCode>General</c:formatCode>
                <c:ptCount val="10"/>
                <c:pt idx="0">
                  <c:v>5.4694E-2</c:v>
                </c:pt>
                <c:pt idx="1">
                  <c:v>0.13251299999999999</c:v>
                </c:pt>
                <c:pt idx="2">
                  <c:v>0.13653499999999999</c:v>
                </c:pt>
                <c:pt idx="3">
                  <c:v>0.142425</c:v>
                </c:pt>
                <c:pt idx="4">
                  <c:v>0.14479600000000001</c:v>
                </c:pt>
                <c:pt idx="5">
                  <c:v>0.14005200000000001</c:v>
                </c:pt>
                <c:pt idx="6">
                  <c:v>0.14056399999999999</c:v>
                </c:pt>
                <c:pt idx="7">
                  <c:v>0.13921700000000001</c:v>
                </c:pt>
                <c:pt idx="8">
                  <c:v>0.13377800000000001</c:v>
                </c:pt>
                <c:pt idx="9">
                  <c:v>0.133272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5-46E5-82A0-6B751973FD65}"/>
            </c:ext>
          </c:extLst>
        </c:ser>
        <c:ser>
          <c:idx val="4"/>
          <c:order val="4"/>
          <c:tx>
            <c:strRef>
              <c:f>Sheet1!$AC$13</c:f>
              <c:strCache>
                <c:ptCount val="1"/>
                <c:pt idx="0">
                  <c:v>Graphsage_64d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Sheet1!$AC$14:$AC$23</c:f>
              <c:numCache>
                <c:formatCode>General</c:formatCode>
                <c:ptCount val="10"/>
                <c:pt idx="0">
                  <c:v>1.3037E-2</c:v>
                </c:pt>
                <c:pt idx="1">
                  <c:v>7.2603000000000001E-2</c:v>
                </c:pt>
                <c:pt idx="2">
                  <c:v>8.4181000000000006E-2</c:v>
                </c:pt>
                <c:pt idx="3">
                  <c:v>6.3725000000000004E-2</c:v>
                </c:pt>
                <c:pt idx="4">
                  <c:v>7.7679999999999999E-2</c:v>
                </c:pt>
                <c:pt idx="5">
                  <c:v>7.1927000000000005E-2</c:v>
                </c:pt>
                <c:pt idx="6">
                  <c:v>5.6841999999999997E-2</c:v>
                </c:pt>
                <c:pt idx="7">
                  <c:v>7.0971000000000006E-2</c:v>
                </c:pt>
                <c:pt idx="8">
                  <c:v>5.7459000000000003E-2</c:v>
                </c:pt>
                <c:pt idx="9">
                  <c:v>5.7903000000000003E-2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0-4F64-822D-57FF2CA1D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7237379702537191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544364246135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heart</a:t>
            </a:r>
          </a:p>
        </c:rich>
      </c:tx>
      <c:layout>
        <c:manualLayout>
          <c:xMode val="edge"/>
          <c:yMode val="edge"/>
          <c:x val="0.44629087149912094"/>
          <c:y val="4.4825717961524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Sheet1!$C$470:$C$479</c:f>
              <c:numCache>
                <c:formatCode>General</c:formatCode>
                <c:ptCount val="10"/>
                <c:pt idx="0">
                  <c:v>0.56669099999999994</c:v>
                </c:pt>
                <c:pt idx="1">
                  <c:v>0.60436900000000005</c:v>
                </c:pt>
                <c:pt idx="2">
                  <c:v>0.60013899999999998</c:v>
                </c:pt>
                <c:pt idx="3">
                  <c:v>0.60991399999999996</c:v>
                </c:pt>
                <c:pt idx="4">
                  <c:v>0.599325</c:v>
                </c:pt>
                <c:pt idx="5">
                  <c:v>0.59042099999999997</c:v>
                </c:pt>
                <c:pt idx="6">
                  <c:v>0.58669899999999997</c:v>
                </c:pt>
                <c:pt idx="7">
                  <c:v>0.56978099999999998</c:v>
                </c:pt>
                <c:pt idx="8">
                  <c:v>0.54649800000000004</c:v>
                </c:pt>
                <c:pt idx="9">
                  <c:v>0.54933799999999999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8-4256-B378-B746679B7BC2}"/>
            </c:ext>
          </c:extLst>
        </c:ser>
        <c:ser>
          <c:idx val="1"/>
          <c:order val="1"/>
          <c:tx>
            <c:strRef>
              <c:f>Sheet1!$M$469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Sheet1!$M$470:$M$479</c:f>
              <c:numCache>
                <c:formatCode>General</c:formatCode>
                <c:ptCount val="10"/>
                <c:pt idx="0">
                  <c:v>0.590449</c:v>
                </c:pt>
                <c:pt idx="1">
                  <c:v>0.59845899999999996</c:v>
                </c:pt>
                <c:pt idx="2">
                  <c:v>0.62508600000000003</c:v>
                </c:pt>
                <c:pt idx="3">
                  <c:v>0.59845599999999999</c:v>
                </c:pt>
                <c:pt idx="4">
                  <c:v>0.608711</c:v>
                </c:pt>
                <c:pt idx="5">
                  <c:v>0.61280599999999996</c:v>
                </c:pt>
                <c:pt idx="6">
                  <c:v>0.58583600000000002</c:v>
                </c:pt>
                <c:pt idx="7">
                  <c:v>0.60157899999999997</c:v>
                </c:pt>
                <c:pt idx="8">
                  <c:v>0.57135000000000002</c:v>
                </c:pt>
                <c:pt idx="9">
                  <c:v>0.56487200000000004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8-4256-B378-B746679B7BC2}"/>
            </c:ext>
          </c:extLst>
        </c:ser>
        <c:ser>
          <c:idx val="2"/>
          <c:order val="2"/>
          <c:tx>
            <c:strRef>
              <c:f>Sheet1!$T$13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Sheet1!$T$470:$T$479</c:f>
              <c:numCache>
                <c:formatCode>General</c:formatCode>
                <c:ptCount val="10"/>
                <c:pt idx="0">
                  <c:v>0.48126099999999999</c:v>
                </c:pt>
                <c:pt idx="1">
                  <c:v>0.57680299999999995</c:v>
                </c:pt>
                <c:pt idx="2">
                  <c:v>0.63458800000000004</c:v>
                </c:pt>
                <c:pt idx="3">
                  <c:v>0.61927299999999996</c:v>
                </c:pt>
                <c:pt idx="4">
                  <c:v>0.62131700000000001</c:v>
                </c:pt>
                <c:pt idx="5">
                  <c:v>0.61443199999999998</c:v>
                </c:pt>
                <c:pt idx="6">
                  <c:v>0.609599</c:v>
                </c:pt>
                <c:pt idx="7">
                  <c:v>0.60769399999999996</c:v>
                </c:pt>
                <c:pt idx="8">
                  <c:v>0.62418200000000001</c:v>
                </c:pt>
                <c:pt idx="9">
                  <c:v>0.60421999999999998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E8-4256-B378-B746679B7BC2}"/>
            </c:ext>
          </c:extLst>
        </c:ser>
        <c:ser>
          <c:idx val="3"/>
          <c:order val="3"/>
          <c:tx>
            <c:strRef>
              <c:f>Sheet1!$AB$469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Sheet1!$AB$470:$AB$479</c:f>
              <c:numCache>
                <c:formatCode>General</c:formatCode>
                <c:ptCount val="10"/>
                <c:pt idx="0">
                  <c:v>0.42346400000000001</c:v>
                </c:pt>
                <c:pt idx="1">
                  <c:v>0.47295700000000002</c:v>
                </c:pt>
                <c:pt idx="2">
                  <c:v>0.45611200000000002</c:v>
                </c:pt>
                <c:pt idx="3">
                  <c:v>0.44470700000000002</c:v>
                </c:pt>
                <c:pt idx="4">
                  <c:v>0.42180800000000002</c:v>
                </c:pt>
                <c:pt idx="5">
                  <c:v>0.44068099999999999</c:v>
                </c:pt>
                <c:pt idx="6">
                  <c:v>0.43134400000000001</c:v>
                </c:pt>
                <c:pt idx="7">
                  <c:v>0.41629100000000002</c:v>
                </c:pt>
                <c:pt idx="8">
                  <c:v>0.40563700000000003</c:v>
                </c:pt>
                <c:pt idx="9">
                  <c:v>0.394179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A-4538-A88E-C22E254A2779}"/>
            </c:ext>
          </c:extLst>
        </c:ser>
        <c:ser>
          <c:idx val="4"/>
          <c:order val="4"/>
          <c:tx>
            <c:strRef>
              <c:f>Sheet1!$AC$469</c:f>
              <c:strCache>
                <c:ptCount val="1"/>
                <c:pt idx="0">
                  <c:v>Graphsage_64d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Sheet1!$AC$470:$AC$479</c:f>
              <c:numCache>
                <c:formatCode>General</c:formatCode>
                <c:ptCount val="10"/>
                <c:pt idx="0">
                  <c:v>0.396424</c:v>
                </c:pt>
                <c:pt idx="1">
                  <c:v>0.40998800000000002</c:v>
                </c:pt>
                <c:pt idx="2">
                  <c:v>0.37628099999999998</c:v>
                </c:pt>
                <c:pt idx="3">
                  <c:v>0.36636400000000002</c:v>
                </c:pt>
                <c:pt idx="4">
                  <c:v>0.35542400000000002</c:v>
                </c:pt>
                <c:pt idx="5">
                  <c:v>0.33698499999999998</c:v>
                </c:pt>
                <c:pt idx="6">
                  <c:v>0.325295</c:v>
                </c:pt>
                <c:pt idx="7">
                  <c:v>0.328594</c:v>
                </c:pt>
                <c:pt idx="8">
                  <c:v>0.32080900000000001</c:v>
                </c:pt>
                <c:pt idx="9">
                  <c:v>0.33715200000000001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7-4BCF-94A0-5FA4DC381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7237379702537191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70000000000000007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544364246135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fetal_brain</a:t>
            </a:r>
          </a:p>
        </c:rich>
      </c:tx>
      <c:layout>
        <c:manualLayout>
          <c:xMode val="edge"/>
          <c:yMode val="edge"/>
          <c:x val="0.44629087149912094"/>
          <c:y val="4.4825717961524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Sheet1!$C$110:$C$119</c:f>
              <c:numCache>
                <c:formatCode>General</c:formatCode>
                <c:ptCount val="10"/>
                <c:pt idx="0">
                  <c:v>0.25562800000000002</c:v>
                </c:pt>
                <c:pt idx="1">
                  <c:v>0.25036000000000003</c:v>
                </c:pt>
                <c:pt idx="2">
                  <c:v>0.25336500000000001</c:v>
                </c:pt>
                <c:pt idx="3">
                  <c:v>0.278223</c:v>
                </c:pt>
                <c:pt idx="4">
                  <c:v>0.27768599999999999</c:v>
                </c:pt>
                <c:pt idx="5">
                  <c:v>0.26057900000000001</c:v>
                </c:pt>
                <c:pt idx="6">
                  <c:v>0.265322</c:v>
                </c:pt>
                <c:pt idx="7">
                  <c:v>0.253826</c:v>
                </c:pt>
                <c:pt idx="8">
                  <c:v>0.24349299999999999</c:v>
                </c:pt>
                <c:pt idx="9">
                  <c:v>0.25716800000000001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6-4A5E-A8D9-A7582FFDE264}"/>
            </c:ext>
          </c:extLst>
        </c:ser>
        <c:ser>
          <c:idx val="1"/>
          <c:order val="1"/>
          <c:tx>
            <c:strRef>
              <c:f>Sheet1!$K$109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Sheet1!$K$110:$K$119</c:f>
              <c:numCache>
                <c:formatCode>General</c:formatCode>
                <c:ptCount val="10"/>
                <c:pt idx="0">
                  <c:v>0.32188800000000001</c:v>
                </c:pt>
                <c:pt idx="1">
                  <c:v>0.32341700000000001</c:v>
                </c:pt>
                <c:pt idx="2">
                  <c:v>0.31654700000000002</c:v>
                </c:pt>
                <c:pt idx="3">
                  <c:v>0.30780000000000002</c:v>
                </c:pt>
                <c:pt idx="4">
                  <c:v>0.29192499999999999</c:v>
                </c:pt>
                <c:pt idx="5">
                  <c:v>0.28654200000000002</c:v>
                </c:pt>
                <c:pt idx="6">
                  <c:v>0.27107999999999999</c:v>
                </c:pt>
                <c:pt idx="7">
                  <c:v>0.26482499999999998</c:v>
                </c:pt>
                <c:pt idx="8">
                  <c:v>0.25797900000000001</c:v>
                </c:pt>
                <c:pt idx="9">
                  <c:v>0.25617200000000001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6-4A5E-A8D9-A7582FFDE264}"/>
            </c:ext>
          </c:extLst>
        </c:ser>
        <c:ser>
          <c:idx val="2"/>
          <c:order val="2"/>
          <c:tx>
            <c:strRef>
              <c:f>Sheet1!$T$13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Sheet1!$T$110:$T$119</c:f>
              <c:numCache>
                <c:formatCode>General</c:formatCode>
                <c:ptCount val="10"/>
                <c:pt idx="0">
                  <c:v>0.32398700000000002</c:v>
                </c:pt>
                <c:pt idx="1">
                  <c:v>0.33508199999999999</c:v>
                </c:pt>
                <c:pt idx="2">
                  <c:v>0.33029500000000001</c:v>
                </c:pt>
                <c:pt idx="3">
                  <c:v>0.32777800000000001</c:v>
                </c:pt>
                <c:pt idx="4">
                  <c:v>0.33049699999999999</c:v>
                </c:pt>
                <c:pt idx="5">
                  <c:v>0.32270900000000002</c:v>
                </c:pt>
                <c:pt idx="6">
                  <c:v>0.32262400000000002</c:v>
                </c:pt>
                <c:pt idx="7">
                  <c:v>0.30059900000000001</c:v>
                </c:pt>
                <c:pt idx="8">
                  <c:v>0.28756300000000001</c:v>
                </c:pt>
                <c:pt idx="9">
                  <c:v>0.28655399999999998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D6-4A5E-A8D9-A7582FFDE264}"/>
            </c:ext>
          </c:extLst>
        </c:ser>
        <c:ser>
          <c:idx val="3"/>
          <c:order val="3"/>
          <c:tx>
            <c:strRef>
              <c:f>Sheet1!$AB$109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Sheet1!$AB$110:$AB$119</c:f>
              <c:numCache>
                <c:formatCode>General</c:formatCode>
                <c:ptCount val="10"/>
                <c:pt idx="0">
                  <c:v>-2.7316E-2</c:v>
                </c:pt>
                <c:pt idx="1">
                  <c:v>1.9066E-2</c:v>
                </c:pt>
                <c:pt idx="2">
                  <c:v>2.7164000000000001E-2</c:v>
                </c:pt>
                <c:pt idx="3">
                  <c:v>3.6740000000000002E-2</c:v>
                </c:pt>
                <c:pt idx="4">
                  <c:v>4.6317999999999998E-2</c:v>
                </c:pt>
                <c:pt idx="5">
                  <c:v>3.5404999999999999E-2</c:v>
                </c:pt>
                <c:pt idx="6">
                  <c:v>3.2459000000000002E-2</c:v>
                </c:pt>
                <c:pt idx="7">
                  <c:v>4.4520999999999998E-2</c:v>
                </c:pt>
                <c:pt idx="8">
                  <c:v>3.5742000000000003E-2</c:v>
                </c:pt>
                <c:pt idx="9">
                  <c:v>3.5136000000000001E-2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E-4A15-AC6D-3A7202AF41F9}"/>
            </c:ext>
          </c:extLst>
        </c:ser>
        <c:ser>
          <c:idx val="4"/>
          <c:order val="4"/>
          <c:tx>
            <c:strRef>
              <c:f>Sheet1!$AC$109</c:f>
              <c:strCache>
                <c:ptCount val="1"/>
                <c:pt idx="0">
                  <c:v>Graphsage_64d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Sheet1!$AC$110:$AC$119</c:f>
              <c:numCache>
                <c:formatCode>General</c:formatCode>
                <c:ptCount val="10"/>
                <c:pt idx="0">
                  <c:v>-3.0962E-2</c:v>
                </c:pt>
                <c:pt idx="1">
                  <c:v>8.5899999999999995E-4</c:v>
                </c:pt>
                <c:pt idx="2">
                  <c:v>1.137E-2</c:v>
                </c:pt>
                <c:pt idx="3">
                  <c:v>2.3255999999999999E-2</c:v>
                </c:pt>
                <c:pt idx="4">
                  <c:v>1.3599E-2</c:v>
                </c:pt>
                <c:pt idx="5">
                  <c:v>1.7434000000000002E-2</c:v>
                </c:pt>
                <c:pt idx="6">
                  <c:v>1.4888999999999999E-2</c:v>
                </c:pt>
                <c:pt idx="7">
                  <c:v>1.6226000000000001E-2</c:v>
                </c:pt>
                <c:pt idx="8">
                  <c:v>2.2561999999999999E-2</c:v>
                </c:pt>
                <c:pt idx="9">
                  <c:v>2.3370999999999999E-2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3-4220-9BA9-A98428D95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7237379702537191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37000000000000005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544364246135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398625253276566E-2"/>
          <c:y val="0.85655181205877051"/>
          <c:w val="0.89999990441695621"/>
          <c:h val="7.8264346765461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spectral_clustering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0.43215300000000001</c:v>
                </c:pt>
                <c:pt idx="1">
                  <c:v>0.49399199999999999</c:v>
                </c:pt>
                <c:pt idx="2">
                  <c:v>0.50541700000000001</c:v>
                </c:pt>
                <c:pt idx="3">
                  <c:v>0.48735699999999998</c:v>
                </c:pt>
                <c:pt idx="4">
                  <c:v>0.47047099999999997</c:v>
                </c:pt>
                <c:pt idx="5">
                  <c:v>0.47492099999999998</c:v>
                </c:pt>
                <c:pt idx="6">
                  <c:v>0.44966</c:v>
                </c:pt>
                <c:pt idx="7">
                  <c:v>0.45729599999999998</c:v>
                </c:pt>
                <c:pt idx="8">
                  <c:v>0.45730199999999999</c:v>
                </c:pt>
                <c:pt idx="9">
                  <c:v>0.452789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3-4B8B-BC55-F1D5F45B388F}"/>
            </c:ext>
          </c:extLst>
        </c:ser>
        <c:ser>
          <c:idx val="3"/>
          <c:order val="1"/>
          <c:tx>
            <c:strRef>
              <c:f>Sheet1!$K$1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0.51798299999999997</c:v>
                </c:pt>
                <c:pt idx="1">
                  <c:v>0.52108900000000002</c:v>
                </c:pt>
                <c:pt idx="2">
                  <c:v>0.53905800000000004</c:v>
                </c:pt>
                <c:pt idx="3">
                  <c:v>0.526065</c:v>
                </c:pt>
                <c:pt idx="4">
                  <c:v>0.51411799999999996</c:v>
                </c:pt>
                <c:pt idx="5">
                  <c:v>0.50878100000000004</c:v>
                </c:pt>
                <c:pt idx="6">
                  <c:v>0.498695</c:v>
                </c:pt>
                <c:pt idx="7">
                  <c:v>0.495757</c:v>
                </c:pt>
                <c:pt idx="8">
                  <c:v>0.46848200000000001</c:v>
                </c:pt>
                <c:pt idx="9">
                  <c:v>0.46701300000000001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3-4B8B-BC55-F1D5F45B388F}"/>
            </c:ext>
          </c:extLst>
        </c:ser>
        <c:ser>
          <c:idx val="2"/>
          <c:order val="2"/>
          <c:tx>
            <c:strRef>
              <c:f>Sheet1!$T$13</c:f>
              <c:strCache>
                <c:ptCount val="1"/>
                <c:pt idx="0">
                  <c:v>DeepWalk_64d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Sheet1!$T$2:$T$11</c:f>
              <c:numCache>
                <c:formatCode>General</c:formatCode>
                <c:ptCount val="10"/>
                <c:pt idx="0">
                  <c:v>0.38799899999999998</c:v>
                </c:pt>
                <c:pt idx="1">
                  <c:v>0.53167799999999998</c:v>
                </c:pt>
                <c:pt idx="2">
                  <c:v>0.53104300000000004</c:v>
                </c:pt>
                <c:pt idx="3">
                  <c:v>0.54120599999999996</c:v>
                </c:pt>
                <c:pt idx="4">
                  <c:v>0.52827000000000002</c:v>
                </c:pt>
                <c:pt idx="5">
                  <c:v>0.52959900000000004</c:v>
                </c:pt>
                <c:pt idx="6">
                  <c:v>0.53922499999999995</c:v>
                </c:pt>
                <c:pt idx="7">
                  <c:v>0.52943700000000005</c:v>
                </c:pt>
                <c:pt idx="8">
                  <c:v>0.52608600000000005</c:v>
                </c:pt>
                <c:pt idx="9">
                  <c:v>0.52221799999999996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13-4B8B-BC55-F1D5F45B388F}"/>
            </c:ext>
          </c:extLst>
        </c:ser>
        <c:ser>
          <c:idx val="1"/>
          <c:order val="3"/>
          <c:tx>
            <c:strRef>
              <c:f>Sheet1!$AB$1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Sheet1!$AB$2:$AB$11</c:f>
              <c:numCache>
                <c:formatCode>General</c:formatCode>
                <c:ptCount val="10"/>
                <c:pt idx="0">
                  <c:v>0.24276500000000001</c:v>
                </c:pt>
                <c:pt idx="1">
                  <c:v>0.26181700000000002</c:v>
                </c:pt>
                <c:pt idx="2">
                  <c:v>0.27124700000000002</c:v>
                </c:pt>
                <c:pt idx="3">
                  <c:v>0.28351300000000001</c:v>
                </c:pt>
                <c:pt idx="4">
                  <c:v>0.273621</c:v>
                </c:pt>
                <c:pt idx="5">
                  <c:v>0.269034</c:v>
                </c:pt>
                <c:pt idx="6">
                  <c:v>0.272588</c:v>
                </c:pt>
                <c:pt idx="7">
                  <c:v>0.261652</c:v>
                </c:pt>
                <c:pt idx="8">
                  <c:v>0.26170100000000002</c:v>
                </c:pt>
                <c:pt idx="9">
                  <c:v>0.25256899999999999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3-45A0-B92C-DFA1A9BE3FCC}"/>
            </c:ext>
          </c:extLst>
        </c:ser>
        <c:ser>
          <c:idx val="4"/>
          <c:order val="4"/>
          <c:tx>
            <c:strRef>
              <c:f>Sheet1!$AC$1</c:f>
              <c:strCache>
                <c:ptCount val="1"/>
                <c:pt idx="0">
                  <c:v>Graphsage_64d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Sheet1!$AC$2:$AC$11</c:f>
              <c:numCache>
                <c:formatCode>General</c:formatCode>
                <c:ptCount val="10"/>
                <c:pt idx="0">
                  <c:v>0.18728600000000001</c:v>
                </c:pt>
                <c:pt idx="1">
                  <c:v>0.220001</c:v>
                </c:pt>
                <c:pt idx="2">
                  <c:v>0.22276499999999999</c:v>
                </c:pt>
                <c:pt idx="3">
                  <c:v>0.22917499999999999</c:v>
                </c:pt>
                <c:pt idx="4">
                  <c:v>0.20696300000000001</c:v>
                </c:pt>
                <c:pt idx="5">
                  <c:v>0.18532499999999999</c:v>
                </c:pt>
                <c:pt idx="6">
                  <c:v>0.16677400000000001</c:v>
                </c:pt>
                <c:pt idx="7">
                  <c:v>0.19886699999999999</c:v>
                </c:pt>
                <c:pt idx="8">
                  <c:v>0.17027900000000001</c:v>
                </c:pt>
                <c:pt idx="9">
                  <c:v>0.17410800000000001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7-44F9-9CB5-B8165D249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7237379702537191"/>
              <c:y val="0.81444371536891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60000000000000009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5443642461358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breast_variant_human_mammary_epithelial_cells_vhmec</a:t>
            </a:r>
          </a:p>
        </c:rich>
      </c:tx>
      <c:layout>
        <c:manualLayout>
          <c:xMode val="edge"/>
          <c:yMode val="edge"/>
          <c:x val="0.12099889558098254"/>
          <c:y val="2.7272573051477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0.46351100000000001</c:v>
                </c:pt>
                <c:pt idx="1">
                  <c:v>0.47908800000000001</c:v>
                </c:pt>
                <c:pt idx="2">
                  <c:v>0.50015299999999996</c:v>
                </c:pt>
                <c:pt idx="3">
                  <c:v>0.469501</c:v>
                </c:pt>
                <c:pt idx="4">
                  <c:v>0.485709</c:v>
                </c:pt>
                <c:pt idx="5">
                  <c:v>0.44212099999999999</c:v>
                </c:pt>
                <c:pt idx="6">
                  <c:v>0.437915</c:v>
                </c:pt>
                <c:pt idx="7">
                  <c:v>0.43798999999999999</c:v>
                </c:pt>
                <c:pt idx="8">
                  <c:v>0.42724400000000001</c:v>
                </c:pt>
                <c:pt idx="9">
                  <c:v>0.43929699999999999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E-43B0-A6EB-3A9F863FC03C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0.51798299999999997</c:v>
                </c:pt>
                <c:pt idx="1">
                  <c:v>0.52108900000000002</c:v>
                </c:pt>
                <c:pt idx="2">
                  <c:v>0.53905800000000004</c:v>
                </c:pt>
                <c:pt idx="3">
                  <c:v>0.526065</c:v>
                </c:pt>
                <c:pt idx="4">
                  <c:v>0.51411799999999996</c:v>
                </c:pt>
                <c:pt idx="5">
                  <c:v>0.50878100000000004</c:v>
                </c:pt>
                <c:pt idx="6">
                  <c:v>0.498695</c:v>
                </c:pt>
                <c:pt idx="7">
                  <c:v>0.495757</c:v>
                </c:pt>
                <c:pt idx="8">
                  <c:v>0.46848200000000001</c:v>
                </c:pt>
                <c:pt idx="9">
                  <c:v>0.46701300000000001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E-43B0-A6EB-3A9F863FC03C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Sheet1!$L$2:$L$11</c:f>
              <c:numCache>
                <c:formatCode>General</c:formatCode>
                <c:ptCount val="10"/>
                <c:pt idx="0">
                  <c:v>0.51330299999999995</c:v>
                </c:pt>
                <c:pt idx="1">
                  <c:v>0.52312599999999998</c:v>
                </c:pt>
                <c:pt idx="2">
                  <c:v>0.53313999999999995</c:v>
                </c:pt>
                <c:pt idx="3">
                  <c:v>0.51907000000000003</c:v>
                </c:pt>
                <c:pt idx="4">
                  <c:v>0.50707100000000005</c:v>
                </c:pt>
                <c:pt idx="5">
                  <c:v>0.478408</c:v>
                </c:pt>
                <c:pt idx="6">
                  <c:v>0.49691099999999999</c:v>
                </c:pt>
                <c:pt idx="7">
                  <c:v>0.48235099999999997</c:v>
                </c:pt>
                <c:pt idx="8">
                  <c:v>0.47852800000000001</c:v>
                </c:pt>
                <c:pt idx="9">
                  <c:v>0.46587800000000001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9E-43B0-A6EB-3A9F863FC03C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Sheet1!$M$2:$M$11</c:f>
              <c:numCache>
                <c:formatCode>General</c:formatCode>
                <c:ptCount val="10"/>
                <c:pt idx="0">
                  <c:v>0.50580999999999998</c:v>
                </c:pt>
                <c:pt idx="1">
                  <c:v>0.51858700000000002</c:v>
                </c:pt>
                <c:pt idx="2">
                  <c:v>0.50388599999999995</c:v>
                </c:pt>
                <c:pt idx="3">
                  <c:v>0.506907</c:v>
                </c:pt>
                <c:pt idx="4">
                  <c:v>0.50131599999999998</c:v>
                </c:pt>
                <c:pt idx="5">
                  <c:v>0.50400699999999998</c:v>
                </c:pt>
                <c:pt idx="6">
                  <c:v>0.49003999999999998</c:v>
                </c:pt>
                <c:pt idx="7">
                  <c:v>0.47490599999999999</c:v>
                </c:pt>
                <c:pt idx="8">
                  <c:v>0.45715099999999997</c:v>
                </c:pt>
                <c:pt idx="9">
                  <c:v>0.46806999999999999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9E-43B0-A6EB-3A9F863FC03C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Sheet1!$N$2:$N$11</c:f>
              <c:numCache>
                <c:formatCode>General</c:formatCode>
                <c:ptCount val="10"/>
                <c:pt idx="0">
                  <c:v>0.52438499999999999</c:v>
                </c:pt>
                <c:pt idx="1">
                  <c:v>0.52823699999999996</c:v>
                </c:pt>
                <c:pt idx="2">
                  <c:v>0.51970000000000005</c:v>
                </c:pt>
                <c:pt idx="3">
                  <c:v>0.51327199999999995</c:v>
                </c:pt>
                <c:pt idx="4">
                  <c:v>0.50336499999999995</c:v>
                </c:pt>
                <c:pt idx="5">
                  <c:v>0.49378899999999998</c:v>
                </c:pt>
                <c:pt idx="6">
                  <c:v>0.48943900000000001</c:v>
                </c:pt>
                <c:pt idx="7">
                  <c:v>0.49432300000000001</c:v>
                </c:pt>
                <c:pt idx="8">
                  <c:v>0.46709200000000001</c:v>
                </c:pt>
                <c:pt idx="9">
                  <c:v>0.45744499999999999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9E-43B0-A6EB-3A9F863FC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56000000000000005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cd14_primary_cells</a:t>
            </a:r>
          </a:p>
        </c:rich>
      </c:tx>
      <c:layout>
        <c:manualLayout>
          <c:xMode val="edge"/>
          <c:yMode val="edge"/>
          <c:x val="0.39151930167673266"/>
          <c:y val="2.72724863509850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node2vec_128d_p1_q1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Sheet1!$J$14:$J$23</c:f>
              <c:numCache>
                <c:formatCode>General</c:formatCode>
                <c:ptCount val="10"/>
                <c:pt idx="0">
                  <c:v>0.38164900000000002</c:v>
                </c:pt>
                <c:pt idx="1">
                  <c:v>0.39709</c:v>
                </c:pt>
                <c:pt idx="2">
                  <c:v>0.386403</c:v>
                </c:pt>
                <c:pt idx="3">
                  <c:v>0.38369799999999998</c:v>
                </c:pt>
                <c:pt idx="4">
                  <c:v>0.38153399999999998</c:v>
                </c:pt>
                <c:pt idx="5">
                  <c:v>0.37911099999999998</c:v>
                </c:pt>
                <c:pt idx="6">
                  <c:v>0.37495099999999998</c:v>
                </c:pt>
                <c:pt idx="7">
                  <c:v>0.36607000000000001</c:v>
                </c:pt>
                <c:pt idx="8">
                  <c:v>0.36252200000000001</c:v>
                </c:pt>
                <c:pt idx="9">
                  <c:v>0.35269200000000001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9-4DFB-B9C6-78157B7ED532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node2vec_128d_p1_q0.5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Sheet1!$K$14:$K$23</c:f>
              <c:numCache>
                <c:formatCode>General</c:formatCode>
                <c:ptCount val="10"/>
                <c:pt idx="0">
                  <c:v>0.40346399999999999</c:v>
                </c:pt>
                <c:pt idx="1">
                  <c:v>0.39730599999999999</c:v>
                </c:pt>
                <c:pt idx="2">
                  <c:v>0.40634799999999999</c:v>
                </c:pt>
                <c:pt idx="3">
                  <c:v>0.38956600000000002</c:v>
                </c:pt>
                <c:pt idx="4">
                  <c:v>0.38325399999999998</c:v>
                </c:pt>
                <c:pt idx="5">
                  <c:v>0.383378</c:v>
                </c:pt>
                <c:pt idx="6">
                  <c:v>0.37376900000000002</c:v>
                </c:pt>
                <c:pt idx="7">
                  <c:v>0.37343399999999999</c:v>
                </c:pt>
                <c:pt idx="8">
                  <c:v>0.356346</c:v>
                </c:pt>
                <c:pt idx="9">
                  <c:v>0.34887099999999999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9-4DFB-B9C6-78157B7ED532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node2vec_128d_p1_q2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Sheet1!$L$14:$L$23</c:f>
              <c:numCache>
                <c:formatCode>General</c:formatCode>
                <c:ptCount val="10"/>
                <c:pt idx="0">
                  <c:v>0.36960999999999999</c:v>
                </c:pt>
                <c:pt idx="1">
                  <c:v>0.38856800000000002</c:v>
                </c:pt>
                <c:pt idx="2">
                  <c:v>0.39457199999999998</c:v>
                </c:pt>
                <c:pt idx="3">
                  <c:v>0.38772600000000002</c:v>
                </c:pt>
                <c:pt idx="4">
                  <c:v>0.39322200000000002</c:v>
                </c:pt>
                <c:pt idx="5">
                  <c:v>0.381108</c:v>
                </c:pt>
                <c:pt idx="6">
                  <c:v>0.37193900000000002</c:v>
                </c:pt>
                <c:pt idx="7">
                  <c:v>0.359898</c:v>
                </c:pt>
                <c:pt idx="8">
                  <c:v>0.36884699999999998</c:v>
                </c:pt>
                <c:pt idx="9">
                  <c:v>0.36566100000000001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89-4DFB-B9C6-78157B7ED532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node2vec_128d_p0.5_q1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Sheet1!$M$14:$M$23</c:f>
              <c:numCache>
                <c:formatCode>General</c:formatCode>
                <c:ptCount val="10"/>
                <c:pt idx="0">
                  <c:v>0.37441600000000003</c:v>
                </c:pt>
                <c:pt idx="1">
                  <c:v>0.39991500000000002</c:v>
                </c:pt>
                <c:pt idx="2">
                  <c:v>0.39502799999999999</c:v>
                </c:pt>
                <c:pt idx="3">
                  <c:v>0.389461</c:v>
                </c:pt>
                <c:pt idx="4">
                  <c:v>0.38444299999999998</c:v>
                </c:pt>
                <c:pt idx="5">
                  <c:v>0.37885600000000003</c:v>
                </c:pt>
                <c:pt idx="6">
                  <c:v>0.37252200000000002</c:v>
                </c:pt>
                <c:pt idx="7">
                  <c:v>0.36644500000000002</c:v>
                </c:pt>
                <c:pt idx="8">
                  <c:v>0.363319</c:v>
                </c:pt>
                <c:pt idx="9">
                  <c:v>0.35184199999999999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89-4DFB-B9C6-78157B7ED532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node2vec_128d_p2_q1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Sheet1!$N$14:$N$23</c:f>
              <c:numCache>
                <c:formatCode>General</c:formatCode>
                <c:ptCount val="10"/>
                <c:pt idx="0">
                  <c:v>0.40034500000000001</c:v>
                </c:pt>
                <c:pt idx="1">
                  <c:v>0.40633000000000002</c:v>
                </c:pt>
                <c:pt idx="2">
                  <c:v>0.39673199999999997</c:v>
                </c:pt>
                <c:pt idx="3">
                  <c:v>0.399536</c:v>
                </c:pt>
                <c:pt idx="4">
                  <c:v>0.39291399999999999</c:v>
                </c:pt>
                <c:pt idx="5">
                  <c:v>0.37980999999999998</c:v>
                </c:pt>
                <c:pt idx="6">
                  <c:v>0.37634899999999999</c:v>
                </c:pt>
                <c:pt idx="7">
                  <c:v>0.37218400000000001</c:v>
                </c:pt>
                <c:pt idx="8">
                  <c:v>0.36371199999999998</c:v>
                </c:pt>
                <c:pt idx="9">
                  <c:v>0.36382399999999998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89-4DFB-B9C6-78157B7ED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45"/>
          <c:min val="0.34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Sheet1!$Z$2:$Z$11</c:f>
              <c:numCache>
                <c:formatCode>General</c:formatCode>
                <c:ptCount val="10"/>
                <c:pt idx="0">
                  <c:v>0.212399</c:v>
                </c:pt>
                <c:pt idx="1">
                  <c:v>0.25526799999999999</c:v>
                </c:pt>
                <c:pt idx="2">
                  <c:v>0.24890699999999999</c:v>
                </c:pt>
                <c:pt idx="3">
                  <c:v>0.25083499999999997</c:v>
                </c:pt>
                <c:pt idx="4">
                  <c:v>0.24127499999999999</c:v>
                </c:pt>
                <c:pt idx="5">
                  <c:v>0.22906199999999999</c:v>
                </c:pt>
                <c:pt idx="6">
                  <c:v>0.23733299999999999</c:v>
                </c:pt>
                <c:pt idx="7">
                  <c:v>0.23407900000000001</c:v>
                </c:pt>
                <c:pt idx="8">
                  <c:v>0.23676800000000001</c:v>
                </c:pt>
                <c:pt idx="9">
                  <c:v>0.229931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7-4137-A84C-E34B7047A685}"/>
            </c:ext>
          </c:extLst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VGAE_128d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Sheet1!$AA$2:$AA$11</c:f>
              <c:numCache>
                <c:formatCode>General</c:formatCode>
                <c:ptCount val="10"/>
                <c:pt idx="0">
                  <c:v>0.239091</c:v>
                </c:pt>
                <c:pt idx="1">
                  <c:v>0.26531500000000002</c:v>
                </c:pt>
                <c:pt idx="2">
                  <c:v>0.26932299999999998</c:v>
                </c:pt>
                <c:pt idx="3">
                  <c:v>0.26975399999999999</c:v>
                </c:pt>
                <c:pt idx="4">
                  <c:v>0.26805099999999998</c:v>
                </c:pt>
                <c:pt idx="5">
                  <c:v>0.26613999999999999</c:v>
                </c:pt>
                <c:pt idx="6">
                  <c:v>0.25726300000000002</c:v>
                </c:pt>
                <c:pt idx="7">
                  <c:v>0.25895099999999999</c:v>
                </c:pt>
                <c:pt idx="8">
                  <c:v>0.24829100000000001</c:v>
                </c:pt>
                <c:pt idx="9">
                  <c:v>0.24524199999999999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F7-4137-A84C-E34B7047A685}"/>
            </c:ext>
          </c:extLst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Sheet1!$AB$2:$AB$11</c:f>
              <c:numCache>
                <c:formatCode>General</c:formatCode>
                <c:ptCount val="10"/>
                <c:pt idx="0">
                  <c:v>0.24276500000000001</c:v>
                </c:pt>
                <c:pt idx="1">
                  <c:v>0.26181700000000002</c:v>
                </c:pt>
                <c:pt idx="2">
                  <c:v>0.27124700000000002</c:v>
                </c:pt>
                <c:pt idx="3">
                  <c:v>0.28351300000000001</c:v>
                </c:pt>
                <c:pt idx="4">
                  <c:v>0.273621</c:v>
                </c:pt>
                <c:pt idx="5">
                  <c:v>0.269034</c:v>
                </c:pt>
                <c:pt idx="6">
                  <c:v>0.272588</c:v>
                </c:pt>
                <c:pt idx="7">
                  <c:v>0.261652</c:v>
                </c:pt>
                <c:pt idx="8">
                  <c:v>0.26170100000000002</c:v>
                </c:pt>
                <c:pt idx="9">
                  <c:v>0.25256899999999999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F7-4137-A84C-E34B7047A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30000000000000004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0048118985128"/>
          <c:y val="0.17171296296296296"/>
          <c:w val="0.85154396325459303"/>
          <c:h val="0.52607210557013695"/>
        </c:manualLayout>
      </c:layout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VGAE_64d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[1]Average!$B$2:$B$11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Sheet1!$Z$14:$Z$23</c:f>
              <c:numCache>
                <c:formatCode>General</c:formatCode>
                <c:ptCount val="10"/>
                <c:pt idx="0">
                  <c:v>6.7252999999999993E-2</c:v>
                </c:pt>
                <c:pt idx="1">
                  <c:v>0.10135</c:v>
                </c:pt>
                <c:pt idx="2">
                  <c:v>0.109281</c:v>
                </c:pt>
                <c:pt idx="3">
                  <c:v>0.12840799999999999</c:v>
                </c:pt>
                <c:pt idx="4">
                  <c:v>0.13269700000000001</c:v>
                </c:pt>
                <c:pt idx="5">
                  <c:v>0.13104299999999999</c:v>
                </c:pt>
                <c:pt idx="6">
                  <c:v>0.12246899999999999</c:v>
                </c:pt>
                <c:pt idx="7">
                  <c:v>0.121619</c:v>
                </c:pt>
                <c:pt idx="8">
                  <c:v>0.11988699999999999</c:v>
                </c:pt>
                <c:pt idx="9">
                  <c:v>0.119266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9-4DB0-AA08-C26108DF59AC}"/>
            </c:ext>
          </c:extLst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VGAE_128d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Sheet1!$AA$14:$AA$23</c:f>
              <c:numCache>
                <c:formatCode>General</c:formatCode>
                <c:ptCount val="10"/>
                <c:pt idx="0">
                  <c:v>7.1165000000000006E-2</c:v>
                </c:pt>
                <c:pt idx="1">
                  <c:v>0.111148</c:v>
                </c:pt>
                <c:pt idx="2">
                  <c:v>0.124706</c:v>
                </c:pt>
                <c:pt idx="3">
                  <c:v>0.13142499999999999</c:v>
                </c:pt>
                <c:pt idx="4">
                  <c:v>0.134577</c:v>
                </c:pt>
                <c:pt idx="5">
                  <c:v>0.13405700000000001</c:v>
                </c:pt>
                <c:pt idx="6">
                  <c:v>0.13461200000000001</c:v>
                </c:pt>
                <c:pt idx="7">
                  <c:v>0.125666</c:v>
                </c:pt>
                <c:pt idx="8">
                  <c:v>0.109435</c:v>
                </c:pt>
                <c:pt idx="9">
                  <c:v>0.13278799999999999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B9-4DB0-AA08-C26108DF59AC}"/>
            </c:ext>
          </c:extLst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VGAE_256d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Sheet1!$AB$14:$AB$23</c:f>
              <c:numCache>
                <c:formatCode>General</c:formatCode>
                <c:ptCount val="10"/>
                <c:pt idx="0">
                  <c:v>5.4694E-2</c:v>
                </c:pt>
                <c:pt idx="1">
                  <c:v>0.13251299999999999</c:v>
                </c:pt>
                <c:pt idx="2">
                  <c:v>0.13653499999999999</c:v>
                </c:pt>
                <c:pt idx="3">
                  <c:v>0.142425</c:v>
                </c:pt>
                <c:pt idx="4">
                  <c:v>0.14479600000000001</c:v>
                </c:pt>
                <c:pt idx="5">
                  <c:v>0.14005200000000001</c:v>
                </c:pt>
                <c:pt idx="6">
                  <c:v>0.14056399999999999</c:v>
                </c:pt>
                <c:pt idx="7">
                  <c:v>0.13921700000000001</c:v>
                </c:pt>
                <c:pt idx="8">
                  <c:v>0.13377800000000001</c:v>
                </c:pt>
                <c:pt idx="9">
                  <c:v>0.133272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B9-4DB0-AA08-C26108DF5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280592"/>
        <c:axId val="752280272"/>
      </c:lineChart>
      <c:catAx>
        <c:axId val="75228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#</a:t>
                </a:r>
                <a:r>
                  <a:rPr lang="en-US" altLang="zh-CN" baseline="0">
                    <a:solidFill>
                      <a:sysClr val="windowText" lastClr="000000">
                        <a:lumMod val="65000"/>
                        <a:lumOff val="35000"/>
                        <a:alpha val="96000"/>
                      </a:sysClr>
                    </a:solidFill>
                  </a:rPr>
                  <a:t> of clusters</a:t>
                </a:r>
                <a:endParaRPr lang="en-US" altLang="zh-CN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193094474774981"/>
              <c:y val="0.79005352088421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  <a:alpha val="96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272"/>
        <c:crosses val="autoZero"/>
        <c:auto val="1"/>
        <c:lblAlgn val="ctr"/>
        <c:lblOffset val="100"/>
        <c:noMultiLvlLbl val="0"/>
      </c:catAx>
      <c:valAx>
        <c:axId val="752280272"/>
        <c:scaling>
          <c:orientation val="minMax"/>
          <c:max val="0.16000000000000003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Modularity Score</a:t>
                </a:r>
              </a:p>
            </c:rich>
          </c:tx>
          <c:layout>
            <c:manualLayout>
              <c:xMode val="edge"/>
              <c:yMode val="edge"/>
              <c:x val="9.5920803766650128E-3"/>
              <c:y val="0.3154121645822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661</xdr:row>
      <xdr:rowOff>0</xdr:rowOff>
    </xdr:from>
    <xdr:to>
      <xdr:col>5</xdr:col>
      <xdr:colOff>390525</xdr:colOff>
      <xdr:row>676</xdr:row>
      <xdr:rowOff>146958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93A76-8CB2-4A0C-9973-9CC1E752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800100</xdr:colOff>
      <xdr:row>661</xdr:row>
      <xdr:rowOff>0</xdr:rowOff>
    </xdr:from>
    <xdr:to>
      <xdr:col>9</xdr:col>
      <xdr:colOff>808182</xdr:colOff>
      <xdr:row>676</xdr:row>
      <xdr:rowOff>143783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6F3DE9-AD13-41CB-9054-EE3A2868D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800101</xdr:colOff>
      <xdr:row>679</xdr:row>
      <xdr:rowOff>19050</xdr:rowOff>
    </xdr:from>
    <xdr:to>
      <xdr:col>9</xdr:col>
      <xdr:colOff>854365</xdr:colOff>
      <xdr:row>694</xdr:row>
      <xdr:rowOff>159658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B06EE7-C8A6-4853-94BF-EFAF1A8A1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2343727</xdr:colOff>
      <xdr:row>679</xdr:row>
      <xdr:rowOff>11546</xdr:rowOff>
    </xdr:from>
    <xdr:to>
      <xdr:col>5</xdr:col>
      <xdr:colOff>364259</xdr:colOff>
      <xdr:row>694</xdr:row>
      <xdr:rowOff>155329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D2EFFE-2E77-4170-8FA2-C301C6C19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661</xdr:row>
      <xdr:rowOff>0</xdr:rowOff>
    </xdr:from>
    <xdr:to>
      <xdr:col>13</xdr:col>
      <xdr:colOff>645184</xdr:colOff>
      <xdr:row>679</xdr:row>
      <xdr:rowOff>14638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4B495-13B5-4F98-B95A-74A551768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681</xdr:row>
      <xdr:rowOff>0</xdr:rowOff>
    </xdr:from>
    <xdr:to>
      <xdr:col>13</xdr:col>
      <xdr:colOff>645184</xdr:colOff>
      <xdr:row>699</xdr:row>
      <xdr:rowOff>14638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8D9DEB-F7D1-442C-9C72-A699F9FFA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219363</xdr:colOff>
      <xdr:row>699</xdr:row>
      <xdr:rowOff>11545</xdr:rowOff>
    </xdr:from>
    <xdr:to>
      <xdr:col>4</xdr:col>
      <xdr:colOff>1334283</xdr:colOff>
      <xdr:row>717</xdr:row>
      <xdr:rowOff>26183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DA0B73-260C-4D9E-ABBB-1F382F595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699</xdr:row>
      <xdr:rowOff>0</xdr:rowOff>
    </xdr:from>
    <xdr:to>
      <xdr:col>8</xdr:col>
      <xdr:colOff>895556</xdr:colOff>
      <xdr:row>717</xdr:row>
      <xdr:rowOff>14638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25E035-D71F-4066-9E3B-F44924F6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0.18618</cdr:x>
      <cdr:y>0.03985</cdr:y>
    </cdr:from>
    <cdr:to>
      <cdr:x>0.89</cdr:x>
      <cdr:y>0.15582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F6FD3BB-EE2B-A9EA-6FC9-2F6A8E992023}"/>
            </a:ext>
          </a:extLst>
        </cdr:cNvPr>
        <cdr:cNvSpPr txBox="1"/>
      </cdr:nvSpPr>
      <cdr:spPr>
        <a:xfrm xmlns:a="http://schemas.openxmlformats.org/drawingml/2006/main">
          <a:off x="1202766" y="109252"/>
          <a:ext cx="4546871" cy="317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breast_variant_human_mammary_epithelial_cells_vhmec</a:t>
          </a:r>
          <a:endParaRPr lang="zh-CN" altLang="en-US" sz="1400" b="0" i="0" u="none" strike="noStrike" kern="1200" spc="0" baseline="0">
            <a:solidFill>
              <a:sysClr val="windowText" lastClr="000000">
                <a:lumMod val="65000"/>
                <a:lumOff val="35000"/>
              </a:sysClr>
            </a:solidFill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0.08688</cdr:x>
      <cdr:y>0.02439</cdr:y>
    </cdr:from>
    <cdr:to>
      <cdr:x>0.93411</cdr:x>
      <cdr:y>0.13952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D990E23D-9C08-1E2D-B6C1-294BBB0476E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85775" y="76200"/>
          <a:ext cx="4737003" cy="359695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0.3681</cdr:x>
      <cdr:y>0.03318</cdr:y>
    </cdr:from>
    <cdr:to>
      <cdr:x>0.6804</cdr:x>
      <cdr:y>0.14803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504DC35D-D7F9-8E16-C018-724A33CDC6E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055091" y="103909"/>
          <a:ext cx="1743607" cy="359695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ated_Networks/Results/modularity_index/modularity_t1_2_t2_1_muw_0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l_1"/>
      <sheetName val="Trail_2"/>
      <sheetName val="Trail_3"/>
      <sheetName val="Trail_4"/>
      <sheetName val="Trail_5"/>
      <sheetName val="Average"/>
      <sheetName val="Std"/>
    </sheetNames>
    <sheetDataSet>
      <sheetData sheetId="0"/>
      <sheetData sheetId="1"/>
      <sheetData sheetId="2"/>
      <sheetData sheetId="3"/>
      <sheetData sheetId="4"/>
      <sheetData sheetId="5">
        <row r="2">
          <cell r="B2">
            <v>10</v>
          </cell>
        </row>
        <row r="3">
          <cell r="B3">
            <v>20</v>
          </cell>
        </row>
        <row r="4">
          <cell r="B4">
            <v>30</v>
          </cell>
        </row>
        <row r="5">
          <cell r="B5">
            <v>40</v>
          </cell>
        </row>
        <row r="6">
          <cell r="B6">
            <v>50</v>
          </cell>
        </row>
        <row r="7">
          <cell r="B7">
            <v>60</v>
          </cell>
        </row>
        <row r="8">
          <cell r="B8">
            <v>70</v>
          </cell>
        </row>
        <row r="9">
          <cell r="B9">
            <v>80</v>
          </cell>
        </row>
        <row r="10">
          <cell r="B10">
            <v>90</v>
          </cell>
        </row>
        <row r="11">
          <cell r="B11">
            <v>100</v>
          </cell>
        </row>
      </sheetData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659"/>
  <sheetViews>
    <sheetView tabSelected="1" topLeftCell="A634" zoomScaleNormal="55" workbookViewId="0">
      <pane xSplit="1" topLeftCell="B1" activePane="topRight" state="frozen"/>
      <selection activeCell="A5" sqref="A5"/>
      <selection pane="topRight" activeCell="A625" sqref="A625"/>
    </sheetView>
  </sheetViews>
  <sheetFormatPr baseColWidth="10" defaultColWidth="8.83203125" defaultRowHeight="15" x14ac:dyDescent="0.2"/>
  <cols>
    <col min="1" max="1" width="31" customWidth="1"/>
    <col min="2" max="2" width="15.33203125" customWidth="1"/>
    <col min="3" max="3" width="18.5" customWidth="1"/>
    <col min="4" max="4" width="24.83203125" customWidth="1"/>
    <col min="5" max="5" width="21" customWidth="1"/>
    <col min="6" max="6" width="21.1640625" customWidth="1"/>
    <col min="7" max="9" width="20" customWidth="1"/>
    <col min="10" max="10" width="20.83203125" customWidth="1"/>
    <col min="11" max="11" width="22.6640625" customWidth="1"/>
    <col min="12" max="14" width="21" customWidth="1"/>
    <col min="15" max="15" width="20.6640625" customWidth="1"/>
    <col min="16" max="16" width="22.5" customWidth="1"/>
    <col min="17" max="19" width="21.83203125" customWidth="1"/>
    <col min="20" max="20" width="18.33203125" customWidth="1"/>
    <col min="21" max="21" width="18.6640625" customWidth="1"/>
    <col min="22" max="22" width="18.5" customWidth="1"/>
    <col min="23" max="25" width="20.5" customWidth="1"/>
    <col min="26" max="31" width="20.33203125" customWidth="1"/>
    <col min="34" max="34" width="14.33203125" customWidth="1"/>
    <col min="35" max="35" width="15" customWidth="1"/>
    <col min="36" max="36" width="15.33203125" customWidth="1"/>
    <col min="37" max="37" width="15.6640625" customWidth="1"/>
    <col min="38" max="38" width="15" customWidth="1"/>
    <col min="42" max="42" width="48.83203125" customWidth="1"/>
    <col min="43" max="48" width="20.83203125" customWidth="1"/>
  </cols>
  <sheetData>
    <row r="1" spans="1:48" x14ac:dyDescent="0.2">
      <c r="A1" t="s">
        <v>15</v>
      </c>
      <c r="B1" t="s">
        <v>1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67</v>
      </c>
      <c r="I1" t="s">
        <v>68</v>
      </c>
      <c r="J1" t="s">
        <v>6</v>
      </c>
      <c r="K1" t="s">
        <v>7</v>
      </c>
      <c r="L1" t="s">
        <v>8</v>
      </c>
      <c r="M1" t="s">
        <v>69</v>
      </c>
      <c r="N1" t="s">
        <v>70</v>
      </c>
      <c r="O1" t="s">
        <v>9</v>
      </c>
      <c r="P1" t="s">
        <v>10</v>
      </c>
      <c r="Q1" t="s">
        <v>11</v>
      </c>
      <c r="R1" t="s">
        <v>71</v>
      </c>
      <c r="S1" t="s">
        <v>72</v>
      </c>
      <c r="T1" t="s">
        <v>12</v>
      </c>
      <c r="U1" t="s">
        <v>13</v>
      </c>
      <c r="V1" t="s">
        <v>14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 spans="1:48" ht="21" x14ac:dyDescent="0.2">
      <c r="B2">
        <v>10</v>
      </c>
      <c r="C2">
        <v>0.43215300000000001</v>
      </c>
      <c r="D2">
        <v>0.12864500000000001</v>
      </c>
      <c r="E2">
        <v>0.45064900000000002</v>
      </c>
      <c r="F2">
        <v>0.486149</v>
      </c>
      <c r="G2">
        <v>0.46966799999999997</v>
      </c>
      <c r="H2">
        <v>0.49567699999999998</v>
      </c>
      <c r="I2">
        <v>0.50769799999999998</v>
      </c>
      <c r="J2">
        <v>0.46351100000000001</v>
      </c>
      <c r="K2">
        <v>0.51798299999999997</v>
      </c>
      <c r="L2">
        <v>0.51330299999999995</v>
      </c>
      <c r="M2">
        <v>0.50580999999999998</v>
      </c>
      <c r="N2">
        <v>0.52438499999999999</v>
      </c>
      <c r="O2">
        <v>0.52196699999999996</v>
      </c>
      <c r="P2">
        <v>0.51939100000000005</v>
      </c>
      <c r="Q2">
        <v>0.51795599999999997</v>
      </c>
      <c r="R2">
        <v>0.52625</v>
      </c>
      <c r="S2">
        <v>0.52827299999999999</v>
      </c>
      <c r="T2">
        <v>0.38799899999999998</v>
      </c>
      <c r="U2">
        <v>0.487786</v>
      </c>
      <c r="V2">
        <v>0.39678600000000003</v>
      </c>
      <c r="W2">
        <v>0.22467300000000001</v>
      </c>
      <c r="X2">
        <v>0.27578599999999998</v>
      </c>
      <c r="Y2">
        <v>0.19818</v>
      </c>
      <c r="Z2">
        <v>0.212399</v>
      </c>
      <c r="AA2">
        <v>0.239091</v>
      </c>
      <c r="AB2">
        <v>0.24276500000000001</v>
      </c>
      <c r="AC2">
        <v>0.18728600000000001</v>
      </c>
      <c r="AD2">
        <v>0.18773200000000001</v>
      </c>
      <c r="AE2">
        <v>0.22603200000000001</v>
      </c>
      <c r="AP2" s="8" t="s">
        <v>89</v>
      </c>
      <c r="AQ2" s="8" t="s">
        <v>83</v>
      </c>
      <c r="AR2" s="8" t="s">
        <v>84</v>
      </c>
      <c r="AS2" s="8" t="s">
        <v>85</v>
      </c>
      <c r="AT2" s="8" t="s">
        <v>86</v>
      </c>
      <c r="AU2" s="8" t="s">
        <v>87</v>
      </c>
      <c r="AV2" s="8" t="s">
        <v>88</v>
      </c>
    </row>
    <row r="3" spans="1:48" ht="16" customHeight="1" x14ac:dyDescent="0.2">
      <c r="B3">
        <v>20</v>
      </c>
      <c r="C3">
        <v>0.49399199999999999</v>
      </c>
      <c r="D3">
        <v>0.13882800000000001</v>
      </c>
      <c r="E3">
        <v>0.472223</v>
      </c>
      <c r="F3">
        <v>0.52157399999999998</v>
      </c>
      <c r="G3">
        <v>0.50797899999999996</v>
      </c>
      <c r="H3">
        <v>0.51029800000000003</v>
      </c>
      <c r="I3">
        <v>0.51693500000000003</v>
      </c>
      <c r="J3">
        <v>0.47908800000000001</v>
      </c>
      <c r="K3">
        <v>0.52108900000000002</v>
      </c>
      <c r="L3">
        <v>0.52312599999999998</v>
      </c>
      <c r="M3">
        <v>0.51858700000000002</v>
      </c>
      <c r="N3">
        <v>0.52823699999999996</v>
      </c>
      <c r="O3">
        <v>0.52516300000000005</v>
      </c>
      <c r="P3">
        <v>0.52925900000000003</v>
      </c>
      <c r="Q3">
        <v>0.53649000000000002</v>
      </c>
      <c r="R3">
        <v>0.53998500000000005</v>
      </c>
      <c r="S3">
        <v>0.53816600000000003</v>
      </c>
      <c r="T3">
        <v>0.53167799999999998</v>
      </c>
      <c r="U3">
        <v>0.53149800000000003</v>
      </c>
      <c r="V3">
        <v>0.52486999999999995</v>
      </c>
      <c r="W3">
        <v>0.26408700000000002</v>
      </c>
      <c r="X3">
        <v>0.30598599999999998</v>
      </c>
      <c r="Y3">
        <v>0.29651699999999998</v>
      </c>
      <c r="Z3">
        <v>0.25526799999999999</v>
      </c>
      <c r="AA3">
        <v>0.26531500000000002</v>
      </c>
      <c r="AB3">
        <v>0.26181700000000002</v>
      </c>
      <c r="AC3">
        <v>0.220001</v>
      </c>
      <c r="AD3">
        <v>0.19803399999999999</v>
      </c>
      <c r="AE3">
        <v>0.225825</v>
      </c>
      <c r="AH3">
        <f>MATCH(MAX(C2:C11),C2:C11,0)</f>
        <v>3</v>
      </c>
      <c r="AI3">
        <f>MATCH(MAX(M2:M11),M2:M11,0)</f>
        <v>2</v>
      </c>
      <c r="AJ3">
        <f>MATCH(MAX(T2:T11),T2:T11,0)</f>
        <v>4</v>
      </c>
      <c r="AK3">
        <f t="shared" ref="AK3" si="0">MATCH(MAX(AB2:AB11),AB2:AB11,0)</f>
        <v>4</v>
      </c>
      <c r="AL3">
        <f t="shared" ref="AL3" si="1">MATCH(MAX(AC2:AC11),AC2:AC11,0)</f>
        <v>4</v>
      </c>
      <c r="AN3">
        <f>MODE(AH3:AL3)</f>
        <v>4</v>
      </c>
      <c r="AP3" s="10" t="str" cm="1">
        <f t="array" ref="AP3">INDEX(A:A, ROW(A1)*12-11)</f>
        <v>breast_variant_human_mammary_epithelial_cells_vhmec</v>
      </c>
      <c r="AQ3" s="11">
        <f>AH3*10</f>
        <v>30</v>
      </c>
      <c r="AR3" s="11">
        <f t="shared" ref="AR3:AU3" si="2">AI3*10</f>
        <v>20</v>
      </c>
      <c r="AS3" s="11">
        <f t="shared" si="2"/>
        <v>40</v>
      </c>
      <c r="AT3" s="11">
        <f t="shared" si="2"/>
        <v>40</v>
      </c>
      <c r="AU3" s="11">
        <f t="shared" si="2"/>
        <v>40</v>
      </c>
      <c r="AV3" s="11">
        <f>AN3*10</f>
        <v>40</v>
      </c>
    </row>
    <row r="4" spans="1:48" ht="16" x14ac:dyDescent="0.2">
      <c r="B4">
        <v>30</v>
      </c>
      <c r="C4">
        <v>0.50541700000000001</v>
      </c>
      <c r="D4">
        <v>0.165131</v>
      </c>
      <c r="E4">
        <v>0.49303599999999997</v>
      </c>
      <c r="F4">
        <v>0.51700599999999997</v>
      </c>
      <c r="G4">
        <v>0.51079799999999997</v>
      </c>
      <c r="H4">
        <v>0.50769799999999998</v>
      </c>
      <c r="I4">
        <v>0.51384399999999997</v>
      </c>
      <c r="J4">
        <v>0.50015299999999996</v>
      </c>
      <c r="K4">
        <v>0.53905800000000004</v>
      </c>
      <c r="L4">
        <v>0.53313999999999995</v>
      </c>
      <c r="M4">
        <v>0.50388599999999995</v>
      </c>
      <c r="N4">
        <v>0.51970000000000005</v>
      </c>
      <c r="O4">
        <v>0.51977499999999999</v>
      </c>
      <c r="P4">
        <v>0.53442299999999998</v>
      </c>
      <c r="Q4">
        <v>0.53314300000000003</v>
      </c>
      <c r="R4">
        <v>0.51431400000000005</v>
      </c>
      <c r="S4">
        <v>0.53790400000000005</v>
      </c>
      <c r="T4">
        <v>0.53104300000000004</v>
      </c>
      <c r="U4">
        <v>0.52824099999999996</v>
      </c>
      <c r="V4">
        <v>0.50783100000000003</v>
      </c>
      <c r="W4">
        <v>0.26524999999999999</v>
      </c>
      <c r="X4">
        <v>0.28881600000000002</v>
      </c>
      <c r="Y4">
        <v>0.28440700000000002</v>
      </c>
      <c r="Z4">
        <v>0.24890699999999999</v>
      </c>
      <c r="AA4">
        <v>0.26932299999999998</v>
      </c>
      <c r="AB4">
        <v>0.27124700000000002</v>
      </c>
      <c r="AC4">
        <v>0.22276499999999999</v>
      </c>
      <c r="AD4">
        <v>0.20333699999999999</v>
      </c>
      <c r="AE4">
        <v>0.19969999999999999</v>
      </c>
      <c r="AH4">
        <f>MATCH(MAX(C14:C23),C14:C23,0)</f>
        <v>3</v>
      </c>
      <c r="AI4">
        <f>MATCH(MAX(M14:M23),M14:M23,0)</f>
        <v>2</v>
      </c>
      <c r="AJ4">
        <f>MATCH(MAX(T14:T23),T14:T23,0)</f>
        <v>6</v>
      </c>
      <c r="AK4">
        <f t="shared" ref="AK4" si="3">MATCH(MAX(AB14:AB23),AB14:AB23,0)</f>
        <v>5</v>
      </c>
      <c r="AL4">
        <f t="shared" ref="AL4" si="4">MATCH(MAX(AC14:AC23),AC14:AC23,0)</f>
        <v>3</v>
      </c>
      <c r="AN4">
        <f t="shared" ref="AN4:AN57" si="5">MODE(AH4:AL4)</f>
        <v>3</v>
      </c>
      <c r="AP4" s="10" t="str" cm="1">
        <f t="array" ref="AP4">INDEX(A:A, ROW(A2)*12-11)</f>
        <v>cd14_primary_cells</v>
      </c>
      <c r="AQ4" s="11">
        <f t="shared" ref="AQ4:AQ57" si="6">AH4*10</f>
        <v>30</v>
      </c>
      <c r="AR4" s="11">
        <f t="shared" ref="AR4:AR57" si="7">AI4*10</f>
        <v>20</v>
      </c>
      <c r="AS4" s="11">
        <f t="shared" ref="AS4:AS57" si="8">AJ4*10</f>
        <v>60</v>
      </c>
      <c r="AT4" s="11">
        <f t="shared" ref="AT4:AT57" si="9">AK4*10</f>
        <v>50</v>
      </c>
      <c r="AU4" s="11">
        <f t="shared" ref="AU4:AU57" si="10">AL4*10</f>
        <v>30</v>
      </c>
      <c r="AV4" s="11">
        <f t="shared" ref="AV4:AV57" si="11">AN4*10</f>
        <v>30</v>
      </c>
    </row>
    <row r="5" spans="1:48" ht="16" x14ac:dyDescent="0.2">
      <c r="B5">
        <v>40</v>
      </c>
      <c r="C5">
        <v>0.48735699999999998</v>
      </c>
      <c r="D5">
        <v>0.174036</v>
      </c>
      <c r="E5">
        <v>0.47757500000000003</v>
      </c>
      <c r="F5">
        <v>0.51814800000000005</v>
      </c>
      <c r="G5">
        <v>0.498224</v>
      </c>
      <c r="H5">
        <v>0.507907</v>
      </c>
      <c r="I5">
        <v>0.50910900000000003</v>
      </c>
      <c r="J5">
        <v>0.469501</v>
      </c>
      <c r="K5">
        <v>0.526065</v>
      </c>
      <c r="L5">
        <v>0.51907000000000003</v>
      </c>
      <c r="M5">
        <v>0.506907</v>
      </c>
      <c r="N5">
        <v>0.51327199999999995</v>
      </c>
      <c r="O5">
        <v>0.52420999999999995</v>
      </c>
      <c r="P5">
        <v>0.50706600000000002</v>
      </c>
      <c r="Q5">
        <v>0.51272899999999999</v>
      </c>
      <c r="R5">
        <v>0.53262799999999999</v>
      </c>
      <c r="S5">
        <v>0.53412700000000002</v>
      </c>
      <c r="T5">
        <v>0.54120599999999996</v>
      </c>
      <c r="U5">
        <v>0.52078400000000002</v>
      </c>
      <c r="V5">
        <v>0.522065</v>
      </c>
      <c r="W5">
        <v>0.26371</v>
      </c>
      <c r="X5">
        <v>0.28398400000000001</v>
      </c>
      <c r="Y5">
        <v>0.28545999999999999</v>
      </c>
      <c r="Z5">
        <v>0.25083499999999997</v>
      </c>
      <c r="AA5">
        <v>0.26975399999999999</v>
      </c>
      <c r="AB5">
        <v>0.28351300000000001</v>
      </c>
      <c r="AC5">
        <v>0.22917499999999999</v>
      </c>
      <c r="AD5">
        <v>0.20921799999999999</v>
      </c>
      <c r="AE5">
        <v>0.204097</v>
      </c>
      <c r="AH5">
        <v>5</v>
      </c>
      <c r="AI5">
        <f>MATCH(MAX(M26:M35),M26:M35,0)</f>
        <v>2</v>
      </c>
      <c r="AJ5">
        <f>MATCH(MAX(T26:T35),T26:T35,0)</f>
        <v>3</v>
      </c>
      <c r="AK5">
        <f t="shared" ref="AK5" si="12">MATCH(MAX(AB26:AB35),AB26:AB35,0)</f>
        <v>5</v>
      </c>
      <c r="AL5">
        <f t="shared" ref="AL5" si="13">MATCH(MAX(AC26:AC35),AC26:AC35,0)</f>
        <v>6</v>
      </c>
      <c r="AN5">
        <f t="shared" si="5"/>
        <v>5</v>
      </c>
      <c r="AP5" s="10" t="str" cm="1">
        <f t="array" ref="AP5">INDEX(A:A, ROW(A3)*12-11)</f>
        <v>cd19</v>
      </c>
      <c r="AQ5" s="11">
        <f t="shared" si="6"/>
        <v>50</v>
      </c>
      <c r="AR5" s="11">
        <f t="shared" si="7"/>
        <v>20</v>
      </c>
      <c r="AS5" s="11">
        <f t="shared" si="8"/>
        <v>30</v>
      </c>
      <c r="AT5" s="11">
        <f t="shared" si="9"/>
        <v>50</v>
      </c>
      <c r="AU5" s="11">
        <f t="shared" si="10"/>
        <v>60</v>
      </c>
      <c r="AV5" s="11">
        <f t="shared" si="11"/>
        <v>50</v>
      </c>
    </row>
    <row r="6" spans="1:48" ht="16" x14ac:dyDescent="0.2">
      <c r="B6">
        <v>50</v>
      </c>
      <c r="C6">
        <v>0.47047099999999997</v>
      </c>
      <c r="D6">
        <v>0.19417799999999999</v>
      </c>
      <c r="E6">
        <v>0.47140199999999999</v>
      </c>
      <c r="F6">
        <v>0.51350799999999996</v>
      </c>
      <c r="G6">
        <v>0.47758</v>
      </c>
      <c r="H6">
        <v>0.497587</v>
      </c>
      <c r="I6">
        <v>0.48703600000000002</v>
      </c>
      <c r="J6">
        <v>0.485709</v>
      </c>
      <c r="K6">
        <v>0.51411799999999996</v>
      </c>
      <c r="L6">
        <v>0.50707100000000005</v>
      </c>
      <c r="M6">
        <v>0.50131599999999998</v>
      </c>
      <c r="N6">
        <v>0.50336499999999995</v>
      </c>
      <c r="O6">
        <v>0.505664</v>
      </c>
      <c r="P6">
        <v>0.52506399999999998</v>
      </c>
      <c r="Q6">
        <v>0.51440699999999995</v>
      </c>
      <c r="R6">
        <v>0.50520299999999996</v>
      </c>
      <c r="S6">
        <v>0.51949599999999996</v>
      </c>
      <c r="T6">
        <v>0.52827000000000002</v>
      </c>
      <c r="U6">
        <v>0.52573099999999995</v>
      </c>
      <c r="V6">
        <v>0.50285199999999997</v>
      </c>
      <c r="W6">
        <v>0.24933900000000001</v>
      </c>
      <c r="X6">
        <v>0.266123</v>
      </c>
      <c r="Y6">
        <v>0.28674100000000002</v>
      </c>
      <c r="Z6">
        <v>0.24127499999999999</v>
      </c>
      <c r="AA6">
        <v>0.26805099999999998</v>
      </c>
      <c r="AB6">
        <v>0.273621</v>
      </c>
      <c r="AC6">
        <v>0.20696300000000001</v>
      </c>
      <c r="AD6">
        <v>0.18259300000000001</v>
      </c>
      <c r="AE6">
        <v>0.191271</v>
      </c>
      <c r="AH6">
        <f>MATCH(MAX(C38:C47),C38:C47,0)</f>
        <v>2</v>
      </c>
      <c r="AI6">
        <f>MATCH(MAX(M38:M47),M38:M47,0)</f>
        <v>2</v>
      </c>
      <c r="AJ6">
        <f>MATCH(MAX(T38:T47),T38:T47,0)</f>
        <v>3</v>
      </c>
      <c r="AK6">
        <f t="shared" ref="AK6" si="14">MATCH(MAX(AB38:AB47),AB38:AB47,0)</f>
        <v>10</v>
      </c>
      <c r="AL6">
        <f t="shared" ref="AL6" si="15">MATCH(MAX(AC38:AC47),AC38:AC47,0)</f>
        <v>8</v>
      </c>
      <c r="AN6">
        <f t="shared" si="5"/>
        <v>2</v>
      </c>
      <c r="AP6" s="10" t="str" cm="1">
        <f t="array" ref="AP6">INDEX(A:A, ROW(A4)*12-11)</f>
        <v>cd34_primary_cells</v>
      </c>
      <c r="AQ6" s="11">
        <f t="shared" si="6"/>
        <v>20</v>
      </c>
      <c r="AR6" s="11">
        <f t="shared" si="7"/>
        <v>20</v>
      </c>
      <c r="AS6" s="11">
        <f t="shared" si="8"/>
        <v>30</v>
      </c>
      <c r="AT6" s="11">
        <f t="shared" si="9"/>
        <v>100</v>
      </c>
      <c r="AU6" s="11">
        <f t="shared" si="10"/>
        <v>80</v>
      </c>
      <c r="AV6" s="11">
        <f t="shared" si="11"/>
        <v>20</v>
      </c>
    </row>
    <row r="7" spans="1:48" ht="16" x14ac:dyDescent="0.2">
      <c r="B7">
        <v>60</v>
      </c>
      <c r="C7">
        <v>0.47492099999999998</v>
      </c>
      <c r="D7">
        <v>0.20807100000000001</v>
      </c>
      <c r="E7">
        <v>0.48062100000000002</v>
      </c>
      <c r="F7">
        <v>0.50004099999999996</v>
      </c>
      <c r="G7">
        <v>0.48306300000000002</v>
      </c>
      <c r="H7">
        <v>0.50301899999999999</v>
      </c>
      <c r="I7">
        <v>0.48362100000000002</v>
      </c>
      <c r="J7">
        <v>0.44212099999999999</v>
      </c>
      <c r="K7">
        <v>0.50878100000000004</v>
      </c>
      <c r="L7">
        <v>0.478408</v>
      </c>
      <c r="M7">
        <v>0.50400699999999998</v>
      </c>
      <c r="N7">
        <v>0.49378899999999998</v>
      </c>
      <c r="O7">
        <v>0.50892000000000004</v>
      </c>
      <c r="P7">
        <v>0.50793600000000005</v>
      </c>
      <c r="Q7">
        <v>0.51674299999999995</v>
      </c>
      <c r="R7">
        <v>0.50827699999999998</v>
      </c>
      <c r="S7">
        <v>0.51283299999999998</v>
      </c>
      <c r="T7">
        <v>0.52959900000000004</v>
      </c>
      <c r="U7">
        <v>0.53708599999999995</v>
      </c>
      <c r="V7">
        <v>0.53261899999999995</v>
      </c>
      <c r="W7">
        <v>0.24731800000000001</v>
      </c>
      <c r="X7">
        <v>0.26505600000000001</v>
      </c>
      <c r="Y7">
        <v>0.285603</v>
      </c>
      <c r="Z7">
        <v>0.22906199999999999</v>
      </c>
      <c r="AA7">
        <v>0.26613999999999999</v>
      </c>
      <c r="AB7">
        <v>0.269034</v>
      </c>
      <c r="AC7">
        <v>0.18532499999999999</v>
      </c>
      <c r="AD7">
        <v>0.17896200000000001</v>
      </c>
      <c r="AE7">
        <v>0.166406</v>
      </c>
      <c r="AH7">
        <f>MATCH(MAX(C50:C59),C50:C59,0)</f>
        <v>2</v>
      </c>
      <c r="AI7">
        <f>MATCH(MAX(M50:M59),M50:M59,0)</f>
        <v>3</v>
      </c>
      <c r="AJ7">
        <f>MATCH(MAX(T50:T59),T50:T59,0)</f>
        <v>4</v>
      </c>
      <c r="AK7">
        <f t="shared" ref="AK7" si="16">MATCH(MAX(AB50:AB59),AB50:AB59,0)</f>
        <v>7</v>
      </c>
      <c r="AL7">
        <f t="shared" ref="AL7" si="17">MATCH(MAX(AC50:AC59),AC50:AC59,0)</f>
        <v>8</v>
      </c>
      <c r="AN7">
        <v>0</v>
      </c>
      <c r="AP7" s="10" t="str" cm="1">
        <f t="array" ref="AP7">INDEX(A:A, ROW(A5)*12-11)</f>
        <v>cd3_primary_cells</v>
      </c>
      <c r="AQ7" s="11">
        <f t="shared" si="6"/>
        <v>20</v>
      </c>
      <c r="AR7" s="11">
        <f t="shared" si="7"/>
        <v>30</v>
      </c>
      <c r="AS7" s="11">
        <f t="shared" si="8"/>
        <v>40</v>
      </c>
      <c r="AT7" s="11">
        <f t="shared" si="9"/>
        <v>70</v>
      </c>
      <c r="AU7" s="11">
        <f t="shared" si="10"/>
        <v>80</v>
      </c>
      <c r="AV7" s="11">
        <f t="shared" si="11"/>
        <v>0</v>
      </c>
    </row>
    <row r="8" spans="1:48" ht="16" x14ac:dyDescent="0.2">
      <c r="B8">
        <v>70</v>
      </c>
      <c r="C8">
        <v>0.44966</v>
      </c>
      <c r="D8">
        <v>0.18872700000000001</v>
      </c>
      <c r="E8">
        <v>0.45406099999999999</v>
      </c>
      <c r="F8">
        <v>0.48250900000000002</v>
      </c>
      <c r="G8">
        <v>0.48723</v>
      </c>
      <c r="H8">
        <v>0.496618</v>
      </c>
      <c r="I8">
        <v>0.46839799999999998</v>
      </c>
      <c r="J8">
        <v>0.437915</v>
      </c>
      <c r="K8">
        <v>0.498695</v>
      </c>
      <c r="L8">
        <v>0.49691099999999999</v>
      </c>
      <c r="M8">
        <v>0.49003999999999998</v>
      </c>
      <c r="N8">
        <v>0.48943900000000001</v>
      </c>
      <c r="O8">
        <v>0.49652099999999999</v>
      </c>
      <c r="P8">
        <v>0.49950699999999998</v>
      </c>
      <c r="Q8">
        <v>0.501471</v>
      </c>
      <c r="R8">
        <v>0.50553800000000004</v>
      </c>
      <c r="S8">
        <v>0.49109900000000001</v>
      </c>
      <c r="T8">
        <v>0.53922499999999995</v>
      </c>
      <c r="U8">
        <v>0.52402499999999996</v>
      </c>
      <c r="V8">
        <v>0.51861299999999999</v>
      </c>
      <c r="W8">
        <v>0.24895600000000001</v>
      </c>
      <c r="X8">
        <v>0.25726700000000002</v>
      </c>
      <c r="Y8">
        <v>0.273036</v>
      </c>
      <c r="Z8">
        <v>0.23733299999999999</v>
      </c>
      <c r="AA8">
        <v>0.25726300000000002</v>
      </c>
      <c r="AB8">
        <v>0.272588</v>
      </c>
      <c r="AC8">
        <v>0.16677400000000001</v>
      </c>
      <c r="AD8">
        <v>0.180869</v>
      </c>
      <c r="AE8">
        <v>0.153222</v>
      </c>
      <c r="AH8">
        <f>MATCH(MAX(C62:C71),C62:C71,0)</f>
        <v>4</v>
      </c>
      <c r="AI8">
        <f>MATCH(MAX(M62:M71),M62:M71,0)</f>
        <v>2</v>
      </c>
      <c r="AJ8">
        <f>MATCH(MAX(T62:T71),T62:T71,0)</f>
        <v>4</v>
      </c>
      <c r="AK8">
        <f t="shared" ref="AK8" si="18">MATCH(MAX(AB62:AB71),AB62:AB71,0)</f>
        <v>8</v>
      </c>
      <c r="AL8">
        <f t="shared" ref="AL8" si="19">MATCH(MAX(AC62:AC71),AC62:AC71,0)</f>
        <v>10</v>
      </c>
      <c r="AN8">
        <f t="shared" si="5"/>
        <v>4</v>
      </c>
      <c r="AP8" s="10" t="str" cm="1">
        <f t="array" ref="AP8">INDEX(A:A, ROW(A6)*12-11)</f>
        <v>cd4_primary_cells</v>
      </c>
      <c r="AQ8" s="11">
        <f t="shared" si="6"/>
        <v>40</v>
      </c>
      <c r="AR8" s="11">
        <f t="shared" si="7"/>
        <v>20</v>
      </c>
      <c r="AS8" s="11">
        <f t="shared" si="8"/>
        <v>40</v>
      </c>
      <c r="AT8" s="11">
        <f t="shared" si="9"/>
        <v>80</v>
      </c>
      <c r="AU8" s="11">
        <f t="shared" si="10"/>
        <v>100</v>
      </c>
      <c r="AV8" s="11">
        <f t="shared" si="11"/>
        <v>40</v>
      </c>
    </row>
    <row r="9" spans="1:48" ht="16" x14ac:dyDescent="0.2">
      <c r="B9">
        <v>80</v>
      </c>
      <c r="C9">
        <v>0.45729599999999998</v>
      </c>
      <c r="D9">
        <v>0.20957100000000001</v>
      </c>
      <c r="E9">
        <v>0.451455</v>
      </c>
      <c r="F9">
        <v>0.48546400000000001</v>
      </c>
      <c r="G9">
        <v>0.46837600000000001</v>
      </c>
      <c r="H9">
        <v>0.473881</v>
      </c>
      <c r="I9">
        <v>0.46838099999999999</v>
      </c>
      <c r="J9">
        <v>0.43798999999999999</v>
      </c>
      <c r="K9">
        <v>0.495757</v>
      </c>
      <c r="L9">
        <v>0.48235099999999997</v>
      </c>
      <c r="M9">
        <v>0.47490599999999999</v>
      </c>
      <c r="N9">
        <v>0.49432300000000001</v>
      </c>
      <c r="O9">
        <v>0.47308299999999998</v>
      </c>
      <c r="P9">
        <v>0.481821</v>
      </c>
      <c r="Q9">
        <v>0.47911599999999999</v>
      </c>
      <c r="R9">
        <v>0.47788399999999998</v>
      </c>
      <c r="S9">
        <v>0.48457699999999998</v>
      </c>
      <c r="T9">
        <v>0.52943700000000005</v>
      </c>
      <c r="U9">
        <v>0.512737</v>
      </c>
      <c r="V9">
        <v>0.52833600000000003</v>
      </c>
      <c r="W9">
        <v>0.23935200000000001</v>
      </c>
      <c r="X9">
        <v>0.258932</v>
      </c>
      <c r="Y9">
        <v>0.250301</v>
      </c>
      <c r="Z9">
        <v>0.23407900000000001</v>
      </c>
      <c r="AA9">
        <v>0.25895099999999999</v>
      </c>
      <c r="AB9">
        <v>0.261652</v>
      </c>
      <c r="AC9">
        <v>0.19886699999999999</v>
      </c>
      <c r="AD9">
        <v>0.16578200000000001</v>
      </c>
      <c r="AE9">
        <v>0.157914</v>
      </c>
      <c r="AH9">
        <f>MATCH(MAX(C74:C83),C74:C83,0)</f>
        <v>4</v>
      </c>
      <c r="AI9">
        <f>MATCH(MAX(M74:M83),M74:M83,0)</f>
        <v>4</v>
      </c>
      <c r="AJ9">
        <f>MATCH(MAX(T74:T83),T74:T83,0)</f>
        <v>7</v>
      </c>
      <c r="AK9">
        <f t="shared" ref="AK9" si="20">MATCH(MAX(AB74:AB83),AB74:AB83,0)</f>
        <v>6</v>
      </c>
      <c r="AL9">
        <f t="shared" ref="AL9" si="21">MATCH(MAX(AC74:AC83),AC74:AC83,0)</f>
        <v>6</v>
      </c>
      <c r="AN9">
        <f t="shared" si="5"/>
        <v>4</v>
      </c>
      <c r="AP9" s="10" t="str" cm="1">
        <f t="array" ref="AP9">INDEX(A:A, ROW(A7)*12-11)</f>
        <v>cd56_primary_cells</v>
      </c>
      <c r="AQ9" s="11">
        <f t="shared" si="6"/>
        <v>40</v>
      </c>
      <c r="AR9" s="11">
        <f t="shared" si="7"/>
        <v>40</v>
      </c>
      <c r="AS9" s="11">
        <f t="shared" si="8"/>
        <v>70</v>
      </c>
      <c r="AT9" s="11">
        <f t="shared" si="9"/>
        <v>60</v>
      </c>
      <c r="AU9" s="11">
        <f t="shared" si="10"/>
        <v>60</v>
      </c>
      <c r="AV9" s="11">
        <f t="shared" si="11"/>
        <v>40</v>
      </c>
    </row>
    <row r="10" spans="1:48" ht="16" x14ac:dyDescent="0.2">
      <c r="B10">
        <v>90</v>
      </c>
      <c r="C10">
        <v>0.45730199999999999</v>
      </c>
      <c r="D10">
        <v>0.22320499999999999</v>
      </c>
      <c r="E10">
        <v>0.448741</v>
      </c>
      <c r="F10">
        <v>0.47459899999999999</v>
      </c>
      <c r="G10">
        <v>0.47826000000000002</v>
      </c>
      <c r="H10">
        <v>0.46282200000000001</v>
      </c>
      <c r="I10">
        <v>0.46597</v>
      </c>
      <c r="J10">
        <v>0.42724400000000001</v>
      </c>
      <c r="K10">
        <v>0.46848200000000001</v>
      </c>
      <c r="L10">
        <v>0.47852800000000001</v>
      </c>
      <c r="M10">
        <v>0.45715099999999997</v>
      </c>
      <c r="N10">
        <v>0.46709200000000001</v>
      </c>
      <c r="O10">
        <v>0.46420699999999998</v>
      </c>
      <c r="P10">
        <v>0.48129899999999998</v>
      </c>
      <c r="Q10">
        <v>0.48311500000000002</v>
      </c>
      <c r="R10">
        <v>0.47982599999999997</v>
      </c>
      <c r="S10">
        <v>0.480238</v>
      </c>
      <c r="T10">
        <v>0.52608600000000005</v>
      </c>
      <c r="U10">
        <v>0.50744800000000001</v>
      </c>
      <c r="V10">
        <v>0.51222400000000001</v>
      </c>
      <c r="W10">
        <v>0.21121599999999999</v>
      </c>
      <c r="X10">
        <v>0.240513</v>
      </c>
      <c r="Y10">
        <v>0.25170100000000001</v>
      </c>
      <c r="Z10">
        <v>0.23676800000000001</v>
      </c>
      <c r="AA10">
        <v>0.24829100000000001</v>
      </c>
      <c r="AB10">
        <v>0.26170100000000002</v>
      </c>
      <c r="AC10">
        <v>0.17027900000000001</v>
      </c>
      <c r="AD10">
        <v>0.15038199999999999</v>
      </c>
      <c r="AE10">
        <v>0.15937499999999999</v>
      </c>
      <c r="AH10">
        <f>MATCH(MAX(C86:C95),C86:C95,0)</f>
        <v>4</v>
      </c>
      <c r="AI10">
        <f>MATCH(MAX(M86:M95),M86:M95,0)</f>
        <v>3</v>
      </c>
      <c r="AJ10">
        <f>MATCH(MAX(T86:T95),T86:T95,0)</f>
        <v>6</v>
      </c>
      <c r="AK10">
        <f t="shared" ref="AK10" si="22">MATCH(MAX(AB86:AB95),AB86:AB95,0)</f>
        <v>6</v>
      </c>
      <c r="AL10">
        <f t="shared" ref="AL10" si="23">MATCH(MAX(AC86:AC95),AC86:AC95,0)</f>
        <v>4</v>
      </c>
      <c r="AN10">
        <f t="shared" si="5"/>
        <v>4</v>
      </c>
      <c r="AP10" s="10" t="str" cm="1">
        <f t="array" ref="AP10">INDEX(A:A, ROW(A8)*12-11)</f>
        <v>cd8_primary_cells</v>
      </c>
      <c r="AQ10" s="11">
        <f t="shared" si="6"/>
        <v>40</v>
      </c>
      <c r="AR10" s="11">
        <f t="shared" si="7"/>
        <v>30</v>
      </c>
      <c r="AS10" s="11">
        <f t="shared" si="8"/>
        <v>60</v>
      </c>
      <c r="AT10" s="11">
        <f t="shared" si="9"/>
        <v>60</v>
      </c>
      <c r="AU10" s="11">
        <f t="shared" si="10"/>
        <v>40</v>
      </c>
      <c r="AV10" s="11">
        <f t="shared" si="11"/>
        <v>40</v>
      </c>
    </row>
    <row r="11" spans="1:48" ht="16" x14ac:dyDescent="0.2">
      <c r="B11">
        <v>100</v>
      </c>
      <c r="C11">
        <v>0.452789</v>
      </c>
      <c r="D11">
        <v>0.21332000000000001</v>
      </c>
      <c r="E11">
        <v>0.44555699999999998</v>
      </c>
      <c r="F11">
        <v>0.46578999999999998</v>
      </c>
      <c r="G11">
        <v>0.45755899999999999</v>
      </c>
      <c r="H11">
        <v>0.46030799999999999</v>
      </c>
      <c r="I11">
        <v>0.46931699999999998</v>
      </c>
      <c r="J11">
        <v>0.43929699999999999</v>
      </c>
      <c r="K11">
        <v>0.46701300000000001</v>
      </c>
      <c r="L11">
        <v>0.46587800000000001</v>
      </c>
      <c r="M11">
        <v>0.46806999999999999</v>
      </c>
      <c r="N11">
        <v>0.45744499999999999</v>
      </c>
      <c r="O11">
        <v>0.47490199999999999</v>
      </c>
      <c r="P11">
        <v>0.46231</v>
      </c>
      <c r="Q11">
        <v>0.46638400000000002</v>
      </c>
      <c r="R11">
        <v>0.48048099999999999</v>
      </c>
      <c r="S11">
        <v>0.48304999999999998</v>
      </c>
      <c r="T11">
        <v>0.52221799999999996</v>
      </c>
      <c r="U11">
        <v>0.496973</v>
      </c>
      <c r="V11">
        <v>0.51603299999999996</v>
      </c>
      <c r="W11">
        <v>0.23325299999999999</v>
      </c>
      <c r="X11">
        <v>0.24406900000000001</v>
      </c>
      <c r="Y11">
        <v>0.26025199999999998</v>
      </c>
      <c r="Z11">
        <v>0.229931</v>
      </c>
      <c r="AA11">
        <v>0.24524199999999999</v>
      </c>
      <c r="AB11">
        <v>0.25256899999999999</v>
      </c>
      <c r="AC11">
        <v>0.17410800000000001</v>
      </c>
      <c r="AD11">
        <v>0.151003</v>
      </c>
      <c r="AE11">
        <v>0.12995599999999999</v>
      </c>
      <c r="AH11">
        <f>MATCH(MAX(C98:C107),C98:C107,0)</f>
        <v>2</v>
      </c>
      <c r="AI11">
        <f>MATCH(MAX(M98:M107),M98:M107,0)</f>
        <v>2</v>
      </c>
      <c r="AJ11">
        <f>MATCH(MAX(T98:T107),T98:T107,0)</f>
        <v>3</v>
      </c>
      <c r="AK11">
        <f t="shared" ref="AK11" si="24">MATCH(MAX(AB98:AB107),AB98:AB107,0)</f>
        <v>8</v>
      </c>
      <c r="AL11">
        <f t="shared" ref="AL11" si="25">MATCH(MAX(AC98:AC107),AC98:AC107,0)</f>
        <v>3</v>
      </c>
      <c r="AN11">
        <f t="shared" si="5"/>
        <v>2</v>
      </c>
      <c r="AP11" s="10" t="str" cm="1">
        <f t="array" ref="AP11">INDEX(A:A, ROW(A9)*12-11)</f>
        <v>fetal_adrenal_gland</v>
      </c>
      <c r="AQ11" s="11">
        <f t="shared" si="6"/>
        <v>20</v>
      </c>
      <c r="AR11" s="11">
        <f t="shared" si="7"/>
        <v>20</v>
      </c>
      <c r="AS11" s="11">
        <f t="shared" si="8"/>
        <v>30</v>
      </c>
      <c r="AT11" s="11">
        <f t="shared" si="9"/>
        <v>80</v>
      </c>
      <c r="AU11" s="11">
        <f t="shared" si="10"/>
        <v>30</v>
      </c>
      <c r="AV11" s="11">
        <f t="shared" si="11"/>
        <v>20</v>
      </c>
    </row>
    <row r="12" spans="1:48" ht="16" x14ac:dyDescent="0.2">
      <c r="AH12">
        <f>MATCH(MAX(C110:C119),C110:C119,0)</f>
        <v>4</v>
      </c>
      <c r="AI12">
        <v>5</v>
      </c>
      <c r="AJ12">
        <f>MATCH(MAX(T110:T119),T110:T119,0)</f>
        <v>2</v>
      </c>
      <c r="AK12">
        <f t="shared" ref="AK12" si="26">MATCH(MAX(AB110:AB119),AB110:AB119,0)</f>
        <v>5</v>
      </c>
      <c r="AL12">
        <f t="shared" ref="AL12" si="27">MATCH(MAX(AC110:AC119),AC110:AC119,0)</f>
        <v>10</v>
      </c>
      <c r="AN12">
        <f t="shared" si="5"/>
        <v>5</v>
      </c>
      <c r="AP12" s="10" t="str" cm="1">
        <f t="array" ref="AP12">INDEX(A:A, ROW(A10)*12-11)</f>
        <v>fetal_brain</v>
      </c>
      <c r="AQ12" s="11">
        <f t="shared" si="6"/>
        <v>40</v>
      </c>
      <c r="AR12" s="11">
        <f t="shared" si="7"/>
        <v>50</v>
      </c>
      <c r="AS12" s="11">
        <f t="shared" si="8"/>
        <v>20</v>
      </c>
      <c r="AT12" s="11">
        <f t="shared" si="9"/>
        <v>50</v>
      </c>
      <c r="AU12" s="11">
        <f t="shared" si="10"/>
        <v>100</v>
      </c>
      <c r="AV12" s="11">
        <f t="shared" si="11"/>
        <v>50</v>
      </c>
    </row>
    <row r="13" spans="1:48" ht="16" x14ac:dyDescent="0.2">
      <c r="A13" t="s">
        <v>0</v>
      </c>
      <c r="B13" t="s">
        <v>1</v>
      </c>
      <c r="C13" t="s">
        <v>2</v>
      </c>
      <c r="D13" t="s">
        <v>73</v>
      </c>
      <c r="E13" t="s">
        <v>3</v>
      </c>
      <c r="F13" t="s">
        <v>4</v>
      </c>
      <c r="G13" t="s">
        <v>5</v>
      </c>
      <c r="H13" t="s">
        <v>67</v>
      </c>
      <c r="I13" t="s">
        <v>68</v>
      </c>
      <c r="J13" t="s">
        <v>6</v>
      </c>
      <c r="K13" t="s">
        <v>7</v>
      </c>
      <c r="L13" t="s">
        <v>8</v>
      </c>
      <c r="M13" t="s">
        <v>69</v>
      </c>
      <c r="N13" t="s">
        <v>70</v>
      </c>
      <c r="O13" t="s">
        <v>9</v>
      </c>
      <c r="P13" t="s">
        <v>10</v>
      </c>
      <c r="Q13" t="s">
        <v>11</v>
      </c>
      <c r="R13" t="s">
        <v>71</v>
      </c>
      <c r="S13" t="s">
        <v>72</v>
      </c>
      <c r="T13" t="s">
        <v>12</v>
      </c>
      <c r="U13" t="s">
        <v>13</v>
      </c>
      <c r="V13" t="s">
        <v>14</v>
      </c>
      <c r="W13" t="s">
        <v>74</v>
      </c>
      <c r="X13" t="s">
        <v>75</v>
      </c>
      <c r="Y13" t="s">
        <v>76</v>
      </c>
      <c r="Z13" t="s">
        <v>77</v>
      </c>
      <c r="AA13" t="s">
        <v>78</v>
      </c>
      <c r="AB13" t="s">
        <v>79</v>
      </c>
      <c r="AC13" t="s">
        <v>80</v>
      </c>
      <c r="AD13" t="s">
        <v>81</v>
      </c>
      <c r="AE13" t="s">
        <v>82</v>
      </c>
      <c r="AH13">
        <f>MATCH(MAX(C122:C131),C122:C131,0)</f>
        <v>2</v>
      </c>
      <c r="AI13">
        <f>MATCH(MAX(M122:M131),M122:M131,0)</f>
        <v>2</v>
      </c>
      <c r="AJ13">
        <f>MATCH(MAX(T122:T131),T122:T131,0)</f>
        <v>2</v>
      </c>
      <c r="AK13">
        <f t="shared" ref="AK13" si="28">MATCH(MAX(AB122:AB131),AB122:AB131,0)</f>
        <v>9</v>
      </c>
      <c r="AL13">
        <f t="shared" ref="AL13" si="29">MATCH(MAX(AC122:AC131),AC122:AC131,0)</f>
        <v>9</v>
      </c>
      <c r="AN13">
        <f t="shared" si="5"/>
        <v>2</v>
      </c>
      <c r="AP13" s="10" t="str" cm="1">
        <f t="array" ref="AP13">INDEX(A:A, ROW(A11)*12-11)</f>
        <v>fetal_heart</v>
      </c>
      <c r="AQ13" s="11">
        <f t="shared" si="6"/>
        <v>20</v>
      </c>
      <c r="AR13" s="11">
        <f t="shared" si="7"/>
        <v>20</v>
      </c>
      <c r="AS13" s="11">
        <f t="shared" si="8"/>
        <v>20</v>
      </c>
      <c r="AT13" s="11">
        <f t="shared" si="9"/>
        <v>90</v>
      </c>
      <c r="AU13" s="11">
        <f t="shared" si="10"/>
        <v>90</v>
      </c>
      <c r="AV13" s="11">
        <f t="shared" si="11"/>
        <v>20</v>
      </c>
    </row>
    <row r="14" spans="1:48" ht="16" x14ac:dyDescent="0.2">
      <c r="B14">
        <v>10</v>
      </c>
      <c r="C14">
        <v>0.28797600000000001</v>
      </c>
      <c r="D14">
        <v>6.7532999999999996E-2</v>
      </c>
      <c r="E14">
        <v>0.39302100000000001</v>
      </c>
      <c r="F14">
        <v>0.39782000000000001</v>
      </c>
      <c r="G14">
        <v>0.38403999999999999</v>
      </c>
      <c r="H14">
        <v>0.334011</v>
      </c>
      <c r="I14">
        <v>0.40139599999999998</v>
      </c>
      <c r="J14">
        <v>0.38164900000000002</v>
      </c>
      <c r="K14">
        <v>0.40346399999999999</v>
      </c>
      <c r="L14">
        <v>0.36960999999999999</v>
      </c>
      <c r="M14">
        <v>0.37441600000000003</v>
      </c>
      <c r="N14">
        <v>0.40034500000000001</v>
      </c>
      <c r="O14">
        <v>0.41231299999999999</v>
      </c>
      <c r="P14">
        <v>0.40909499999999999</v>
      </c>
      <c r="Q14">
        <v>0.41103200000000001</v>
      </c>
      <c r="R14">
        <v>0.40518900000000002</v>
      </c>
      <c r="S14">
        <v>0.40851999999999999</v>
      </c>
      <c r="T14">
        <v>0.36585000000000001</v>
      </c>
      <c r="U14">
        <v>0.240254</v>
      </c>
      <c r="V14">
        <v>0.351358</v>
      </c>
      <c r="W14">
        <v>6.8908999999999998E-2</v>
      </c>
      <c r="X14">
        <v>0.128833</v>
      </c>
      <c r="Y14">
        <v>8.8955999999999993E-2</v>
      </c>
      <c r="Z14">
        <v>6.7252999999999993E-2</v>
      </c>
      <c r="AA14">
        <v>7.1165000000000006E-2</v>
      </c>
      <c r="AB14">
        <v>5.4694E-2</v>
      </c>
      <c r="AC14">
        <v>1.3037E-2</v>
      </c>
      <c r="AD14">
        <v>-1.4726E-2</v>
      </c>
      <c r="AE14">
        <v>3.8609999999999998E-3</v>
      </c>
      <c r="AH14">
        <f>MATCH(MAX(C134:C143),C134:C143,0)</f>
        <v>4</v>
      </c>
      <c r="AI14">
        <f>MATCH(MAX(M134:M143),M134:M143,0)</f>
        <v>1</v>
      </c>
      <c r="AJ14">
        <f>MATCH(MAX(T134:T143),T134:T143,0)</f>
        <v>3</v>
      </c>
      <c r="AK14">
        <f t="shared" ref="AK14" si="30">MATCH(MAX(AB134:AB143),AB134:AB143,0)</f>
        <v>10</v>
      </c>
      <c r="AL14">
        <f t="shared" ref="AL14" si="31">MATCH(MAX(AC134:AC143),AC134:AC143,0)</f>
        <v>8</v>
      </c>
      <c r="AN14">
        <v>0</v>
      </c>
      <c r="AP14" s="10" t="str" cm="1">
        <f t="array" ref="AP14">INDEX(A:A, ROW(A12)*12-11)</f>
        <v>fetal_intestine_large</v>
      </c>
      <c r="AQ14" s="11">
        <f t="shared" si="6"/>
        <v>40</v>
      </c>
      <c r="AR14" s="11">
        <f t="shared" si="7"/>
        <v>10</v>
      </c>
      <c r="AS14" s="11">
        <f t="shared" si="8"/>
        <v>30</v>
      </c>
      <c r="AT14" s="11">
        <f t="shared" si="9"/>
        <v>100</v>
      </c>
      <c r="AU14" s="11">
        <f t="shared" si="10"/>
        <v>80</v>
      </c>
      <c r="AV14" s="11">
        <f t="shared" si="11"/>
        <v>0</v>
      </c>
    </row>
    <row r="15" spans="1:48" ht="16" x14ac:dyDescent="0.2">
      <c r="B15">
        <v>20</v>
      </c>
      <c r="C15">
        <v>0.32745600000000002</v>
      </c>
      <c r="D15">
        <v>8.5036E-2</v>
      </c>
      <c r="E15">
        <v>0.39043800000000001</v>
      </c>
      <c r="F15">
        <v>0.39755099999999999</v>
      </c>
      <c r="G15">
        <v>0.37803100000000001</v>
      </c>
      <c r="H15">
        <v>0.37145400000000001</v>
      </c>
      <c r="I15">
        <v>0.39014700000000002</v>
      </c>
      <c r="J15">
        <v>0.39709</v>
      </c>
      <c r="K15">
        <v>0.39730599999999999</v>
      </c>
      <c r="L15">
        <v>0.38856800000000002</v>
      </c>
      <c r="M15">
        <v>0.39991500000000002</v>
      </c>
      <c r="N15">
        <v>0.40633000000000002</v>
      </c>
      <c r="O15">
        <v>0.40907199999999999</v>
      </c>
      <c r="P15">
        <v>0.418707</v>
      </c>
      <c r="Q15">
        <v>0.40882600000000002</v>
      </c>
      <c r="R15">
        <v>0.41578700000000002</v>
      </c>
      <c r="S15">
        <v>0.40774500000000002</v>
      </c>
      <c r="T15">
        <v>0.39696199999999998</v>
      </c>
      <c r="U15">
        <v>0.38778899999999999</v>
      </c>
      <c r="V15">
        <v>0.398482</v>
      </c>
      <c r="W15">
        <v>9.8885000000000001E-2</v>
      </c>
      <c r="X15">
        <v>0.132857</v>
      </c>
      <c r="Y15">
        <v>0.14651600000000001</v>
      </c>
      <c r="Z15">
        <v>0.10135</v>
      </c>
      <c r="AA15">
        <v>0.111148</v>
      </c>
      <c r="AB15">
        <v>0.13251299999999999</v>
      </c>
      <c r="AC15">
        <v>7.2603000000000001E-2</v>
      </c>
      <c r="AD15">
        <v>5.4431E-2</v>
      </c>
      <c r="AE15">
        <v>4.2393E-2</v>
      </c>
      <c r="AH15">
        <f>MATCH(MAX(C146:C155),C146:C155,0)</f>
        <v>3</v>
      </c>
      <c r="AI15">
        <f>MATCH(MAX(M146:M155),M146:M155,0)</f>
        <v>2</v>
      </c>
      <c r="AJ15">
        <f>MATCH(MAX(T146:T155),T146:T155,0)</f>
        <v>1</v>
      </c>
      <c r="AK15">
        <f t="shared" ref="AK15" si="32">MATCH(MAX(AB146:AB155),AB146:AB155,0)</f>
        <v>8</v>
      </c>
      <c r="AL15">
        <f t="shared" ref="AL15" si="33">MATCH(MAX(AC146:AC155),AC146:AC155,0)</f>
        <v>9</v>
      </c>
      <c r="AN15">
        <v>0</v>
      </c>
      <c r="AP15" s="10" t="str" cm="1">
        <f t="array" ref="AP15">INDEX(A:A, ROW(A13)*12-11)</f>
        <v>fetal_intestine_small</v>
      </c>
      <c r="AQ15" s="11">
        <f t="shared" si="6"/>
        <v>30</v>
      </c>
      <c r="AR15" s="11">
        <f t="shared" si="7"/>
        <v>20</v>
      </c>
      <c r="AS15" s="11">
        <f t="shared" si="8"/>
        <v>10</v>
      </c>
      <c r="AT15" s="11">
        <f t="shared" si="9"/>
        <v>80</v>
      </c>
      <c r="AU15" s="11">
        <f t="shared" si="10"/>
        <v>90</v>
      </c>
      <c r="AV15" s="11">
        <f t="shared" si="11"/>
        <v>0</v>
      </c>
    </row>
    <row r="16" spans="1:48" ht="16" x14ac:dyDescent="0.2">
      <c r="B16">
        <v>30</v>
      </c>
      <c r="C16">
        <v>0.34966199999999997</v>
      </c>
      <c r="D16">
        <v>8.9703000000000005E-2</v>
      </c>
      <c r="E16">
        <v>0.39862999999999998</v>
      </c>
      <c r="F16">
        <v>0.39264900000000003</v>
      </c>
      <c r="G16">
        <v>0.38974999999999999</v>
      </c>
      <c r="H16">
        <v>0.391845</v>
      </c>
      <c r="I16">
        <v>0.39564700000000003</v>
      </c>
      <c r="J16">
        <v>0.386403</v>
      </c>
      <c r="K16">
        <v>0.40634799999999999</v>
      </c>
      <c r="L16">
        <v>0.39457199999999998</v>
      </c>
      <c r="M16">
        <v>0.39502799999999999</v>
      </c>
      <c r="N16">
        <v>0.39673199999999997</v>
      </c>
      <c r="O16">
        <v>0.392843</v>
      </c>
      <c r="P16">
        <v>0.40032600000000002</v>
      </c>
      <c r="Q16">
        <v>0.40912100000000001</v>
      </c>
      <c r="R16">
        <v>0.40016699999999999</v>
      </c>
      <c r="S16">
        <v>0.39292500000000002</v>
      </c>
      <c r="T16">
        <v>0.40939199999999998</v>
      </c>
      <c r="U16">
        <v>0.38185400000000003</v>
      </c>
      <c r="V16">
        <v>0.40788200000000002</v>
      </c>
      <c r="W16">
        <v>0.11926299999999999</v>
      </c>
      <c r="X16">
        <v>0.137659</v>
      </c>
      <c r="Y16">
        <v>0.148205</v>
      </c>
      <c r="Z16">
        <v>0.109281</v>
      </c>
      <c r="AA16">
        <v>0.124706</v>
      </c>
      <c r="AB16">
        <v>0.13653499999999999</v>
      </c>
      <c r="AC16">
        <v>8.4181000000000006E-2</v>
      </c>
      <c r="AD16">
        <v>6.2614000000000003E-2</v>
      </c>
      <c r="AE16">
        <v>8.0461000000000005E-2</v>
      </c>
      <c r="AH16">
        <f>MATCH(MAX(C158:C167),C158:C167,0)</f>
        <v>4</v>
      </c>
      <c r="AI16">
        <f>MATCH(MAX(M158:M167),M158:M167,0)</f>
        <v>1</v>
      </c>
      <c r="AJ16">
        <f>MATCH(MAX(T158:T167),T158:T167,0)</f>
        <v>2</v>
      </c>
      <c r="AK16">
        <f t="shared" ref="AK16" si="34">MATCH(MAX(AB158:AB167),AB158:AB167,0)</f>
        <v>9</v>
      </c>
      <c r="AL16">
        <f t="shared" ref="AL16" si="35">MATCH(MAX(AC158:AC167),AC158:AC167,0)</f>
        <v>10</v>
      </c>
      <c r="AN16">
        <v>0</v>
      </c>
      <c r="AP16" s="10" t="str" cm="1">
        <f t="array" ref="AP16">INDEX(A:A, ROW(A14)*12-11)</f>
        <v>fetal_kidney</v>
      </c>
      <c r="AQ16" s="11">
        <f t="shared" si="6"/>
        <v>40</v>
      </c>
      <c r="AR16" s="11">
        <f t="shared" si="7"/>
        <v>10</v>
      </c>
      <c r="AS16" s="11">
        <f t="shared" si="8"/>
        <v>20</v>
      </c>
      <c r="AT16" s="11">
        <f t="shared" si="9"/>
        <v>90</v>
      </c>
      <c r="AU16" s="11">
        <f t="shared" si="10"/>
        <v>100</v>
      </c>
      <c r="AV16" s="11">
        <f t="shared" si="11"/>
        <v>0</v>
      </c>
    </row>
    <row r="17" spans="1:48" ht="16" x14ac:dyDescent="0.2">
      <c r="B17">
        <v>40</v>
      </c>
      <c r="C17">
        <v>0.33442300000000003</v>
      </c>
      <c r="D17">
        <v>0.105181</v>
      </c>
      <c r="E17">
        <v>0.39238099999999998</v>
      </c>
      <c r="F17">
        <v>0.38187900000000002</v>
      </c>
      <c r="G17">
        <v>0.392424</v>
      </c>
      <c r="H17">
        <v>0.37500099999999997</v>
      </c>
      <c r="I17">
        <v>0.37726799999999999</v>
      </c>
      <c r="J17">
        <v>0.38369799999999998</v>
      </c>
      <c r="K17">
        <v>0.38956600000000002</v>
      </c>
      <c r="L17">
        <v>0.38772600000000002</v>
      </c>
      <c r="M17">
        <v>0.389461</v>
      </c>
      <c r="N17">
        <v>0.399536</v>
      </c>
      <c r="O17">
        <v>0.38399800000000001</v>
      </c>
      <c r="P17">
        <v>0.38567200000000001</v>
      </c>
      <c r="Q17">
        <v>0.39847700000000003</v>
      </c>
      <c r="R17">
        <v>0.40171299999999999</v>
      </c>
      <c r="S17">
        <v>0.39755499999999999</v>
      </c>
      <c r="T17">
        <v>0.40932299999999999</v>
      </c>
      <c r="U17">
        <v>0.40756399999999998</v>
      </c>
      <c r="V17">
        <v>0.40284500000000001</v>
      </c>
      <c r="W17">
        <v>0.12413100000000001</v>
      </c>
      <c r="X17">
        <v>0.13417100000000001</v>
      </c>
      <c r="Y17">
        <v>0.15326100000000001</v>
      </c>
      <c r="Z17">
        <v>0.12840799999999999</v>
      </c>
      <c r="AA17">
        <v>0.13142499999999999</v>
      </c>
      <c r="AB17">
        <v>0.142425</v>
      </c>
      <c r="AC17">
        <v>6.3725000000000004E-2</v>
      </c>
      <c r="AD17">
        <v>6.0546999999999997E-2</v>
      </c>
      <c r="AE17">
        <v>7.6380000000000003E-2</v>
      </c>
      <c r="AH17">
        <f>MATCH(MAX(C170:C179),C170:C179,0)</f>
        <v>4</v>
      </c>
      <c r="AI17">
        <f>MATCH(MAX(M170:M179),M170:M179,0)</f>
        <v>3</v>
      </c>
      <c r="AJ17">
        <f>MATCH(MAX(T170:T179),T170:T179,0)</f>
        <v>2</v>
      </c>
      <c r="AK17">
        <f t="shared" ref="AK17" si="36">MATCH(MAX(AB170:AB179),AB170:AB179,0)</f>
        <v>9</v>
      </c>
      <c r="AL17">
        <f t="shared" ref="AL17" si="37">MATCH(MAX(AC170:AC179),AC170:AC179,0)</f>
        <v>9</v>
      </c>
      <c r="AN17">
        <f t="shared" si="5"/>
        <v>9</v>
      </c>
      <c r="AP17" s="10" t="str" cm="1">
        <f t="array" ref="AP17">INDEX(A:A, ROW(A15)*12-11)</f>
        <v>fetal_lung</v>
      </c>
      <c r="AQ17" s="11">
        <f t="shared" si="6"/>
        <v>40</v>
      </c>
      <c r="AR17" s="11">
        <f t="shared" si="7"/>
        <v>30</v>
      </c>
      <c r="AS17" s="11">
        <f t="shared" si="8"/>
        <v>20</v>
      </c>
      <c r="AT17" s="11">
        <f t="shared" si="9"/>
        <v>90</v>
      </c>
      <c r="AU17" s="11">
        <f t="shared" si="10"/>
        <v>90</v>
      </c>
      <c r="AV17" s="11">
        <f t="shared" si="11"/>
        <v>90</v>
      </c>
    </row>
    <row r="18" spans="1:48" ht="16" x14ac:dyDescent="0.2">
      <c r="B18">
        <v>50</v>
      </c>
      <c r="C18">
        <v>0.34162399999999998</v>
      </c>
      <c r="D18">
        <v>9.3983999999999998E-2</v>
      </c>
      <c r="E18">
        <v>0.38486199999999998</v>
      </c>
      <c r="F18">
        <v>0.38355299999999998</v>
      </c>
      <c r="G18">
        <v>0.38732800000000001</v>
      </c>
      <c r="H18">
        <v>0.37244100000000002</v>
      </c>
      <c r="I18">
        <v>0.38288299999999997</v>
      </c>
      <c r="J18">
        <v>0.38153399999999998</v>
      </c>
      <c r="K18">
        <v>0.38325399999999998</v>
      </c>
      <c r="L18">
        <v>0.39322200000000002</v>
      </c>
      <c r="M18">
        <v>0.38444299999999998</v>
      </c>
      <c r="N18">
        <v>0.39291399999999999</v>
      </c>
      <c r="O18">
        <v>0.400918</v>
      </c>
      <c r="P18">
        <v>0.39663599999999999</v>
      </c>
      <c r="Q18">
        <v>0.38171500000000003</v>
      </c>
      <c r="R18">
        <v>0.39235300000000001</v>
      </c>
      <c r="S18">
        <v>0.381749</v>
      </c>
      <c r="T18">
        <v>0.40640199999999999</v>
      </c>
      <c r="U18">
        <v>0.40642200000000001</v>
      </c>
      <c r="V18">
        <v>0.40487400000000001</v>
      </c>
      <c r="W18">
        <v>0.117836</v>
      </c>
      <c r="X18">
        <v>0.124552</v>
      </c>
      <c r="Y18">
        <v>0.14544899999999999</v>
      </c>
      <c r="Z18">
        <v>0.13269700000000001</v>
      </c>
      <c r="AA18">
        <v>0.134577</v>
      </c>
      <c r="AB18">
        <v>0.14479600000000001</v>
      </c>
      <c r="AC18">
        <v>7.7679999999999999E-2</v>
      </c>
      <c r="AD18">
        <v>6.0482000000000001E-2</v>
      </c>
      <c r="AE18">
        <v>7.6192999999999997E-2</v>
      </c>
      <c r="AH18">
        <v>5</v>
      </c>
      <c r="AI18">
        <f>MATCH(MAX(M182:M191),M182:M191,0)</f>
        <v>2</v>
      </c>
      <c r="AJ18">
        <f>MATCH(MAX(T182:T191),T182:T191,0)</f>
        <v>4</v>
      </c>
      <c r="AK18">
        <f t="shared" ref="AK18" si="38">MATCH(MAX(AB182:AB191),AB182:AB191,0)</f>
        <v>5</v>
      </c>
      <c r="AL18">
        <f t="shared" ref="AL18" si="39">MATCH(MAX(AC182:AC191),AC182:AC191,0)</f>
        <v>10</v>
      </c>
      <c r="AN18">
        <f t="shared" si="5"/>
        <v>5</v>
      </c>
      <c r="AP18" s="10" t="str" cm="1">
        <f t="array" ref="AP18">INDEX(A:A, ROW(A16)*12-11)</f>
        <v>fetal_muscle</v>
      </c>
      <c r="AQ18" s="11">
        <f t="shared" si="6"/>
        <v>50</v>
      </c>
      <c r="AR18" s="11">
        <f t="shared" si="7"/>
        <v>20</v>
      </c>
      <c r="AS18" s="11">
        <f t="shared" si="8"/>
        <v>40</v>
      </c>
      <c r="AT18" s="11">
        <f t="shared" si="9"/>
        <v>50</v>
      </c>
      <c r="AU18" s="11">
        <f t="shared" si="10"/>
        <v>100</v>
      </c>
      <c r="AV18" s="11">
        <f t="shared" si="11"/>
        <v>50</v>
      </c>
    </row>
    <row r="19" spans="1:48" ht="16" x14ac:dyDescent="0.2">
      <c r="B19">
        <v>60</v>
      </c>
      <c r="C19">
        <v>0.33812799999999998</v>
      </c>
      <c r="D19">
        <v>0.10505399999999999</v>
      </c>
      <c r="E19">
        <v>0.379666</v>
      </c>
      <c r="F19">
        <v>0.38077299999999997</v>
      </c>
      <c r="G19">
        <v>0.37291299999999999</v>
      </c>
      <c r="H19">
        <v>0.37091299999999999</v>
      </c>
      <c r="I19">
        <v>0.37520799999999999</v>
      </c>
      <c r="J19">
        <v>0.37911099999999998</v>
      </c>
      <c r="K19">
        <v>0.383378</v>
      </c>
      <c r="L19">
        <v>0.381108</v>
      </c>
      <c r="M19">
        <v>0.37885600000000003</v>
      </c>
      <c r="N19">
        <v>0.37980999999999998</v>
      </c>
      <c r="O19">
        <v>0.37884699999999999</v>
      </c>
      <c r="P19">
        <v>0.38811200000000001</v>
      </c>
      <c r="Q19">
        <v>0.37094100000000002</v>
      </c>
      <c r="R19">
        <v>0.38608999999999999</v>
      </c>
      <c r="S19">
        <v>0.38666899999999998</v>
      </c>
      <c r="T19">
        <v>0.41499599999999998</v>
      </c>
      <c r="U19">
        <v>0.39805000000000001</v>
      </c>
      <c r="V19">
        <v>0.410445</v>
      </c>
      <c r="W19">
        <v>0.120505</v>
      </c>
      <c r="X19">
        <v>0.137713</v>
      </c>
      <c r="Y19">
        <v>0.155699</v>
      </c>
      <c r="Z19">
        <v>0.13104299999999999</v>
      </c>
      <c r="AA19">
        <v>0.13405700000000001</v>
      </c>
      <c r="AB19">
        <v>0.14005200000000001</v>
      </c>
      <c r="AC19">
        <v>7.1927000000000005E-2</v>
      </c>
      <c r="AD19">
        <v>6.6264000000000003E-2</v>
      </c>
      <c r="AE19">
        <v>6.7232E-2</v>
      </c>
      <c r="AH19">
        <f>MATCH(MAX(C194:C203),C194:C203,0)</f>
        <v>3</v>
      </c>
      <c r="AI19">
        <f>MATCH(MAX(M194:M203),M194:M203,0)</f>
        <v>2</v>
      </c>
      <c r="AJ19">
        <f>MATCH(MAX(T194:T203),T194:T203,0)</f>
        <v>3</v>
      </c>
      <c r="AK19">
        <f t="shared" ref="AK19" si="40">MATCH(MAX(AB194:AB203),AB194:AB203,0)</f>
        <v>5</v>
      </c>
      <c r="AL19">
        <f t="shared" ref="AL19" si="41">MATCH(MAX(AC194:AC203),AC194:AC203,0)</f>
        <v>5</v>
      </c>
      <c r="AN19">
        <f t="shared" si="5"/>
        <v>3</v>
      </c>
      <c r="AP19" s="10" t="str" cm="1">
        <f t="array" ref="AP19">INDEX(A:A, ROW(A17)*12-11)</f>
        <v>fetal_muscle_arm</v>
      </c>
      <c r="AQ19" s="11">
        <f t="shared" si="6"/>
        <v>30</v>
      </c>
      <c r="AR19" s="11">
        <f t="shared" si="7"/>
        <v>20</v>
      </c>
      <c r="AS19" s="11">
        <f t="shared" si="8"/>
        <v>30</v>
      </c>
      <c r="AT19" s="11">
        <f t="shared" si="9"/>
        <v>50</v>
      </c>
      <c r="AU19" s="11">
        <f t="shared" si="10"/>
        <v>50</v>
      </c>
      <c r="AV19" s="11">
        <f t="shared" si="11"/>
        <v>30</v>
      </c>
    </row>
    <row r="20" spans="1:48" ht="16" x14ac:dyDescent="0.2">
      <c r="B20">
        <v>70</v>
      </c>
      <c r="C20">
        <v>0.32418200000000003</v>
      </c>
      <c r="D20">
        <v>0.120321</v>
      </c>
      <c r="E20">
        <v>0.37676399999999999</v>
      </c>
      <c r="F20">
        <v>0.371726</v>
      </c>
      <c r="G20">
        <v>0.36719099999999999</v>
      </c>
      <c r="H20">
        <v>0.35972599999999999</v>
      </c>
      <c r="I20">
        <v>0.369724</v>
      </c>
      <c r="J20">
        <v>0.37495099999999998</v>
      </c>
      <c r="K20">
        <v>0.37376900000000002</v>
      </c>
      <c r="L20">
        <v>0.37193900000000002</v>
      </c>
      <c r="M20">
        <v>0.37252200000000002</v>
      </c>
      <c r="N20">
        <v>0.37634899999999999</v>
      </c>
      <c r="O20">
        <v>0.38072699999999998</v>
      </c>
      <c r="P20">
        <v>0.374718</v>
      </c>
      <c r="Q20">
        <v>0.38372000000000001</v>
      </c>
      <c r="R20">
        <v>0.37335699999999999</v>
      </c>
      <c r="S20">
        <v>0.37418600000000002</v>
      </c>
      <c r="T20">
        <v>0.39311099999999999</v>
      </c>
      <c r="U20">
        <v>0.40904099999999999</v>
      </c>
      <c r="V20">
        <v>0.38186700000000001</v>
      </c>
      <c r="W20">
        <v>0.11796</v>
      </c>
      <c r="X20">
        <v>0.129745</v>
      </c>
      <c r="Y20">
        <v>0.14491799999999999</v>
      </c>
      <c r="Z20">
        <v>0.12246899999999999</v>
      </c>
      <c r="AA20">
        <v>0.13461200000000001</v>
      </c>
      <c r="AB20">
        <v>0.14056399999999999</v>
      </c>
      <c r="AC20">
        <v>5.6841999999999997E-2</v>
      </c>
      <c r="AD20">
        <v>5.7140999999999997E-2</v>
      </c>
      <c r="AE20">
        <v>7.7725000000000002E-2</v>
      </c>
      <c r="AH20">
        <v>5</v>
      </c>
      <c r="AI20">
        <f>MATCH(MAX(M206:M215),M206:M215,0)</f>
        <v>3</v>
      </c>
      <c r="AJ20">
        <f>MATCH(MAX(T206:T215),T206:T215,0)</f>
        <v>2</v>
      </c>
      <c r="AK20">
        <f t="shared" ref="AK20" si="42">MATCH(MAX(AB206:AB215),AB206:AB215,0)</f>
        <v>5</v>
      </c>
      <c r="AL20">
        <f t="shared" ref="AL20" si="43">MATCH(MAX(AC206:AC215),AC206:AC215,0)</f>
        <v>7</v>
      </c>
      <c r="AN20">
        <f t="shared" si="5"/>
        <v>5</v>
      </c>
      <c r="AP20" s="10" t="str" cm="1">
        <f t="array" ref="AP20">INDEX(A:A, ROW(A18)*12-11)</f>
        <v>fetal_muscle_back</v>
      </c>
      <c r="AQ20" s="11">
        <f t="shared" si="6"/>
        <v>50</v>
      </c>
      <c r="AR20" s="11">
        <f t="shared" si="7"/>
        <v>30</v>
      </c>
      <c r="AS20" s="11">
        <f t="shared" si="8"/>
        <v>20</v>
      </c>
      <c r="AT20" s="11">
        <f t="shared" si="9"/>
        <v>50</v>
      </c>
      <c r="AU20" s="11">
        <f t="shared" si="10"/>
        <v>70</v>
      </c>
      <c r="AV20" s="11">
        <f t="shared" si="11"/>
        <v>50</v>
      </c>
    </row>
    <row r="21" spans="1:48" ht="16" x14ac:dyDescent="0.2">
      <c r="B21">
        <v>80</v>
      </c>
      <c r="C21">
        <v>0.33102799999999999</v>
      </c>
      <c r="D21">
        <v>0.11901200000000001</v>
      </c>
      <c r="E21">
        <v>0.35470200000000002</v>
      </c>
      <c r="F21">
        <v>0.36876599999999998</v>
      </c>
      <c r="G21">
        <v>0.36533500000000002</v>
      </c>
      <c r="H21">
        <v>0.35566799999999998</v>
      </c>
      <c r="I21">
        <v>0.36150500000000002</v>
      </c>
      <c r="J21">
        <v>0.36607000000000001</v>
      </c>
      <c r="K21">
        <v>0.37343399999999999</v>
      </c>
      <c r="L21">
        <v>0.359898</v>
      </c>
      <c r="M21">
        <v>0.36644500000000002</v>
      </c>
      <c r="N21">
        <v>0.37218400000000001</v>
      </c>
      <c r="O21">
        <v>0.37429299999999999</v>
      </c>
      <c r="P21">
        <v>0.37468600000000002</v>
      </c>
      <c r="Q21">
        <v>0.369562</v>
      </c>
      <c r="R21">
        <v>0.37146400000000002</v>
      </c>
      <c r="S21">
        <v>0.36682700000000001</v>
      </c>
      <c r="T21">
        <v>0.40052100000000002</v>
      </c>
      <c r="U21">
        <v>0.39363199999999998</v>
      </c>
      <c r="V21">
        <v>0.39229900000000001</v>
      </c>
      <c r="W21">
        <v>0.10188899999999999</v>
      </c>
      <c r="X21">
        <v>0.13462299999999999</v>
      </c>
      <c r="Y21">
        <v>0.13930799999999999</v>
      </c>
      <c r="Z21">
        <v>0.121619</v>
      </c>
      <c r="AA21">
        <v>0.125666</v>
      </c>
      <c r="AB21">
        <v>0.13921700000000001</v>
      </c>
      <c r="AC21">
        <v>7.0971000000000006E-2</v>
      </c>
      <c r="AD21">
        <v>5.9674999999999999E-2</v>
      </c>
      <c r="AE21">
        <v>6.7024E-2</v>
      </c>
      <c r="AH21">
        <f>MATCH(MAX(C218:C227),C218:C227,0)</f>
        <v>2</v>
      </c>
      <c r="AI21">
        <f>MATCH(MAX(M218:M227),M218:M227,0)</f>
        <v>2</v>
      </c>
      <c r="AJ21">
        <f>MATCH(MAX(T218:T227),T218:T227,0)</f>
        <v>2</v>
      </c>
      <c r="AK21">
        <f t="shared" ref="AK21" si="44">MATCH(MAX(AB218:AB227),AB218:AB227,0)</f>
        <v>7</v>
      </c>
      <c r="AL21">
        <f t="shared" ref="AL21" si="45">MATCH(MAX(AC218:AC227),AC218:AC227,0)</f>
        <v>10</v>
      </c>
      <c r="AN21">
        <f t="shared" si="5"/>
        <v>2</v>
      </c>
      <c r="AP21" s="10" t="str" cm="1">
        <f t="array" ref="AP21">INDEX(A:A, ROW(A19)*12-11)</f>
        <v>fetal_muscle_leg</v>
      </c>
      <c r="AQ21" s="11">
        <f t="shared" si="6"/>
        <v>20</v>
      </c>
      <c r="AR21" s="11">
        <f t="shared" si="7"/>
        <v>20</v>
      </c>
      <c r="AS21" s="11">
        <f t="shared" si="8"/>
        <v>20</v>
      </c>
      <c r="AT21" s="11">
        <f t="shared" si="9"/>
        <v>70</v>
      </c>
      <c r="AU21" s="11">
        <f t="shared" si="10"/>
        <v>100</v>
      </c>
      <c r="AV21" s="11">
        <f t="shared" si="11"/>
        <v>20</v>
      </c>
    </row>
    <row r="22" spans="1:48" ht="16" x14ac:dyDescent="0.2">
      <c r="B22">
        <v>90</v>
      </c>
      <c r="C22">
        <v>0.32264500000000002</v>
      </c>
      <c r="D22">
        <v>0.12488200000000001</v>
      </c>
      <c r="E22">
        <v>0.36405799999999999</v>
      </c>
      <c r="F22">
        <v>0.35975200000000002</v>
      </c>
      <c r="G22">
        <v>0.35581699999999999</v>
      </c>
      <c r="H22">
        <v>0.347499</v>
      </c>
      <c r="I22">
        <v>0.34773700000000002</v>
      </c>
      <c r="J22">
        <v>0.36252200000000001</v>
      </c>
      <c r="K22">
        <v>0.356346</v>
      </c>
      <c r="L22">
        <v>0.36884699999999998</v>
      </c>
      <c r="M22">
        <v>0.363319</v>
      </c>
      <c r="N22">
        <v>0.36371199999999998</v>
      </c>
      <c r="O22">
        <v>0.36502299999999999</v>
      </c>
      <c r="P22">
        <v>0.36454300000000001</v>
      </c>
      <c r="Q22">
        <v>0.36542400000000003</v>
      </c>
      <c r="R22">
        <v>0.36148000000000002</v>
      </c>
      <c r="S22">
        <v>0.36525600000000003</v>
      </c>
      <c r="T22" s="1">
        <v>0.39402300000000001</v>
      </c>
      <c r="U22" s="1">
        <v>0.39255400000000001</v>
      </c>
      <c r="V22" s="1">
        <v>0.39121299999999998</v>
      </c>
      <c r="W22" s="1">
        <v>0.12037299999999999</v>
      </c>
      <c r="X22" s="1">
        <v>0.11228299999999999</v>
      </c>
      <c r="Y22" s="1">
        <v>0.140766</v>
      </c>
      <c r="Z22">
        <v>0.11988699999999999</v>
      </c>
      <c r="AA22">
        <v>0.109435</v>
      </c>
      <c r="AB22">
        <v>0.13377800000000001</v>
      </c>
      <c r="AC22">
        <v>5.7459000000000003E-2</v>
      </c>
      <c r="AD22">
        <v>5.6357999999999998E-2</v>
      </c>
      <c r="AE22">
        <v>6.3524999999999998E-2</v>
      </c>
      <c r="AH22">
        <f>MATCH(MAX(C230:C239),C230:C239,0)</f>
        <v>3</v>
      </c>
      <c r="AI22">
        <f>MATCH(MAX(M230:M239),M230:M239,0)</f>
        <v>2</v>
      </c>
      <c r="AJ22">
        <f>MATCH(MAX(T230:T239),T230:T239,0)</f>
        <v>3</v>
      </c>
      <c r="AK22">
        <f t="shared" ref="AK22" si="46">MATCH(MAX(AB230:AB239),AB230:AB239,0)</f>
        <v>7</v>
      </c>
      <c r="AL22">
        <f t="shared" ref="AL22" si="47">MATCH(MAX(AC230:AC239),AC230:AC239,0)</f>
        <v>4</v>
      </c>
      <c r="AN22">
        <f t="shared" si="5"/>
        <v>3</v>
      </c>
      <c r="AP22" s="10" t="str" cm="1">
        <f t="array" ref="AP22">INDEX(A:A, ROW(A20)*12-11)</f>
        <v>fetal_muscle_lower_limb</v>
      </c>
      <c r="AQ22" s="11">
        <f t="shared" si="6"/>
        <v>30</v>
      </c>
      <c r="AR22" s="11">
        <f t="shared" si="7"/>
        <v>20</v>
      </c>
      <c r="AS22" s="11">
        <f t="shared" si="8"/>
        <v>30</v>
      </c>
      <c r="AT22" s="11">
        <f t="shared" si="9"/>
        <v>70</v>
      </c>
      <c r="AU22" s="11">
        <f t="shared" si="10"/>
        <v>40</v>
      </c>
      <c r="AV22" s="11">
        <f t="shared" si="11"/>
        <v>30</v>
      </c>
    </row>
    <row r="23" spans="1:48" ht="16" x14ac:dyDescent="0.2">
      <c r="B23">
        <v>100</v>
      </c>
      <c r="C23">
        <v>0.29889700000000002</v>
      </c>
      <c r="D23">
        <v>8.5943000000000006E-2</v>
      </c>
      <c r="E23">
        <v>0.35427999999999998</v>
      </c>
      <c r="F23">
        <v>0.36074499999999998</v>
      </c>
      <c r="G23">
        <v>0.35173399999999999</v>
      </c>
      <c r="H23">
        <v>0.34746100000000002</v>
      </c>
      <c r="I23">
        <v>0.33069799999999999</v>
      </c>
      <c r="J23">
        <v>0.35269200000000001</v>
      </c>
      <c r="K23">
        <v>0.34887099999999999</v>
      </c>
      <c r="L23">
        <v>0.36566100000000001</v>
      </c>
      <c r="M23">
        <v>0.35184199999999999</v>
      </c>
      <c r="N23">
        <v>0.36382399999999998</v>
      </c>
      <c r="O23">
        <v>0.355238</v>
      </c>
      <c r="P23">
        <v>0.35940699999999998</v>
      </c>
      <c r="Q23">
        <v>0.367587</v>
      </c>
      <c r="R23">
        <v>0.35323700000000002</v>
      </c>
      <c r="S23">
        <v>0.36285499999999998</v>
      </c>
      <c r="T23">
        <v>0.38515700000000003</v>
      </c>
      <c r="U23">
        <v>0.38242599999999999</v>
      </c>
      <c r="V23">
        <v>0.38773200000000002</v>
      </c>
      <c r="W23">
        <v>0.112636</v>
      </c>
      <c r="X23">
        <v>0.131018</v>
      </c>
      <c r="Y23">
        <v>0.14993999999999999</v>
      </c>
      <c r="Z23">
        <v>0.119266</v>
      </c>
      <c r="AA23">
        <v>0.13278799999999999</v>
      </c>
      <c r="AB23">
        <v>0.133272</v>
      </c>
      <c r="AC23">
        <v>5.7903000000000003E-2</v>
      </c>
      <c r="AD23">
        <v>6.5550999999999998E-2</v>
      </c>
      <c r="AE23">
        <v>6.3644999999999993E-2</v>
      </c>
      <c r="AH23">
        <f>MATCH(MAX(C242:C251),C242:C251,0)</f>
        <v>5</v>
      </c>
      <c r="AI23">
        <f>MATCH(MAX(M242:M251),M242:M251,0)</f>
        <v>3</v>
      </c>
      <c r="AJ23">
        <f>MATCH(MAX(T242:T251),T242:T251,0)</f>
        <v>3</v>
      </c>
      <c r="AK23">
        <f t="shared" ref="AK23" si="48">MATCH(MAX(AB242:AB251),AB242:AB251,0)</f>
        <v>7</v>
      </c>
      <c r="AL23">
        <f t="shared" ref="AL23" si="49">MATCH(MAX(AC242:AC251),AC242:AC251,0)</f>
        <v>9</v>
      </c>
      <c r="AN23">
        <f t="shared" si="5"/>
        <v>3</v>
      </c>
      <c r="AP23" s="10" t="str" cm="1">
        <f t="array" ref="AP23">INDEX(A:A, ROW(A21)*12-11)</f>
        <v>fetal_muscle_trunk</v>
      </c>
      <c r="AQ23" s="11">
        <f t="shared" si="6"/>
        <v>50</v>
      </c>
      <c r="AR23" s="11">
        <f t="shared" si="7"/>
        <v>30</v>
      </c>
      <c r="AS23" s="11">
        <f t="shared" si="8"/>
        <v>30</v>
      </c>
      <c r="AT23" s="11">
        <f t="shared" si="9"/>
        <v>70</v>
      </c>
      <c r="AU23" s="11">
        <f t="shared" si="10"/>
        <v>90</v>
      </c>
      <c r="AV23" s="11">
        <f t="shared" si="11"/>
        <v>30</v>
      </c>
    </row>
    <row r="24" spans="1:48" ht="16" x14ac:dyDescent="0.2">
      <c r="AH24">
        <f>MATCH(MAX(C254:C263),C254:C263,0)</f>
        <v>3</v>
      </c>
      <c r="AI24">
        <f>MATCH(MAX(M254:M263),M254:M263,0)</f>
        <v>2</v>
      </c>
      <c r="AJ24">
        <f>MATCH(MAX(T254:T263),T254:T263,0)</f>
        <v>5</v>
      </c>
      <c r="AK24">
        <f t="shared" ref="AK24" si="50">MATCH(MAX(AB254:AB263),AB254:AB263,0)</f>
        <v>3</v>
      </c>
      <c r="AL24">
        <f t="shared" ref="AL24" si="51">MATCH(MAX(AC254:AC263),AC254:AC263,0)</f>
        <v>3</v>
      </c>
      <c r="AN24">
        <f t="shared" si="5"/>
        <v>3</v>
      </c>
      <c r="AP24" s="10" t="str" cm="1">
        <f t="array" ref="AP24">INDEX(A:A, ROW(A22)*12-11)</f>
        <v>fetal_ovary</v>
      </c>
      <c r="AQ24" s="11">
        <f t="shared" si="6"/>
        <v>30</v>
      </c>
      <c r="AR24" s="11">
        <f t="shared" si="7"/>
        <v>20</v>
      </c>
      <c r="AS24" s="11">
        <f t="shared" si="8"/>
        <v>50</v>
      </c>
      <c r="AT24" s="11">
        <f t="shared" si="9"/>
        <v>30</v>
      </c>
      <c r="AU24" s="11">
        <f t="shared" si="10"/>
        <v>30</v>
      </c>
      <c r="AV24" s="11">
        <f t="shared" si="11"/>
        <v>30</v>
      </c>
    </row>
    <row r="25" spans="1:48" ht="16" x14ac:dyDescent="0.2">
      <c r="A25" t="s">
        <v>16</v>
      </c>
      <c r="B25" t="s">
        <v>1</v>
      </c>
      <c r="C25" t="s">
        <v>2</v>
      </c>
      <c r="D25" t="s">
        <v>73</v>
      </c>
      <c r="E25" t="s">
        <v>3</v>
      </c>
      <c r="F25" t="s">
        <v>4</v>
      </c>
      <c r="G25" t="s">
        <v>5</v>
      </c>
      <c r="H25" t="s">
        <v>67</v>
      </c>
      <c r="I25" t="s">
        <v>68</v>
      </c>
      <c r="J25" t="s">
        <v>6</v>
      </c>
      <c r="K25" t="s">
        <v>7</v>
      </c>
      <c r="L25" t="s">
        <v>8</v>
      </c>
      <c r="M25" t="s">
        <v>69</v>
      </c>
      <c r="N25" t="s">
        <v>70</v>
      </c>
      <c r="O25" t="s">
        <v>9</v>
      </c>
      <c r="P25" t="s">
        <v>10</v>
      </c>
      <c r="Q25" t="s">
        <v>11</v>
      </c>
      <c r="R25" t="s">
        <v>71</v>
      </c>
      <c r="S25" t="s">
        <v>72</v>
      </c>
      <c r="T25" t="s">
        <v>12</v>
      </c>
      <c r="U25" t="s">
        <v>13</v>
      </c>
      <c r="V25" t="s">
        <v>14</v>
      </c>
      <c r="W25" t="s">
        <v>74</v>
      </c>
      <c r="X25" t="s">
        <v>75</v>
      </c>
      <c r="Y25" t="s">
        <v>76</v>
      </c>
      <c r="Z25" t="s">
        <v>77</v>
      </c>
      <c r="AA25" t="s">
        <v>78</v>
      </c>
      <c r="AB25" t="s">
        <v>79</v>
      </c>
      <c r="AC25" t="s">
        <v>80</v>
      </c>
      <c r="AD25" t="s">
        <v>81</v>
      </c>
      <c r="AE25" t="s">
        <v>82</v>
      </c>
      <c r="AH25">
        <f>MATCH(MAX(C266:C275),C266:C275,0)</f>
        <v>2</v>
      </c>
      <c r="AI25">
        <f>MATCH(MAX(M266:M275),M266:M275,0)</f>
        <v>2</v>
      </c>
      <c r="AJ25">
        <f>MATCH(MAX(T266:T275),T266:T275,0)</f>
        <v>2</v>
      </c>
      <c r="AK25">
        <f t="shared" ref="AK25" si="52">MATCH(MAX(AB266:AB275),AB266:AB275,0)</f>
        <v>7</v>
      </c>
      <c r="AL25">
        <f t="shared" ref="AL25" si="53">MATCH(MAX(AC266:AC275),AC266:AC275,0)</f>
        <v>10</v>
      </c>
      <c r="AN25">
        <f t="shared" si="5"/>
        <v>2</v>
      </c>
      <c r="AP25" s="10" t="str" cm="1">
        <f t="array" ref="AP25">INDEX(A:A, ROW(A23)*12-11)</f>
        <v>fetal_renal_cortex</v>
      </c>
      <c r="AQ25" s="11">
        <f t="shared" si="6"/>
        <v>20</v>
      </c>
      <c r="AR25" s="11">
        <f t="shared" si="7"/>
        <v>20</v>
      </c>
      <c r="AS25" s="11">
        <f t="shared" si="8"/>
        <v>20</v>
      </c>
      <c r="AT25" s="11">
        <f t="shared" si="9"/>
        <v>70</v>
      </c>
      <c r="AU25" s="11">
        <f t="shared" si="10"/>
        <v>100</v>
      </c>
      <c r="AV25" s="11">
        <f t="shared" si="11"/>
        <v>20</v>
      </c>
    </row>
    <row r="26" spans="1:48" ht="16" x14ac:dyDescent="0.2">
      <c r="B26">
        <v>10</v>
      </c>
      <c r="C26">
        <v>0.29463899999999998</v>
      </c>
      <c r="D26">
        <v>4.0399999999999998E-2</v>
      </c>
      <c r="E26">
        <v>0.368863</v>
      </c>
      <c r="F26">
        <v>0.37790600000000002</v>
      </c>
      <c r="G26">
        <v>0.38137700000000002</v>
      </c>
      <c r="H26">
        <v>0.33820699999999998</v>
      </c>
      <c r="I26">
        <v>0.38445099999999999</v>
      </c>
      <c r="J26">
        <v>0.39838000000000001</v>
      </c>
      <c r="K26">
        <v>0.38936599999999999</v>
      </c>
      <c r="L26">
        <v>0.39794200000000002</v>
      </c>
      <c r="M26">
        <v>0.380666</v>
      </c>
      <c r="N26">
        <v>0.363925</v>
      </c>
      <c r="O26">
        <v>0.41437000000000002</v>
      </c>
      <c r="P26">
        <v>0.40802300000000002</v>
      </c>
      <c r="Q26">
        <v>0.38381399999999999</v>
      </c>
      <c r="R26">
        <v>0.40544599999999997</v>
      </c>
      <c r="S26">
        <v>0.40622900000000001</v>
      </c>
      <c r="T26">
        <v>0.32924700000000001</v>
      </c>
      <c r="U26">
        <v>0.33048899999999998</v>
      </c>
      <c r="V26">
        <v>0.26105899999999999</v>
      </c>
      <c r="W26">
        <v>6.2520000000000006E-2</v>
      </c>
      <c r="X26">
        <v>8.8666999999999996E-2</v>
      </c>
      <c r="Y26">
        <v>9.0309E-2</v>
      </c>
      <c r="Z26">
        <v>7.6227000000000003E-2</v>
      </c>
      <c r="AA26">
        <v>7.2378999999999999E-2</v>
      </c>
      <c r="AB26">
        <v>5.4883000000000001E-2</v>
      </c>
      <c r="AC26">
        <v>3.8814000000000001E-2</v>
      </c>
      <c r="AD26">
        <v>-3.4480000000000001E-3</v>
      </c>
      <c r="AE26">
        <v>1.4175E-2</v>
      </c>
      <c r="AH26">
        <f>MATCH(MAX(C278:C287),C278:C287,0)</f>
        <v>4</v>
      </c>
      <c r="AI26">
        <f>MATCH(MAX(M278:M287),M278:M287,0)</f>
        <v>1</v>
      </c>
      <c r="AJ26">
        <f>MATCH(MAX(T278:T287),T278:T287,0)</f>
        <v>4</v>
      </c>
      <c r="AK26">
        <f t="shared" ref="AK26" si="54">MATCH(MAX(AB278:AB287),AB278:AB287,0)</f>
        <v>9</v>
      </c>
      <c r="AL26">
        <f t="shared" ref="AL26" si="55">MATCH(MAX(AC278:AC287),AC278:AC287,0)</f>
        <v>10</v>
      </c>
      <c r="AN26">
        <f t="shared" si="5"/>
        <v>4</v>
      </c>
      <c r="AP26" s="10" t="str" cm="1">
        <f t="array" ref="AP26">INDEX(A:A, ROW(A24)*12-11)</f>
        <v>fetal_renal_pelvis</v>
      </c>
      <c r="AQ26" s="11">
        <f t="shared" si="6"/>
        <v>40</v>
      </c>
      <c r="AR26" s="11">
        <f t="shared" si="7"/>
        <v>10</v>
      </c>
      <c r="AS26" s="11">
        <f t="shared" si="8"/>
        <v>40</v>
      </c>
      <c r="AT26" s="11">
        <f t="shared" si="9"/>
        <v>90</v>
      </c>
      <c r="AU26" s="11">
        <f t="shared" si="10"/>
        <v>100</v>
      </c>
      <c r="AV26" s="11">
        <f t="shared" si="11"/>
        <v>40</v>
      </c>
    </row>
    <row r="27" spans="1:48" ht="16" x14ac:dyDescent="0.2">
      <c r="B27">
        <v>20</v>
      </c>
      <c r="C27">
        <v>0.33870499999999998</v>
      </c>
      <c r="D27">
        <v>7.4390999999999999E-2</v>
      </c>
      <c r="E27">
        <v>0.39828400000000003</v>
      </c>
      <c r="F27">
        <v>0.402202</v>
      </c>
      <c r="G27">
        <v>0.39795000000000003</v>
      </c>
      <c r="H27">
        <v>0.359398</v>
      </c>
      <c r="I27">
        <v>0.40388000000000002</v>
      </c>
      <c r="J27">
        <v>0.39282099999999998</v>
      </c>
      <c r="K27">
        <v>0.40183400000000002</v>
      </c>
      <c r="L27">
        <v>0.397866</v>
      </c>
      <c r="M27">
        <v>0.39675500000000002</v>
      </c>
      <c r="N27">
        <v>0.41012999999999999</v>
      </c>
      <c r="O27">
        <v>0.40397300000000003</v>
      </c>
      <c r="P27">
        <v>0.410387</v>
      </c>
      <c r="Q27">
        <v>0.41409099999999999</v>
      </c>
      <c r="R27">
        <v>0.42120400000000002</v>
      </c>
      <c r="S27">
        <v>0.38993299999999997</v>
      </c>
      <c r="T27">
        <v>0.39867799999999998</v>
      </c>
      <c r="U27">
        <v>0.37288199999999999</v>
      </c>
      <c r="V27">
        <v>0.39431899999999998</v>
      </c>
      <c r="W27">
        <v>0.11364200000000001</v>
      </c>
      <c r="X27">
        <v>0.120268</v>
      </c>
      <c r="Y27">
        <v>0.13322899999999999</v>
      </c>
      <c r="Z27">
        <v>0.109524</v>
      </c>
      <c r="AA27">
        <v>0.10223500000000001</v>
      </c>
      <c r="AB27">
        <v>0.138076</v>
      </c>
      <c r="AC27">
        <v>7.8858999999999999E-2</v>
      </c>
      <c r="AD27">
        <v>7.4315000000000006E-2</v>
      </c>
      <c r="AE27">
        <v>5.0236999999999997E-2</v>
      </c>
      <c r="AH27">
        <f>MATCH(MAX(C290:C299),C290:C299,0)</f>
        <v>4</v>
      </c>
      <c r="AI27">
        <f>MATCH(MAX(M290:M299),M290:M299,0)</f>
        <v>5</v>
      </c>
      <c r="AJ27">
        <f>MATCH(MAX(T290:T299),T290:T299,0)</f>
        <v>7</v>
      </c>
      <c r="AK27">
        <f t="shared" ref="AK27" si="56">MATCH(MAX(AB290:AB299),AB290:AB299,0)</f>
        <v>5</v>
      </c>
      <c r="AL27">
        <f t="shared" ref="AL27" si="57">MATCH(MAX(AC290:AC299),AC290:AC299,0)</f>
        <v>1</v>
      </c>
      <c r="AN27">
        <f t="shared" si="5"/>
        <v>5</v>
      </c>
      <c r="AP27" s="10" t="str" cm="1">
        <f t="array" ref="AP27">INDEX(A:A, ROW(A25)*12-11)</f>
        <v>fetal_skin</v>
      </c>
      <c r="AQ27" s="11">
        <f t="shared" si="6"/>
        <v>40</v>
      </c>
      <c r="AR27" s="11">
        <f t="shared" si="7"/>
        <v>50</v>
      </c>
      <c r="AS27" s="11">
        <f t="shared" si="8"/>
        <v>70</v>
      </c>
      <c r="AT27" s="11">
        <f t="shared" si="9"/>
        <v>50</v>
      </c>
      <c r="AU27" s="11">
        <f t="shared" si="10"/>
        <v>10</v>
      </c>
      <c r="AV27" s="11">
        <f t="shared" si="11"/>
        <v>50</v>
      </c>
    </row>
    <row r="28" spans="1:48" ht="16" x14ac:dyDescent="0.2">
      <c r="B28">
        <v>30</v>
      </c>
      <c r="C28">
        <v>0.35075499999999998</v>
      </c>
      <c r="D28">
        <v>9.9811999999999998E-2</v>
      </c>
      <c r="E28">
        <v>0.40017900000000001</v>
      </c>
      <c r="F28">
        <v>0.39359899999999998</v>
      </c>
      <c r="G28">
        <v>0.395202</v>
      </c>
      <c r="H28">
        <v>0.36296699999999998</v>
      </c>
      <c r="I28">
        <v>0.40670699999999999</v>
      </c>
      <c r="J28">
        <v>0.40383999999999998</v>
      </c>
      <c r="K28">
        <v>0.39588699999999999</v>
      </c>
      <c r="L28">
        <v>0.41251300000000002</v>
      </c>
      <c r="M28">
        <v>0.390426</v>
      </c>
      <c r="N28">
        <v>0.410277</v>
      </c>
      <c r="O28">
        <v>0.40989900000000001</v>
      </c>
      <c r="P28">
        <v>0.40520899999999999</v>
      </c>
      <c r="Q28">
        <v>0.39696300000000001</v>
      </c>
      <c r="R28">
        <v>0.38440800000000003</v>
      </c>
      <c r="S28">
        <v>0.40055600000000002</v>
      </c>
      <c r="T28">
        <v>0.412134</v>
      </c>
      <c r="U28">
        <v>0.36724699999999999</v>
      </c>
      <c r="V28">
        <v>0.38772499999999999</v>
      </c>
      <c r="W28">
        <v>0.10841099999999999</v>
      </c>
      <c r="X28">
        <v>0.14183000000000001</v>
      </c>
      <c r="Y28">
        <v>0.14138100000000001</v>
      </c>
      <c r="Z28">
        <v>0.119431</v>
      </c>
      <c r="AA28">
        <v>0.108629</v>
      </c>
      <c r="AB28">
        <v>0.14490800000000001</v>
      </c>
      <c r="AC28">
        <v>8.3512000000000003E-2</v>
      </c>
      <c r="AD28">
        <v>6.9213999999999998E-2</v>
      </c>
      <c r="AE28">
        <v>6.3797999999999994E-2</v>
      </c>
      <c r="AH28">
        <f>MATCH(MAX(C302:C311),C302:C311,0)</f>
        <v>5</v>
      </c>
      <c r="AI28">
        <f>MATCH(MAX(M302:M311),M302:M311,0)</f>
        <v>2</v>
      </c>
      <c r="AJ28">
        <v>5</v>
      </c>
      <c r="AK28">
        <f t="shared" ref="AK28" si="58">MATCH(MAX(AB302:AB311),AB302:AB311,0)</f>
        <v>3</v>
      </c>
      <c r="AL28">
        <f t="shared" ref="AL28" si="59">MATCH(MAX(AC302:AC311),AC302:AC311,0)</f>
        <v>6</v>
      </c>
      <c r="AN28">
        <f t="shared" si="5"/>
        <v>5</v>
      </c>
      <c r="AP28" s="10" t="str" cm="1">
        <f t="array" ref="AP28">INDEX(A:A, ROW(A26)*12-11)</f>
        <v>fetal_spinal_cord</v>
      </c>
      <c r="AQ28" s="11">
        <f t="shared" si="6"/>
        <v>50</v>
      </c>
      <c r="AR28" s="11">
        <f t="shared" si="7"/>
        <v>20</v>
      </c>
      <c r="AS28" s="11">
        <f t="shared" si="8"/>
        <v>50</v>
      </c>
      <c r="AT28" s="11">
        <f t="shared" si="9"/>
        <v>30</v>
      </c>
      <c r="AU28" s="11">
        <f t="shared" si="10"/>
        <v>60</v>
      </c>
      <c r="AV28" s="11">
        <f t="shared" si="11"/>
        <v>50</v>
      </c>
    </row>
    <row r="29" spans="1:48" ht="16" x14ac:dyDescent="0.2">
      <c r="B29">
        <v>40</v>
      </c>
      <c r="C29">
        <v>0.37623699999999999</v>
      </c>
      <c r="D29">
        <v>9.1414999999999996E-2</v>
      </c>
      <c r="E29">
        <v>0.39230300000000001</v>
      </c>
      <c r="F29">
        <v>0.38996500000000001</v>
      </c>
      <c r="G29">
        <v>0.38600200000000001</v>
      </c>
      <c r="H29">
        <v>0.36960300000000001</v>
      </c>
      <c r="I29">
        <v>0.40120600000000001</v>
      </c>
      <c r="J29">
        <v>0.384212</v>
      </c>
      <c r="K29">
        <v>0.39251999999999998</v>
      </c>
      <c r="L29">
        <v>0.39271800000000001</v>
      </c>
      <c r="M29">
        <v>0.39501900000000001</v>
      </c>
      <c r="N29">
        <v>0.39870899999999998</v>
      </c>
      <c r="O29">
        <v>0.403304</v>
      </c>
      <c r="P29">
        <v>0.39337899999999998</v>
      </c>
      <c r="Q29">
        <v>0.40759099999999998</v>
      </c>
      <c r="R29">
        <v>0.40427200000000002</v>
      </c>
      <c r="S29">
        <v>0.402804</v>
      </c>
      <c r="T29">
        <v>0.40808499999999998</v>
      </c>
      <c r="U29">
        <v>0.401229</v>
      </c>
      <c r="V29">
        <v>0.38792900000000002</v>
      </c>
      <c r="W29">
        <v>0.120508</v>
      </c>
      <c r="X29">
        <v>0.14139399999999999</v>
      </c>
      <c r="Y29">
        <v>0.13916899999999999</v>
      </c>
      <c r="Z29">
        <v>0.11382</v>
      </c>
      <c r="AA29">
        <v>0.12305000000000001</v>
      </c>
      <c r="AB29">
        <v>0.13803099999999999</v>
      </c>
      <c r="AC29">
        <v>8.7275000000000005E-2</v>
      </c>
      <c r="AD29">
        <v>7.2864999999999999E-2</v>
      </c>
      <c r="AE29">
        <v>8.2425999999999999E-2</v>
      </c>
      <c r="AH29">
        <f>MATCH(MAX(C314:C323),C314:C323,0)</f>
        <v>4</v>
      </c>
      <c r="AI29">
        <f>MATCH(MAX(M314:M323),M314:M323,0)</f>
        <v>2</v>
      </c>
      <c r="AJ29">
        <f>MATCH(MAX(T314:T323),T314:T323,0)</f>
        <v>2</v>
      </c>
      <c r="AK29">
        <f t="shared" ref="AK29" si="60">MATCH(MAX(AB314:AB323),AB314:AB323,0)</f>
        <v>9</v>
      </c>
      <c r="AL29">
        <f t="shared" ref="AL29" si="61">MATCH(MAX(AC314:AC323),AC314:AC323,0)</f>
        <v>10</v>
      </c>
      <c r="AN29">
        <f t="shared" si="5"/>
        <v>2</v>
      </c>
      <c r="AP29" s="10" t="str" cm="1">
        <f t="array" ref="AP29">INDEX(A:A, ROW(A27)*12-11)</f>
        <v>fetal_stomach</v>
      </c>
      <c r="AQ29" s="11">
        <f t="shared" si="6"/>
        <v>40</v>
      </c>
      <c r="AR29" s="11">
        <f t="shared" si="7"/>
        <v>20</v>
      </c>
      <c r="AS29" s="11">
        <f t="shared" si="8"/>
        <v>20</v>
      </c>
      <c r="AT29" s="11">
        <f t="shared" si="9"/>
        <v>90</v>
      </c>
      <c r="AU29" s="11">
        <f t="shared" si="10"/>
        <v>100</v>
      </c>
      <c r="AV29" s="11">
        <f t="shared" si="11"/>
        <v>20</v>
      </c>
    </row>
    <row r="30" spans="1:48" ht="16" x14ac:dyDescent="0.2">
      <c r="B30">
        <v>50</v>
      </c>
      <c r="C30">
        <v>0.35178999999999999</v>
      </c>
      <c r="D30">
        <v>0.101578</v>
      </c>
      <c r="E30">
        <v>0.38628000000000001</v>
      </c>
      <c r="F30">
        <v>0.38761499999999999</v>
      </c>
      <c r="G30">
        <v>0.38195099999999998</v>
      </c>
      <c r="H30">
        <v>0.36306699999999997</v>
      </c>
      <c r="I30">
        <v>0.39007900000000001</v>
      </c>
      <c r="J30">
        <v>0.39402999999999999</v>
      </c>
      <c r="K30">
        <v>0.372979</v>
      </c>
      <c r="L30">
        <v>0.382158</v>
      </c>
      <c r="M30">
        <v>0.39189200000000002</v>
      </c>
      <c r="N30">
        <v>0.38648399999999999</v>
      </c>
      <c r="O30">
        <v>0.37329699999999999</v>
      </c>
      <c r="P30">
        <v>0.381801</v>
      </c>
      <c r="Q30">
        <v>0.40040300000000001</v>
      </c>
      <c r="R30">
        <v>0.38701000000000002</v>
      </c>
      <c r="S30">
        <v>0.37306699999999998</v>
      </c>
      <c r="T30">
        <v>0.41117100000000001</v>
      </c>
      <c r="U30">
        <v>0.41041699999999998</v>
      </c>
      <c r="V30">
        <v>0.39494200000000002</v>
      </c>
      <c r="W30">
        <v>0.11049200000000001</v>
      </c>
      <c r="X30">
        <v>0.141074</v>
      </c>
      <c r="Y30">
        <v>0.140905</v>
      </c>
      <c r="Z30">
        <v>0.112798</v>
      </c>
      <c r="AA30">
        <v>0.132296</v>
      </c>
      <c r="AB30">
        <v>0.15065899999999999</v>
      </c>
      <c r="AC30">
        <v>8.9806999999999998E-2</v>
      </c>
      <c r="AD30">
        <v>8.7527999999999995E-2</v>
      </c>
      <c r="AE30">
        <v>6.8768999999999997E-2</v>
      </c>
      <c r="AH30">
        <f>MATCH(MAX(C326:C335),C326:C335,0)</f>
        <v>5</v>
      </c>
      <c r="AI30">
        <f>MATCH(MAX(M326:M335),M326:M335,0)</f>
        <v>4</v>
      </c>
      <c r="AJ30">
        <f>MATCH(MAX(T326:T335),T326:T335,0)</f>
        <v>4</v>
      </c>
      <c r="AK30">
        <f t="shared" ref="AK30" si="62">MATCH(MAX(AB326:AB335),AB326:AB335,0)</f>
        <v>4</v>
      </c>
      <c r="AL30">
        <f t="shared" ref="AL30" si="63">MATCH(MAX(AC326:AC335),AC326:AC335,0)</f>
        <v>1</v>
      </c>
      <c r="AN30">
        <f t="shared" si="5"/>
        <v>4</v>
      </c>
      <c r="AP30" s="10" t="str" cm="1">
        <f t="array" ref="AP30">INDEX(A:A, ROW(A28)*12-11)</f>
        <v>fetal_testes</v>
      </c>
      <c r="AQ30" s="11">
        <f t="shared" si="6"/>
        <v>50</v>
      </c>
      <c r="AR30" s="11">
        <f t="shared" si="7"/>
        <v>40</v>
      </c>
      <c r="AS30" s="11">
        <f t="shared" si="8"/>
        <v>40</v>
      </c>
      <c r="AT30" s="11">
        <f t="shared" si="9"/>
        <v>40</v>
      </c>
      <c r="AU30" s="11">
        <f t="shared" si="10"/>
        <v>10</v>
      </c>
      <c r="AV30" s="11">
        <f t="shared" si="11"/>
        <v>40</v>
      </c>
    </row>
    <row r="31" spans="1:48" ht="16" x14ac:dyDescent="0.2">
      <c r="B31">
        <v>60</v>
      </c>
      <c r="C31">
        <v>0.34619</v>
      </c>
      <c r="D31">
        <v>0.10424899999999999</v>
      </c>
      <c r="E31">
        <v>0.37477199999999999</v>
      </c>
      <c r="F31">
        <v>0.37234899999999999</v>
      </c>
      <c r="G31">
        <v>0.38003300000000001</v>
      </c>
      <c r="H31">
        <v>0.36043399999999998</v>
      </c>
      <c r="I31">
        <v>0.383857</v>
      </c>
      <c r="J31">
        <v>0.38105899999999998</v>
      </c>
      <c r="K31">
        <v>0.38064599999999998</v>
      </c>
      <c r="L31">
        <v>0.386938</v>
      </c>
      <c r="M31">
        <v>0.36991800000000002</v>
      </c>
      <c r="N31">
        <v>0.38196400000000003</v>
      </c>
      <c r="O31">
        <v>0.38469399999999998</v>
      </c>
      <c r="P31">
        <v>0.38064799999999999</v>
      </c>
      <c r="Q31">
        <v>0.39943800000000002</v>
      </c>
      <c r="R31">
        <v>0.38517000000000001</v>
      </c>
      <c r="S31">
        <v>0.37263400000000002</v>
      </c>
      <c r="T31">
        <v>0.408968</v>
      </c>
      <c r="U31">
        <v>0.40304800000000002</v>
      </c>
      <c r="V31">
        <v>0.39227299999999998</v>
      </c>
      <c r="W31">
        <v>0.115812</v>
      </c>
      <c r="X31">
        <v>0.14083100000000001</v>
      </c>
      <c r="Y31">
        <v>0.12914800000000001</v>
      </c>
      <c r="Z31">
        <v>0.124541</v>
      </c>
      <c r="AA31">
        <v>0.115532</v>
      </c>
      <c r="AB31">
        <v>0.14146600000000001</v>
      </c>
      <c r="AC31">
        <v>9.1500999999999999E-2</v>
      </c>
      <c r="AD31">
        <v>7.6929999999999998E-2</v>
      </c>
      <c r="AE31">
        <v>6.3870999999999997E-2</v>
      </c>
      <c r="AH31">
        <f>MATCH(MAX(C338:C347),C338:C347,0)</f>
        <v>2</v>
      </c>
      <c r="AI31">
        <f>MATCH(MAX(M338:M347),M338:M347,0)</f>
        <v>2</v>
      </c>
      <c r="AJ31">
        <f>MATCH(MAX(T338:T347),T338:T347,0)</f>
        <v>3</v>
      </c>
      <c r="AK31">
        <f t="shared" ref="AK31" si="64">MATCH(MAX(AB338:AB347),AB338:AB347,0)</f>
        <v>7</v>
      </c>
      <c r="AL31">
        <f t="shared" ref="AL31" si="65">MATCH(MAX(AC338:AC347),AC338:AC347,0)</f>
        <v>8</v>
      </c>
      <c r="AN31">
        <f t="shared" si="5"/>
        <v>2</v>
      </c>
      <c r="AP31" s="10" t="str" cm="1">
        <f t="array" ref="AP31">INDEX(A:A, ROW(A29)*12-11)</f>
        <v>fetal_thymus</v>
      </c>
      <c r="AQ31" s="11">
        <f t="shared" si="6"/>
        <v>20</v>
      </c>
      <c r="AR31" s="11">
        <f t="shared" si="7"/>
        <v>20</v>
      </c>
      <c r="AS31" s="11">
        <f t="shared" si="8"/>
        <v>30</v>
      </c>
      <c r="AT31" s="11">
        <f t="shared" si="9"/>
        <v>70</v>
      </c>
      <c r="AU31" s="11">
        <f t="shared" si="10"/>
        <v>80</v>
      </c>
      <c r="AV31" s="11">
        <f t="shared" si="11"/>
        <v>20</v>
      </c>
    </row>
    <row r="32" spans="1:48" ht="16" x14ac:dyDescent="0.2">
      <c r="B32">
        <v>70</v>
      </c>
      <c r="C32">
        <v>0.34860400000000002</v>
      </c>
      <c r="D32">
        <v>9.2857999999999996E-2</v>
      </c>
      <c r="E32">
        <v>0.37203999999999998</v>
      </c>
      <c r="F32">
        <v>0.37992599999999999</v>
      </c>
      <c r="G32">
        <v>0.36826799999999998</v>
      </c>
      <c r="H32">
        <v>0.35430299999999998</v>
      </c>
      <c r="I32">
        <v>0.38097999999999999</v>
      </c>
      <c r="J32">
        <v>0.36987199999999998</v>
      </c>
      <c r="K32">
        <v>0.37490899999999999</v>
      </c>
      <c r="L32">
        <v>0.38084600000000002</v>
      </c>
      <c r="M32">
        <v>0.37533499999999997</v>
      </c>
      <c r="N32">
        <v>0.36237599999999998</v>
      </c>
      <c r="O32">
        <v>0.38876500000000003</v>
      </c>
      <c r="P32">
        <v>0.37342700000000001</v>
      </c>
      <c r="Q32">
        <v>0.38070999999999999</v>
      </c>
      <c r="R32">
        <v>0.38991799999999999</v>
      </c>
      <c r="S32">
        <v>0.37404799999999999</v>
      </c>
      <c r="T32">
        <v>0.40094999999999997</v>
      </c>
      <c r="U32">
        <v>0.399252</v>
      </c>
      <c r="V32">
        <v>0.413526</v>
      </c>
      <c r="W32">
        <v>0.105654</v>
      </c>
      <c r="X32">
        <v>0.13936100000000001</v>
      </c>
      <c r="Y32">
        <v>0.125502</v>
      </c>
      <c r="Z32">
        <v>0.118963</v>
      </c>
      <c r="AA32">
        <v>0.119407</v>
      </c>
      <c r="AB32">
        <v>0.14666399999999999</v>
      </c>
      <c r="AC32">
        <v>8.3874000000000004E-2</v>
      </c>
      <c r="AD32">
        <v>8.3457000000000003E-2</v>
      </c>
      <c r="AE32">
        <v>8.9654999999999999E-2</v>
      </c>
      <c r="AH32">
        <f>MATCH(MAX(C350:C359),C350:C359,0)</f>
        <v>2</v>
      </c>
      <c r="AI32">
        <f>MATCH(MAX(M350:M359),M350:M359,0)</f>
        <v>1</v>
      </c>
      <c r="AJ32">
        <f>MATCH(MAX(T350:T359),T350:T359,0)</f>
        <v>2</v>
      </c>
      <c r="AK32">
        <f t="shared" ref="AK32" si="66">MATCH(MAX(AB350:AB359),AB350:AB359,0)</f>
        <v>9</v>
      </c>
      <c r="AL32">
        <f t="shared" ref="AL32" si="67">MATCH(MAX(AC350:AC359),AC350:AC359,0)</f>
        <v>9</v>
      </c>
      <c r="AN32">
        <f t="shared" si="5"/>
        <v>2</v>
      </c>
      <c r="AP32" s="10" t="str" cm="1">
        <f t="array" ref="AP32">INDEX(A:A, ROW(A30)*12-11)</f>
        <v>fibroblast</v>
      </c>
      <c r="AQ32" s="11">
        <f t="shared" si="6"/>
        <v>20</v>
      </c>
      <c r="AR32" s="11">
        <f t="shared" si="7"/>
        <v>10</v>
      </c>
      <c r="AS32" s="11">
        <f t="shared" si="8"/>
        <v>20</v>
      </c>
      <c r="AT32" s="11">
        <f t="shared" si="9"/>
        <v>90</v>
      </c>
      <c r="AU32" s="11">
        <f t="shared" si="10"/>
        <v>90</v>
      </c>
      <c r="AV32" s="11">
        <f t="shared" si="11"/>
        <v>20</v>
      </c>
    </row>
    <row r="33" spans="1:48" ht="16" x14ac:dyDescent="0.2">
      <c r="B33">
        <v>80</v>
      </c>
      <c r="C33">
        <v>0.33628000000000002</v>
      </c>
      <c r="D33">
        <v>0.13288700000000001</v>
      </c>
      <c r="E33">
        <v>0.364707</v>
      </c>
      <c r="F33">
        <v>0.36194100000000001</v>
      </c>
      <c r="G33">
        <v>0.36832500000000001</v>
      </c>
      <c r="H33">
        <v>0.351078</v>
      </c>
      <c r="I33">
        <v>0.37529099999999999</v>
      </c>
      <c r="J33">
        <v>0.36454700000000001</v>
      </c>
      <c r="K33">
        <v>0.35978300000000002</v>
      </c>
      <c r="L33">
        <v>0.37387199999999998</v>
      </c>
      <c r="M33">
        <v>0.37158799999999997</v>
      </c>
      <c r="N33">
        <v>0.37030800000000003</v>
      </c>
      <c r="O33">
        <v>0.366508</v>
      </c>
      <c r="P33">
        <v>0.36172700000000002</v>
      </c>
      <c r="Q33">
        <v>0.36662</v>
      </c>
      <c r="R33">
        <v>0.36205500000000002</v>
      </c>
      <c r="S33">
        <v>0.37120900000000001</v>
      </c>
      <c r="T33">
        <v>0.40656799999999998</v>
      </c>
      <c r="U33">
        <v>0.38375199999999998</v>
      </c>
      <c r="V33">
        <v>0.39706999999999998</v>
      </c>
      <c r="W33">
        <v>0.102294</v>
      </c>
      <c r="X33">
        <v>0.135048</v>
      </c>
      <c r="Y33">
        <v>0.13132099999999999</v>
      </c>
      <c r="Z33">
        <v>0.117857</v>
      </c>
      <c r="AA33">
        <v>0.11823500000000001</v>
      </c>
      <c r="AB33">
        <v>0.14017399999999999</v>
      </c>
      <c r="AC33">
        <v>8.8784000000000002E-2</v>
      </c>
      <c r="AD33">
        <v>8.4814000000000001E-2</v>
      </c>
      <c r="AE33">
        <v>8.3457000000000003E-2</v>
      </c>
      <c r="AH33">
        <f>MATCH(MAX(C362:C371),C362:C371,0)</f>
        <v>2</v>
      </c>
      <c r="AI33">
        <f>MATCH(MAX(M362:M371),M362:M371,0)</f>
        <v>3</v>
      </c>
      <c r="AJ33">
        <f>MATCH(MAX(T362:T371),T362:T371,0)</f>
        <v>4</v>
      </c>
      <c r="AK33">
        <f t="shared" ref="AK33" si="68">MATCH(MAX(AB362:AB371),AB362:AB371,0)</f>
        <v>3</v>
      </c>
      <c r="AL33">
        <f t="shared" ref="AL33" si="69">MATCH(MAX(AC362:AC371),AC362:AC371,0)</f>
        <v>5</v>
      </c>
      <c r="AN33">
        <f t="shared" si="5"/>
        <v>3</v>
      </c>
      <c r="AP33" s="10" t="str" cm="1">
        <f t="array" ref="AP33">INDEX(A:A, ROW(A31)*12-11)</f>
        <v>fibroblasts_fetal_skin_abdomen</v>
      </c>
      <c r="AQ33" s="11">
        <f t="shared" si="6"/>
        <v>20</v>
      </c>
      <c r="AR33" s="11">
        <f t="shared" si="7"/>
        <v>30</v>
      </c>
      <c r="AS33" s="11">
        <f t="shared" si="8"/>
        <v>40</v>
      </c>
      <c r="AT33" s="11">
        <f t="shared" si="9"/>
        <v>30</v>
      </c>
      <c r="AU33" s="11">
        <f t="shared" si="10"/>
        <v>50</v>
      </c>
      <c r="AV33" s="11">
        <f t="shared" si="11"/>
        <v>30</v>
      </c>
    </row>
    <row r="34" spans="1:48" ht="16" x14ac:dyDescent="0.2">
      <c r="B34">
        <v>90</v>
      </c>
      <c r="C34">
        <v>0.33436300000000002</v>
      </c>
      <c r="D34">
        <v>0.122987</v>
      </c>
      <c r="E34">
        <v>0.36586099999999999</v>
      </c>
      <c r="F34">
        <v>0.36380800000000002</v>
      </c>
      <c r="G34">
        <v>0.34858299999999998</v>
      </c>
      <c r="H34">
        <v>0.34368700000000002</v>
      </c>
      <c r="I34">
        <v>0.36896600000000002</v>
      </c>
      <c r="J34">
        <v>0.36233700000000002</v>
      </c>
      <c r="K34">
        <v>0.35734500000000002</v>
      </c>
      <c r="L34">
        <v>0.35948799999999997</v>
      </c>
      <c r="M34">
        <v>0.36431799999999998</v>
      </c>
      <c r="N34">
        <v>0.36324600000000001</v>
      </c>
      <c r="O34">
        <v>0.35450399999999999</v>
      </c>
      <c r="P34">
        <v>0.36547099999999999</v>
      </c>
      <c r="Q34">
        <v>0.35720600000000002</v>
      </c>
      <c r="R34">
        <v>0.36601</v>
      </c>
      <c r="S34">
        <v>0.36080699999999999</v>
      </c>
      <c r="T34">
        <v>0.38876300000000003</v>
      </c>
      <c r="U34">
        <v>0.38750099999999998</v>
      </c>
      <c r="V34">
        <v>0.389546</v>
      </c>
      <c r="W34">
        <v>9.7054000000000001E-2</v>
      </c>
      <c r="X34">
        <v>0.138154</v>
      </c>
      <c r="Y34">
        <v>0.12643699999999999</v>
      </c>
      <c r="Z34">
        <v>9.6506999999999996E-2</v>
      </c>
      <c r="AA34">
        <v>0.121</v>
      </c>
      <c r="AB34">
        <v>0.13869500000000001</v>
      </c>
      <c r="AC34">
        <v>8.1738000000000005E-2</v>
      </c>
      <c r="AD34">
        <v>9.0434E-2</v>
      </c>
      <c r="AE34">
        <v>7.8078999999999996E-2</v>
      </c>
      <c r="AH34">
        <f>MATCH(MAX(C374:C383),C374:C383,0)</f>
        <v>3</v>
      </c>
      <c r="AI34">
        <f>MATCH(MAX(M374:M383),M374:M383,0)</f>
        <v>2</v>
      </c>
      <c r="AJ34">
        <f>MATCH(MAX(T374:T383),T374:T383,0)</f>
        <v>4</v>
      </c>
      <c r="AK34">
        <f t="shared" ref="AK34" si="70">MATCH(MAX(AB374:AB383),AB374:AB383,0)</f>
        <v>3</v>
      </c>
      <c r="AL34">
        <f t="shared" ref="AL34" si="71">MATCH(MAX(AC374:AC383),AC374:AC383,0)</f>
        <v>4</v>
      </c>
      <c r="AN34">
        <f t="shared" si="5"/>
        <v>3</v>
      </c>
      <c r="AP34" s="10" t="str" cm="1">
        <f t="array" ref="AP34">INDEX(A:A, ROW(A32)*12-11)</f>
        <v>fibroblasts_fetal_skin_back</v>
      </c>
      <c r="AQ34" s="11">
        <f t="shared" si="6"/>
        <v>30</v>
      </c>
      <c r="AR34" s="11">
        <f t="shared" si="7"/>
        <v>20</v>
      </c>
      <c r="AS34" s="11">
        <f t="shared" si="8"/>
        <v>40</v>
      </c>
      <c r="AT34" s="11">
        <f t="shared" si="9"/>
        <v>30</v>
      </c>
      <c r="AU34" s="11">
        <f t="shared" si="10"/>
        <v>40</v>
      </c>
      <c r="AV34" s="11">
        <f t="shared" si="11"/>
        <v>30</v>
      </c>
    </row>
    <row r="35" spans="1:48" ht="16" x14ac:dyDescent="0.2">
      <c r="B35">
        <v>100</v>
      </c>
      <c r="C35">
        <v>0.32674900000000001</v>
      </c>
      <c r="D35">
        <v>0.12293900000000001</v>
      </c>
      <c r="E35">
        <v>0.35013</v>
      </c>
      <c r="F35">
        <v>0.360823</v>
      </c>
      <c r="G35">
        <v>0.34312999999999999</v>
      </c>
      <c r="H35">
        <v>0.33755499999999999</v>
      </c>
      <c r="I35">
        <v>0.363537</v>
      </c>
      <c r="J35">
        <v>0.35242699999999999</v>
      </c>
      <c r="K35">
        <v>0.35027999999999998</v>
      </c>
      <c r="L35">
        <v>0.34425</v>
      </c>
      <c r="M35">
        <v>0.348634</v>
      </c>
      <c r="N35">
        <v>0.35656199999999999</v>
      </c>
      <c r="O35">
        <v>0.35345300000000002</v>
      </c>
      <c r="P35">
        <v>0.351636</v>
      </c>
      <c r="Q35">
        <v>0.34563199999999999</v>
      </c>
      <c r="R35">
        <v>0.35434500000000002</v>
      </c>
      <c r="S35">
        <v>0.35503299999999999</v>
      </c>
      <c r="T35">
        <v>0.40407700000000002</v>
      </c>
      <c r="U35">
        <v>0.37983699999999998</v>
      </c>
      <c r="V35">
        <v>0.39003500000000002</v>
      </c>
      <c r="W35">
        <v>0.100288</v>
      </c>
      <c r="X35">
        <v>0.13258300000000001</v>
      </c>
      <c r="Y35">
        <v>0.121963</v>
      </c>
      <c r="Z35">
        <v>0.11830300000000001</v>
      </c>
      <c r="AA35">
        <v>0.120989</v>
      </c>
      <c r="AB35">
        <v>0.141764</v>
      </c>
      <c r="AC35">
        <v>8.7642999999999999E-2</v>
      </c>
      <c r="AD35">
        <v>9.8153000000000004E-2</v>
      </c>
      <c r="AE35">
        <v>8.0655000000000004E-2</v>
      </c>
      <c r="AH35">
        <f>MATCH(MAX(C386:C395),C386:C395,0)</f>
        <v>2</v>
      </c>
      <c r="AI35">
        <f>MATCH(MAX(M386:M395),M386:M395,0)</f>
        <v>2</v>
      </c>
      <c r="AJ35">
        <f>MATCH(MAX(T386:T395),T386:T395,0)</f>
        <v>6</v>
      </c>
      <c r="AK35">
        <f t="shared" ref="AK35" si="72">MATCH(MAX(AB386:AB395),AB386:AB395,0)</f>
        <v>4</v>
      </c>
      <c r="AL35">
        <f t="shared" ref="AL35" si="73">MATCH(MAX(AC386:AC395),AC386:AC395,0)</f>
        <v>3</v>
      </c>
      <c r="AN35">
        <f t="shared" si="5"/>
        <v>2</v>
      </c>
      <c r="AP35" s="10" t="str" cm="1">
        <f t="array" ref="AP35">INDEX(A:A, ROW(A33)*12-11)</f>
        <v>fibroblasts_fetal_skin_biceps_left</v>
      </c>
      <c r="AQ35" s="11">
        <f t="shared" si="6"/>
        <v>20</v>
      </c>
      <c r="AR35" s="11">
        <f t="shared" si="7"/>
        <v>20</v>
      </c>
      <c r="AS35" s="11">
        <f t="shared" si="8"/>
        <v>60</v>
      </c>
      <c r="AT35" s="11">
        <f t="shared" si="9"/>
        <v>40</v>
      </c>
      <c r="AU35" s="11">
        <f t="shared" si="10"/>
        <v>30</v>
      </c>
      <c r="AV35" s="11">
        <f t="shared" si="11"/>
        <v>20</v>
      </c>
    </row>
    <row r="36" spans="1:48" ht="16" x14ac:dyDescent="0.2">
      <c r="AH36">
        <f>MATCH(MAX(C398:C407),C398:C407,0)</f>
        <v>2</v>
      </c>
      <c r="AI36">
        <f>MATCH(MAX(M398:M407),M398:M407,0)</f>
        <v>2</v>
      </c>
      <c r="AJ36">
        <f>MATCH(MAX(T398:T407),T398:T407,0)</f>
        <v>7</v>
      </c>
      <c r="AK36">
        <f t="shared" ref="AK36" si="74">MATCH(MAX(AB398:AB407),AB398:AB407,0)</f>
        <v>5</v>
      </c>
      <c r="AL36">
        <f t="shared" ref="AL36" si="75">MATCH(MAX(AC398:AC407),AC398:AC407,0)</f>
        <v>3</v>
      </c>
      <c r="AN36">
        <f t="shared" si="5"/>
        <v>2</v>
      </c>
      <c r="AP36" s="10" t="str" cm="1">
        <f t="array" ref="AP36">INDEX(A:A, ROW(A34)*12-11)</f>
        <v>fibroblasts_fetal_skin_biceps_right</v>
      </c>
      <c r="AQ36" s="11">
        <f t="shared" si="6"/>
        <v>20</v>
      </c>
      <c r="AR36" s="11">
        <f t="shared" si="7"/>
        <v>20</v>
      </c>
      <c r="AS36" s="11">
        <f t="shared" si="8"/>
        <v>70</v>
      </c>
      <c r="AT36" s="11">
        <f t="shared" si="9"/>
        <v>50</v>
      </c>
      <c r="AU36" s="11">
        <f t="shared" si="10"/>
        <v>30</v>
      </c>
      <c r="AV36" s="11">
        <f t="shared" si="11"/>
        <v>20</v>
      </c>
    </row>
    <row r="37" spans="1:48" ht="16" x14ac:dyDescent="0.2">
      <c r="A37" t="s">
        <v>17</v>
      </c>
      <c r="B37" t="s">
        <v>1</v>
      </c>
      <c r="C37" t="s">
        <v>2</v>
      </c>
      <c r="D37" t="s">
        <v>73</v>
      </c>
      <c r="E37" t="s">
        <v>3</v>
      </c>
      <c r="F37" t="s">
        <v>4</v>
      </c>
      <c r="G37" t="s">
        <v>5</v>
      </c>
      <c r="H37" t="s">
        <v>67</v>
      </c>
      <c r="I37" t="s">
        <v>68</v>
      </c>
      <c r="J37" t="s">
        <v>6</v>
      </c>
      <c r="K37" t="s">
        <v>7</v>
      </c>
      <c r="L37" t="s">
        <v>8</v>
      </c>
      <c r="M37" t="s">
        <v>69</v>
      </c>
      <c r="N37" t="s">
        <v>70</v>
      </c>
      <c r="O37" t="s">
        <v>9</v>
      </c>
      <c r="P37" t="s">
        <v>10</v>
      </c>
      <c r="Q37" t="s">
        <v>11</v>
      </c>
      <c r="R37" t="s">
        <v>71</v>
      </c>
      <c r="S37" t="s">
        <v>72</v>
      </c>
      <c r="T37" t="s">
        <v>12</v>
      </c>
      <c r="U37" t="s">
        <v>13</v>
      </c>
      <c r="V37" t="s">
        <v>14</v>
      </c>
      <c r="W37" t="s">
        <v>74</v>
      </c>
      <c r="X37" t="s">
        <v>75</v>
      </c>
      <c r="Y37" t="s">
        <v>76</v>
      </c>
      <c r="Z37" t="s">
        <v>77</v>
      </c>
      <c r="AA37" t="s">
        <v>78</v>
      </c>
      <c r="AB37" t="s">
        <v>79</v>
      </c>
      <c r="AC37" t="s">
        <v>80</v>
      </c>
      <c r="AD37" t="s">
        <v>81</v>
      </c>
      <c r="AE37" t="s">
        <v>82</v>
      </c>
      <c r="AH37">
        <f>MATCH(MAX(C410:C419),C410:C419,0)</f>
        <v>2</v>
      </c>
      <c r="AI37">
        <f>MATCH(MAX(M410:M419),M410:M419,0)</f>
        <v>2</v>
      </c>
      <c r="AJ37">
        <f>MATCH(MAX(T410:T419),T410:T419,0)</f>
        <v>4</v>
      </c>
      <c r="AK37">
        <f t="shared" ref="AK37" si="76">MATCH(MAX(AB410:AB419),AB410:AB419,0)</f>
        <v>6</v>
      </c>
      <c r="AL37">
        <f t="shared" ref="AL37" si="77">MATCH(MAX(AC410:AC419),AC410:AC419,0)</f>
        <v>4</v>
      </c>
      <c r="AN37">
        <f t="shared" si="5"/>
        <v>2</v>
      </c>
      <c r="AP37" s="10" t="str" cm="1">
        <f t="array" ref="AP37">INDEX(A:A, ROW(A35)*12-11)</f>
        <v>fibroblasts_fetal_skin_quadriceps_left</v>
      </c>
      <c r="AQ37" s="11">
        <f t="shared" si="6"/>
        <v>20</v>
      </c>
      <c r="AR37" s="11">
        <f t="shared" si="7"/>
        <v>20</v>
      </c>
      <c r="AS37" s="11">
        <f t="shared" si="8"/>
        <v>40</v>
      </c>
      <c r="AT37" s="11">
        <f t="shared" si="9"/>
        <v>60</v>
      </c>
      <c r="AU37" s="11">
        <f t="shared" si="10"/>
        <v>40</v>
      </c>
      <c r="AV37" s="11">
        <f t="shared" si="11"/>
        <v>20</v>
      </c>
    </row>
    <row r="38" spans="1:48" ht="16" x14ac:dyDescent="0.2">
      <c r="B38">
        <v>10</v>
      </c>
      <c r="C38">
        <v>7.2072999999999998E-2</v>
      </c>
      <c r="D38">
        <v>1.379E-2</v>
      </c>
      <c r="E38">
        <v>0.22861300000000001</v>
      </c>
      <c r="F38">
        <v>0.21276200000000001</v>
      </c>
      <c r="G38">
        <v>0.21135000000000001</v>
      </c>
      <c r="H38">
        <v>0.222774</v>
      </c>
      <c r="I38">
        <v>0.21446699999999999</v>
      </c>
      <c r="J38">
        <v>0.21437700000000001</v>
      </c>
      <c r="K38">
        <v>0.221243</v>
      </c>
      <c r="L38">
        <v>0.23363400000000001</v>
      </c>
      <c r="M38">
        <v>0.216031</v>
      </c>
      <c r="N38">
        <v>0.22051999999999999</v>
      </c>
      <c r="O38">
        <v>0.22392799999999999</v>
      </c>
      <c r="P38">
        <v>0.20569200000000001</v>
      </c>
      <c r="Q38">
        <v>0.21027199999999999</v>
      </c>
      <c r="R38">
        <v>0.22534499999999999</v>
      </c>
      <c r="S38">
        <v>0.228906</v>
      </c>
      <c r="T38">
        <v>0.223134</v>
      </c>
      <c r="U38">
        <v>0.219114</v>
      </c>
      <c r="V38">
        <v>0.22758999999999999</v>
      </c>
      <c r="W38">
        <v>-0.180529</v>
      </c>
      <c r="X38">
        <v>-0.167605</v>
      </c>
      <c r="Y38">
        <v>-0.109596</v>
      </c>
      <c r="Z38">
        <v>-0.19411200000000001</v>
      </c>
      <c r="AA38">
        <v>-0.17544999999999999</v>
      </c>
      <c r="AB38">
        <v>-0.10276299999999999</v>
      </c>
      <c r="AC38">
        <v>-0.19239300000000001</v>
      </c>
      <c r="AD38">
        <v>-0.148316</v>
      </c>
      <c r="AE38">
        <v>-0.19483700000000001</v>
      </c>
      <c r="AH38">
        <f>MATCH(MAX(C422:C431),C422:C431,0)</f>
        <v>5</v>
      </c>
      <c r="AI38">
        <f>MATCH(MAX(M422:M431),M422:M431,0)</f>
        <v>2</v>
      </c>
      <c r="AJ38">
        <f>MATCH(MAX(T422:T431),T422:T431,0)</f>
        <v>4</v>
      </c>
      <c r="AK38">
        <f t="shared" ref="AK38" si="78">MATCH(MAX(AB422:AB431),AB422:AB431,0)</f>
        <v>5</v>
      </c>
      <c r="AL38">
        <f t="shared" ref="AL38" si="79">MATCH(MAX(AC422:AC431),AC422:AC431,0)</f>
        <v>4</v>
      </c>
      <c r="AN38">
        <f t="shared" si="5"/>
        <v>5</v>
      </c>
      <c r="AP38" s="10" t="str" cm="1">
        <f t="array" ref="AP38">INDEX(A:A, ROW(A36)*12-11)</f>
        <v>fibroblasts_fetal_skin_quadriceps_right</v>
      </c>
      <c r="AQ38" s="11">
        <f t="shared" si="6"/>
        <v>50</v>
      </c>
      <c r="AR38" s="11">
        <f t="shared" si="7"/>
        <v>20</v>
      </c>
      <c r="AS38" s="11">
        <f t="shared" si="8"/>
        <v>40</v>
      </c>
      <c r="AT38" s="11">
        <f t="shared" si="9"/>
        <v>50</v>
      </c>
      <c r="AU38" s="11">
        <f t="shared" si="10"/>
        <v>40</v>
      </c>
      <c r="AV38" s="11">
        <f t="shared" si="11"/>
        <v>50</v>
      </c>
    </row>
    <row r="39" spans="1:48" ht="16" x14ac:dyDescent="0.2">
      <c r="B39">
        <v>20</v>
      </c>
      <c r="C39">
        <v>0.201846</v>
      </c>
      <c r="D39">
        <v>1.5762000000000002E-2</v>
      </c>
      <c r="E39">
        <v>0.214592</v>
      </c>
      <c r="F39">
        <v>0.222605</v>
      </c>
      <c r="G39">
        <v>0.197076</v>
      </c>
      <c r="H39">
        <v>0.22226599999999999</v>
      </c>
      <c r="I39">
        <v>0.21018400000000001</v>
      </c>
      <c r="J39">
        <v>0.214919</v>
      </c>
      <c r="K39">
        <v>0.22305700000000001</v>
      </c>
      <c r="L39">
        <v>0.21854699999999999</v>
      </c>
      <c r="M39">
        <v>0.21652299999999999</v>
      </c>
      <c r="N39">
        <v>0.21812699999999999</v>
      </c>
      <c r="O39">
        <v>0.21965799999999999</v>
      </c>
      <c r="P39">
        <v>0.221022</v>
      </c>
      <c r="Q39">
        <v>0.22265399999999999</v>
      </c>
      <c r="R39">
        <v>0.212893</v>
      </c>
      <c r="S39">
        <v>0.21718699999999999</v>
      </c>
      <c r="T39">
        <v>0.225658</v>
      </c>
      <c r="U39">
        <v>0.237262</v>
      </c>
      <c r="V39">
        <v>0.21353800000000001</v>
      </c>
      <c r="W39">
        <v>-7.6574000000000003E-2</v>
      </c>
      <c r="X39">
        <v>-0.105424</v>
      </c>
      <c r="Y39">
        <v>-7.5713000000000003E-2</v>
      </c>
      <c r="Z39">
        <v>-8.1717999999999999E-2</v>
      </c>
      <c r="AA39">
        <v>-6.3896999999999995E-2</v>
      </c>
      <c r="AB39">
        <v>-6.1002000000000001E-2</v>
      </c>
      <c r="AC39">
        <v>-5.6034E-2</v>
      </c>
      <c r="AD39">
        <v>-6.7743999999999999E-2</v>
      </c>
      <c r="AE39">
        <v>-8.9775999999999995E-2</v>
      </c>
      <c r="AH39">
        <f>MATCH(MAX(C434:C443),C434:C443,0)</f>
        <v>2</v>
      </c>
      <c r="AI39">
        <f>MATCH(MAX(M434:M443),M434:M443,0)</f>
        <v>3</v>
      </c>
      <c r="AJ39">
        <f>MATCH(MAX(T434:T443),T434:T443,0)</f>
        <v>5</v>
      </c>
      <c r="AK39">
        <f t="shared" ref="AK39" si="80">MATCH(MAX(AB434:AB443),AB434:AB443,0)</f>
        <v>3</v>
      </c>
      <c r="AL39">
        <f t="shared" ref="AL39" si="81">MATCH(MAX(AC434:AC443),AC434:AC443,0)</f>
        <v>1</v>
      </c>
      <c r="AN39">
        <f t="shared" si="5"/>
        <v>3</v>
      </c>
      <c r="AP39" s="10" t="str" cm="1">
        <f t="array" ref="AP39">INDEX(A:A, ROW(A37)*12-11)</f>
        <v>fibroblasts_fetal_skin_scalp</v>
      </c>
      <c r="AQ39" s="11">
        <f t="shared" si="6"/>
        <v>20</v>
      </c>
      <c r="AR39" s="11">
        <f t="shared" si="7"/>
        <v>30</v>
      </c>
      <c r="AS39" s="11">
        <f t="shared" si="8"/>
        <v>50</v>
      </c>
      <c r="AT39" s="11">
        <f t="shared" si="9"/>
        <v>30</v>
      </c>
      <c r="AU39" s="11">
        <f t="shared" si="10"/>
        <v>10</v>
      </c>
      <c r="AV39" s="11">
        <f t="shared" si="11"/>
        <v>30</v>
      </c>
    </row>
    <row r="40" spans="1:48" ht="16" x14ac:dyDescent="0.2">
      <c r="B40">
        <v>30</v>
      </c>
      <c r="C40">
        <v>0.17735799999999999</v>
      </c>
      <c r="D40">
        <v>8.1519999999999995E-3</v>
      </c>
      <c r="E40">
        <v>0.20787600000000001</v>
      </c>
      <c r="F40">
        <v>0.21487700000000001</v>
      </c>
      <c r="G40">
        <v>0.20105700000000001</v>
      </c>
      <c r="H40">
        <v>0.21466299999999999</v>
      </c>
      <c r="I40">
        <v>0.200736</v>
      </c>
      <c r="J40">
        <v>0.21895000000000001</v>
      </c>
      <c r="K40">
        <v>0.20471700000000001</v>
      </c>
      <c r="L40">
        <v>0.22015100000000001</v>
      </c>
      <c r="M40">
        <v>0.21107600000000001</v>
      </c>
      <c r="N40">
        <v>0.221054</v>
      </c>
      <c r="O40">
        <v>0.21568699999999999</v>
      </c>
      <c r="P40">
        <v>0.193795</v>
      </c>
      <c r="Q40">
        <v>0.21172299999999999</v>
      </c>
      <c r="R40">
        <v>0.205703</v>
      </c>
      <c r="S40">
        <v>0.210677</v>
      </c>
      <c r="T40">
        <v>0.23789199999999999</v>
      </c>
      <c r="U40">
        <v>0.21620300000000001</v>
      </c>
      <c r="V40">
        <v>0.226128</v>
      </c>
      <c r="W40">
        <v>-6.2595999999999999E-2</v>
      </c>
      <c r="X40">
        <v>-7.1780999999999998E-2</v>
      </c>
      <c r="Y40">
        <v>-5.3254999999999997E-2</v>
      </c>
      <c r="Z40">
        <v>-6.4328999999999997E-2</v>
      </c>
      <c r="AA40">
        <v>-5.6003999999999998E-2</v>
      </c>
      <c r="AB40">
        <v>-2.4132000000000001E-2</v>
      </c>
      <c r="AC40">
        <v>-4.3649E-2</v>
      </c>
      <c r="AD40">
        <v>-4.5880999999999998E-2</v>
      </c>
      <c r="AE40">
        <v>-0.107972</v>
      </c>
      <c r="AH40">
        <f>MATCH(MAX(C446:C455),C446:C455,0)</f>
        <v>2</v>
      </c>
      <c r="AI40">
        <f>MATCH(MAX(M446:M455),M446:M455,0)</f>
        <v>3</v>
      </c>
      <c r="AJ40">
        <f>MATCH(MAX(T446:T455),T446:T455,0)</f>
        <v>4</v>
      </c>
      <c r="AK40">
        <f t="shared" ref="AK40" si="82">MATCH(MAX(AB446:AB455),AB446:AB455,0)</f>
        <v>5</v>
      </c>
      <c r="AL40">
        <f t="shared" ref="AL40" si="83">MATCH(MAX(AC446:AC455),AC446:AC455,0)</f>
        <v>3</v>
      </c>
      <c r="AN40">
        <f t="shared" si="5"/>
        <v>3</v>
      </c>
      <c r="AP40" s="10" t="str" cm="1">
        <f t="array" ref="AP40">INDEX(A:A, ROW(A38)*12-11)</f>
        <v>fibroblasts_fetal_skin_upper_back</v>
      </c>
      <c r="AQ40" s="11">
        <f t="shared" si="6"/>
        <v>20</v>
      </c>
      <c r="AR40" s="11">
        <f t="shared" si="7"/>
        <v>30</v>
      </c>
      <c r="AS40" s="11">
        <f t="shared" si="8"/>
        <v>40</v>
      </c>
      <c r="AT40" s="11">
        <f t="shared" si="9"/>
        <v>50</v>
      </c>
      <c r="AU40" s="11">
        <f t="shared" si="10"/>
        <v>30</v>
      </c>
      <c r="AV40" s="11">
        <f t="shared" si="11"/>
        <v>30</v>
      </c>
    </row>
    <row r="41" spans="1:48" ht="16" x14ac:dyDescent="0.2">
      <c r="B41">
        <v>40</v>
      </c>
      <c r="C41">
        <v>0.17791799999999999</v>
      </c>
      <c r="D41">
        <v>1.8832000000000002E-2</v>
      </c>
      <c r="E41">
        <v>0.20346600000000001</v>
      </c>
      <c r="F41">
        <v>0.207792</v>
      </c>
      <c r="G41">
        <v>0.172238</v>
      </c>
      <c r="H41">
        <v>0.19758100000000001</v>
      </c>
      <c r="I41">
        <v>0.19658800000000001</v>
      </c>
      <c r="J41">
        <v>0.20504600000000001</v>
      </c>
      <c r="K41">
        <v>0.19761799999999999</v>
      </c>
      <c r="L41">
        <v>0.21706500000000001</v>
      </c>
      <c r="M41">
        <v>0.20097999999999999</v>
      </c>
      <c r="N41">
        <v>0.202292</v>
      </c>
      <c r="O41">
        <v>0.19693099999999999</v>
      </c>
      <c r="P41">
        <v>0.209784</v>
      </c>
      <c r="Q41">
        <v>0.212754</v>
      </c>
      <c r="R41">
        <v>0.194961</v>
      </c>
      <c r="S41">
        <v>0.197987</v>
      </c>
      <c r="T41">
        <v>0.22738900000000001</v>
      </c>
      <c r="U41">
        <v>0.21967900000000001</v>
      </c>
      <c r="V41">
        <v>0.22306500000000001</v>
      </c>
      <c r="W41">
        <v>-3.9142999999999997E-2</v>
      </c>
      <c r="X41">
        <v>-4.5932000000000001E-2</v>
      </c>
      <c r="Y41">
        <v>-3.5470000000000002E-2</v>
      </c>
      <c r="Z41">
        <v>-4.2090000000000002E-2</v>
      </c>
      <c r="AA41">
        <v>-2.7067999999999998E-2</v>
      </c>
      <c r="AB41">
        <v>-2.1170999999999999E-2</v>
      </c>
      <c r="AC41">
        <v>-3.7333999999999999E-2</v>
      </c>
      <c r="AD41">
        <v>-4.9183999999999999E-2</v>
      </c>
      <c r="AE41">
        <v>-6.1087000000000002E-2</v>
      </c>
      <c r="AH41">
        <f>MATCH(MAX(C458:C467),C458:C467,0)</f>
        <v>5</v>
      </c>
      <c r="AI41">
        <v>5</v>
      </c>
      <c r="AJ41">
        <f>MATCH(MAX(T458:T467),T458:T467,0)</f>
        <v>3</v>
      </c>
      <c r="AK41">
        <f t="shared" ref="AK41" si="84">MATCH(MAX(AB458:AB467),AB458:AB467,0)</f>
        <v>4</v>
      </c>
      <c r="AL41">
        <f t="shared" ref="AL41" si="85">MATCH(MAX(AC458:AC467),AC458:AC467,0)</f>
        <v>8</v>
      </c>
      <c r="AN41">
        <f t="shared" si="5"/>
        <v>5</v>
      </c>
      <c r="AP41" s="10" t="str" cm="1">
        <f t="array" ref="AP41">INDEX(A:A, ROW(A39)*12-11)</f>
        <v>gastric_mucosa</v>
      </c>
      <c r="AQ41" s="11">
        <f t="shared" si="6"/>
        <v>50</v>
      </c>
      <c r="AR41" s="11">
        <f t="shared" si="7"/>
        <v>50</v>
      </c>
      <c r="AS41" s="11">
        <f t="shared" si="8"/>
        <v>30</v>
      </c>
      <c r="AT41" s="11">
        <f t="shared" si="9"/>
        <v>40</v>
      </c>
      <c r="AU41" s="11">
        <f t="shared" si="10"/>
        <v>80</v>
      </c>
      <c r="AV41" s="11">
        <f t="shared" si="11"/>
        <v>50</v>
      </c>
    </row>
    <row r="42" spans="1:48" ht="16" x14ac:dyDescent="0.2">
      <c r="B42">
        <v>50</v>
      </c>
      <c r="C42">
        <v>0.17291799999999999</v>
      </c>
      <c r="D42">
        <v>2.1968000000000001E-2</v>
      </c>
      <c r="E42">
        <v>0.18767900000000001</v>
      </c>
      <c r="F42">
        <v>0.174039</v>
      </c>
      <c r="G42">
        <v>3.4429999999999999E-3</v>
      </c>
      <c r="H42">
        <v>0.19522400000000001</v>
      </c>
      <c r="I42">
        <v>5.0589000000000002E-2</v>
      </c>
      <c r="J42">
        <v>0.189392</v>
      </c>
      <c r="K42">
        <v>0.185999</v>
      </c>
      <c r="L42">
        <v>0.20174800000000001</v>
      </c>
      <c r="M42">
        <v>0.189916</v>
      </c>
      <c r="N42">
        <v>0.19297900000000001</v>
      </c>
      <c r="O42">
        <v>0.18620900000000001</v>
      </c>
      <c r="P42">
        <v>0.17963200000000001</v>
      </c>
      <c r="Q42">
        <v>0.18478900000000001</v>
      </c>
      <c r="R42">
        <v>0.191526</v>
      </c>
      <c r="S42">
        <v>0.195914</v>
      </c>
      <c r="T42">
        <v>0.22279399999999999</v>
      </c>
      <c r="U42">
        <v>0.229964</v>
      </c>
      <c r="V42">
        <v>0.19233</v>
      </c>
      <c r="W42">
        <v>-3.1623999999999999E-2</v>
      </c>
      <c r="X42">
        <v>-4.0606000000000003E-2</v>
      </c>
      <c r="Y42">
        <v>-2.0934000000000001E-2</v>
      </c>
      <c r="Z42">
        <v>-4.4618999999999999E-2</v>
      </c>
      <c r="AA42">
        <v>-2.0968000000000001E-2</v>
      </c>
      <c r="AB42">
        <v>-1.3410999999999999E-2</v>
      </c>
      <c r="AC42">
        <v>-3.3086999999999998E-2</v>
      </c>
      <c r="AD42">
        <v>-3.4548000000000002E-2</v>
      </c>
      <c r="AE42">
        <v>-5.4559000000000003E-2</v>
      </c>
      <c r="AH42">
        <f>MATCH(MAX(C470:C479),C470:C479,0)</f>
        <v>4</v>
      </c>
      <c r="AI42">
        <f>MATCH(MAX(M470:M479),M470:M479,0)</f>
        <v>3</v>
      </c>
      <c r="AJ42">
        <f>MATCH(MAX(T470:T479),T470:T479,0)</f>
        <v>3</v>
      </c>
      <c r="AK42">
        <f t="shared" ref="AK42" si="86">MATCH(MAX(AB470:AB479),AB470:AB479,0)</f>
        <v>2</v>
      </c>
      <c r="AL42">
        <f t="shared" ref="AL42" si="87">MATCH(MAX(AC470:AC479),AC470:AC479,0)</f>
        <v>2</v>
      </c>
      <c r="AN42">
        <f t="shared" si="5"/>
        <v>3</v>
      </c>
      <c r="AP42" s="10" t="str" cm="1">
        <f t="array" ref="AP42">INDEX(A:A, ROW(A40)*12-11)</f>
        <v>heart</v>
      </c>
      <c r="AQ42" s="11">
        <f t="shared" si="6"/>
        <v>40</v>
      </c>
      <c r="AR42" s="11">
        <f t="shared" si="7"/>
        <v>30</v>
      </c>
      <c r="AS42" s="11">
        <f t="shared" si="8"/>
        <v>30</v>
      </c>
      <c r="AT42" s="11">
        <f t="shared" si="9"/>
        <v>20</v>
      </c>
      <c r="AU42" s="11">
        <f t="shared" si="10"/>
        <v>20</v>
      </c>
      <c r="AV42" s="11">
        <f t="shared" si="11"/>
        <v>30</v>
      </c>
    </row>
    <row r="43" spans="1:48" ht="16" x14ac:dyDescent="0.2">
      <c r="B43">
        <v>60</v>
      </c>
      <c r="C43">
        <v>0.170514</v>
      </c>
      <c r="D43">
        <v>1.9715E-2</v>
      </c>
      <c r="E43">
        <v>0.181112</v>
      </c>
      <c r="F43">
        <v>0.16139700000000001</v>
      </c>
      <c r="G43">
        <v>2.6578000000000001E-2</v>
      </c>
      <c r="H43">
        <v>0.172768</v>
      </c>
      <c r="I43">
        <v>5.8756000000000003E-2</v>
      </c>
      <c r="J43">
        <v>0.18010799999999999</v>
      </c>
      <c r="K43">
        <v>0.16927600000000001</v>
      </c>
      <c r="L43">
        <v>0.177369</v>
      </c>
      <c r="M43">
        <v>0.180669</v>
      </c>
      <c r="N43">
        <v>0.18842600000000001</v>
      </c>
      <c r="O43">
        <v>0.18839</v>
      </c>
      <c r="P43">
        <v>0.187718</v>
      </c>
      <c r="Q43">
        <v>0.18551799999999999</v>
      </c>
      <c r="R43">
        <v>0.19097500000000001</v>
      </c>
      <c r="S43">
        <v>0.163436</v>
      </c>
      <c r="T43">
        <v>0.200406</v>
      </c>
      <c r="U43">
        <v>0.205538</v>
      </c>
      <c r="V43">
        <v>0.19911699999999999</v>
      </c>
      <c r="W43">
        <v>-2.4060999999999999E-2</v>
      </c>
      <c r="X43">
        <v>-4.224E-2</v>
      </c>
      <c r="Y43">
        <v>-1.8294000000000001E-2</v>
      </c>
      <c r="Z43">
        <v>-4.8412999999999998E-2</v>
      </c>
      <c r="AA43">
        <v>-1.6565E-2</v>
      </c>
      <c r="AB43">
        <v>-4.7340000000000004E-3</v>
      </c>
      <c r="AC43">
        <v>-1.5217E-2</v>
      </c>
      <c r="AD43">
        <v>-3.2050000000000002E-2</v>
      </c>
      <c r="AE43">
        <v>-4.0032999999999999E-2</v>
      </c>
      <c r="AH43">
        <f>MATCH(MAX(C482:C491),C482:C491,0)</f>
        <v>4</v>
      </c>
      <c r="AI43">
        <f>MATCH(MAX(M482:M491),M482:M491,0)</f>
        <v>5</v>
      </c>
      <c r="AJ43">
        <f>MATCH(MAX(T482:T491),T482:T491,0)</f>
        <v>6</v>
      </c>
      <c r="AK43">
        <f t="shared" ref="AK43" si="88">MATCH(MAX(AB482:AB491),AB482:AB491,0)</f>
        <v>4</v>
      </c>
      <c r="AL43">
        <f t="shared" ref="AL43" si="89">MATCH(MAX(AC482:AC491),AC482:AC491,0)</f>
        <v>4</v>
      </c>
      <c r="AN43">
        <f t="shared" si="5"/>
        <v>4</v>
      </c>
      <c r="AP43" s="10" t="str" cm="1">
        <f t="array" ref="AP43">INDEX(A:A, ROW(A41)*12-11)</f>
        <v>h1_bmp4_derived_mesendoderm_cultured_cells</v>
      </c>
      <c r="AQ43" s="11">
        <f t="shared" si="6"/>
        <v>40</v>
      </c>
      <c r="AR43" s="11">
        <f t="shared" si="7"/>
        <v>50</v>
      </c>
      <c r="AS43" s="11">
        <f t="shared" si="8"/>
        <v>60</v>
      </c>
      <c r="AT43" s="11">
        <f t="shared" si="9"/>
        <v>40</v>
      </c>
      <c r="AU43" s="11">
        <f t="shared" si="10"/>
        <v>40</v>
      </c>
      <c r="AV43" s="11">
        <f t="shared" si="11"/>
        <v>40</v>
      </c>
    </row>
    <row r="44" spans="1:48" ht="16" x14ac:dyDescent="0.2">
      <c r="B44">
        <v>70</v>
      </c>
      <c r="C44">
        <v>0.157245</v>
      </c>
      <c r="D44">
        <v>1.417E-2</v>
      </c>
      <c r="E44">
        <v>0.160609</v>
      </c>
      <c r="F44">
        <v>0.15865699999999999</v>
      </c>
      <c r="G44">
        <v>2.0694000000000001E-2</v>
      </c>
      <c r="H44">
        <v>0.16164500000000001</v>
      </c>
      <c r="I44">
        <v>7.8258999999999995E-2</v>
      </c>
      <c r="J44">
        <v>0.17425399999999999</v>
      </c>
      <c r="K44">
        <v>0.15808700000000001</v>
      </c>
      <c r="L44">
        <v>0.17008799999999999</v>
      </c>
      <c r="M44">
        <v>0.187111</v>
      </c>
      <c r="N44">
        <v>0.176459</v>
      </c>
      <c r="O44">
        <v>0.17909600000000001</v>
      </c>
      <c r="P44">
        <v>0.16811100000000001</v>
      </c>
      <c r="Q44">
        <v>0.19176000000000001</v>
      </c>
      <c r="R44">
        <v>0.177066</v>
      </c>
      <c r="S44">
        <v>0.16012799999999999</v>
      </c>
      <c r="T44">
        <v>0.192528</v>
      </c>
      <c r="U44">
        <v>0.21946099999999999</v>
      </c>
      <c r="V44">
        <v>0.21104400000000001</v>
      </c>
      <c r="W44">
        <v>-1.8615E-2</v>
      </c>
      <c r="X44">
        <v>-3.5091999999999998E-2</v>
      </c>
      <c r="Y44">
        <v>-1.6142E-2</v>
      </c>
      <c r="Z44">
        <v>-2.5871999999999999E-2</v>
      </c>
      <c r="AA44">
        <v>-1.9813999999999998E-2</v>
      </c>
      <c r="AB44">
        <v>-3.9150000000000001E-3</v>
      </c>
      <c r="AC44">
        <v>-2.7546999999999999E-2</v>
      </c>
      <c r="AD44">
        <v>-2.4235E-2</v>
      </c>
      <c r="AE44">
        <v>-4.2805999999999997E-2</v>
      </c>
      <c r="AH44">
        <f>MATCH(MAX(C494:C503),C494:C503,0)</f>
        <v>4</v>
      </c>
      <c r="AI44">
        <f>MATCH(MAX(M494:M503),M494:M503,0)</f>
        <v>6</v>
      </c>
      <c r="AJ44">
        <f>MATCH(MAX(T494:T503),T494:T503,0)</f>
        <v>5</v>
      </c>
      <c r="AK44">
        <f t="shared" ref="AK44" si="90">MATCH(MAX(AB494:AB503),AB494:AB503,0)</f>
        <v>4</v>
      </c>
      <c r="AL44">
        <f t="shared" ref="AL44" si="91">MATCH(MAX(AC494:AC503),AC494:AC503,0)</f>
        <v>2</v>
      </c>
      <c r="AN44">
        <f t="shared" si="5"/>
        <v>4</v>
      </c>
      <c r="AP44" s="10" t="str" cm="1">
        <f t="array" ref="AP44">INDEX(A:A, ROW(A42)*12-11)</f>
        <v>h1_bmp4_derived_trophoblast_cultured_cells</v>
      </c>
      <c r="AQ44" s="11">
        <f t="shared" si="6"/>
        <v>40</v>
      </c>
      <c r="AR44" s="11">
        <f t="shared" si="7"/>
        <v>60</v>
      </c>
      <c r="AS44" s="11">
        <f t="shared" si="8"/>
        <v>50</v>
      </c>
      <c r="AT44" s="11">
        <f t="shared" si="9"/>
        <v>40</v>
      </c>
      <c r="AU44" s="11">
        <f t="shared" si="10"/>
        <v>20</v>
      </c>
      <c r="AV44" s="11">
        <f t="shared" si="11"/>
        <v>40</v>
      </c>
    </row>
    <row r="45" spans="1:48" ht="16" x14ac:dyDescent="0.2">
      <c r="B45">
        <v>80</v>
      </c>
      <c r="C45">
        <v>0.15345900000000001</v>
      </c>
      <c r="D45">
        <v>-4.4253000000000001E-2</v>
      </c>
      <c r="E45">
        <v>0.14722299999999999</v>
      </c>
      <c r="F45">
        <v>0.138819</v>
      </c>
      <c r="G45">
        <v>2.3029000000000001E-2</v>
      </c>
      <c r="H45">
        <v>0.161165</v>
      </c>
      <c r="I45">
        <v>3.5043999999999999E-2</v>
      </c>
      <c r="J45">
        <v>0.163851</v>
      </c>
      <c r="K45">
        <v>0.15595800000000001</v>
      </c>
      <c r="L45">
        <v>0.15654699999999999</v>
      </c>
      <c r="M45">
        <v>0.172323</v>
      </c>
      <c r="N45">
        <v>0.17302699999999999</v>
      </c>
      <c r="O45">
        <v>0.180922</v>
      </c>
      <c r="P45">
        <v>0.180146</v>
      </c>
      <c r="Q45">
        <v>0.17352600000000001</v>
      </c>
      <c r="R45">
        <v>0.17700299999999999</v>
      </c>
      <c r="S45">
        <v>0.169382</v>
      </c>
      <c r="T45">
        <v>0.179088</v>
      </c>
      <c r="U45">
        <v>0.19011500000000001</v>
      </c>
      <c r="V45">
        <v>0.19111700000000001</v>
      </c>
      <c r="W45">
        <v>-2.2567E-2</v>
      </c>
      <c r="X45">
        <v>-3.4913E-2</v>
      </c>
      <c r="Y45">
        <v>-1.3240999999999999E-2</v>
      </c>
      <c r="Z45">
        <v>-2.1250000000000002E-2</v>
      </c>
      <c r="AA45">
        <v>-1.9556E-2</v>
      </c>
      <c r="AB45">
        <v>-4.9659999999999999E-3</v>
      </c>
      <c r="AC45">
        <v>-9.7719999999999994E-3</v>
      </c>
      <c r="AD45">
        <v>-2.1441999999999999E-2</v>
      </c>
      <c r="AE45">
        <v>-2.7767E-2</v>
      </c>
      <c r="AH45">
        <f>MATCH(MAX(C506:C515),C506:C515,0)</f>
        <v>5</v>
      </c>
      <c r="AI45">
        <f>MATCH(MAX(M506:M515),M506:M515,0)</f>
        <v>2</v>
      </c>
      <c r="AJ45">
        <f>MATCH(MAX(T506:T515),T506:T515,0)</f>
        <v>5</v>
      </c>
      <c r="AK45">
        <f t="shared" ref="AK45" si="92">MATCH(MAX(AB506:AB515),AB506:AB515,0)</f>
        <v>3</v>
      </c>
      <c r="AL45">
        <f t="shared" ref="AL45" si="93">MATCH(MAX(AC506:AC515),AC506:AC515,0)</f>
        <v>4</v>
      </c>
      <c r="AN45">
        <f t="shared" si="5"/>
        <v>5</v>
      </c>
      <c r="AP45" s="10" t="str" cm="1">
        <f t="array" ref="AP45">INDEX(A:A, ROW(A43)*12-11)</f>
        <v>h1_cells</v>
      </c>
      <c r="AQ45" s="11">
        <f t="shared" si="6"/>
        <v>50</v>
      </c>
      <c r="AR45" s="11">
        <f t="shared" si="7"/>
        <v>20</v>
      </c>
      <c r="AS45" s="11">
        <f t="shared" si="8"/>
        <v>50</v>
      </c>
      <c r="AT45" s="11">
        <f t="shared" si="9"/>
        <v>30</v>
      </c>
      <c r="AU45" s="11">
        <f t="shared" si="10"/>
        <v>40</v>
      </c>
      <c r="AV45" s="11">
        <f t="shared" si="11"/>
        <v>50</v>
      </c>
    </row>
    <row r="46" spans="1:48" ht="16" x14ac:dyDescent="0.2">
      <c r="B46">
        <v>90</v>
      </c>
      <c r="C46">
        <v>0.155136</v>
      </c>
      <c r="D46">
        <v>2.3439999999999999E-2</v>
      </c>
      <c r="E46">
        <v>0.15221699999999999</v>
      </c>
      <c r="F46">
        <v>6.6225000000000006E-2</v>
      </c>
      <c r="G46">
        <v>1.8224000000000001E-2</v>
      </c>
      <c r="H46">
        <v>0.16148899999999999</v>
      </c>
      <c r="I46">
        <v>4.0257000000000001E-2</v>
      </c>
      <c r="J46">
        <v>0.150668</v>
      </c>
      <c r="K46">
        <v>0.15738199999999999</v>
      </c>
      <c r="L46">
        <v>0.166021</v>
      </c>
      <c r="M46">
        <v>0.15701300000000001</v>
      </c>
      <c r="N46">
        <v>0.15798300000000001</v>
      </c>
      <c r="O46">
        <v>0.15044099999999999</v>
      </c>
      <c r="P46">
        <v>0.159111</v>
      </c>
      <c r="Q46">
        <v>0.15375</v>
      </c>
      <c r="R46">
        <v>0.14444799999999999</v>
      </c>
      <c r="S46">
        <v>0.16369700000000001</v>
      </c>
      <c r="T46">
        <v>0.17740800000000001</v>
      </c>
      <c r="U46">
        <v>0.17514399999999999</v>
      </c>
      <c r="V46">
        <v>0.191328</v>
      </c>
      <c r="W46">
        <v>-1.8349000000000001E-2</v>
      </c>
      <c r="X46">
        <v>-2.0632999999999999E-2</v>
      </c>
      <c r="Y46">
        <v>-1.2009000000000001E-2</v>
      </c>
      <c r="Z46">
        <v>-1.7780000000000001E-2</v>
      </c>
      <c r="AA46">
        <v>-1.4912999999999999E-2</v>
      </c>
      <c r="AB46">
        <v>-4.5570000000000003E-3</v>
      </c>
      <c r="AC46">
        <v>-1.4978999999999999E-2</v>
      </c>
      <c r="AD46">
        <v>-1.9456000000000001E-2</v>
      </c>
      <c r="AE46">
        <v>-2.6016999999999998E-2</v>
      </c>
      <c r="AH46">
        <f>MATCH(MAX(C518:C527),C518:C527,0)</f>
        <v>2</v>
      </c>
      <c r="AI46">
        <f>MATCH(MAX(M518:M527),M518:M527,0)</f>
        <v>3</v>
      </c>
      <c r="AJ46">
        <f>MATCH(MAX(T518:T527),T518:T527,0)</f>
        <v>5</v>
      </c>
      <c r="AK46">
        <f t="shared" ref="AK46" si="94">MATCH(MAX(AB518:AB527),AB518:AB527,0)</f>
        <v>8</v>
      </c>
      <c r="AL46">
        <v>5</v>
      </c>
      <c r="AN46">
        <f t="shared" si="5"/>
        <v>5</v>
      </c>
      <c r="AP46" s="10" t="str" cm="1">
        <f t="array" ref="AP46">INDEX(A:A, ROW(A44)*12-11)</f>
        <v>h1_derived_mesenchymal_stem_cells</v>
      </c>
      <c r="AQ46" s="11">
        <f t="shared" si="6"/>
        <v>20</v>
      </c>
      <c r="AR46" s="11">
        <f t="shared" si="7"/>
        <v>30</v>
      </c>
      <c r="AS46" s="11">
        <f t="shared" si="8"/>
        <v>50</v>
      </c>
      <c r="AT46" s="11">
        <f t="shared" si="9"/>
        <v>80</v>
      </c>
      <c r="AU46" s="11">
        <f t="shared" si="10"/>
        <v>50</v>
      </c>
      <c r="AV46" s="11">
        <f t="shared" si="11"/>
        <v>50</v>
      </c>
    </row>
    <row r="47" spans="1:48" ht="16" x14ac:dyDescent="0.2">
      <c r="B47">
        <v>100</v>
      </c>
      <c r="C47">
        <v>0.15201899999999999</v>
      </c>
      <c r="D47">
        <v>-3.4785000000000003E-2</v>
      </c>
      <c r="E47">
        <v>0.15010699999999999</v>
      </c>
      <c r="F47">
        <v>6.7419999999999994E-2</v>
      </c>
      <c r="G47">
        <v>1.366E-2</v>
      </c>
      <c r="H47">
        <v>0.141481</v>
      </c>
      <c r="I47">
        <v>4.6614999999999997E-2</v>
      </c>
      <c r="J47">
        <v>0.14771500000000001</v>
      </c>
      <c r="K47">
        <v>0.14166200000000001</v>
      </c>
      <c r="L47">
        <v>0.15496299999999999</v>
      </c>
      <c r="M47">
        <v>0.148948</v>
      </c>
      <c r="N47">
        <v>0.15538299999999999</v>
      </c>
      <c r="O47">
        <v>0.15346899999999999</v>
      </c>
      <c r="P47">
        <v>0.14166300000000001</v>
      </c>
      <c r="Q47">
        <v>0.146203</v>
      </c>
      <c r="R47">
        <v>0.166407</v>
      </c>
      <c r="S47">
        <v>0.14455999999999999</v>
      </c>
      <c r="T47">
        <v>0.159748</v>
      </c>
      <c r="U47">
        <v>0.18506700000000001</v>
      </c>
      <c r="V47">
        <v>0.18637300000000001</v>
      </c>
      <c r="W47">
        <v>-1.9230000000000001E-2</v>
      </c>
      <c r="X47">
        <v>-2.4816000000000001E-2</v>
      </c>
      <c r="Y47">
        <v>-1.1677999999999999E-2</v>
      </c>
      <c r="Z47">
        <v>-1.2196E-2</v>
      </c>
      <c r="AA47">
        <v>-6.5659999999999998E-3</v>
      </c>
      <c r="AB47">
        <v>-4.6299999999999998E-4</v>
      </c>
      <c r="AC47">
        <v>-1.7321E-2</v>
      </c>
      <c r="AD47">
        <v>-1.5584000000000001E-2</v>
      </c>
      <c r="AE47">
        <v>-1.4838E-2</v>
      </c>
      <c r="AH47">
        <f>MATCH(MAX(C530:C539),C530:C539,0)</f>
        <v>5</v>
      </c>
      <c r="AI47">
        <f>MATCH(MAX(M530:M539),M530:M539,0)</f>
        <v>4</v>
      </c>
      <c r="AJ47">
        <f>MATCH(MAX(T530:T539),T530:T539,0)</f>
        <v>5</v>
      </c>
      <c r="AK47">
        <f t="shared" ref="AK47" si="95">MATCH(MAX(AB530:AB539),AB530:AB539,0)</f>
        <v>6</v>
      </c>
      <c r="AL47">
        <f t="shared" ref="AL47" si="96">MATCH(MAX(AC530:AC539),AC530:AC539,0)</f>
        <v>4</v>
      </c>
      <c r="AN47">
        <f t="shared" si="5"/>
        <v>5</v>
      </c>
      <c r="AP47" s="10" t="str" cm="1">
        <f t="array" ref="AP47">INDEX(A:A, ROW(A45)*12-11)</f>
        <v>h1_derived_neuronal_progenitor_cultured_cells</v>
      </c>
      <c r="AQ47" s="11">
        <f t="shared" si="6"/>
        <v>50</v>
      </c>
      <c r="AR47" s="11">
        <f t="shared" si="7"/>
        <v>40</v>
      </c>
      <c r="AS47" s="11">
        <f t="shared" si="8"/>
        <v>50</v>
      </c>
      <c r="AT47" s="11">
        <f t="shared" si="9"/>
        <v>60</v>
      </c>
      <c r="AU47" s="11">
        <f t="shared" si="10"/>
        <v>40</v>
      </c>
      <c r="AV47" s="11">
        <f t="shared" si="11"/>
        <v>50</v>
      </c>
    </row>
    <row r="48" spans="1:48" ht="16" x14ac:dyDescent="0.2">
      <c r="AH48">
        <f>MATCH(MAX(C542:C551),C542:C551,0)</f>
        <v>5</v>
      </c>
      <c r="AI48">
        <f>MATCH(MAX(M542:M551),M542:M551,0)</f>
        <v>4</v>
      </c>
      <c r="AJ48">
        <f>MATCH(MAX(T542:T551),T542:T551,0)</f>
        <v>5</v>
      </c>
      <c r="AK48">
        <f t="shared" ref="AK48" si="97">MATCH(MAX(AB542:AB551),AB542:AB551,0)</f>
        <v>2</v>
      </c>
      <c r="AL48">
        <f t="shared" ref="AL48" si="98">MATCH(MAX(AC542:AC551),AC542:AC551,0)</f>
        <v>2</v>
      </c>
      <c r="AN48">
        <f t="shared" si="5"/>
        <v>5</v>
      </c>
      <c r="AP48" s="10" t="str" cm="1">
        <f t="array" ref="AP48">INDEX(A:A, ROW(A46)*12-11)</f>
        <v>h9_cells</v>
      </c>
      <c r="AQ48" s="11">
        <f t="shared" si="6"/>
        <v>50</v>
      </c>
      <c r="AR48" s="11">
        <f t="shared" si="7"/>
        <v>40</v>
      </c>
      <c r="AS48" s="11">
        <f t="shared" si="8"/>
        <v>50</v>
      </c>
      <c r="AT48" s="11">
        <f t="shared" si="9"/>
        <v>20</v>
      </c>
      <c r="AU48" s="11">
        <f t="shared" si="10"/>
        <v>20</v>
      </c>
      <c r="AV48" s="11">
        <f t="shared" si="11"/>
        <v>50</v>
      </c>
    </row>
    <row r="49" spans="1:48" ht="16" x14ac:dyDescent="0.2">
      <c r="A49" t="s">
        <v>18</v>
      </c>
      <c r="B49" t="s">
        <v>1</v>
      </c>
      <c r="C49" t="s">
        <v>2</v>
      </c>
      <c r="D49" t="s">
        <v>73</v>
      </c>
      <c r="E49" t="s">
        <v>3</v>
      </c>
      <c r="F49" t="s">
        <v>4</v>
      </c>
      <c r="G49" t="s">
        <v>5</v>
      </c>
      <c r="H49" t="s">
        <v>67</v>
      </c>
      <c r="I49" t="s">
        <v>68</v>
      </c>
      <c r="J49" t="s">
        <v>6</v>
      </c>
      <c r="K49" t="s">
        <v>7</v>
      </c>
      <c r="L49" t="s">
        <v>8</v>
      </c>
      <c r="M49" t="s">
        <v>69</v>
      </c>
      <c r="N49" t="s">
        <v>70</v>
      </c>
      <c r="O49" t="s">
        <v>9</v>
      </c>
      <c r="P49" t="s">
        <v>10</v>
      </c>
      <c r="Q49" t="s">
        <v>11</v>
      </c>
      <c r="R49" t="s">
        <v>71</v>
      </c>
      <c r="S49" t="s">
        <v>72</v>
      </c>
      <c r="T49" t="s">
        <v>12</v>
      </c>
      <c r="U49" t="s">
        <v>13</v>
      </c>
      <c r="V49" t="s">
        <v>14</v>
      </c>
      <c r="W49" t="s">
        <v>74</v>
      </c>
      <c r="X49" t="s">
        <v>75</v>
      </c>
      <c r="Y49" t="s">
        <v>76</v>
      </c>
      <c r="Z49" t="s">
        <v>77</v>
      </c>
      <c r="AA49" t="s">
        <v>78</v>
      </c>
      <c r="AB49" t="s">
        <v>79</v>
      </c>
      <c r="AC49" t="s">
        <v>80</v>
      </c>
      <c r="AD49" t="s">
        <v>81</v>
      </c>
      <c r="AE49" t="s">
        <v>82</v>
      </c>
      <c r="AH49">
        <f>MATCH(MAX(C554:C563),C554:C563,0)</f>
        <v>2</v>
      </c>
      <c r="AI49">
        <f>MATCH(MAX(M554:M563),M554:M563,0)</f>
        <v>2</v>
      </c>
      <c r="AJ49">
        <f>MATCH(MAX(T554:T563),T554:T563,0)</f>
        <v>4</v>
      </c>
      <c r="AK49">
        <f t="shared" ref="AK49" si="99">MATCH(MAX(AB554:AB563),AB554:AB563,0)</f>
        <v>7</v>
      </c>
      <c r="AL49">
        <f t="shared" ref="AL49" si="100">MATCH(MAX(AC554:AC563),AC554:AC563,0)</f>
        <v>5</v>
      </c>
      <c r="AN49">
        <f t="shared" si="5"/>
        <v>2</v>
      </c>
      <c r="AP49" s="10" t="str" cm="1">
        <f t="array" ref="AP49">INDEX(A:A, ROW(A47)*12-11)</f>
        <v>imr90_fetal_lung_fibroblasts_cell_line</v>
      </c>
      <c r="AQ49" s="11">
        <f t="shared" si="6"/>
        <v>20</v>
      </c>
      <c r="AR49" s="11">
        <f t="shared" si="7"/>
        <v>20</v>
      </c>
      <c r="AS49" s="11">
        <f t="shared" si="8"/>
        <v>40</v>
      </c>
      <c r="AT49" s="11">
        <f t="shared" si="9"/>
        <v>70</v>
      </c>
      <c r="AU49" s="11">
        <f t="shared" si="10"/>
        <v>50</v>
      </c>
      <c r="AV49" s="11">
        <f t="shared" si="11"/>
        <v>20</v>
      </c>
    </row>
    <row r="50" spans="1:48" ht="16" x14ac:dyDescent="0.2">
      <c r="B50">
        <v>10</v>
      </c>
      <c r="C50">
        <v>0.222557</v>
      </c>
      <c r="D50">
        <v>5.5264000000000001E-2</v>
      </c>
      <c r="E50">
        <v>0.205813</v>
      </c>
      <c r="F50">
        <v>0.23586199999999999</v>
      </c>
      <c r="G50">
        <v>0.30736400000000003</v>
      </c>
      <c r="H50">
        <v>0.282914</v>
      </c>
      <c r="I50">
        <v>0.33092300000000002</v>
      </c>
      <c r="J50">
        <v>0.31581100000000001</v>
      </c>
      <c r="K50">
        <v>0.29978700000000003</v>
      </c>
      <c r="L50">
        <v>0.34671800000000003</v>
      </c>
      <c r="M50">
        <v>0.331287</v>
      </c>
      <c r="N50">
        <v>0.32738299999999998</v>
      </c>
      <c r="O50">
        <v>0.33673799999999998</v>
      </c>
      <c r="P50">
        <v>0.34695999999999999</v>
      </c>
      <c r="Q50">
        <v>0.34288200000000002</v>
      </c>
      <c r="R50">
        <v>0.33001399999999997</v>
      </c>
      <c r="S50">
        <v>0.344476</v>
      </c>
      <c r="T50">
        <v>0.31765100000000002</v>
      </c>
      <c r="U50">
        <v>0.29428500000000002</v>
      </c>
      <c r="V50">
        <v>0.28101100000000001</v>
      </c>
      <c r="W50">
        <v>1.054E-3</v>
      </c>
      <c r="X50">
        <v>-1.1582E-2</v>
      </c>
      <c r="Y50">
        <v>-4.2400000000000001E-4</v>
      </c>
      <c r="Z50">
        <v>-2.3682999999999999E-2</v>
      </c>
      <c r="AA50">
        <v>-7.5810000000000001E-3</v>
      </c>
      <c r="AB50">
        <v>-1.0274999999999999E-2</v>
      </c>
      <c r="AC50">
        <v>-4.9335999999999998E-2</v>
      </c>
      <c r="AD50">
        <v>-3.6413000000000001E-2</v>
      </c>
      <c r="AE50">
        <v>-5.8035999999999997E-2</v>
      </c>
      <c r="AH50">
        <f>MATCH(MAX(C566:C575),C566:C575,0)</f>
        <v>2</v>
      </c>
      <c r="AI50">
        <v>5</v>
      </c>
      <c r="AJ50">
        <f>MATCH(MAX(T566:T575),T566:T575,0)</f>
        <v>4</v>
      </c>
      <c r="AK50">
        <f t="shared" ref="AK50" si="101">MATCH(MAX(AB566:AB575),AB566:AB575,0)</f>
        <v>8</v>
      </c>
      <c r="AL50">
        <f t="shared" ref="AL50" si="102">MATCH(MAX(AC566:AC575),AC566:AC575,0)</f>
        <v>5</v>
      </c>
      <c r="AN50">
        <f t="shared" si="5"/>
        <v>5</v>
      </c>
      <c r="AP50" s="10" t="str" cm="1">
        <f t="array" ref="AP50">INDEX(A:A, ROW(A48)*12-11)</f>
        <v>keratinocyte</v>
      </c>
      <c r="AQ50" s="11">
        <f t="shared" si="6"/>
        <v>20</v>
      </c>
      <c r="AR50" s="11">
        <f t="shared" si="7"/>
        <v>50</v>
      </c>
      <c r="AS50" s="11">
        <f t="shared" si="8"/>
        <v>40</v>
      </c>
      <c r="AT50" s="11">
        <f t="shared" si="9"/>
        <v>80</v>
      </c>
      <c r="AU50" s="11">
        <f t="shared" si="10"/>
        <v>50</v>
      </c>
      <c r="AV50" s="11">
        <f t="shared" si="11"/>
        <v>50</v>
      </c>
    </row>
    <row r="51" spans="1:48" ht="16" x14ac:dyDescent="0.2">
      <c r="B51">
        <v>20</v>
      </c>
      <c r="C51">
        <v>0.30613400000000002</v>
      </c>
      <c r="D51">
        <v>3.6428000000000002E-2</v>
      </c>
      <c r="E51">
        <v>0.300151</v>
      </c>
      <c r="F51">
        <v>0.30257299999999998</v>
      </c>
      <c r="G51">
        <v>0.32810600000000001</v>
      </c>
      <c r="H51">
        <v>0.32966899999999999</v>
      </c>
      <c r="I51">
        <v>0.34917100000000001</v>
      </c>
      <c r="J51">
        <v>0.33953100000000003</v>
      </c>
      <c r="K51">
        <v>0.33142700000000003</v>
      </c>
      <c r="L51">
        <v>0.34108500000000003</v>
      </c>
      <c r="M51">
        <v>0.33991399999999999</v>
      </c>
      <c r="N51">
        <v>0.34742600000000001</v>
      </c>
      <c r="O51">
        <v>0.35385</v>
      </c>
      <c r="P51">
        <v>0.34571499999999999</v>
      </c>
      <c r="Q51">
        <v>0.35136000000000001</v>
      </c>
      <c r="R51">
        <v>0.341532</v>
      </c>
      <c r="S51">
        <v>0.36264299999999999</v>
      </c>
      <c r="T51">
        <v>0.338283</v>
      </c>
      <c r="U51">
        <v>0.316554</v>
      </c>
      <c r="V51">
        <v>0.30765199999999998</v>
      </c>
      <c r="W51">
        <v>7.3193999999999995E-2</v>
      </c>
      <c r="X51">
        <v>2.9871000000000002E-2</v>
      </c>
      <c r="Y51">
        <v>7.0176000000000002E-2</v>
      </c>
      <c r="Z51">
        <v>2.7154999999999999E-2</v>
      </c>
      <c r="AA51">
        <v>4.3811000000000003E-2</v>
      </c>
      <c r="AB51">
        <v>4.0522000000000002E-2</v>
      </c>
      <c r="AC51">
        <v>2.5729999999999999E-2</v>
      </c>
      <c r="AD51">
        <v>8.7860000000000004E-3</v>
      </c>
      <c r="AE51">
        <v>-1.3519E-2</v>
      </c>
      <c r="AH51">
        <f>MATCH(MAX(C578:C587),C578:C587,0)</f>
        <v>4</v>
      </c>
      <c r="AI51">
        <f>MATCH(MAX(M578:M587),M578:M587,0)</f>
        <v>1</v>
      </c>
      <c r="AJ51">
        <f>MATCH(MAX(T578:T587),T578:T587,0)</f>
        <v>4</v>
      </c>
      <c r="AK51">
        <f t="shared" ref="AK51" si="103">MATCH(MAX(AB578:AB587),AB578:AB587,0)</f>
        <v>4</v>
      </c>
      <c r="AL51">
        <f t="shared" ref="AL51" si="104">MATCH(MAX(AC578:AC587),AC578:AC587,0)</f>
        <v>4</v>
      </c>
      <c r="AN51">
        <f t="shared" si="5"/>
        <v>4</v>
      </c>
      <c r="AP51" s="10" t="str" cm="1">
        <f t="array" ref="AP51">INDEX(A:A, ROW(A49)*12-11)</f>
        <v>melanocyte</v>
      </c>
      <c r="AQ51" s="11">
        <f t="shared" si="6"/>
        <v>40</v>
      </c>
      <c r="AR51" s="11">
        <f t="shared" si="7"/>
        <v>10</v>
      </c>
      <c r="AS51" s="11">
        <f t="shared" si="8"/>
        <v>40</v>
      </c>
      <c r="AT51" s="11">
        <f t="shared" si="9"/>
        <v>40</v>
      </c>
      <c r="AU51" s="11">
        <f t="shared" si="10"/>
        <v>40</v>
      </c>
      <c r="AV51" s="11">
        <f t="shared" si="11"/>
        <v>40</v>
      </c>
    </row>
    <row r="52" spans="1:48" ht="16" x14ac:dyDescent="0.2">
      <c r="B52">
        <v>30</v>
      </c>
      <c r="C52">
        <v>0.29974499999999998</v>
      </c>
      <c r="D52">
        <v>5.9407000000000001E-2</v>
      </c>
      <c r="E52">
        <v>0.32910299999999998</v>
      </c>
      <c r="F52">
        <v>0.33036500000000002</v>
      </c>
      <c r="G52">
        <v>0.33422099999999999</v>
      </c>
      <c r="H52">
        <v>0.32888899999999999</v>
      </c>
      <c r="I52">
        <v>0.34029999999999999</v>
      </c>
      <c r="J52">
        <v>0.34322200000000003</v>
      </c>
      <c r="K52">
        <v>0.34212100000000001</v>
      </c>
      <c r="L52">
        <v>0.342916</v>
      </c>
      <c r="M52">
        <v>0.348638</v>
      </c>
      <c r="N52">
        <v>0.333347</v>
      </c>
      <c r="O52">
        <v>0.35614299999999999</v>
      </c>
      <c r="P52">
        <v>0.317579</v>
      </c>
      <c r="Q52">
        <v>0.330017</v>
      </c>
      <c r="R52">
        <v>0.33130900000000002</v>
      </c>
      <c r="S52">
        <v>0.34529900000000002</v>
      </c>
      <c r="T52">
        <v>0.33965899999999999</v>
      </c>
      <c r="U52">
        <v>0.33051399999999997</v>
      </c>
      <c r="V52">
        <v>0.340727</v>
      </c>
      <c r="W52">
        <v>6.0614000000000001E-2</v>
      </c>
      <c r="X52">
        <v>4.3163E-2</v>
      </c>
      <c r="Y52">
        <v>5.8266999999999999E-2</v>
      </c>
      <c r="Z52">
        <v>4.1576000000000002E-2</v>
      </c>
      <c r="AA52">
        <v>5.8014000000000003E-2</v>
      </c>
      <c r="AB52">
        <v>3.7654E-2</v>
      </c>
      <c r="AC52">
        <v>3.1822000000000003E-2</v>
      </c>
      <c r="AD52">
        <v>1.3452E-2</v>
      </c>
      <c r="AE52">
        <v>2.5463E-2</v>
      </c>
      <c r="AH52">
        <f>MATCH(MAX(C590:C599),C590:C599,0)</f>
        <v>5</v>
      </c>
      <c r="AI52">
        <v>5</v>
      </c>
      <c r="AJ52">
        <f>MATCH(MAX(T590:T599),T590:T599,0)</f>
        <v>8</v>
      </c>
      <c r="AK52">
        <f t="shared" ref="AK52" si="105">MATCH(MAX(AB590:AB599),AB590:AB599,0)</f>
        <v>2</v>
      </c>
      <c r="AL52">
        <f t="shared" ref="AL52" si="106">MATCH(MAX(AC590:AC599),AC590:AC599,0)</f>
        <v>1</v>
      </c>
      <c r="AN52">
        <f t="shared" si="5"/>
        <v>5</v>
      </c>
      <c r="AP52" s="10" t="str" cm="1">
        <f t="array" ref="AP52">INDEX(A:A, ROW(A50)*12-11)</f>
        <v>ovary</v>
      </c>
      <c r="AQ52" s="11">
        <f t="shared" si="6"/>
        <v>50</v>
      </c>
      <c r="AR52" s="11">
        <f t="shared" si="7"/>
        <v>50</v>
      </c>
      <c r="AS52" s="11">
        <f t="shared" si="8"/>
        <v>80</v>
      </c>
      <c r="AT52" s="11">
        <f t="shared" si="9"/>
        <v>20</v>
      </c>
      <c r="AU52" s="11">
        <f t="shared" si="10"/>
        <v>10</v>
      </c>
      <c r="AV52" s="11">
        <f t="shared" si="11"/>
        <v>50</v>
      </c>
    </row>
    <row r="53" spans="1:48" ht="16" x14ac:dyDescent="0.2">
      <c r="B53">
        <v>40</v>
      </c>
      <c r="C53">
        <v>0.28273599999999999</v>
      </c>
      <c r="D53">
        <v>6.5919000000000005E-2</v>
      </c>
      <c r="E53">
        <v>0.32858100000000001</v>
      </c>
      <c r="F53">
        <v>0.314137</v>
      </c>
      <c r="G53">
        <v>0.33161099999999999</v>
      </c>
      <c r="H53">
        <v>0.32592500000000002</v>
      </c>
      <c r="I53">
        <v>0.34164099999999997</v>
      </c>
      <c r="J53">
        <v>0.33245999999999998</v>
      </c>
      <c r="K53">
        <v>0.32148900000000002</v>
      </c>
      <c r="L53">
        <v>0.33105099999999998</v>
      </c>
      <c r="M53">
        <v>0.33359899999999998</v>
      </c>
      <c r="N53">
        <v>0.32850400000000002</v>
      </c>
      <c r="O53">
        <v>0.33951700000000001</v>
      </c>
      <c r="P53">
        <v>0.336532</v>
      </c>
      <c r="Q53">
        <v>0.335092</v>
      </c>
      <c r="R53">
        <v>0.347163</v>
      </c>
      <c r="S53">
        <v>0.34509499999999999</v>
      </c>
      <c r="T53">
        <v>0.35831400000000002</v>
      </c>
      <c r="U53">
        <v>0.340333</v>
      </c>
      <c r="V53">
        <v>0.32660499999999998</v>
      </c>
      <c r="W53">
        <v>5.8687000000000003E-2</v>
      </c>
      <c r="X53">
        <v>5.3786E-2</v>
      </c>
      <c r="Y53">
        <v>5.8739E-2</v>
      </c>
      <c r="Z53">
        <v>5.6836999999999999E-2</v>
      </c>
      <c r="AA53">
        <v>4.802E-2</v>
      </c>
      <c r="AB53">
        <v>5.2401000000000003E-2</v>
      </c>
      <c r="AC53">
        <v>4.0996999999999999E-2</v>
      </c>
      <c r="AD53">
        <v>3.2825E-2</v>
      </c>
      <c r="AE53">
        <v>3.3529000000000003E-2</v>
      </c>
      <c r="AH53">
        <f>MATCH(MAX(C602:C611),C602:C611,0)</f>
        <v>2</v>
      </c>
      <c r="AI53">
        <f>MATCH(MAX(M602:M611),M602:M611,0)</f>
        <v>2</v>
      </c>
      <c r="AJ53">
        <f>MATCH(MAX(T602:T611),T602:T611,0)</f>
        <v>3</v>
      </c>
      <c r="AK53">
        <f t="shared" ref="AK53" si="107">MATCH(MAX(AB602:AB611),AB602:AB611,0)</f>
        <v>3</v>
      </c>
      <c r="AL53">
        <f t="shared" ref="AL53" si="108">MATCH(MAX(AC602:AC611),AC602:AC611,0)</f>
        <v>3</v>
      </c>
      <c r="AN53">
        <f t="shared" si="5"/>
        <v>3</v>
      </c>
      <c r="AP53" s="10" t="str" cm="1">
        <f t="array" ref="AP53">INDEX(A:A, ROW(A51)*12-11)</f>
        <v>pancreas</v>
      </c>
      <c r="AQ53" s="11">
        <f t="shared" si="6"/>
        <v>20</v>
      </c>
      <c r="AR53" s="11">
        <f t="shared" si="7"/>
        <v>20</v>
      </c>
      <c r="AS53" s="11">
        <f t="shared" si="8"/>
        <v>30</v>
      </c>
      <c r="AT53" s="11">
        <f t="shared" si="9"/>
        <v>30</v>
      </c>
      <c r="AU53" s="11">
        <f t="shared" si="10"/>
        <v>30</v>
      </c>
      <c r="AV53" s="11">
        <f t="shared" si="11"/>
        <v>30</v>
      </c>
    </row>
    <row r="54" spans="1:48" ht="16" x14ac:dyDescent="0.2">
      <c r="B54">
        <v>50</v>
      </c>
      <c r="C54">
        <v>0.28230499999999997</v>
      </c>
      <c r="D54">
        <v>6.3003000000000003E-2</v>
      </c>
      <c r="E54">
        <v>0.314498</v>
      </c>
      <c r="F54">
        <v>0.32215300000000002</v>
      </c>
      <c r="G54">
        <v>0.31428699999999998</v>
      </c>
      <c r="H54">
        <v>0.31077900000000003</v>
      </c>
      <c r="I54">
        <v>0.337453</v>
      </c>
      <c r="J54">
        <v>0.32188499999999998</v>
      </c>
      <c r="K54">
        <v>0.32353100000000001</v>
      </c>
      <c r="L54">
        <v>0.33787499999999998</v>
      </c>
      <c r="M54">
        <v>0.321025</v>
      </c>
      <c r="N54">
        <v>0.32147300000000001</v>
      </c>
      <c r="O54">
        <v>0.33940900000000002</v>
      </c>
      <c r="P54">
        <v>0.32133</v>
      </c>
      <c r="Q54">
        <v>0.32768799999999998</v>
      </c>
      <c r="R54">
        <v>0.320855</v>
      </c>
      <c r="S54">
        <v>0.32543800000000001</v>
      </c>
      <c r="T54">
        <v>0.35002</v>
      </c>
      <c r="U54">
        <v>0.34491500000000003</v>
      </c>
      <c r="V54">
        <v>0.34612199999999999</v>
      </c>
      <c r="W54">
        <v>4.3671000000000001E-2</v>
      </c>
      <c r="X54">
        <v>4.9051999999999998E-2</v>
      </c>
      <c r="Y54">
        <v>5.8910999999999998E-2</v>
      </c>
      <c r="Z54">
        <v>5.0035999999999997E-2</v>
      </c>
      <c r="AA54">
        <v>4.9202999999999997E-2</v>
      </c>
      <c r="AB54">
        <v>6.0622000000000002E-2</v>
      </c>
      <c r="AC54">
        <v>5.2440000000000001E-2</v>
      </c>
      <c r="AD54">
        <v>3.2134000000000003E-2</v>
      </c>
      <c r="AE54">
        <v>2.2214999999999999E-2</v>
      </c>
      <c r="AH54">
        <f>MATCH(MAX(C614:C623),C614:C623,0)</f>
        <v>2</v>
      </c>
      <c r="AI54">
        <f>MATCH(MAX(M614:M623),M614:M623,0)</f>
        <v>3</v>
      </c>
      <c r="AJ54">
        <f>MATCH(MAX(T614:T623),T614:T623,0)</f>
        <v>4</v>
      </c>
      <c r="AK54">
        <f t="shared" ref="AK54" si="109">MATCH(MAX(AB614:AB623),AB614:AB623,0)</f>
        <v>8</v>
      </c>
      <c r="AL54">
        <f t="shared" ref="AL54" si="110">MATCH(MAX(AC614:AC623),AC614:AC623,0)</f>
        <v>9</v>
      </c>
      <c r="AN54">
        <v>0</v>
      </c>
      <c r="AP54" s="10" t="str" cm="1">
        <f t="array" ref="AP54">INDEX(A:A, ROW(A52)*12-11)</f>
        <v>placenta</v>
      </c>
      <c r="AQ54" s="11">
        <f t="shared" si="6"/>
        <v>20</v>
      </c>
      <c r="AR54" s="11">
        <f t="shared" si="7"/>
        <v>30</v>
      </c>
      <c r="AS54" s="11">
        <f t="shared" si="8"/>
        <v>40</v>
      </c>
      <c r="AT54" s="11">
        <f t="shared" si="9"/>
        <v>80</v>
      </c>
      <c r="AU54" s="11">
        <f t="shared" si="10"/>
        <v>90</v>
      </c>
      <c r="AV54" s="11">
        <f t="shared" si="11"/>
        <v>0</v>
      </c>
    </row>
    <row r="55" spans="1:48" ht="16" x14ac:dyDescent="0.2">
      <c r="B55">
        <v>60</v>
      </c>
      <c r="C55">
        <v>0.27589799999999998</v>
      </c>
      <c r="D55">
        <v>6.4903000000000002E-2</v>
      </c>
      <c r="E55">
        <v>0.305869</v>
      </c>
      <c r="F55">
        <v>0.31626100000000001</v>
      </c>
      <c r="G55">
        <v>0.31813799999999998</v>
      </c>
      <c r="H55">
        <v>0.31444499999999997</v>
      </c>
      <c r="I55">
        <v>0.321552</v>
      </c>
      <c r="J55">
        <v>0.310112</v>
      </c>
      <c r="K55">
        <v>0.31758799999999998</v>
      </c>
      <c r="L55">
        <v>0.32328899999999999</v>
      </c>
      <c r="M55">
        <v>0.31928299999999998</v>
      </c>
      <c r="N55">
        <v>0.32414599999999999</v>
      </c>
      <c r="O55">
        <v>0.32867200000000002</v>
      </c>
      <c r="P55">
        <v>0.30504500000000001</v>
      </c>
      <c r="Q55">
        <v>0.32638400000000001</v>
      </c>
      <c r="R55">
        <v>0.32730900000000002</v>
      </c>
      <c r="S55">
        <v>0.320627</v>
      </c>
      <c r="T55">
        <v>0.356958</v>
      </c>
      <c r="U55">
        <v>0.34745599999999999</v>
      </c>
      <c r="V55">
        <v>0.34932800000000003</v>
      </c>
      <c r="W55">
        <v>5.3878000000000002E-2</v>
      </c>
      <c r="X55">
        <v>3.1456999999999999E-2</v>
      </c>
      <c r="Y55">
        <v>5.0967999999999999E-2</v>
      </c>
      <c r="Z55">
        <v>5.0023999999999999E-2</v>
      </c>
      <c r="AA55">
        <v>5.7366E-2</v>
      </c>
      <c r="AB55">
        <v>6.5146999999999997E-2</v>
      </c>
      <c r="AC55">
        <v>4.3581000000000002E-2</v>
      </c>
      <c r="AD55">
        <v>2.1926000000000001E-2</v>
      </c>
      <c r="AE55">
        <v>1.9276000000000001E-2</v>
      </c>
      <c r="AH55">
        <f>MATCH(MAX(C626:C635),C626:C635,0)</f>
        <v>3</v>
      </c>
      <c r="AI55">
        <f>MATCH(MAX(M626:M635),M626:M635,0)</f>
        <v>2</v>
      </c>
      <c r="AJ55">
        <f>MATCH(MAX(T626:T635),T626:T635,0)</f>
        <v>3</v>
      </c>
      <c r="AK55">
        <f t="shared" ref="AK55" si="111">MATCH(MAX(AB626:AB635),AB626:AB635,0)</f>
        <v>3</v>
      </c>
      <c r="AL55">
        <f t="shared" ref="AL55" si="112">MATCH(MAX(AC626:AC635),AC626:AC635,0)</f>
        <v>2</v>
      </c>
      <c r="AN55">
        <f t="shared" si="5"/>
        <v>3</v>
      </c>
      <c r="AP55" s="10" t="str" cm="1">
        <f t="array" ref="AP55">INDEX(A:A, ROW(A53)*12-11)</f>
        <v>psoas_muscle</v>
      </c>
      <c r="AQ55" s="11">
        <f t="shared" si="6"/>
        <v>30</v>
      </c>
      <c r="AR55" s="11">
        <f t="shared" si="7"/>
        <v>20</v>
      </c>
      <c r="AS55" s="11">
        <f t="shared" si="8"/>
        <v>30</v>
      </c>
      <c r="AT55" s="11">
        <f t="shared" si="9"/>
        <v>30</v>
      </c>
      <c r="AU55" s="11">
        <f t="shared" si="10"/>
        <v>20</v>
      </c>
      <c r="AV55" s="11">
        <f t="shared" si="11"/>
        <v>30</v>
      </c>
    </row>
    <row r="56" spans="1:48" ht="16" x14ac:dyDescent="0.2">
      <c r="B56">
        <v>70</v>
      </c>
      <c r="C56">
        <v>0.274532</v>
      </c>
      <c r="D56">
        <v>7.1802000000000005E-2</v>
      </c>
      <c r="E56">
        <v>0.29120200000000002</v>
      </c>
      <c r="F56">
        <v>0.31058400000000003</v>
      </c>
      <c r="G56">
        <v>0.29161399999999998</v>
      </c>
      <c r="H56">
        <v>0.30111500000000002</v>
      </c>
      <c r="I56">
        <v>0.31632199999999999</v>
      </c>
      <c r="J56">
        <v>0.29590100000000003</v>
      </c>
      <c r="K56">
        <v>0.29773899999999998</v>
      </c>
      <c r="L56">
        <v>0.30191800000000002</v>
      </c>
      <c r="M56">
        <v>0.30653000000000002</v>
      </c>
      <c r="N56">
        <v>0.31773099999999999</v>
      </c>
      <c r="O56">
        <v>0.32056200000000001</v>
      </c>
      <c r="P56">
        <v>0.30854900000000002</v>
      </c>
      <c r="Q56">
        <v>0.313168</v>
      </c>
      <c r="R56">
        <v>0.31359199999999998</v>
      </c>
      <c r="S56">
        <v>0.299263</v>
      </c>
      <c r="T56">
        <v>0.33773999999999998</v>
      </c>
      <c r="U56">
        <v>0.35054099999999999</v>
      </c>
      <c r="V56">
        <v>0.344051</v>
      </c>
      <c r="W56">
        <v>5.1929000000000003E-2</v>
      </c>
      <c r="X56">
        <v>4.6778E-2</v>
      </c>
      <c r="Y56">
        <v>4.2931999999999998E-2</v>
      </c>
      <c r="Z56">
        <v>5.3713999999999998E-2</v>
      </c>
      <c r="AA56">
        <v>5.0928000000000001E-2</v>
      </c>
      <c r="AB56">
        <v>7.0864999999999997E-2</v>
      </c>
      <c r="AC56">
        <v>4.9667000000000003E-2</v>
      </c>
      <c r="AD56">
        <v>1.9068999999999999E-2</v>
      </c>
      <c r="AE56">
        <v>1.7177999999999999E-2</v>
      </c>
      <c r="AH56">
        <f>MATCH(MAX(C638:C647),C638:C647,0)</f>
        <v>4</v>
      </c>
      <c r="AI56">
        <f>MATCH(MAX(M638:M647),M638:M647,0)</f>
        <v>4</v>
      </c>
      <c r="AJ56">
        <f>MATCH(MAX(T638:T647),T638:T647,0)</f>
        <v>3</v>
      </c>
      <c r="AK56">
        <f t="shared" ref="AK56" si="113">MATCH(MAX(AB638:AB647),AB638:AB647,0)</f>
        <v>3</v>
      </c>
      <c r="AL56">
        <f t="shared" ref="AL56" si="114">MATCH(MAX(AC638:AC647),AC638:AC647,0)</f>
        <v>3</v>
      </c>
      <c r="AN56">
        <f t="shared" si="5"/>
        <v>3</v>
      </c>
      <c r="AP56" s="10" t="str" cm="1">
        <f t="array" ref="AP56">INDEX(A:A, ROW(A54)*12-11)</f>
        <v>small_bowel_mucosa</v>
      </c>
      <c r="AQ56" s="11">
        <f t="shared" si="6"/>
        <v>40</v>
      </c>
      <c r="AR56" s="11">
        <f t="shared" si="7"/>
        <v>40</v>
      </c>
      <c r="AS56" s="11">
        <f t="shared" si="8"/>
        <v>30</v>
      </c>
      <c r="AT56" s="11">
        <f t="shared" si="9"/>
        <v>30</v>
      </c>
      <c r="AU56" s="11">
        <f t="shared" si="10"/>
        <v>30</v>
      </c>
      <c r="AV56" s="11">
        <f t="shared" si="11"/>
        <v>30</v>
      </c>
    </row>
    <row r="57" spans="1:48" ht="16" x14ac:dyDescent="0.2">
      <c r="B57">
        <v>80</v>
      </c>
      <c r="C57">
        <v>0.26791300000000001</v>
      </c>
      <c r="D57">
        <v>7.5112999999999999E-2</v>
      </c>
      <c r="E57">
        <v>0.29495500000000002</v>
      </c>
      <c r="F57">
        <v>0.30297800000000003</v>
      </c>
      <c r="G57">
        <v>0.30646400000000001</v>
      </c>
      <c r="H57">
        <v>0.29874600000000001</v>
      </c>
      <c r="I57">
        <v>0.301931</v>
      </c>
      <c r="J57">
        <v>0.29720600000000003</v>
      </c>
      <c r="K57">
        <v>0.29720200000000002</v>
      </c>
      <c r="L57">
        <v>0.29446299999999997</v>
      </c>
      <c r="M57">
        <v>0.304595</v>
      </c>
      <c r="N57">
        <v>0.30457200000000001</v>
      </c>
      <c r="O57">
        <v>0.30364000000000002</v>
      </c>
      <c r="P57">
        <v>0.29809799999999997</v>
      </c>
      <c r="Q57">
        <v>0.31070900000000001</v>
      </c>
      <c r="R57">
        <v>0.32064500000000001</v>
      </c>
      <c r="S57">
        <v>0.28850100000000001</v>
      </c>
      <c r="T57">
        <v>0.338864</v>
      </c>
      <c r="U57">
        <v>0.33391599999999999</v>
      </c>
      <c r="V57">
        <v>0.33412799999999998</v>
      </c>
      <c r="W57">
        <v>5.3927000000000003E-2</v>
      </c>
      <c r="X57">
        <v>4.8909000000000001E-2</v>
      </c>
      <c r="Y57">
        <v>4.5254000000000003E-2</v>
      </c>
      <c r="Z57">
        <v>5.9319999999999998E-2</v>
      </c>
      <c r="AA57">
        <v>4.5911E-2</v>
      </c>
      <c r="AB57">
        <v>5.7364999999999999E-2</v>
      </c>
      <c r="AC57">
        <v>5.4905000000000002E-2</v>
      </c>
      <c r="AD57">
        <v>2.7903000000000001E-2</v>
      </c>
      <c r="AE57">
        <v>2.5645000000000001E-2</v>
      </c>
      <c r="AH57">
        <f>MATCH(MAX(C650:C659),C650:C659,0)</f>
        <v>2</v>
      </c>
      <c r="AI57">
        <f>MATCH(MAX(M650:M659),M650:M659,0)</f>
        <v>4</v>
      </c>
      <c r="AJ57">
        <f>MATCH(MAX(T650:T659),T650:T659,0)</f>
        <v>7</v>
      </c>
      <c r="AK57">
        <f t="shared" ref="AK57" si="115">MATCH(MAX(AB650:AB659),AB650:AB659,0)</f>
        <v>3</v>
      </c>
      <c r="AL57">
        <f t="shared" ref="AL57" si="116">MATCH(MAX(AC650:AC659),AC650:AC659,0)</f>
        <v>2</v>
      </c>
      <c r="AN57">
        <f t="shared" si="5"/>
        <v>2</v>
      </c>
      <c r="AP57" s="10" t="str" cm="1">
        <f t="array" ref="AP57">INDEX(A:A, ROW(A55)*12-11)</f>
        <v>testes</v>
      </c>
      <c r="AQ57" s="11">
        <f t="shared" si="6"/>
        <v>20</v>
      </c>
      <c r="AR57" s="11">
        <f t="shared" si="7"/>
        <v>40</v>
      </c>
      <c r="AS57" s="11">
        <f t="shared" si="8"/>
        <v>70</v>
      </c>
      <c r="AT57" s="11">
        <f t="shared" si="9"/>
        <v>30</v>
      </c>
      <c r="AU57" s="11">
        <f t="shared" si="10"/>
        <v>20</v>
      </c>
      <c r="AV57" s="11">
        <f t="shared" si="11"/>
        <v>20</v>
      </c>
    </row>
    <row r="58" spans="1:48" x14ac:dyDescent="0.2">
      <c r="B58">
        <v>90</v>
      </c>
      <c r="C58">
        <v>0.28817700000000002</v>
      </c>
      <c r="D58">
        <v>7.1797E-2</v>
      </c>
      <c r="E58">
        <v>0.275814</v>
      </c>
      <c r="F58">
        <v>0.30433500000000002</v>
      </c>
      <c r="G58">
        <v>0.296991</v>
      </c>
      <c r="H58">
        <v>0.29169499999999998</v>
      </c>
      <c r="I58">
        <v>0.28969200000000001</v>
      </c>
      <c r="J58">
        <v>0.281885</v>
      </c>
      <c r="K58">
        <v>0.29715599999999998</v>
      </c>
      <c r="L58">
        <v>0.28839399999999998</v>
      </c>
      <c r="M58">
        <v>0.294991</v>
      </c>
      <c r="N58">
        <v>0.293879</v>
      </c>
      <c r="O58">
        <v>0.29518</v>
      </c>
      <c r="P58">
        <v>0.31176999999999999</v>
      </c>
      <c r="Q58">
        <v>0.30124600000000001</v>
      </c>
      <c r="R58">
        <v>0.28765299999999999</v>
      </c>
      <c r="S58">
        <v>0.31213200000000002</v>
      </c>
      <c r="T58">
        <v>0.33418599999999998</v>
      </c>
      <c r="U58">
        <v>0.33199200000000001</v>
      </c>
      <c r="V58">
        <v>0.32717099999999999</v>
      </c>
      <c r="W58">
        <v>5.4106000000000001E-2</v>
      </c>
      <c r="X58">
        <v>4.8489999999999998E-2</v>
      </c>
      <c r="Y58">
        <v>4.3701999999999998E-2</v>
      </c>
      <c r="Z58">
        <v>5.5424000000000001E-2</v>
      </c>
      <c r="AA58">
        <v>5.0789000000000001E-2</v>
      </c>
      <c r="AB58">
        <v>6.7767999999999995E-2</v>
      </c>
      <c r="AC58">
        <v>4.6623999999999999E-2</v>
      </c>
      <c r="AD58">
        <v>3.2306000000000001E-2</v>
      </c>
      <c r="AE58">
        <v>2.5215999999999999E-2</v>
      </c>
      <c r="AP58" s="6"/>
      <c r="AQ58" s="3"/>
      <c r="AR58" s="3"/>
      <c r="AS58" s="3"/>
      <c r="AT58" s="3"/>
      <c r="AU58" s="3"/>
      <c r="AV58" s="4"/>
    </row>
    <row r="59" spans="1:48" ht="19" x14ac:dyDescent="0.2">
      <c r="B59">
        <v>100</v>
      </c>
      <c r="C59">
        <v>0.27361200000000002</v>
      </c>
      <c r="D59">
        <v>2.3254E-2</v>
      </c>
      <c r="E59">
        <v>0.27095200000000003</v>
      </c>
      <c r="F59">
        <v>0.27548699999999998</v>
      </c>
      <c r="G59">
        <v>0.294018</v>
      </c>
      <c r="H59">
        <v>0.29135699999999998</v>
      </c>
      <c r="I59">
        <v>0.280171</v>
      </c>
      <c r="J59">
        <v>0.28406300000000001</v>
      </c>
      <c r="K59">
        <v>0.28163100000000002</v>
      </c>
      <c r="L59">
        <v>0.28811999999999999</v>
      </c>
      <c r="M59">
        <v>0.29696</v>
      </c>
      <c r="N59">
        <v>0.277223</v>
      </c>
      <c r="O59">
        <v>0.28210800000000003</v>
      </c>
      <c r="P59">
        <v>0.28544199999999997</v>
      </c>
      <c r="Q59">
        <v>0.28704600000000002</v>
      </c>
      <c r="R59">
        <v>0.29575800000000002</v>
      </c>
      <c r="S59">
        <v>0.29303099999999999</v>
      </c>
      <c r="T59">
        <v>0.331619</v>
      </c>
      <c r="U59">
        <v>0.32777899999999999</v>
      </c>
      <c r="V59">
        <v>0.324266</v>
      </c>
      <c r="W59">
        <v>4.7106000000000002E-2</v>
      </c>
      <c r="X59">
        <v>3.8803999999999998E-2</v>
      </c>
      <c r="Y59">
        <v>4.8559999999999999E-2</v>
      </c>
      <c r="Z59">
        <v>6.0822000000000001E-2</v>
      </c>
      <c r="AA59">
        <v>5.6908E-2</v>
      </c>
      <c r="AB59">
        <v>5.1042999999999998E-2</v>
      </c>
      <c r="AC59">
        <v>4.4854999999999999E-2</v>
      </c>
      <c r="AD59">
        <v>1.9071999999999999E-2</v>
      </c>
      <c r="AE59">
        <v>2.0128E-2</v>
      </c>
      <c r="AN59">
        <f>MODE(AN3:AN57)</f>
        <v>5</v>
      </c>
      <c r="AP59" s="7"/>
      <c r="AQ59" s="5"/>
      <c r="AR59" s="5"/>
      <c r="AS59" s="5"/>
      <c r="AT59" s="5"/>
      <c r="AU59" s="9" t="s">
        <v>88</v>
      </c>
      <c r="AV59" s="9">
        <f>AN59*10</f>
        <v>50</v>
      </c>
    </row>
    <row r="61" spans="1:48" x14ac:dyDescent="0.2">
      <c r="A61" t="s">
        <v>19</v>
      </c>
      <c r="B61" t="s">
        <v>1</v>
      </c>
      <c r="C61" t="s">
        <v>2</v>
      </c>
      <c r="D61" t="s">
        <v>73</v>
      </c>
      <c r="E61" t="s">
        <v>3</v>
      </c>
      <c r="F61" t="s">
        <v>4</v>
      </c>
      <c r="G61" t="s">
        <v>5</v>
      </c>
      <c r="H61" t="s">
        <v>67</v>
      </c>
      <c r="I61" t="s">
        <v>68</v>
      </c>
      <c r="J61" t="s">
        <v>6</v>
      </c>
      <c r="K61" t="s">
        <v>7</v>
      </c>
      <c r="L61" t="s">
        <v>8</v>
      </c>
      <c r="M61" t="s">
        <v>69</v>
      </c>
      <c r="N61" t="s">
        <v>70</v>
      </c>
      <c r="O61" t="s">
        <v>9</v>
      </c>
      <c r="P61" t="s">
        <v>10</v>
      </c>
      <c r="Q61" t="s">
        <v>11</v>
      </c>
      <c r="R61" t="s">
        <v>71</v>
      </c>
      <c r="S61" t="s">
        <v>72</v>
      </c>
      <c r="T61" t="s">
        <v>12</v>
      </c>
      <c r="U61" t="s">
        <v>13</v>
      </c>
      <c r="V61" t="s">
        <v>14</v>
      </c>
      <c r="W61" t="s">
        <v>74</v>
      </c>
      <c r="X61" t="s">
        <v>75</v>
      </c>
      <c r="Y61" t="s">
        <v>76</v>
      </c>
      <c r="Z61" t="s">
        <v>77</v>
      </c>
      <c r="AA61" t="s">
        <v>78</v>
      </c>
      <c r="AB61" t="s">
        <v>79</v>
      </c>
      <c r="AC61" t="s">
        <v>80</v>
      </c>
      <c r="AD61" t="s">
        <v>81</v>
      </c>
      <c r="AE61" t="s">
        <v>82</v>
      </c>
    </row>
    <row r="62" spans="1:48" x14ac:dyDescent="0.2">
      <c r="B62">
        <v>10</v>
      </c>
      <c r="C62">
        <v>0.211919</v>
      </c>
      <c r="D62">
        <v>4.0695000000000002E-2</v>
      </c>
      <c r="E62">
        <v>0.30212899999999998</v>
      </c>
      <c r="F62">
        <v>0.31472699999999998</v>
      </c>
      <c r="G62">
        <v>0.313052</v>
      </c>
      <c r="H62">
        <v>0.32686100000000001</v>
      </c>
      <c r="I62">
        <v>0.30723400000000001</v>
      </c>
      <c r="J62">
        <v>0.33051700000000001</v>
      </c>
      <c r="K62">
        <v>0.35188799999999998</v>
      </c>
      <c r="L62">
        <v>0.31990400000000002</v>
      </c>
      <c r="M62">
        <v>0.32666800000000001</v>
      </c>
      <c r="N62">
        <v>0.32859899999999997</v>
      </c>
      <c r="O62">
        <v>0.33054600000000001</v>
      </c>
      <c r="P62">
        <v>0.33856199999999997</v>
      </c>
      <c r="Q62">
        <v>0.34781699999999999</v>
      </c>
      <c r="R62">
        <v>0.33274799999999999</v>
      </c>
      <c r="S62">
        <v>0.32302999999999998</v>
      </c>
      <c r="T62">
        <v>0.29798400000000003</v>
      </c>
      <c r="U62">
        <v>0.24398600000000001</v>
      </c>
      <c r="V62">
        <v>0.249218</v>
      </c>
      <c r="W62">
        <v>6.5399999999999996E-4</v>
      </c>
      <c r="X62">
        <v>-1.4415000000000001E-2</v>
      </c>
      <c r="Y62">
        <v>2.2445E-2</v>
      </c>
      <c r="Z62">
        <v>-1.3483999999999999E-2</v>
      </c>
      <c r="AA62">
        <v>-2.2377999999999999E-2</v>
      </c>
      <c r="AB62">
        <v>8.2450000000000006E-3</v>
      </c>
      <c r="AC62">
        <v>-7.1744000000000002E-2</v>
      </c>
      <c r="AD62">
        <v>-7.5370000000000006E-2</v>
      </c>
      <c r="AE62">
        <v>-5.3891000000000001E-2</v>
      </c>
    </row>
    <row r="63" spans="1:48" x14ac:dyDescent="0.2">
      <c r="B63">
        <v>20</v>
      </c>
      <c r="C63">
        <v>0.28427200000000002</v>
      </c>
      <c r="D63">
        <v>4.3561999999999997E-2</v>
      </c>
      <c r="E63">
        <v>0.33385900000000002</v>
      </c>
      <c r="F63">
        <v>0.34292400000000001</v>
      </c>
      <c r="G63">
        <v>0.34918900000000003</v>
      </c>
      <c r="H63">
        <v>0.336642</v>
      </c>
      <c r="I63">
        <v>0.33937899999999999</v>
      </c>
      <c r="J63">
        <v>0.334372</v>
      </c>
      <c r="K63">
        <v>0.31583600000000001</v>
      </c>
      <c r="L63">
        <v>0.348912</v>
      </c>
      <c r="M63">
        <v>0.33651700000000001</v>
      </c>
      <c r="N63">
        <v>0.336673</v>
      </c>
      <c r="O63">
        <v>0.33626800000000001</v>
      </c>
      <c r="P63">
        <v>0.34068799999999999</v>
      </c>
      <c r="Q63">
        <v>0.34325499999999998</v>
      </c>
      <c r="R63">
        <v>0.34683199999999997</v>
      </c>
      <c r="S63">
        <v>0.34372900000000001</v>
      </c>
      <c r="T63">
        <v>0.34327999999999997</v>
      </c>
      <c r="U63">
        <v>0.33626200000000001</v>
      </c>
      <c r="V63">
        <v>0.31849</v>
      </c>
      <c r="W63">
        <v>4.2279999999999998E-2</v>
      </c>
      <c r="X63">
        <v>1.5952000000000001E-2</v>
      </c>
      <c r="Y63">
        <v>6.3281000000000004E-2</v>
      </c>
      <c r="Z63">
        <v>3.0114999999999999E-2</v>
      </c>
      <c r="AA63">
        <v>1.3578E-2</v>
      </c>
      <c r="AB63">
        <v>2.3206000000000001E-2</v>
      </c>
      <c r="AC63">
        <v>3.1159999999999998E-3</v>
      </c>
      <c r="AD63">
        <v>-5.2583999999999999E-2</v>
      </c>
      <c r="AE63">
        <v>-5.1704E-2</v>
      </c>
    </row>
    <row r="64" spans="1:48" x14ac:dyDescent="0.2">
      <c r="B64">
        <v>30</v>
      </c>
      <c r="C64">
        <v>0.27499600000000002</v>
      </c>
      <c r="D64">
        <v>5.2384E-2</v>
      </c>
      <c r="E64">
        <v>0.329127</v>
      </c>
      <c r="F64">
        <v>0.32729200000000003</v>
      </c>
      <c r="G64">
        <v>0.33996700000000002</v>
      </c>
      <c r="H64">
        <v>0.33570100000000003</v>
      </c>
      <c r="I64">
        <v>0.324403</v>
      </c>
      <c r="J64">
        <v>0.32808500000000002</v>
      </c>
      <c r="K64">
        <v>0.325291</v>
      </c>
      <c r="L64">
        <v>0.338667</v>
      </c>
      <c r="M64">
        <v>0.333347</v>
      </c>
      <c r="N64">
        <v>0.33733000000000002</v>
      </c>
      <c r="O64">
        <v>0.331208</v>
      </c>
      <c r="P64">
        <v>0.33998299999999998</v>
      </c>
      <c r="Q64">
        <v>0.34393699999999999</v>
      </c>
      <c r="R64">
        <v>0.34023700000000001</v>
      </c>
      <c r="S64">
        <v>0.32874799999999998</v>
      </c>
      <c r="T64">
        <v>0.34566200000000002</v>
      </c>
      <c r="U64">
        <v>0.33144699999999999</v>
      </c>
      <c r="V64">
        <v>0.33534399999999998</v>
      </c>
      <c r="W64">
        <v>5.1826999999999998E-2</v>
      </c>
      <c r="X64">
        <v>2.0199000000000002E-2</v>
      </c>
      <c r="Y64">
        <v>6.4145999999999995E-2</v>
      </c>
      <c r="Z64">
        <v>3.5705000000000001E-2</v>
      </c>
      <c r="AA64">
        <v>4.9942E-2</v>
      </c>
      <c r="AB64">
        <v>2.4517000000000001E-2</v>
      </c>
      <c r="AC64">
        <v>2.7476E-2</v>
      </c>
      <c r="AD64">
        <v>2.4743999999999999E-2</v>
      </c>
      <c r="AE64">
        <v>3.3600000000000001E-3</v>
      </c>
    </row>
    <row r="65" spans="1:31" x14ac:dyDescent="0.2">
      <c r="B65">
        <v>40</v>
      </c>
      <c r="C65">
        <v>0.28499999999999998</v>
      </c>
      <c r="D65">
        <v>6.0450999999999998E-2</v>
      </c>
      <c r="E65">
        <v>0.32258300000000001</v>
      </c>
      <c r="F65">
        <v>0.31872</v>
      </c>
      <c r="G65">
        <v>0.321135</v>
      </c>
      <c r="H65">
        <v>0.31636900000000001</v>
      </c>
      <c r="I65">
        <v>0.327629</v>
      </c>
      <c r="J65">
        <v>0.32486399999999999</v>
      </c>
      <c r="K65">
        <v>0.30521300000000001</v>
      </c>
      <c r="L65">
        <v>0.33035799999999998</v>
      </c>
      <c r="M65">
        <v>0.33524100000000001</v>
      </c>
      <c r="N65">
        <v>0.333565</v>
      </c>
      <c r="O65">
        <v>0.31961400000000001</v>
      </c>
      <c r="P65">
        <v>0.314166</v>
      </c>
      <c r="Q65">
        <v>0.32293300000000003</v>
      </c>
      <c r="R65">
        <v>0.33029799999999998</v>
      </c>
      <c r="S65">
        <v>0.32326500000000002</v>
      </c>
      <c r="T65">
        <v>0.34854099999999999</v>
      </c>
      <c r="U65">
        <v>0.33215899999999998</v>
      </c>
      <c r="V65">
        <v>0.31990299999999999</v>
      </c>
      <c r="W65">
        <v>5.6347000000000001E-2</v>
      </c>
      <c r="X65">
        <v>1.4604000000000001E-2</v>
      </c>
      <c r="Y65">
        <v>6.0830000000000002E-2</v>
      </c>
      <c r="Z65">
        <v>3.9274000000000003E-2</v>
      </c>
      <c r="AA65">
        <v>6.1857000000000002E-2</v>
      </c>
      <c r="AB65">
        <v>6.1272E-2</v>
      </c>
      <c r="AC65">
        <v>3.4233E-2</v>
      </c>
      <c r="AD65">
        <v>1.1027E-2</v>
      </c>
      <c r="AE65">
        <v>1.502E-2</v>
      </c>
    </row>
    <row r="66" spans="1:31" x14ac:dyDescent="0.2">
      <c r="B66">
        <v>50</v>
      </c>
      <c r="C66">
        <v>0.28187800000000002</v>
      </c>
      <c r="D66">
        <v>5.7195000000000003E-2</v>
      </c>
      <c r="E66">
        <v>0.30576900000000001</v>
      </c>
      <c r="F66">
        <v>0.30869000000000002</v>
      </c>
      <c r="G66">
        <v>0.32094099999999998</v>
      </c>
      <c r="H66">
        <v>0.307172</v>
      </c>
      <c r="I66">
        <v>0.318774</v>
      </c>
      <c r="J66">
        <v>0.30642799999999998</v>
      </c>
      <c r="K66">
        <v>0.317579</v>
      </c>
      <c r="L66">
        <v>0.30756299999999998</v>
      </c>
      <c r="M66">
        <v>0.31575399999999998</v>
      </c>
      <c r="N66">
        <v>0.31013299999999999</v>
      </c>
      <c r="O66">
        <v>0.32027800000000001</v>
      </c>
      <c r="P66">
        <v>0.305925</v>
      </c>
      <c r="Q66">
        <v>0.33276600000000001</v>
      </c>
      <c r="R66">
        <v>0.31082500000000002</v>
      </c>
      <c r="S66">
        <v>0.286686</v>
      </c>
      <c r="T66">
        <v>0.342441</v>
      </c>
      <c r="U66">
        <v>0.34087099999999998</v>
      </c>
      <c r="V66">
        <v>0.33709099999999997</v>
      </c>
      <c r="W66">
        <v>6.1165999999999998E-2</v>
      </c>
      <c r="X66">
        <v>1.2692E-2</v>
      </c>
      <c r="Y66">
        <v>6.4850000000000005E-2</v>
      </c>
      <c r="Z66">
        <v>3.9719999999999998E-2</v>
      </c>
      <c r="AA66">
        <v>5.4421999999999998E-2</v>
      </c>
      <c r="AB66">
        <v>5.9214000000000003E-2</v>
      </c>
      <c r="AC66">
        <v>3.2908E-2</v>
      </c>
      <c r="AD66">
        <v>3.8262999999999998E-2</v>
      </c>
      <c r="AE66">
        <v>3.9730000000000001E-2</v>
      </c>
    </row>
    <row r="67" spans="1:31" x14ac:dyDescent="0.2">
      <c r="B67">
        <v>60</v>
      </c>
      <c r="C67">
        <v>0.27458700000000003</v>
      </c>
      <c r="D67">
        <v>5.8768000000000001E-2</v>
      </c>
      <c r="E67">
        <v>0.30236800000000003</v>
      </c>
      <c r="F67">
        <v>0.30865199999999998</v>
      </c>
      <c r="G67">
        <v>0.30526199999999998</v>
      </c>
      <c r="H67">
        <v>0.305751</v>
      </c>
      <c r="I67">
        <v>0.30584499999999998</v>
      </c>
      <c r="J67">
        <v>0.303178</v>
      </c>
      <c r="K67">
        <v>0.29356700000000002</v>
      </c>
      <c r="L67">
        <v>0.317824</v>
      </c>
      <c r="M67">
        <v>0.30587199999999998</v>
      </c>
      <c r="N67">
        <v>0.30404199999999998</v>
      </c>
      <c r="O67">
        <v>0.30433399999999999</v>
      </c>
      <c r="P67">
        <v>0.30261500000000002</v>
      </c>
      <c r="Q67">
        <v>0.30408400000000002</v>
      </c>
      <c r="R67">
        <v>0.28340100000000001</v>
      </c>
      <c r="S67">
        <v>0.30247299999999999</v>
      </c>
      <c r="T67">
        <v>0.33038099999999998</v>
      </c>
      <c r="U67">
        <v>0.34392400000000001</v>
      </c>
      <c r="V67">
        <v>0.31581700000000001</v>
      </c>
      <c r="W67">
        <v>5.7384999999999999E-2</v>
      </c>
      <c r="X67">
        <v>2.3532999999999998E-2</v>
      </c>
      <c r="Y67">
        <v>6.5806000000000003E-2</v>
      </c>
      <c r="Z67">
        <v>5.3145999999999999E-2</v>
      </c>
      <c r="AA67">
        <v>5.2749999999999998E-2</v>
      </c>
      <c r="AB67">
        <v>6.3491000000000006E-2</v>
      </c>
      <c r="AC67">
        <v>3.3870999999999998E-2</v>
      </c>
      <c r="AD67">
        <v>4.9043000000000003E-2</v>
      </c>
      <c r="AE67">
        <v>8.6730000000000002E-3</v>
      </c>
    </row>
    <row r="68" spans="1:31" x14ac:dyDescent="0.2">
      <c r="B68">
        <v>70</v>
      </c>
      <c r="C68">
        <v>0.27560499999999999</v>
      </c>
      <c r="D68">
        <v>6.5314999999999998E-2</v>
      </c>
      <c r="E68">
        <v>0.29125099999999998</v>
      </c>
      <c r="F68">
        <v>0.29489399999999999</v>
      </c>
      <c r="G68">
        <v>0.30427199999999999</v>
      </c>
      <c r="H68">
        <v>0.30271500000000001</v>
      </c>
      <c r="I68">
        <v>0.29769899999999999</v>
      </c>
      <c r="J68">
        <v>0.29160700000000001</v>
      </c>
      <c r="K68">
        <v>0.29701499999999997</v>
      </c>
      <c r="L68">
        <v>0.30574400000000002</v>
      </c>
      <c r="M68">
        <v>0.29094300000000001</v>
      </c>
      <c r="N68">
        <v>0.29841299999999998</v>
      </c>
      <c r="O68">
        <v>0.30189500000000002</v>
      </c>
      <c r="P68">
        <v>0.29910599999999998</v>
      </c>
      <c r="Q68">
        <v>0.30275600000000003</v>
      </c>
      <c r="R68">
        <v>0.30120599999999997</v>
      </c>
      <c r="S68">
        <v>0.28449600000000003</v>
      </c>
      <c r="T68">
        <v>0.34098600000000001</v>
      </c>
      <c r="U68">
        <v>0.33676400000000001</v>
      </c>
      <c r="V68">
        <v>0.33707900000000002</v>
      </c>
      <c r="W68">
        <v>6.6409999999999997E-2</v>
      </c>
      <c r="X68">
        <v>2.2498000000000001E-2</v>
      </c>
      <c r="Y68">
        <v>5.1256999999999997E-2</v>
      </c>
      <c r="Z68">
        <v>5.0765999999999999E-2</v>
      </c>
      <c r="AA68">
        <v>5.3747999999999997E-2</v>
      </c>
      <c r="AB68">
        <v>6.3641000000000003E-2</v>
      </c>
      <c r="AC68">
        <v>3.9211000000000003E-2</v>
      </c>
      <c r="AD68">
        <v>3.2871999999999998E-2</v>
      </c>
      <c r="AE68">
        <v>2.2685E-2</v>
      </c>
    </row>
    <row r="69" spans="1:31" x14ac:dyDescent="0.2">
      <c r="B69">
        <v>80</v>
      </c>
      <c r="C69">
        <v>0.27234799999999998</v>
      </c>
      <c r="D69">
        <v>6.3173999999999994E-2</v>
      </c>
      <c r="E69">
        <v>0.29157</v>
      </c>
      <c r="F69">
        <v>0.28814200000000001</v>
      </c>
      <c r="G69">
        <v>0.275812</v>
      </c>
      <c r="H69">
        <v>0.29109499999999999</v>
      </c>
      <c r="I69">
        <v>0.29166700000000001</v>
      </c>
      <c r="J69">
        <v>0.29436299999999999</v>
      </c>
      <c r="K69">
        <v>0.27911200000000003</v>
      </c>
      <c r="L69">
        <v>0.28920000000000001</v>
      </c>
      <c r="M69">
        <v>0.285188</v>
      </c>
      <c r="N69">
        <v>0.28408099999999997</v>
      </c>
      <c r="O69">
        <v>0.29543599999999998</v>
      </c>
      <c r="P69">
        <v>0.29924200000000001</v>
      </c>
      <c r="Q69">
        <v>0.280586</v>
      </c>
      <c r="R69">
        <v>0.289993</v>
      </c>
      <c r="S69">
        <v>0.28736299999999998</v>
      </c>
      <c r="T69">
        <v>0.339451</v>
      </c>
      <c r="U69">
        <v>0.34162999999999999</v>
      </c>
      <c r="V69">
        <v>0.320994</v>
      </c>
      <c r="W69">
        <v>5.4651999999999999E-2</v>
      </c>
      <c r="X69">
        <v>1.7524000000000001E-2</v>
      </c>
      <c r="Y69">
        <v>5.7313000000000003E-2</v>
      </c>
      <c r="Z69">
        <v>5.2932E-2</v>
      </c>
      <c r="AA69">
        <v>5.4765000000000001E-2</v>
      </c>
      <c r="AB69">
        <v>6.4092999999999997E-2</v>
      </c>
      <c r="AC69">
        <v>4.2769000000000001E-2</v>
      </c>
      <c r="AD69">
        <v>4.3271999999999998E-2</v>
      </c>
      <c r="AE69">
        <v>2.4566000000000001E-2</v>
      </c>
    </row>
    <row r="70" spans="1:31" x14ac:dyDescent="0.2">
      <c r="B70">
        <v>90</v>
      </c>
      <c r="C70">
        <v>0.26692300000000002</v>
      </c>
      <c r="D70">
        <v>5.654E-2</v>
      </c>
      <c r="E70">
        <v>0.276445</v>
      </c>
      <c r="F70">
        <v>0.290325</v>
      </c>
      <c r="G70">
        <v>0.26923000000000002</v>
      </c>
      <c r="H70">
        <v>0.27412799999999998</v>
      </c>
      <c r="I70">
        <v>0.27771400000000002</v>
      </c>
      <c r="J70">
        <v>0.29092099999999999</v>
      </c>
      <c r="K70">
        <v>0.27074199999999998</v>
      </c>
      <c r="L70">
        <v>0.28746699999999997</v>
      </c>
      <c r="M70">
        <v>0.27575699999999997</v>
      </c>
      <c r="N70">
        <v>0.28860599999999997</v>
      </c>
      <c r="O70">
        <v>0.26812399999999997</v>
      </c>
      <c r="P70">
        <v>0.28618300000000002</v>
      </c>
      <c r="Q70">
        <v>0.28706199999999998</v>
      </c>
      <c r="R70">
        <v>0.28461999999999998</v>
      </c>
      <c r="S70">
        <v>0.29194399999999998</v>
      </c>
      <c r="T70">
        <v>0.31803799999999999</v>
      </c>
      <c r="U70">
        <v>0.30988300000000002</v>
      </c>
      <c r="V70">
        <v>0.33042700000000003</v>
      </c>
      <c r="W70">
        <v>4.9341999999999997E-2</v>
      </c>
      <c r="X70">
        <v>2.0497999999999999E-2</v>
      </c>
      <c r="Y70">
        <v>6.5301999999999999E-2</v>
      </c>
      <c r="Z70">
        <v>4.2064999999999998E-2</v>
      </c>
      <c r="AA70">
        <v>4.6857999999999997E-2</v>
      </c>
      <c r="AB70">
        <v>6.3074000000000005E-2</v>
      </c>
      <c r="AC70">
        <v>4.2157E-2</v>
      </c>
      <c r="AD70">
        <v>4.3901000000000003E-2</v>
      </c>
      <c r="AE70">
        <v>3.3078000000000003E-2</v>
      </c>
    </row>
    <row r="71" spans="1:31" x14ac:dyDescent="0.2">
      <c r="B71">
        <v>100</v>
      </c>
      <c r="C71">
        <v>0.25717499999999999</v>
      </c>
      <c r="D71">
        <v>8.6552000000000004E-2</v>
      </c>
      <c r="E71">
        <v>0.27381100000000003</v>
      </c>
      <c r="F71">
        <v>0.26450200000000001</v>
      </c>
      <c r="G71">
        <v>0.269036</v>
      </c>
      <c r="H71">
        <v>0.27209800000000001</v>
      </c>
      <c r="I71">
        <v>0.274312</v>
      </c>
      <c r="J71">
        <v>0.27591100000000002</v>
      </c>
      <c r="K71">
        <v>0.273561</v>
      </c>
      <c r="L71">
        <v>0.27280700000000002</v>
      </c>
      <c r="M71">
        <v>0.27425500000000003</v>
      </c>
      <c r="N71">
        <v>0.27933400000000003</v>
      </c>
      <c r="O71">
        <v>0.29425699999999999</v>
      </c>
      <c r="P71">
        <v>0.26716899999999999</v>
      </c>
      <c r="Q71">
        <v>0.26893299999999998</v>
      </c>
      <c r="R71">
        <v>0.27803800000000001</v>
      </c>
      <c r="S71">
        <v>0.27908300000000003</v>
      </c>
      <c r="T71">
        <v>0.30334100000000003</v>
      </c>
      <c r="U71">
        <v>0.33006799999999997</v>
      </c>
      <c r="V71">
        <v>0.32617200000000002</v>
      </c>
      <c r="W71">
        <v>5.5663999999999998E-2</v>
      </c>
      <c r="X71">
        <v>2.249E-2</v>
      </c>
      <c r="Y71">
        <v>6.5710000000000005E-2</v>
      </c>
      <c r="Z71">
        <v>4.8386999999999999E-2</v>
      </c>
      <c r="AA71">
        <v>5.0578999999999999E-2</v>
      </c>
      <c r="AB71">
        <v>5.0700000000000002E-2</v>
      </c>
      <c r="AC71">
        <v>4.4041999999999998E-2</v>
      </c>
      <c r="AD71">
        <v>3.5379000000000001E-2</v>
      </c>
      <c r="AE71">
        <v>1.3143999999999999E-2</v>
      </c>
    </row>
    <row r="73" spans="1:31" x14ac:dyDescent="0.2">
      <c r="A73" t="s">
        <v>20</v>
      </c>
      <c r="B73" t="s">
        <v>1</v>
      </c>
      <c r="C73" t="s">
        <v>2</v>
      </c>
      <c r="D73" t="s">
        <v>73</v>
      </c>
      <c r="E73" t="s">
        <v>3</v>
      </c>
      <c r="F73" t="s">
        <v>4</v>
      </c>
      <c r="G73" t="s">
        <v>5</v>
      </c>
      <c r="H73" t="s">
        <v>67</v>
      </c>
      <c r="I73" t="s">
        <v>68</v>
      </c>
      <c r="J73" t="s">
        <v>6</v>
      </c>
      <c r="K73" t="s">
        <v>7</v>
      </c>
      <c r="L73" t="s">
        <v>8</v>
      </c>
      <c r="M73" t="s">
        <v>69</v>
      </c>
      <c r="N73" t="s">
        <v>70</v>
      </c>
      <c r="O73" t="s">
        <v>9</v>
      </c>
      <c r="P73" t="s">
        <v>10</v>
      </c>
      <c r="Q73" t="s">
        <v>11</v>
      </c>
      <c r="R73" t="s">
        <v>71</v>
      </c>
      <c r="S73" t="s">
        <v>72</v>
      </c>
      <c r="T73" t="s">
        <v>12</v>
      </c>
      <c r="U73" t="s">
        <v>13</v>
      </c>
      <c r="V73" t="s">
        <v>14</v>
      </c>
      <c r="W73" t="s">
        <v>74</v>
      </c>
      <c r="X73" t="s">
        <v>75</v>
      </c>
      <c r="Y73" t="s">
        <v>76</v>
      </c>
      <c r="Z73" t="s">
        <v>77</v>
      </c>
      <c r="AA73" t="s">
        <v>78</v>
      </c>
      <c r="AB73" t="s">
        <v>79</v>
      </c>
      <c r="AC73" t="s">
        <v>80</v>
      </c>
      <c r="AD73" t="s">
        <v>81</v>
      </c>
      <c r="AE73" t="s">
        <v>82</v>
      </c>
    </row>
    <row r="74" spans="1:31" x14ac:dyDescent="0.2">
      <c r="B74">
        <v>10</v>
      </c>
      <c r="C74">
        <v>0.33219199999999999</v>
      </c>
      <c r="D74">
        <v>7.7233999999999997E-2</v>
      </c>
      <c r="E74">
        <v>0.35553699999999999</v>
      </c>
      <c r="F74">
        <v>0.35963800000000001</v>
      </c>
      <c r="G74">
        <v>0.39780300000000002</v>
      </c>
      <c r="H74">
        <v>0.39667400000000003</v>
      </c>
      <c r="I74">
        <v>0.38368999999999998</v>
      </c>
      <c r="J74">
        <v>0.39080100000000001</v>
      </c>
      <c r="K74">
        <v>0.40362100000000001</v>
      </c>
      <c r="L74">
        <v>0.40967300000000001</v>
      </c>
      <c r="M74">
        <v>0.40696100000000002</v>
      </c>
      <c r="N74">
        <v>0.39512399999999998</v>
      </c>
      <c r="O74">
        <v>0.40356300000000001</v>
      </c>
      <c r="P74">
        <v>0.43995499999999998</v>
      </c>
      <c r="Q74">
        <v>0.43199500000000002</v>
      </c>
      <c r="R74">
        <v>0.406613</v>
      </c>
      <c r="S74">
        <v>0.41294999999999998</v>
      </c>
      <c r="T74">
        <v>0.34648400000000001</v>
      </c>
      <c r="U74">
        <v>0.35674</v>
      </c>
      <c r="V74">
        <v>0.36037200000000003</v>
      </c>
      <c r="W74">
        <v>9.0447E-2</v>
      </c>
      <c r="X74">
        <v>0.14055500000000001</v>
      </c>
      <c r="Y74">
        <v>0.12850800000000001</v>
      </c>
      <c r="Z74">
        <v>8.9553999999999995E-2</v>
      </c>
      <c r="AA74">
        <v>0.115524</v>
      </c>
      <c r="AB74">
        <v>0.11329400000000001</v>
      </c>
      <c r="AC74">
        <v>7.2943999999999995E-2</v>
      </c>
      <c r="AD74">
        <v>4.8231000000000003E-2</v>
      </c>
      <c r="AE74">
        <v>4.1027000000000001E-2</v>
      </c>
    </row>
    <row r="75" spans="1:31" x14ac:dyDescent="0.2">
      <c r="B75">
        <v>20</v>
      </c>
      <c r="C75">
        <v>0.36534299999999997</v>
      </c>
      <c r="D75">
        <v>9.5396999999999996E-2</v>
      </c>
      <c r="E75">
        <v>0.36636099999999999</v>
      </c>
      <c r="F75">
        <v>0.38753199999999999</v>
      </c>
      <c r="G75">
        <v>0.40782499999999999</v>
      </c>
      <c r="H75">
        <v>0.42026000000000002</v>
      </c>
      <c r="I75">
        <v>0.42857099999999998</v>
      </c>
      <c r="J75">
        <v>0.419715</v>
      </c>
      <c r="K75">
        <v>0.42058400000000001</v>
      </c>
      <c r="L75">
        <v>0.42725200000000002</v>
      </c>
      <c r="M75">
        <v>0.41667599999999999</v>
      </c>
      <c r="N75">
        <v>0.43355300000000002</v>
      </c>
      <c r="O75">
        <v>0.43627300000000002</v>
      </c>
      <c r="P75">
        <v>0.42736099999999999</v>
      </c>
      <c r="Q75">
        <v>0.44329400000000002</v>
      </c>
      <c r="R75">
        <v>0.43686000000000003</v>
      </c>
      <c r="S75">
        <v>0.41882999999999998</v>
      </c>
      <c r="T75">
        <v>0.39135399999999998</v>
      </c>
      <c r="U75">
        <v>0.38829399999999997</v>
      </c>
      <c r="V75">
        <v>0.38808799999999999</v>
      </c>
      <c r="W75">
        <v>0.13088900000000001</v>
      </c>
      <c r="X75">
        <v>0.178119</v>
      </c>
      <c r="Y75">
        <v>0.16900799999999999</v>
      </c>
      <c r="Z75">
        <v>0.126166</v>
      </c>
      <c r="AA75">
        <v>0.14621899999999999</v>
      </c>
      <c r="AB75">
        <v>0.14801400000000001</v>
      </c>
      <c r="AC75">
        <v>7.6675999999999994E-2</v>
      </c>
      <c r="AD75">
        <v>4.5333999999999999E-2</v>
      </c>
      <c r="AE75">
        <v>9.0748999999999996E-2</v>
      </c>
    </row>
    <row r="76" spans="1:31" x14ac:dyDescent="0.2">
      <c r="B76">
        <v>30</v>
      </c>
      <c r="C76">
        <v>0.39200600000000002</v>
      </c>
      <c r="D76">
        <v>9.7714999999999996E-2</v>
      </c>
      <c r="E76">
        <v>0.38173600000000002</v>
      </c>
      <c r="F76">
        <v>0.39378800000000003</v>
      </c>
      <c r="G76">
        <v>0.41021999999999997</v>
      </c>
      <c r="H76">
        <v>0.43555199999999999</v>
      </c>
      <c r="I76">
        <v>0.42614099999999999</v>
      </c>
      <c r="J76">
        <v>0.42372799999999999</v>
      </c>
      <c r="K76">
        <v>0.43033700000000003</v>
      </c>
      <c r="L76">
        <v>0.41589300000000001</v>
      </c>
      <c r="M76">
        <v>0.42774200000000001</v>
      </c>
      <c r="N76">
        <v>0.42867100000000002</v>
      </c>
      <c r="O76">
        <v>0.43670999999999999</v>
      </c>
      <c r="P76">
        <v>0.43351600000000001</v>
      </c>
      <c r="Q76">
        <v>0.43720399999999998</v>
      </c>
      <c r="R76">
        <v>0.42543900000000001</v>
      </c>
      <c r="S76">
        <v>0.44663000000000003</v>
      </c>
      <c r="T76">
        <v>0.42545100000000002</v>
      </c>
      <c r="U76">
        <v>0.37345699999999998</v>
      </c>
      <c r="V76">
        <v>0.41276099999999999</v>
      </c>
      <c r="W76">
        <v>0.138015</v>
      </c>
      <c r="X76">
        <v>0.165682</v>
      </c>
      <c r="Y76">
        <v>0.18446499999999999</v>
      </c>
      <c r="Z76">
        <v>0.13439699999999999</v>
      </c>
      <c r="AA76">
        <v>0.16478499999999999</v>
      </c>
      <c r="AB76">
        <v>0.158947</v>
      </c>
      <c r="AC76">
        <v>0.11033800000000001</v>
      </c>
      <c r="AD76">
        <v>7.7632000000000007E-2</v>
      </c>
      <c r="AE76">
        <v>9.3738000000000002E-2</v>
      </c>
    </row>
    <row r="77" spans="1:31" x14ac:dyDescent="0.2">
      <c r="B77">
        <v>40</v>
      </c>
      <c r="C77">
        <v>0.41537200000000002</v>
      </c>
      <c r="D77">
        <v>0.11460099999999999</v>
      </c>
      <c r="E77">
        <v>0.389907</v>
      </c>
      <c r="F77">
        <v>0.41283300000000001</v>
      </c>
      <c r="G77">
        <v>0.40612700000000002</v>
      </c>
      <c r="H77">
        <v>0.41874600000000001</v>
      </c>
      <c r="I77">
        <v>0.428784</v>
      </c>
      <c r="J77">
        <v>0.42446</v>
      </c>
      <c r="K77">
        <v>0.42082399999999998</v>
      </c>
      <c r="L77">
        <v>0.40707700000000002</v>
      </c>
      <c r="M77">
        <v>0.43066700000000002</v>
      </c>
      <c r="N77">
        <v>0.427116</v>
      </c>
      <c r="O77">
        <v>0.43412800000000001</v>
      </c>
      <c r="P77">
        <v>0.43393900000000002</v>
      </c>
      <c r="Q77">
        <v>0.43129600000000001</v>
      </c>
      <c r="R77">
        <v>0.42290899999999998</v>
      </c>
      <c r="S77">
        <v>0.43615100000000001</v>
      </c>
      <c r="T77">
        <v>0.40279100000000001</v>
      </c>
      <c r="U77">
        <v>0.422958</v>
      </c>
      <c r="V77">
        <v>0.41911300000000001</v>
      </c>
      <c r="W77">
        <v>0.14668100000000001</v>
      </c>
      <c r="X77">
        <v>0.18348500000000001</v>
      </c>
      <c r="Y77">
        <v>0.179894</v>
      </c>
      <c r="Z77">
        <v>0.140597</v>
      </c>
      <c r="AA77">
        <v>0.17513500000000001</v>
      </c>
      <c r="AB77">
        <v>0.17180200000000001</v>
      </c>
      <c r="AC77">
        <v>0.10775899999999999</v>
      </c>
      <c r="AD77">
        <v>9.1258000000000006E-2</v>
      </c>
      <c r="AE77">
        <v>7.2119000000000003E-2</v>
      </c>
    </row>
    <row r="78" spans="1:31" x14ac:dyDescent="0.2">
      <c r="B78">
        <v>50</v>
      </c>
      <c r="C78">
        <v>0.38588600000000001</v>
      </c>
      <c r="D78">
        <v>0.120743</v>
      </c>
      <c r="E78">
        <v>0.397395</v>
      </c>
      <c r="F78">
        <v>0.400113</v>
      </c>
      <c r="G78">
        <v>0.39774300000000001</v>
      </c>
      <c r="H78">
        <v>0.41292099999999998</v>
      </c>
      <c r="I78">
        <v>0.40581200000000001</v>
      </c>
      <c r="J78">
        <v>0.40705200000000002</v>
      </c>
      <c r="K78">
        <v>0.41440500000000002</v>
      </c>
      <c r="L78">
        <v>0.407582</v>
      </c>
      <c r="M78">
        <v>0.41384399999999999</v>
      </c>
      <c r="N78">
        <v>0.42416199999999998</v>
      </c>
      <c r="O78">
        <v>0.41537499999999999</v>
      </c>
      <c r="P78">
        <v>0.43073499999999998</v>
      </c>
      <c r="Q78">
        <v>0.42233500000000002</v>
      </c>
      <c r="R78">
        <v>0.42418400000000001</v>
      </c>
      <c r="S78">
        <v>0.41159899999999999</v>
      </c>
      <c r="T78">
        <v>0.42782500000000001</v>
      </c>
      <c r="U78">
        <v>0.43953500000000001</v>
      </c>
      <c r="V78">
        <v>0.40716400000000003</v>
      </c>
      <c r="W78">
        <v>0.133941</v>
      </c>
      <c r="X78">
        <v>0.17266999999999999</v>
      </c>
      <c r="Y78">
        <v>0.181341</v>
      </c>
      <c r="Z78">
        <v>0.12855800000000001</v>
      </c>
      <c r="AA78">
        <v>0.172041</v>
      </c>
      <c r="AB78">
        <v>0.18252499999999999</v>
      </c>
      <c r="AC78">
        <v>0.11187900000000001</v>
      </c>
      <c r="AD78">
        <v>0.10867300000000001</v>
      </c>
      <c r="AE78">
        <v>0.10509599999999999</v>
      </c>
    </row>
    <row r="79" spans="1:31" x14ac:dyDescent="0.2">
      <c r="B79">
        <v>60</v>
      </c>
      <c r="C79">
        <v>0.37662800000000002</v>
      </c>
      <c r="D79">
        <v>0.137931</v>
      </c>
      <c r="E79">
        <v>0.38759700000000002</v>
      </c>
      <c r="F79">
        <v>0.40045999999999998</v>
      </c>
      <c r="G79">
        <v>0.415294</v>
      </c>
      <c r="H79">
        <v>0.40295599999999998</v>
      </c>
      <c r="I79">
        <v>0.40524500000000002</v>
      </c>
      <c r="J79">
        <v>0.41431800000000002</v>
      </c>
      <c r="K79">
        <v>0.40835300000000002</v>
      </c>
      <c r="L79">
        <v>0.415628</v>
      </c>
      <c r="M79">
        <v>0.40764499999999998</v>
      </c>
      <c r="N79">
        <v>0.414379</v>
      </c>
      <c r="O79">
        <v>0.42373899999999998</v>
      </c>
      <c r="P79">
        <v>0.42478900000000003</v>
      </c>
      <c r="Q79">
        <v>0.41543099999999999</v>
      </c>
      <c r="R79">
        <v>0.40577600000000003</v>
      </c>
      <c r="S79">
        <v>0.418881</v>
      </c>
      <c r="T79">
        <v>0.428701</v>
      </c>
      <c r="U79">
        <v>0.427008</v>
      </c>
      <c r="V79">
        <v>0.41543000000000002</v>
      </c>
      <c r="W79">
        <v>0.14321800000000001</v>
      </c>
      <c r="X79">
        <v>0.16949600000000001</v>
      </c>
      <c r="Y79">
        <v>0.169768</v>
      </c>
      <c r="Z79">
        <v>0.142182</v>
      </c>
      <c r="AA79">
        <v>0.16592599999999999</v>
      </c>
      <c r="AB79">
        <v>0.18684899999999999</v>
      </c>
      <c r="AC79">
        <v>0.12067700000000001</v>
      </c>
      <c r="AD79">
        <v>0.103642</v>
      </c>
      <c r="AE79">
        <v>0.11768000000000001</v>
      </c>
    </row>
    <row r="80" spans="1:31" x14ac:dyDescent="0.2">
      <c r="B80">
        <v>70</v>
      </c>
      <c r="C80">
        <v>0.376442</v>
      </c>
      <c r="D80">
        <v>0.14762900000000001</v>
      </c>
      <c r="E80">
        <v>0.38366</v>
      </c>
      <c r="F80">
        <v>0.39511499999999999</v>
      </c>
      <c r="G80">
        <v>0.39067400000000002</v>
      </c>
      <c r="H80">
        <v>0.397787</v>
      </c>
      <c r="I80">
        <v>0.39872200000000002</v>
      </c>
      <c r="J80">
        <v>0.40858800000000001</v>
      </c>
      <c r="K80">
        <v>0.40445300000000001</v>
      </c>
      <c r="L80">
        <v>0.40467199999999998</v>
      </c>
      <c r="M80">
        <v>0.39349499999999998</v>
      </c>
      <c r="N80">
        <v>0.39896399999999999</v>
      </c>
      <c r="O80">
        <v>0.39100400000000002</v>
      </c>
      <c r="P80">
        <v>0.39532299999999998</v>
      </c>
      <c r="Q80">
        <v>0.41488799999999998</v>
      </c>
      <c r="R80">
        <v>0.42025200000000001</v>
      </c>
      <c r="S80">
        <v>0.41288200000000003</v>
      </c>
      <c r="T80">
        <v>0.43895400000000001</v>
      </c>
      <c r="U80">
        <v>0.41793999999999998</v>
      </c>
      <c r="V80">
        <v>0.416545</v>
      </c>
      <c r="W80">
        <v>0.137991</v>
      </c>
      <c r="X80">
        <v>0.16639899999999999</v>
      </c>
      <c r="Y80">
        <v>0.16857800000000001</v>
      </c>
      <c r="Z80">
        <v>0.13692499999999999</v>
      </c>
      <c r="AA80">
        <v>0.172398</v>
      </c>
      <c r="AB80">
        <v>0.183474</v>
      </c>
      <c r="AC80">
        <v>0.112668</v>
      </c>
      <c r="AD80">
        <v>9.6851999999999994E-2</v>
      </c>
      <c r="AE80">
        <v>0.108379</v>
      </c>
    </row>
    <row r="81" spans="1:31" x14ac:dyDescent="0.2">
      <c r="B81">
        <v>80</v>
      </c>
      <c r="C81">
        <v>0.35157500000000003</v>
      </c>
      <c r="D81">
        <v>0.12067799999999999</v>
      </c>
      <c r="E81">
        <v>0.370923</v>
      </c>
      <c r="F81">
        <v>0.38831100000000002</v>
      </c>
      <c r="G81">
        <v>0.395538</v>
      </c>
      <c r="H81">
        <v>0.39410299999999998</v>
      </c>
      <c r="I81">
        <v>0.38361200000000001</v>
      </c>
      <c r="J81">
        <v>0.39959600000000001</v>
      </c>
      <c r="K81">
        <v>0.39525199999999999</v>
      </c>
      <c r="L81">
        <v>0.38034800000000002</v>
      </c>
      <c r="M81">
        <v>0.40624100000000002</v>
      </c>
      <c r="N81">
        <v>0.39232699999999998</v>
      </c>
      <c r="O81">
        <v>0.40773599999999999</v>
      </c>
      <c r="P81">
        <v>0.38561299999999998</v>
      </c>
      <c r="Q81">
        <v>0.39937299999999998</v>
      </c>
      <c r="R81">
        <v>0.40615200000000001</v>
      </c>
      <c r="S81">
        <v>0.40191199999999999</v>
      </c>
      <c r="T81">
        <v>0.42218499999999998</v>
      </c>
      <c r="U81">
        <v>0.43473099999999998</v>
      </c>
      <c r="V81">
        <v>0.419568</v>
      </c>
      <c r="W81">
        <v>0.124773</v>
      </c>
      <c r="X81">
        <v>0.16616300000000001</v>
      </c>
      <c r="Y81">
        <v>0.16688800000000001</v>
      </c>
      <c r="Z81">
        <v>0.113193</v>
      </c>
      <c r="AA81">
        <v>0.16517299999999999</v>
      </c>
      <c r="AB81">
        <v>0.18102099999999999</v>
      </c>
      <c r="AC81">
        <v>0.113606</v>
      </c>
      <c r="AD81">
        <v>8.6083000000000007E-2</v>
      </c>
      <c r="AE81">
        <v>0.105436</v>
      </c>
    </row>
    <row r="82" spans="1:31" x14ac:dyDescent="0.2">
      <c r="B82">
        <v>90</v>
      </c>
      <c r="C82">
        <v>0.357464</v>
      </c>
      <c r="D82">
        <v>0.157605</v>
      </c>
      <c r="E82">
        <v>0.37559900000000002</v>
      </c>
      <c r="F82">
        <v>0.3866</v>
      </c>
      <c r="G82">
        <v>0.38546799999999998</v>
      </c>
      <c r="H82">
        <v>0.39283400000000002</v>
      </c>
      <c r="I82">
        <v>0.39291900000000002</v>
      </c>
      <c r="J82">
        <v>0.37387900000000002</v>
      </c>
      <c r="K82">
        <v>0.39679999999999999</v>
      </c>
      <c r="L82">
        <v>0.37026900000000001</v>
      </c>
      <c r="M82">
        <v>0.39517600000000003</v>
      </c>
      <c r="N82">
        <v>0.38961099999999999</v>
      </c>
      <c r="O82">
        <v>0.38633000000000001</v>
      </c>
      <c r="P82">
        <v>0.397704</v>
      </c>
      <c r="Q82">
        <v>0.39868999999999999</v>
      </c>
      <c r="R82">
        <v>0.391094</v>
      </c>
      <c r="S82">
        <v>0.39515899999999998</v>
      </c>
      <c r="T82">
        <v>0.420846</v>
      </c>
      <c r="U82">
        <v>0.43158299999999999</v>
      </c>
      <c r="V82">
        <v>0.43074200000000001</v>
      </c>
      <c r="W82">
        <v>0.123362</v>
      </c>
      <c r="X82">
        <v>0.15879299999999999</v>
      </c>
      <c r="Y82">
        <v>0.16844500000000001</v>
      </c>
      <c r="Z82">
        <v>0.12590699999999999</v>
      </c>
      <c r="AA82">
        <v>0.167987</v>
      </c>
      <c r="AB82">
        <v>0.17089299999999999</v>
      </c>
      <c r="AC82">
        <v>0.104238</v>
      </c>
      <c r="AD82">
        <v>9.9738999999999994E-2</v>
      </c>
      <c r="AE82">
        <v>9.7814999999999999E-2</v>
      </c>
    </row>
    <row r="83" spans="1:31" x14ac:dyDescent="0.2">
      <c r="B83">
        <v>100</v>
      </c>
      <c r="C83">
        <v>0.35505700000000001</v>
      </c>
      <c r="D83">
        <v>0.13330900000000001</v>
      </c>
      <c r="E83">
        <v>0.36776599999999998</v>
      </c>
      <c r="F83">
        <v>0.373778</v>
      </c>
      <c r="G83">
        <v>0.38978200000000002</v>
      </c>
      <c r="H83">
        <v>0.379714</v>
      </c>
      <c r="I83">
        <v>0.373558</v>
      </c>
      <c r="J83">
        <v>0.37864500000000001</v>
      </c>
      <c r="K83">
        <v>0.39353300000000002</v>
      </c>
      <c r="L83">
        <v>0.383266</v>
      </c>
      <c r="M83">
        <v>0.38745499999999999</v>
      </c>
      <c r="N83">
        <v>0.381295</v>
      </c>
      <c r="O83">
        <v>0.38366800000000001</v>
      </c>
      <c r="P83">
        <v>0.375359</v>
      </c>
      <c r="Q83">
        <v>0.37916299999999997</v>
      </c>
      <c r="R83">
        <v>0.38816099999999998</v>
      </c>
      <c r="S83">
        <v>0.38415199999999999</v>
      </c>
      <c r="T83">
        <v>0.42288599999999998</v>
      </c>
      <c r="U83">
        <v>0.41725699999999999</v>
      </c>
      <c r="V83">
        <v>0.43291299999999999</v>
      </c>
      <c r="W83">
        <v>0.11666899999999999</v>
      </c>
      <c r="X83">
        <v>0.159382</v>
      </c>
      <c r="Y83">
        <v>0.16816400000000001</v>
      </c>
      <c r="Z83">
        <v>0.111069</v>
      </c>
      <c r="AA83">
        <v>0.16724800000000001</v>
      </c>
      <c r="AB83">
        <v>0.16935700000000001</v>
      </c>
      <c r="AC83">
        <v>0.10878</v>
      </c>
      <c r="AD83">
        <v>9.9030000000000007E-2</v>
      </c>
      <c r="AE83">
        <v>8.9353000000000002E-2</v>
      </c>
    </row>
    <row r="85" spans="1:31" x14ac:dyDescent="0.2">
      <c r="A85" t="s">
        <v>21</v>
      </c>
      <c r="B85" t="s">
        <v>1</v>
      </c>
      <c r="C85" t="s">
        <v>2</v>
      </c>
      <c r="D85" t="s">
        <v>73</v>
      </c>
      <c r="E85" t="s">
        <v>3</v>
      </c>
      <c r="F85" t="s">
        <v>4</v>
      </c>
      <c r="G85" t="s">
        <v>5</v>
      </c>
      <c r="H85" t="s">
        <v>67</v>
      </c>
      <c r="I85" t="s">
        <v>68</v>
      </c>
      <c r="J85" t="s">
        <v>6</v>
      </c>
      <c r="K85" t="s">
        <v>7</v>
      </c>
      <c r="L85" t="s">
        <v>8</v>
      </c>
      <c r="M85" t="s">
        <v>69</v>
      </c>
      <c r="N85" t="s">
        <v>70</v>
      </c>
      <c r="O85" t="s">
        <v>9</v>
      </c>
      <c r="P85" t="s">
        <v>10</v>
      </c>
      <c r="Q85" t="s">
        <v>11</v>
      </c>
      <c r="R85" t="s">
        <v>71</v>
      </c>
      <c r="S85" t="s">
        <v>72</v>
      </c>
      <c r="T85" t="s">
        <v>12</v>
      </c>
      <c r="U85" t="s">
        <v>13</v>
      </c>
      <c r="V85" t="s">
        <v>14</v>
      </c>
      <c r="W85" t="s">
        <v>74</v>
      </c>
      <c r="X85" t="s">
        <v>75</v>
      </c>
      <c r="Y85" t="s">
        <v>76</v>
      </c>
      <c r="Z85" t="s">
        <v>77</v>
      </c>
      <c r="AA85" t="s">
        <v>78</v>
      </c>
      <c r="AB85" t="s">
        <v>79</v>
      </c>
      <c r="AC85" t="s">
        <v>80</v>
      </c>
      <c r="AD85" t="s">
        <v>81</v>
      </c>
      <c r="AE85" t="s">
        <v>82</v>
      </c>
    </row>
    <row r="86" spans="1:31" x14ac:dyDescent="0.2">
      <c r="B86">
        <v>10</v>
      </c>
      <c r="C86">
        <v>0.234343</v>
      </c>
      <c r="D86">
        <v>4.7308999999999997E-2</v>
      </c>
      <c r="E86">
        <v>0.34045599999999998</v>
      </c>
      <c r="F86">
        <v>0.34688000000000002</v>
      </c>
      <c r="G86">
        <v>0.34054000000000001</v>
      </c>
      <c r="H86">
        <v>0.34835100000000002</v>
      </c>
      <c r="I86">
        <v>0.34114800000000001</v>
      </c>
      <c r="J86">
        <v>0.33577299999999999</v>
      </c>
      <c r="K86">
        <v>0.33749899999999999</v>
      </c>
      <c r="L86">
        <v>0.35525099999999998</v>
      </c>
      <c r="M86">
        <v>0.33517599999999997</v>
      </c>
      <c r="N86">
        <v>0.34233599999999997</v>
      </c>
      <c r="O86">
        <v>0.34306399999999998</v>
      </c>
      <c r="P86">
        <v>0.33489000000000002</v>
      </c>
      <c r="Q86">
        <v>0.36308699999999999</v>
      </c>
      <c r="R86">
        <v>0.33290700000000001</v>
      </c>
      <c r="S86">
        <v>0.34119699999999997</v>
      </c>
      <c r="T86">
        <v>0.316687</v>
      </c>
      <c r="U86">
        <v>0.24762999999999999</v>
      </c>
      <c r="V86">
        <v>0.183448</v>
      </c>
      <c r="W86">
        <v>-2.5734E-2</v>
      </c>
      <c r="X86">
        <v>5.9950000000000003E-2</v>
      </c>
      <c r="Y86">
        <v>3.3480000000000003E-2</v>
      </c>
      <c r="Z86">
        <v>-1.0128E-2</v>
      </c>
      <c r="AA86">
        <v>2.7260000000000001E-3</v>
      </c>
      <c r="AB86">
        <v>1.8067E-2</v>
      </c>
      <c r="AC86">
        <v>4.607E-3</v>
      </c>
      <c r="AD86">
        <v>-4.8710999999999997E-2</v>
      </c>
      <c r="AE86">
        <v>-4.4051E-2</v>
      </c>
    </row>
    <row r="87" spans="1:31" x14ac:dyDescent="0.2">
      <c r="B87">
        <v>20</v>
      </c>
      <c r="C87">
        <v>0.287323</v>
      </c>
      <c r="D87">
        <v>3.8087000000000003E-2</v>
      </c>
      <c r="E87">
        <v>0.36233100000000001</v>
      </c>
      <c r="F87">
        <v>0.36407600000000001</v>
      </c>
      <c r="G87">
        <v>0.351912</v>
      </c>
      <c r="H87">
        <v>0.35998400000000003</v>
      </c>
      <c r="I87">
        <v>0.35749300000000001</v>
      </c>
      <c r="J87">
        <v>0.36093700000000001</v>
      </c>
      <c r="K87">
        <v>0.36901800000000001</v>
      </c>
      <c r="L87">
        <v>0.365176</v>
      </c>
      <c r="M87">
        <v>0.34551100000000001</v>
      </c>
      <c r="N87">
        <v>0.36858099999999999</v>
      </c>
      <c r="O87">
        <v>0.368338</v>
      </c>
      <c r="P87">
        <v>0.36183199999999999</v>
      </c>
      <c r="Q87">
        <v>0.36724699999999999</v>
      </c>
      <c r="R87">
        <v>0.34466000000000002</v>
      </c>
      <c r="S87">
        <v>0.36252400000000001</v>
      </c>
      <c r="T87">
        <v>0.33090399999999998</v>
      </c>
      <c r="U87">
        <v>0.31725900000000001</v>
      </c>
      <c r="V87">
        <v>0.33643000000000001</v>
      </c>
      <c r="W87">
        <v>1.4726E-2</v>
      </c>
      <c r="X87">
        <v>6.8081000000000003E-2</v>
      </c>
      <c r="Y87">
        <v>8.0896999999999997E-2</v>
      </c>
      <c r="Z87">
        <v>5.2825999999999998E-2</v>
      </c>
      <c r="AA87">
        <v>7.4064000000000005E-2</v>
      </c>
      <c r="AB87">
        <v>4.9911999999999998E-2</v>
      </c>
      <c r="AC87">
        <v>2.8115999999999999E-2</v>
      </c>
      <c r="AD87">
        <v>1.1476E-2</v>
      </c>
      <c r="AE87">
        <v>5.1E-5</v>
      </c>
    </row>
    <row r="88" spans="1:31" x14ac:dyDescent="0.2">
      <c r="B88">
        <v>30</v>
      </c>
      <c r="C88">
        <v>0.31514199999999998</v>
      </c>
      <c r="D88">
        <v>4.5046000000000003E-2</v>
      </c>
      <c r="E88">
        <v>0.35508299999999998</v>
      </c>
      <c r="F88">
        <v>0.35456100000000002</v>
      </c>
      <c r="G88">
        <v>0.34834399999999999</v>
      </c>
      <c r="H88">
        <v>0.35809200000000002</v>
      </c>
      <c r="I88">
        <v>0.361485</v>
      </c>
      <c r="J88">
        <v>0.36053499999999999</v>
      </c>
      <c r="K88">
        <v>0.36225099999999999</v>
      </c>
      <c r="L88">
        <v>0.357408</v>
      </c>
      <c r="M88">
        <v>0.36379099999999998</v>
      </c>
      <c r="N88">
        <v>0.36463800000000002</v>
      </c>
      <c r="O88">
        <v>0.36416199999999999</v>
      </c>
      <c r="P88">
        <v>0.34131299999999998</v>
      </c>
      <c r="Q88">
        <v>0.34636499999999998</v>
      </c>
      <c r="R88">
        <v>0.34540900000000002</v>
      </c>
      <c r="S88">
        <v>0.35417300000000002</v>
      </c>
      <c r="T88">
        <v>0.346555</v>
      </c>
      <c r="U88">
        <v>0.36083300000000001</v>
      </c>
      <c r="V88">
        <v>0.32728800000000002</v>
      </c>
      <c r="W88">
        <v>5.4288000000000003E-2</v>
      </c>
      <c r="X88">
        <v>7.6045000000000001E-2</v>
      </c>
      <c r="Y88">
        <v>7.6211000000000001E-2</v>
      </c>
      <c r="Z88">
        <v>4.9549999999999997E-2</v>
      </c>
      <c r="AA88">
        <v>7.2670999999999999E-2</v>
      </c>
      <c r="AB88">
        <v>7.2483000000000006E-2</v>
      </c>
      <c r="AC88">
        <v>4.1480000000000003E-2</v>
      </c>
      <c r="AD88">
        <v>2.1690000000000001E-2</v>
      </c>
      <c r="AE88">
        <v>2.3203000000000001E-2</v>
      </c>
    </row>
    <row r="89" spans="1:31" x14ac:dyDescent="0.2">
      <c r="B89">
        <v>40</v>
      </c>
      <c r="C89">
        <v>0.32</v>
      </c>
      <c r="D89">
        <v>6.0805999999999999E-2</v>
      </c>
      <c r="E89">
        <v>0.35139599999999999</v>
      </c>
      <c r="F89">
        <v>0.34507900000000002</v>
      </c>
      <c r="G89">
        <v>0.34673700000000002</v>
      </c>
      <c r="H89">
        <v>0.35158200000000001</v>
      </c>
      <c r="I89">
        <v>0.34299200000000002</v>
      </c>
      <c r="J89">
        <v>0.35825099999999999</v>
      </c>
      <c r="K89">
        <v>0.34796100000000002</v>
      </c>
      <c r="L89">
        <v>0.34804299999999999</v>
      </c>
      <c r="M89">
        <v>0.34472799999999998</v>
      </c>
      <c r="N89">
        <v>0.34395300000000001</v>
      </c>
      <c r="O89">
        <v>0.33860899999999999</v>
      </c>
      <c r="P89">
        <v>0.33973900000000001</v>
      </c>
      <c r="Q89">
        <v>0.33765400000000001</v>
      </c>
      <c r="R89">
        <v>0.34781800000000002</v>
      </c>
      <c r="S89">
        <v>0.35349000000000003</v>
      </c>
      <c r="T89">
        <v>0.36480600000000002</v>
      </c>
      <c r="U89">
        <v>0.35022999999999999</v>
      </c>
      <c r="V89">
        <v>0.35269899999999998</v>
      </c>
      <c r="W89">
        <v>4.9054E-2</v>
      </c>
      <c r="X89">
        <v>7.7401999999999999E-2</v>
      </c>
      <c r="Y89">
        <v>7.3413000000000006E-2</v>
      </c>
      <c r="Z89">
        <v>5.2920000000000002E-2</v>
      </c>
      <c r="AA89">
        <v>7.5157000000000002E-2</v>
      </c>
      <c r="AB89">
        <v>7.8851000000000004E-2</v>
      </c>
      <c r="AC89">
        <v>5.2663000000000001E-2</v>
      </c>
      <c r="AD89">
        <v>5.1358000000000001E-2</v>
      </c>
      <c r="AE89">
        <v>3.2749E-2</v>
      </c>
    </row>
    <row r="90" spans="1:31" x14ac:dyDescent="0.2">
      <c r="B90">
        <v>50</v>
      </c>
      <c r="C90">
        <v>0.31187700000000002</v>
      </c>
      <c r="D90">
        <v>6.6549999999999998E-2</v>
      </c>
      <c r="E90">
        <v>0.32825599999999999</v>
      </c>
      <c r="F90">
        <v>0.32504</v>
      </c>
      <c r="G90">
        <v>0.33798899999999998</v>
      </c>
      <c r="H90">
        <v>0.32993699999999998</v>
      </c>
      <c r="I90">
        <v>0.338007</v>
      </c>
      <c r="J90">
        <v>0.32977099999999998</v>
      </c>
      <c r="K90">
        <v>0.32894099999999998</v>
      </c>
      <c r="L90">
        <v>0.325629</v>
      </c>
      <c r="M90">
        <v>0.336644</v>
      </c>
      <c r="N90">
        <v>0.34079900000000002</v>
      </c>
      <c r="O90">
        <v>0.33345599999999997</v>
      </c>
      <c r="P90">
        <v>0.33221299999999998</v>
      </c>
      <c r="Q90">
        <v>0.35544199999999998</v>
      </c>
      <c r="R90">
        <v>0.33092199999999999</v>
      </c>
      <c r="S90">
        <v>0.33735599999999999</v>
      </c>
      <c r="T90">
        <v>0.36846299999999998</v>
      </c>
      <c r="U90">
        <v>0.36321100000000001</v>
      </c>
      <c r="V90">
        <v>0.35886899999999999</v>
      </c>
      <c r="W90">
        <v>4.0183999999999997E-2</v>
      </c>
      <c r="X90">
        <v>8.2451999999999998E-2</v>
      </c>
      <c r="Y90">
        <v>6.5539E-2</v>
      </c>
      <c r="Z90">
        <v>6.8820000000000006E-2</v>
      </c>
      <c r="AA90">
        <v>7.5332999999999997E-2</v>
      </c>
      <c r="AB90">
        <v>7.7454999999999996E-2</v>
      </c>
      <c r="AC90">
        <v>4.9609E-2</v>
      </c>
      <c r="AD90">
        <v>3.4658000000000001E-2</v>
      </c>
      <c r="AE90">
        <v>4.1688000000000003E-2</v>
      </c>
    </row>
    <row r="91" spans="1:31" x14ac:dyDescent="0.2">
      <c r="B91">
        <v>60</v>
      </c>
      <c r="C91">
        <v>0.30742599999999998</v>
      </c>
      <c r="D91">
        <v>6.6651000000000002E-2</v>
      </c>
      <c r="E91">
        <v>0.32181599999999999</v>
      </c>
      <c r="F91">
        <v>0.319714</v>
      </c>
      <c r="G91">
        <v>0.32477499999999998</v>
      </c>
      <c r="H91">
        <v>0.32650200000000001</v>
      </c>
      <c r="I91">
        <v>0.33902599999999999</v>
      </c>
      <c r="J91">
        <v>0.32090800000000003</v>
      </c>
      <c r="K91">
        <v>0.330596</v>
      </c>
      <c r="L91">
        <v>0.340671</v>
      </c>
      <c r="M91">
        <v>0.34484500000000001</v>
      </c>
      <c r="N91">
        <v>0.32278200000000001</v>
      </c>
      <c r="O91">
        <v>0.33709499999999998</v>
      </c>
      <c r="P91">
        <v>0.32696199999999997</v>
      </c>
      <c r="Q91">
        <v>0.32516699999999998</v>
      </c>
      <c r="R91">
        <v>0.32827400000000001</v>
      </c>
      <c r="S91">
        <v>0.337001</v>
      </c>
      <c r="T91">
        <v>0.36930299999999999</v>
      </c>
      <c r="U91">
        <v>0.340806</v>
      </c>
      <c r="V91">
        <v>0.35792400000000002</v>
      </c>
      <c r="W91">
        <v>3.3950000000000001E-2</v>
      </c>
      <c r="X91">
        <v>8.4395999999999999E-2</v>
      </c>
      <c r="Y91">
        <v>7.5850000000000001E-2</v>
      </c>
      <c r="Z91">
        <v>6.6414000000000001E-2</v>
      </c>
      <c r="AA91">
        <v>6.4068E-2</v>
      </c>
      <c r="AB91">
        <v>8.7716000000000002E-2</v>
      </c>
      <c r="AC91">
        <v>4.0635999999999999E-2</v>
      </c>
      <c r="AD91">
        <v>5.3291999999999999E-2</v>
      </c>
      <c r="AE91">
        <v>3.5478999999999997E-2</v>
      </c>
    </row>
    <row r="92" spans="1:31" x14ac:dyDescent="0.2">
      <c r="B92">
        <v>70</v>
      </c>
      <c r="C92">
        <v>0.29963099999999998</v>
      </c>
      <c r="D92">
        <v>7.2734999999999994E-2</v>
      </c>
      <c r="E92">
        <v>0.32265100000000002</v>
      </c>
      <c r="F92">
        <v>0.31701499999999999</v>
      </c>
      <c r="G92">
        <v>0.32095000000000001</v>
      </c>
      <c r="H92">
        <v>0.313469</v>
      </c>
      <c r="I92">
        <v>0.31474000000000002</v>
      </c>
      <c r="J92">
        <v>0.31137399999999998</v>
      </c>
      <c r="K92">
        <v>0.316855</v>
      </c>
      <c r="L92">
        <v>0.33109899999999998</v>
      </c>
      <c r="M92">
        <v>0.31555899999999998</v>
      </c>
      <c r="N92">
        <v>0.31198999999999999</v>
      </c>
      <c r="O92">
        <v>0.313496</v>
      </c>
      <c r="P92">
        <v>0.32685500000000001</v>
      </c>
      <c r="Q92">
        <v>0.33257700000000001</v>
      </c>
      <c r="R92">
        <v>0.33339400000000002</v>
      </c>
      <c r="S92">
        <v>0.32219999999999999</v>
      </c>
      <c r="T92">
        <v>0.36412499999999998</v>
      </c>
      <c r="U92">
        <v>0.35868499999999998</v>
      </c>
      <c r="V92">
        <v>0.363097</v>
      </c>
      <c r="W92">
        <v>3.8587999999999997E-2</v>
      </c>
      <c r="X92">
        <v>8.7304000000000007E-2</v>
      </c>
      <c r="Y92">
        <v>7.1674000000000002E-2</v>
      </c>
      <c r="Z92">
        <v>6.8624000000000004E-2</v>
      </c>
      <c r="AA92">
        <v>7.3700000000000002E-2</v>
      </c>
      <c r="AB92">
        <v>8.6052000000000003E-2</v>
      </c>
      <c r="AC92">
        <v>4.3866000000000002E-2</v>
      </c>
      <c r="AD92">
        <v>4.2750000000000003E-2</v>
      </c>
      <c r="AE92">
        <v>3.1722E-2</v>
      </c>
    </row>
    <row r="93" spans="1:31" x14ac:dyDescent="0.2">
      <c r="B93">
        <v>80</v>
      </c>
      <c r="C93">
        <v>0.300147</v>
      </c>
      <c r="D93">
        <v>2.4646999999999999E-2</v>
      </c>
      <c r="E93">
        <v>0.31717400000000001</v>
      </c>
      <c r="F93">
        <v>0.31421500000000002</v>
      </c>
      <c r="G93">
        <v>0.31015300000000001</v>
      </c>
      <c r="H93">
        <v>0.317135</v>
      </c>
      <c r="I93">
        <v>0.30551</v>
      </c>
      <c r="J93">
        <v>0.316386</v>
      </c>
      <c r="K93">
        <v>0.30231999999999998</v>
      </c>
      <c r="L93">
        <v>0.31532300000000002</v>
      </c>
      <c r="M93">
        <v>0.31418299999999999</v>
      </c>
      <c r="N93">
        <v>0.31403399999999998</v>
      </c>
      <c r="O93">
        <v>0.31303799999999998</v>
      </c>
      <c r="P93">
        <v>0.31569900000000001</v>
      </c>
      <c r="Q93">
        <v>0.30522700000000003</v>
      </c>
      <c r="R93">
        <v>0.32119599999999998</v>
      </c>
      <c r="S93">
        <v>0.31746000000000002</v>
      </c>
      <c r="T93">
        <v>0.36738399999999999</v>
      </c>
      <c r="U93">
        <v>0.35583399999999998</v>
      </c>
      <c r="V93">
        <v>0.361344</v>
      </c>
      <c r="W93">
        <v>4.6963999999999999E-2</v>
      </c>
      <c r="X93">
        <v>9.0578000000000006E-2</v>
      </c>
      <c r="Y93">
        <v>7.3369000000000004E-2</v>
      </c>
      <c r="Z93">
        <v>6.9734000000000004E-2</v>
      </c>
      <c r="AA93">
        <v>8.4367999999999999E-2</v>
      </c>
      <c r="AB93">
        <v>7.8852000000000005E-2</v>
      </c>
      <c r="AC93">
        <v>4.1000000000000002E-2</v>
      </c>
      <c r="AD93">
        <v>5.7110000000000001E-2</v>
      </c>
      <c r="AE93">
        <v>2.4254000000000001E-2</v>
      </c>
    </row>
    <row r="94" spans="1:31" x14ac:dyDescent="0.2">
      <c r="B94">
        <v>90</v>
      </c>
      <c r="C94">
        <v>0.29406900000000002</v>
      </c>
      <c r="D94">
        <v>3.4091000000000003E-2</v>
      </c>
      <c r="E94">
        <v>0.30251800000000001</v>
      </c>
      <c r="F94">
        <v>0.30816900000000003</v>
      </c>
      <c r="G94">
        <v>0.30610999999999999</v>
      </c>
      <c r="H94">
        <v>0.30441800000000002</v>
      </c>
      <c r="I94">
        <v>0.30706099999999997</v>
      </c>
      <c r="J94">
        <v>0.31183300000000003</v>
      </c>
      <c r="K94">
        <v>0.30587599999999998</v>
      </c>
      <c r="L94">
        <v>0.29573899999999997</v>
      </c>
      <c r="M94">
        <v>0.31190800000000002</v>
      </c>
      <c r="N94">
        <v>0.29795899999999997</v>
      </c>
      <c r="O94">
        <v>0.316214</v>
      </c>
      <c r="P94">
        <v>0.30666100000000002</v>
      </c>
      <c r="Q94">
        <v>0.316162</v>
      </c>
      <c r="R94">
        <v>0.32569199999999998</v>
      </c>
      <c r="S94">
        <v>0.31235400000000002</v>
      </c>
      <c r="T94">
        <v>0.349937</v>
      </c>
      <c r="U94">
        <v>0.347495</v>
      </c>
      <c r="V94">
        <v>0.33892499999999998</v>
      </c>
      <c r="W94">
        <v>3.952E-2</v>
      </c>
      <c r="X94">
        <v>8.6282999999999999E-2</v>
      </c>
      <c r="Y94">
        <v>7.6914999999999997E-2</v>
      </c>
      <c r="Z94">
        <v>6.7408999999999997E-2</v>
      </c>
      <c r="AA94">
        <v>8.3373000000000003E-2</v>
      </c>
      <c r="AB94">
        <v>7.5275999999999996E-2</v>
      </c>
      <c r="AC94">
        <v>4.7758000000000002E-2</v>
      </c>
      <c r="AD94">
        <v>4.6954999999999997E-2</v>
      </c>
      <c r="AE94">
        <v>4.1417000000000002E-2</v>
      </c>
    </row>
    <row r="95" spans="1:31" x14ac:dyDescent="0.2">
      <c r="B95">
        <v>100</v>
      </c>
      <c r="C95">
        <v>0.293238</v>
      </c>
      <c r="D95">
        <v>9.6014000000000002E-2</v>
      </c>
      <c r="E95">
        <v>0.29075099999999998</v>
      </c>
      <c r="F95">
        <v>0.29381499999999999</v>
      </c>
      <c r="G95">
        <v>0.30417699999999998</v>
      </c>
      <c r="H95">
        <v>0.29352899999999998</v>
      </c>
      <c r="I95">
        <v>0.29652099999999998</v>
      </c>
      <c r="J95">
        <v>0.29765200000000003</v>
      </c>
      <c r="K95">
        <v>0.29780200000000001</v>
      </c>
      <c r="L95">
        <v>0.30961</v>
      </c>
      <c r="M95">
        <v>0.29459099999999999</v>
      </c>
      <c r="N95">
        <v>0.29194700000000001</v>
      </c>
      <c r="O95">
        <v>0.30451899999999998</v>
      </c>
      <c r="P95">
        <v>0.31111699999999998</v>
      </c>
      <c r="Q95">
        <v>0.296792</v>
      </c>
      <c r="R95">
        <v>0.31837700000000002</v>
      </c>
      <c r="S95">
        <v>0.32700400000000002</v>
      </c>
      <c r="T95">
        <v>0.331038</v>
      </c>
      <c r="U95">
        <v>0.35601300000000002</v>
      </c>
      <c r="V95">
        <v>0.33301900000000001</v>
      </c>
      <c r="W95">
        <v>3.5694999999999998E-2</v>
      </c>
      <c r="X95">
        <v>6.2506999999999993E-2</v>
      </c>
      <c r="Y95">
        <v>5.7378999999999999E-2</v>
      </c>
      <c r="Z95">
        <v>6.4224000000000003E-2</v>
      </c>
      <c r="AA95">
        <v>8.8139999999999996E-2</v>
      </c>
      <c r="AB95">
        <v>8.5347999999999993E-2</v>
      </c>
      <c r="AC95">
        <v>4.5841E-2</v>
      </c>
      <c r="AD95">
        <v>5.2632999999999999E-2</v>
      </c>
      <c r="AE95">
        <v>2.7383000000000001E-2</v>
      </c>
    </row>
    <row r="97" spans="1:31" x14ac:dyDescent="0.2">
      <c r="A97" t="s">
        <v>22</v>
      </c>
      <c r="B97" t="s">
        <v>1</v>
      </c>
      <c r="C97" t="s">
        <v>2</v>
      </c>
      <c r="D97" t="s">
        <v>73</v>
      </c>
      <c r="E97" t="s">
        <v>3</v>
      </c>
      <c r="F97" t="s">
        <v>4</v>
      </c>
      <c r="G97" t="s">
        <v>5</v>
      </c>
      <c r="H97" t="s">
        <v>67</v>
      </c>
      <c r="I97" t="s">
        <v>68</v>
      </c>
      <c r="J97" t="s">
        <v>6</v>
      </c>
      <c r="K97" t="s">
        <v>7</v>
      </c>
      <c r="L97" t="s">
        <v>8</v>
      </c>
      <c r="M97" t="s">
        <v>69</v>
      </c>
      <c r="N97" t="s">
        <v>70</v>
      </c>
      <c r="O97" t="s">
        <v>9</v>
      </c>
      <c r="P97" t="s">
        <v>10</v>
      </c>
      <c r="Q97" t="s">
        <v>11</v>
      </c>
      <c r="R97" t="s">
        <v>71</v>
      </c>
      <c r="S97" t="s">
        <v>72</v>
      </c>
      <c r="T97" t="s">
        <v>12</v>
      </c>
      <c r="U97" t="s">
        <v>13</v>
      </c>
      <c r="V97" t="s">
        <v>14</v>
      </c>
      <c r="W97" t="s">
        <v>74</v>
      </c>
      <c r="X97" t="s">
        <v>75</v>
      </c>
      <c r="Y97" t="s">
        <v>76</v>
      </c>
      <c r="Z97" t="s">
        <v>77</v>
      </c>
      <c r="AA97" t="s">
        <v>78</v>
      </c>
      <c r="AB97" t="s">
        <v>79</v>
      </c>
      <c r="AC97" t="s">
        <v>80</v>
      </c>
      <c r="AD97" t="s">
        <v>81</v>
      </c>
      <c r="AE97" t="s">
        <v>82</v>
      </c>
    </row>
    <row r="98" spans="1:31" x14ac:dyDescent="0.2">
      <c r="B98">
        <v>10</v>
      </c>
      <c r="C98">
        <v>0.25995600000000002</v>
      </c>
      <c r="D98">
        <v>3.6894000000000003E-2</v>
      </c>
      <c r="E98">
        <v>0.33320300000000003</v>
      </c>
      <c r="F98">
        <v>0.325187</v>
      </c>
      <c r="G98">
        <v>0.324432</v>
      </c>
      <c r="H98">
        <v>0.32752999999999999</v>
      </c>
      <c r="I98">
        <v>0.33732099999999998</v>
      </c>
      <c r="J98">
        <v>0.325789</v>
      </c>
      <c r="K98">
        <v>0.34108699999999997</v>
      </c>
      <c r="L98">
        <v>0.33341500000000002</v>
      </c>
      <c r="M98">
        <v>0.33924799999999999</v>
      </c>
      <c r="N98">
        <v>0.33055000000000001</v>
      </c>
      <c r="O98">
        <v>0.32710600000000001</v>
      </c>
      <c r="P98">
        <v>0.34126800000000002</v>
      </c>
      <c r="Q98">
        <v>0.342275</v>
      </c>
      <c r="R98">
        <v>0.31743100000000002</v>
      </c>
      <c r="S98">
        <v>0.35918299999999997</v>
      </c>
      <c r="T98">
        <v>0.318716</v>
      </c>
      <c r="U98">
        <v>0.31240000000000001</v>
      </c>
      <c r="V98">
        <v>0.31798199999999999</v>
      </c>
      <c r="W98">
        <v>-1.4279999999999999E-2</v>
      </c>
      <c r="X98">
        <v>-1.4637000000000001E-2</v>
      </c>
      <c r="Y98">
        <v>-2.2842999999999999E-2</v>
      </c>
      <c r="Z98">
        <v>-2.8544E-2</v>
      </c>
      <c r="AA98">
        <v>-8.4899999999999993E-3</v>
      </c>
      <c r="AB98">
        <v>-7.7200000000000003E-3</v>
      </c>
      <c r="AC98">
        <v>-3.1399000000000003E-2</v>
      </c>
      <c r="AD98">
        <v>-4.5742999999999999E-2</v>
      </c>
      <c r="AE98">
        <v>-9.9659999999999999E-2</v>
      </c>
    </row>
    <row r="99" spans="1:31" x14ac:dyDescent="0.2">
      <c r="B99">
        <v>20</v>
      </c>
      <c r="C99">
        <v>0.30974000000000002</v>
      </c>
      <c r="D99">
        <v>3.2994999999999997E-2</v>
      </c>
      <c r="E99">
        <v>0.34667399999999998</v>
      </c>
      <c r="F99">
        <v>0.34226000000000001</v>
      </c>
      <c r="G99">
        <v>0.34389900000000001</v>
      </c>
      <c r="H99">
        <v>0.33431499999999997</v>
      </c>
      <c r="I99">
        <v>0.33507599999999998</v>
      </c>
      <c r="J99">
        <v>0.33789200000000003</v>
      </c>
      <c r="K99">
        <v>0.34047899999999998</v>
      </c>
      <c r="L99">
        <v>0.34546100000000002</v>
      </c>
      <c r="M99">
        <v>0.35016000000000003</v>
      </c>
      <c r="N99">
        <v>0.34558899999999998</v>
      </c>
      <c r="O99">
        <v>0.35171999999999998</v>
      </c>
      <c r="P99">
        <v>0.34653</v>
      </c>
      <c r="Q99">
        <v>0.34131499999999998</v>
      </c>
      <c r="R99">
        <v>0.34323399999999998</v>
      </c>
      <c r="S99">
        <v>0.34566000000000002</v>
      </c>
      <c r="T99">
        <v>0.33983000000000002</v>
      </c>
      <c r="U99">
        <v>0.30644500000000002</v>
      </c>
      <c r="V99">
        <v>0.31806499999999999</v>
      </c>
      <c r="W99">
        <v>2.6335999999999998E-2</v>
      </c>
      <c r="X99">
        <v>2.3771E-2</v>
      </c>
      <c r="Y99">
        <v>2.6046E-2</v>
      </c>
      <c r="Z99">
        <v>6.5430000000000002E-3</v>
      </c>
      <c r="AA99">
        <v>2.5474E-2</v>
      </c>
      <c r="AB99">
        <v>3.2424000000000001E-2</v>
      </c>
      <c r="AC99">
        <v>-1.304E-3</v>
      </c>
      <c r="AD99">
        <v>-1.7104999999999999E-2</v>
      </c>
      <c r="AE99">
        <v>-3.2469999999999999E-3</v>
      </c>
    </row>
    <row r="100" spans="1:31" x14ac:dyDescent="0.2">
      <c r="B100">
        <v>30</v>
      </c>
      <c r="C100">
        <v>0.29020600000000002</v>
      </c>
      <c r="D100">
        <v>3.8668000000000001E-2</v>
      </c>
      <c r="E100">
        <v>0.34097499999999997</v>
      </c>
      <c r="F100">
        <v>0.33766000000000002</v>
      </c>
      <c r="G100">
        <v>0.33860699999999999</v>
      </c>
      <c r="H100">
        <v>0.33969500000000002</v>
      </c>
      <c r="I100">
        <v>0.31564799999999998</v>
      </c>
      <c r="J100">
        <v>0.32120100000000001</v>
      </c>
      <c r="K100">
        <v>0.32942700000000003</v>
      </c>
      <c r="L100">
        <v>0.32503599999999999</v>
      </c>
      <c r="M100">
        <v>0.32332300000000003</v>
      </c>
      <c r="N100">
        <v>0.32659899999999997</v>
      </c>
      <c r="O100">
        <v>0.34389399999999998</v>
      </c>
      <c r="P100">
        <v>0.33063300000000001</v>
      </c>
      <c r="Q100">
        <v>0.32878400000000002</v>
      </c>
      <c r="R100">
        <v>0.31502799999999997</v>
      </c>
      <c r="S100">
        <v>0.325596</v>
      </c>
      <c r="T100">
        <v>0.356319</v>
      </c>
      <c r="U100">
        <v>0.333569</v>
      </c>
      <c r="V100">
        <v>0.32899800000000001</v>
      </c>
      <c r="W100">
        <v>2.2610999999999999E-2</v>
      </c>
      <c r="X100">
        <v>2.9409000000000001E-2</v>
      </c>
      <c r="Y100">
        <v>4.3352000000000002E-2</v>
      </c>
      <c r="Z100">
        <v>6.3550000000000004E-3</v>
      </c>
      <c r="AA100">
        <v>3.0020000000000002E-2</v>
      </c>
      <c r="AB100">
        <v>3.8002000000000001E-2</v>
      </c>
      <c r="AC100">
        <v>2.2093000000000002E-2</v>
      </c>
      <c r="AD100">
        <v>4.8200000000000001E-4</v>
      </c>
      <c r="AE100">
        <v>1.1130000000000001E-3</v>
      </c>
    </row>
    <row r="101" spans="1:31" x14ac:dyDescent="0.2">
      <c r="B101">
        <v>40</v>
      </c>
      <c r="C101">
        <v>0.29381400000000002</v>
      </c>
      <c r="D101">
        <v>4.3045E-2</v>
      </c>
      <c r="E101">
        <v>0.33212199999999997</v>
      </c>
      <c r="F101">
        <v>0.31170799999999999</v>
      </c>
      <c r="G101">
        <v>0.320216</v>
      </c>
      <c r="H101">
        <v>0.31783499999999998</v>
      </c>
      <c r="I101">
        <v>0.31751000000000001</v>
      </c>
      <c r="J101">
        <v>0.32245000000000001</v>
      </c>
      <c r="K101">
        <v>0.33285199999999998</v>
      </c>
      <c r="L101">
        <v>0.33015899999999998</v>
      </c>
      <c r="M101">
        <v>0.31671700000000003</v>
      </c>
      <c r="N101">
        <v>0.322131</v>
      </c>
      <c r="O101">
        <v>0.32150499999999999</v>
      </c>
      <c r="P101">
        <v>0.32911899999999999</v>
      </c>
      <c r="Q101">
        <v>0.335754</v>
      </c>
      <c r="R101">
        <v>0.32561600000000002</v>
      </c>
      <c r="S101">
        <v>0.33050800000000002</v>
      </c>
      <c r="T101">
        <v>0.34176000000000001</v>
      </c>
      <c r="U101">
        <v>0.34486099999999997</v>
      </c>
      <c r="V101">
        <v>0.32978099999999999</v>
      </c>
      <c r="W101">
        <v>4.1416000000000001E-2</v>
      </c>
      <c r="X101">
        <v>3.4465999999999997E-2</v>
      </c>
      <c r="Y101">
        <v>3.8429999999999999E-2</v>
      </c>
      <c r="Z101">
        <v>2.7123000000000001E-2</v>
      </c>
      <c r="AA101">
        <v>2.9652999999999999E-2</v>
      </c>
      <c r="AB101">
        <v>4.6679999999999999E-2</v>
      </c>
      <c r="AC101">
        <v>1.2371E-2</v>
      </c>
      <c r="AD101">
        <v>7.7889999999999999E-3</v>
      </c>
      <c r="AE101">
        <v>2.5951999999999999E-2</v>
      </c>
    </row>
    <row r="102" spans="1:31" x14ac:dyDescent="0.2">
      <c r="B102">
        <v>50</v>
      </c>
      <c r="C102">
        <v>0.29937000000000002</v>
      </c>
      <c r="D102">
        <v>4.2464000000000002E-2</v>
      </c>
      <c r="E102">
        <v>0.30873299999999998</v>
      </c>
      <c r="F102">
        <v>0.30328100000000002</v>
      </c>
      <c r="G102">
        <v>0.31351000000000001</v>
      </c>
      <c r="H102">
        <v>0.31347700000000001</v>
      </c>
      <c r="I102">
        <v>0.29787999999999998</v>
      </c>
      <c r="J102">
        <v>0.31123600000000001</v>
      </c>
      <c r="K102">
        <v>0.30787500000000001</v>
      </c>
      <c r="L102">
        <v>0.294402</v>
      </c>
      <c r="M102">
        <v>0.30177599999999999</v>
      </c>
      <c r="N102">
        <v>0.29880800000000002</v>
      </c>
      <c r="O102">
        <v>0.30748999999999999</v>
      </c>
      <c r="P102">
        <v>0.31519799999999998</v>
      </c>
      <c r="Q102">
        <v>0.31740600000000002</v>
      </c>
      <c r="R102">
        <v>0.31120300000000001</v>
      </c>
      <c r="S102">
        <v>0.30680800000000003</v>
      </c>
      <c r="T102">
        <v>0.35089100000000001</v>
      </c>
      <c r="U102">
        <v>0.34503</v>
      </c>
      <c r="V102">
        <v>0.33959899999999998</v>
      </c>
      <c r="W102">
        <v>2.247E-2</v>
      </c>
      <c r="X102">
        <v>3.422E-2</v>
      </c>
      <c r="Y102">
        <v>4.1093999999999999E-2</v>
      </c>
      <c r="Z102">
        <v>3.7678999999999997E-2</v>
      </c>
      <c r="AA102">
        <v>4.4816000000000002E-2</v>
      </c>
      <c r="AB102">
        <v>5.2482000000000001E-2</v>
      </c>
      <c r="AC102">
        <v>1.4845000000000001E-2</v>
      </c>
      <c r="AD102">
        <v>1.1051E-2</v>
      </c>
      <c r="AE102">
        <v>1.7881000000000001E-2</v>
      </c>
    </row>
    <row r="103" spans="1:31" x14ac:dyDescent="0.2">
      <c r="B103">
        <v>60</v>
      </c>
      <c r="C103">
        <v>0.28216799999999997</v>
      </c>
      <c r="D103">
        <v>4.3602000000000002E-2</v>
      </c>
      <c r="E103">
        <v>0.29316199999999998</v>
      </c>
      <c r="F103">
        <v>0.29558899999999999</v>
      </c>
      <c r="G103">
        <v>0.28636400000000001</v>
      </c>
      <c r="H103">
        <v>0.30509900000000001</v>
      </c>
      <c r="I103">
        <v>0.30535299999999999</v>
      </c>
      <c r="J103">
        <v>0.29954399999999998</v>
      </c>
      <c r="K103">
        <v>0.298319</v>
      </c>
      <c r="L103">
        <v>0.30020599999999997</v>
      </c>
      <c r="M103">
        <v>0.285277</v>
      </c>
      <c r="N103">
        <v>0.303172</v>
      </c>
      <c r="O103">
        <v>0.30648700000000001</v>
      </c>
      <c r="P103">
        <v>0.29330099999999998</v>
      </c>
      <c r="Q103">
        <v>0.30636099999999999</v>
      </c>
      <c r="R103">
        <v>0.29023399999999999</v>
      </c>
      <c r="S103">
        <v>0.28313500000000003</v>
      </c>
      <c r="T103">
        <v>0.32730399999999998</v>
      </c>
      <c r="U103">
        <v>0.34931099999999998</v>
      </c>
      <c r="V103">
        <v>0.34015899999999999</v>
      </c>
      <c r="W103">
        <v>2.4885000000000001E-2</v>
      </c>
      <c r="X103">
        <v>1.6369999999999999E-2</v>
      </c>
      <c r="Y103">
        <v>4.4323000000000001E-2</v>
      </c>
      <c r="Z103">
        <v>2.0865999999999999E-2</v>
      </c>
      <c r="AA103">
        <v>3.9383000000000001E-2</v>
      </c>
      <c r="AB103">
        <v>4.9811000000000001E-2</v>
      </c>
      <c r="AC103">
        <v>1.549E-2</v>
      </c>
      <c r="AD103">
        <v>1.7791000000000001E-2</v>
      </c>
      <c r="AE103">
        <v>3.3519999999999999E-3</v>
      </c>
    </row>
    <row r="104" spans="1:31" x14ac:dyDescent="0.2">
      <c r="B104">
        <v>70</v>
      </c>
      <c r="C104">
        <v>0.27766600000000002</v>
      </c>
      <c r="D104">
        <v>4.4429999999999997E-2</v>
      </c>
      <c r="E104">
        <v>0.28236600000000001</v>
      </c>
      <c r="F104">
        <v>0.28129700000000002</v>
      </c>
      <c r="G104">
        <v>0.295344</v>
      </c>
      <c r="H104">
        <v>0.29178500000000002</v>
      </c>
      <c r="I104">
        <v>0.28989399999999999</v>
      </c>
      <c r="J104">
        <v>0.29533300000000001</v>
      </c>
      <c r="K104">
        <v>0.28912700000000002</v>
      </c>
      <c r="L104">
        <v>0.29121399999999997</v>
      </c>
      <c r="M104">
        <v>0.28838200000000003</v>
      </c>
      <c r="N104">
        <v>0.296433</v>
      </c>
      <c r="O104">
        <v>0.28198499999999999</v>
      </c>
      <c r="P104">
        <v>0.29388399999999998</v>
      </c>
      <c r="Q104">
        <v>0.30896400000000002</v>
      </c>
      <c r="R104">
        <v>0.292655</v>
      </c>
      <c r="S104">
        <v>0.290188</v>
      </c>
      <c r="T104">
        <v>0.32077499999999998</v>
      </c>
      <c r="U104">
        <v>0.33380900000000002</v>
      </c>
      <c r="V104">
        <v>0.32800499999999999</v>
      </c>
      <c r="W104">
        <v>3.2622999999999999E-2</v>
      </c>
      <c r="X104">
        <v>3.1350000000000003E-2</v>
      </c>
      <c r="Y104">
        <v>3.4941E-2</v>
      </c>
      <c r="Z104">
        <v>2.5597000000000002E-2</v>
      </c>
      <c r="AA104">
        <v>4.3230999999999999E-2</v>
      </c>
      <c r="AB104">
        <v>4.9728000000000001E-2</v>
      </c>
      <c r="AC104">
        <v>1.8450000000000001E-2</v>
      </c>
      <c r="AD104">
        <v>2.0475E-2</v>
      </c>
      <c r="AE104">
        <v>2.3116000000000001E-2</v>
      </c>
    </row>
    <row r="105" spans="1:31" x14ac:dyDescent="0.2">
      <c r="B105">
        <v>80</v>
      </c>
      <c r="C105">
        <v>0.25719900000000001</v>
      </c>
      <c r="D105">
        <v>5.3129999999999997E-2</v>
      </c>
      <c r="E105">
        <v>0.28665800000000002</v>
      </c>
      <c r="F105">
        <v>0.27515400000000001</v>
      </c>
      <c r="G105">
        <v>0.27842099999999997</v>
      </c>
      <c r="H105">
        <v>0.28642699999999999</v>
      </c>
      <c r="I105">
        <v>0.25547199999999998</v>
      </c>
      <c r="J105">
        <v>0.29294199999999998</v>
      </c>
      <c r="K105">
        <v>0.28171200000000002</v>
      </c>
      <c r="L105">
        <v>0.28234199999999998</v>
      </c>
      <c r="M105">
        <v>0.27318399999999998</v>
      </c>
      <c r="N105">
        <v>0.26496599999999998</v>
      </c>
      <c r="O105">
        <v>0.28295300000000001</v>
      </c>
      <c r="P105">
        <v>0.285103</v>
      </c>
      <c r="Q105">
        <v>0.27724599999999999</v>
      </c>
      <c r="R105">
        <v>0.28577599999999997</v>
      </c>
      <c r="S105">
        <v>0.262517</v>
      </c>
      <c r="T105">
        <v>0.32084000000000001</v>
      </c>
      <c r="U105">
        <v>0.322936</v>
      </c>
      <c r="V105">
        <v>0.33959</v>
      </c>
      <c r="W105">
        <v>3.5241000000000001E-2</v>
      </c>
      <c r="X105">
        <v>3.3973000000000003E-2</v>
      </c>
      <c r="Y105">
        <v>3.6362999999999999E-2</v>
      </c>
      <c r="Z105">
        <v>3.4042000000000003E-2</v>
      </c>
      <c r="AA105">
        <v>3.8424E-2</v>
      </c>
      <c r="AB105">
        <v>5.5266000000000003E-2</v>
      </c>
      <c r="AC105">
        <v>1.9632E-2</v>
      </c>
      <c r="AD105">
        <v>1.7288000000000001E-2</v>
      </c>
      <c r="AE105">
        <v>2.1906999999999999E-2</v>
      </c>
    </row>
    <row r="106" spans="1:31" x14ac:dyDescent="0.2">
      <c r="B106">
        <v>90</v>
      </c>
      <c r="C106">
        <v>0.26053700000000002</v>
      </c>
      <c r="D106">
        <v>-6.8780000000000004E-3</v>
      </c>
      <c r="E106">
        <v>0.27222299999999999</v>
      </c>
      <c r="F106">
        <v>0.28758699999999998</v>
      </c>
      <c r="G106">
        <v>0.26339699999999999</v>
      </c>
      <c r="H106">
        <v>0.28007199999999999</v>
      </c>
      <c r="I106">
        <v>0.25509399999999999</v>
      </c>
      <c r="J106">
        <v>0.28225800000000001</v>
      </c>
      <c r="K106">
        <v>0.28223799999999999</v>
      </c>
      <c r="L106">
        <v>0.27674300000000002</v>
      </c>
      <c r="M106">
        <v>0.27169900000000002</v>
      </c>
      <c r="N106">
        <v>0.28299000000000002</v>
      </c>
      <c r="O106">
        <v>0.277447</v>
      </c>
      <c r="P106">
        <v>0.28120400000000001</v>
      </c>
      <c r="Q106">
        <v>0.28554099999999999</v>
      </c>
      <c r="R106">
        <v>0.29349700000000001</v>
      </c>
      <c r="S106">
        <v>0.24293999999999999</v>
      </c>
      <c r="T106">
        <v>0.29772500000000002</v>
      </c>
      <c r="U106">
        <v>0.31237999999999999</v>
      </c>
      <c r="V106">
        <v>0.32431599999999999</v>
      </c>
      <c r="W106">
        <v>3.3846000000000001E-2</v>
      </c>
      <c r="X106">
        <v>3.1771000000000001E-2</v>
      </c>
      <c r="Y106">
        <v>4.0536999999999997E-2</v>
      </c>
      <c r="Z106">
        <v>2.5288000000000001E-2</v>
      </c>
      <c r="AA106">
        <v>4.0252000000000003E-2</v>
      </c>
      <c r="AB106">
        <v>5.3249999999999999E-2</v>
      </c>
      <c r="AC106">
        <v>1.6185999999999999E-2</v>
      </c>
      <c r="AD106">
        <v>1.6743999999999998E-2</v>
      </c>
      <c r="AE106">
        <v>1.6537E-2</v>
      </c>
    </row>
    <row r="107" spans="1:31" x14ac:dyDescent="0.2">
      <c r="B107">
        <v>100</v>
      </c>
      <c r="C107">
        <v>0.25220999999999999</v>
      </c>
      <c r="D107">
        <v>2.4650000000000002E-3</v>
      </c>
      <c r="E107">
        <v>0.26411600000000002</v>
      </c>
      <c r="F107">
        <v>0.26540399999999997</v>
      </c>
      <c r="G107">
        <v>0.26209300000000002</v>
      </c>
      <c r="H107">
        <v>0.25611299999999998</v>
      </c>
      <c r="I107">
        <v>0.25184000000000001</v>
      </c>
      <c r="J107">
        <v>0.25691700000000001</v>
      </c>
      <c r="K107">
        <v>0.26001299999999999</v>
      </c>
      <c r="L107">
        <v>0.25639600000000001</v>
      </c>
      <c r="M107">
        <v>0.27239600000000003</v>
      </c>
      <c r="N107">
        <v>0.26751799999999998</v>
      </c>
      <c r="O107">
        <v>0.276173</v>
      </c>
      <c r="P107">
        <v>0.28271600000000002</v>
      </c>
      <c r="Q107">
        <v>0.27433999999999997</v>
      </c>
      <c r="R107">
        <v>0.259019</v>
      </c>
      <c r="S107">
        <v>0.281773</v>
      </c>
      <c r="T107">
        <v>0.29952499999999999</v>
      </c>
      <c r="U107">
        <v>0.30962899999999999</v>
      </c>
      <c r="V107">
        <v>0.323494</v>
      </c>
      <c r="W107">
        <v>3.6176E-2</v>
      </c>
      <c r="X107">
        <v>3.3749000000000001E-2</v>
      </c>
      <c r="Y107">
        <v>4.1304E-2</v>
      </c>
      <c r="Z107">
        <v>3.6271999999999999E-2</v>
      </c>
      <c r="AA107">
        <v>3.4564999999999999E-2</v>
      </c>
      <c r="AB107">
        <v>5.0937999999999997E-2</v>
      </c>
      <c r="AC107">
        <v>1.7405E-2</v>
      </c>
      <c r="AD107">
        <v>1.7762E-2</v>
      </c>
      <c r="AE107">
        <v>1.6760000000000001E-2</v>
      </c>
    </row>
    <row r="109" spans="1:31" x14ac:dyDescent="0.2">
      <c r="A109" t="s">
        <v>23</v>
      </c>
      <c r="B109" t="s">
        <v>1</v>
      </c>
      <c r="C109" t="s">
        <v>2</v>
      </c>
      <c r="D109" t="s">
        <v>73</v>
      </c>
      <c r="E109" t="s">
        <v>3</v>
      </c>
      <c r="F109" t="s">
        <v>4</v>
      </c>
      <c r="G109" t="s">
        <v>5</v>
      </c>
      <c r="H109" t="s">
        <v>67</v>
      </c>
      <c r="I109" t="s">
        <v>68</v>
      </c>
      <c r="J109" t="s">
        <v>6</v>
      </c>
      <c r="K109" t="s">
        <v>7</v>
      </c>
      <c r="L109" t="s">
        <v>8</v>
      </c>
      <c r="M109" t="s">
        <v>69</v>
      </c>
      <c r="N109" t="s">
        <v>70</v>
      </c>
      <c r="O109" t="s">
        <v>9</v>
      </c>
      <c r="P109" t="s">
        <v>10</v>
      </c>
      <c r="Q109" t="s">
        <v>11</v>
      </c>
      <c r="R109" t="s">
        <v>71</v>
      </c>
      <c r="S109" t="s">
        <v>72</v>
      </c>
      <c r="T109" t="s">
        <v>12</v>
      </c>
      <c r="U109" t="s">
        <v>13</v>
      </c>
      <c r="V109" t="s">
        <v>14</v>
      </c>
      <c r="W109" t="s">
        <v>74</v>
      </c>
      <c r="X109" t="s">
        <v>75</v>
      </c>
      <c r="Y109" t="s">
        <v>76</v>
      </c>
      <c r="Z109" t="s">
        <v>77</v>
      </c>
      <c r="AA109" t="s">
        <v>78</v>
      </c>
      <c r="AB109" t="s">
        <v>79</v>
      </c>
      <c r="AC109" t="s">
        <v>80</v>
      </c>
      <c r="AD109" t="s">
        <v>81</v>
      </c>
      <c r="AE109" t="s">
        <v>82</v>
      </c>
    </row>
    <row r="110" spans="1:31" x14ac:dyDescent="0.2">
      <c r="B110">
        <v>10</v>
      </c>
      <c r="C110">
        <v>0.25562800000000002</v>
      </c>
      <c r="D110">
        <v>6.5834000000000004E-2</v>
      </c>
      <c r="E110">
        <v>0.30698300000000001</v>
      </c>
      <c r="F110">
        <v>0.22764000000000001</v>
      </c>
      <c r="G110">
        <v>0.287188</v>
      </c>
      <c r="H110">
        <v>0.32547100000000001</v>
      </c>
      <c r="I110">
        <v>0.324189</v>
      </c>
      <c r="J110">
        <v>0.31533099999999997</v>
      </c>
      <c r="K110">
        <v>0.32188800000000001</v>
      </c>
      <c r="L110">
        <v>0.29533799999999999</v>
      </c>
      <c r="M110">
        <v>0.30587700000000001</v>
      </c>
      <c r="N110">
        <v>0.31563400000000003</v>
      </c>
      <c r="O110">
        <v>0.30620799999999998</v>
      </c>
      <c r="P110">
        <v>0.328731</v>
      </c>
      <c r="Q110">
        <v>0.34063500000000002</v>
      </c>
      <c r="R110">
        <v>0.30385600000000001</v>
      </c>
      <c r="S110">
        <v>0.34127800000000003</v>
      </c>
      <c r="T110">
        <v>0.32398700000000002</v>
      </c>
      <c r="U110">
        <v>0.33339099999999999</v>
      </c>
      <c r="V110">
        <v>0.31089800000000001</v>
      </c>
      <c r="W110">
        <v>-4.9230000000000003E-2</v>
      </c>
      <c r="X110">
        <v>-1.6906999999999998E-2</v>
      </c>
      <c r="Y110">
        <v>-1.2411999999999999E-2</v>
      </c>
      <c r="Z110">
        <v>-2.6877000000000002E-2</v>
      </c>
      <c r="AA110">
        <v>-3.7007999999999999E-2</v>
      </c>
      <c r="AB110">
        <v>-2.7316E-2</v>
      </c>
      <c r="AC110">
        <v>-3.0962E-2</v>
      </c>
      <c r="AD110">
        <v>-3.9756E-2</v>
      </c>
      <c r="AE110">
        <v>-4.8705999999999999E-2</v>
      </c>
    </row>
    <row r="111" spans="1:31" x14ac:dyDescent="0.2">
      <c r="B111">
        <v>20</v>
      </c>
      <c r="C111">
        <v>0.25036000000000003</v>
      </c>
      <c r="D111">
        <v>3.4040000000000001E-2</v>
      </c>
      <c r="E111">
        <v>0.32344899999999999</v>
      </c>
      <c r="F111">
        <v>0.31151800000000002</v>
      </c>
      <c r="G111">
        <v>0.30974800000000002</v>
      </c>
      <c r="H111">
        <v>0.32725399999999999</v>
      </c>
      <c r="I111">
        <v>0.31901800000000002</v>
      </c>
      <c r="J111">
        <v>0.31927899999999998</v>
      </c>
      <c r="K111">
        <v>0.32341700000000001</v>
      </c>
      <c r="L111">
        <v>0.301813</v>
      </c>
      <c r="M111">
        <v>0.314166</v>
      </c>
      <c r="N111">
        <v>0.31433899999999998</v>
      </c>
      <c r="O111">
        <v>0.325575</v>
      </c>
      <c r="P111">
        <v>0.32855099999999998</v>
      </c>
      <c r="Q111">
        <v>0.32599699999999998</v>
      </c>
      <c r="R111">
        <v>0.30874099999999999</v>
      </c>
      <c r="S111">
        <v>0.32774999999999999</v>
      </c>
      <c r="T111">
        <v>0.33508199999999999</v>
      </c>
      <c r="U111">
        <v>0.32659700000000003</v>
      </c>
      <c r="V111">
        <v>0.33041199999999998</v>
      </c>
      <c r="W111">
        <v>-6.705E-3</v>
      </c>
      <c r="X111">
        <v>2.298E-2</v>
      </c>
      <c r="Y111">
        <v>3.5548000000000003E-2</v>
      </c>
      <c r="Z111">
        <v>1.2343E-2</v>
      </c>
      <c r="AA111">
        <v>2.6460999999999998E-2</v>
      </c>
      <c r="AB111">
        <v>1.9066E-2</v>
      </c>
      <c r="AC111">
        <v>8.5899999999999995E-4</v>
      </c>
      <c r="AD111">
        <v>1.3179999999999999E-3</v>
      </c>
      <c r="AE111">
        <v>-1.8894000000000001E-2</v>
      </c>
    </row>
    <row r="112" spans="1:31" x14ac:dyDescent="0.2">
      <c r="B112">
        <v>30</v>
      </c>
      <c r="C112">
        <v>0.25336500000000001</v>
      </c>
      <c r="D112">
        <v>2.8826999999999998E-2</v>
      </c>
      <c r="E112">
        <v>0.30779299999999998</v>
      </c>
      <c r="F112">
        <v>0.30505700000000002</v>
      </c>
      <c r="G112">
        <v>0.28708499999999998</v>
      </c>
      <c r="H112">
        <v>0.30910700000000002</v>
      </c>
      <c r="I112">
        <v>0.31313099999999999</v>
      </c>
      <c r="J112">
        <v>0.31536700000000001</v>
      </c>
      <c r="K112">
        <v>0.31654700000000002</v>
      </c>
      <c r="L112">
        <v>0.30179</v>
      </c>
      <c r="M112">
        <v>0.29486400000000001</v>
      </c>
      <c r="N112">
        <v>0.31242399999999998</v>
      </c>
      <c r="O112">
        <v>0.31460300000000002</v>
      </c>
      <c r="P112">
        <v>0.30883699999999997</v>
      </c>
      <c r="Q112">
        <v>0.304786</v>
      </c>
      <c r="R112">
        <v>0.31944600000000001</v>
      </c>
      <c r="S112">
        <v>0.30340699999999998</v>
      </c>
      <c r="T112">
        <v>0.33029500000000001</v>
      </c>
      <c r="U112">
        <v>0.31315700000000002</v>
      </c>
      <c r="V112">
        <v>0.322909</v>
      </c>
      <c r="W112">
        <v>1.9921000000000001E-2</v>
      </c>
      <c r="X112">
        <v>2.4385E-2</v>
      </c>
      <c r="Y112">
        <v>3.7767000000000002E-2</v>
      </c>
      <c r="Z112">
        <v>2.3954E-2</v>
      </c>
      <c r="AA112">
        <v>3.0549E-2</v>
      </c>
      <c r="AB112">
        <v>2.7164000000000001E-2</v>
      </c>
      <c r="AC112">
        <v>1.137E-2</v>
      </c>
      <c r="AD112">
        <v>7.613E-3</v>
      </c>
      <c r="AE112">
        <v>-3.7130000000000002E-3</v>
      </c>
    </row>
    <row r="113" spans="1:31" x14ac:dyDescent="0.2">
      <c r="B113">
        <v>40</v>
      </c>
      <c r="C113">
        <v>0.278223</v>
      </c>
      <c r="D113">
        <v>3.5402999999999997E-2</v>
      </c>
      <c r="E113">
        <v>0.30440800000000001</v>
      </c>
      <c r="F113">
        <v>0.30168400000000001</v>
      </c>
      <c r="G113">
        <v>0.29656900000000003</v>
      </c>
      <c r="H113">
        <v>0.29622799999999999</v>
      </c>
      <c r="I113">
        <v>0.29061399999999998</v>
      </c>
      <c r="J113">
        <v>0.30010399999999998</v>
      </c>
      <c r="K113">
        <v>0.30780000000000002</v>
      </c>
      <c r="L113">
        <v>0.296122</v>
      </c>
      <c r="M113">
        <v>0.28997600000000001</v>
      </c>
      <c r="N113">
        <v>0.30191699999999999</v>
      </c>
      <c r="O113">
        <v>0.29815799999999998</v>
      </c>
      <c r="P113">
        <v>0.30719400000000002</v>
      </c>
      <c r="Q113">
        <v>0.31648700000000002</v>
      </c>
      <c r="R113">
        <v>0.30501899999999998</v>
      </c>
      <c r="S113">
        <v>0.30565500000000001</v>
      </c>
      <c r="T113">
        <v>0.32777800000000001</v>
      </c>
      <c r="U113">
        <v>0.33258300000000002</v>
      </c>
      <c r="V113">
        <v>0.31858999999999998</v>
      </c>
      <c r="W113">
        <v>2.7390000000000001E-2</v>
      </c>
      <c r="X113">
        <v>1.5497E-2</v>
      </c>
      <c r="Y113">
        <v>3.9601999999999998E-2</v>
      </c>
      <c r="Z113">
        <v>2.2454000000000002E-2</v>
      </c>
      <c r="AA113">
        <v>3.3151E-2</v>
      </c>
      <c r="AB113">
        <v>3.6740000000000002E-2</v>
      </c>
      <c r="AC113">
        <v>2.3255999999999999E-2</v>
      </c>
      <c r="AD113">
        <v>1.9193999999999999E-2</v>
      </c>
      <c r="AE113">
        <v>6.8320000000000004E-3</v>
      </c>
    </row>
    <row r="114" spans="1:31" x14ac:dyDescent="0.2">
      <c r="B114">
        <v>50</v>
      </c>
      <c r="C114">
        <v>0.27768599999999999</v>
      </c>
      <c r="D114">
        <v>3.6785999999999999E-2</v>
      </c>
      <c r="E114">
        <v>0.29384100000000002</v>
      </c>
      <c r="F114">
        <v>0.28914600000000001</v>
      </c>
      <c r="G114">
        <v>0.28680600000000001</v>
      </c>
      <c r="H114">
        <v>0.292711</v>
      </c>
      <c r="I114">
        <v>0.28827900000000001</v>
      </c>
      <c r="J114">
        <v>0.30580000000000002</v>
      </c>
      <c r="K114">
        <v>0.29192499999999999</v>
      </c>
      <c r="L114">
        <v>0.28472999999999998</v>
      </c>
      <c r="M114">
        <v>0.29401500000000003</v>
      </c>
      <c r="N114">
        <v>0.28601500000000002</v>
      </c>
      <c r="O114">
        <v>0.29193799999999998</v>
      </c>
      <c r="P114">
        <v>0.28682000000000002</v>
      </c>
      <c r="Q114">
        <v>0.29588799999999998</v>
      </c>
      <c r="R114">
        <v>0.29600700000000002</v>
      </c>
      <c r="S114">
        <v>0.29605799999999999</v>
      </c>
      <c r="T114">
        <v>0.33049699999999999</v>
      </c>
      <c r="U114">
        <v>0.32645299999999999</v>
      </c>
      <c r="V114">
        <v>0.32721299999999998</v>
      </c>
      <c r="W114">
        <v>3.0106999999999998E-2</v>
      </c>
      <c r="X114">
        <v>2.6204999999999999E-2</v>
      </c>
      <c r="Y114">
        <v>4.4948000000000002E-2</v>
      </c>
      <c r="Z114">
        <v>2.7073E-2</v>
      </c>
      <c r="AA114">
        <v>3.2601999999999999E-2</v>
      </c>
      <c r="AB114">
        <v>4.6317999999999998E-2</v>
      </c>
      <c r="AC114">
        <v>1.3599E-2</v>
      </c>
      <c r="AD114">
        <v>2.298E-2</v>
      </c>
      <c r="AE114">
        <v>1.7568E-2</v>
      </c>
    </row>
    <row r="115" spans="1:31" x14ac:dyDescent="0.2">
      <c r="B115">
        <v>60</v>
      </c>
      <c r="C115">
        <v>0.26057900000000001</v>
      </c>
      <c r="D115">
        <v>3.6433E-2</v>
      </c>
      <c r="E115">
        <v>0.29150500000000001</v>
      </c>
      <c r="F115">
        <v>0.27134399999999997</v>
      </c>
      <c r="G115">
        <v>0.27088299999999998</v>
      </c>
      <c r="H115">
        <v>0.285186</v>
      </c>
      <c r="I115">
        <v>0.27180100000000001</v>
      </c>
      <c r="J115">
        <v>0.28906700000000002</v>
      </c>
      <c r="K115">
        <v>0.28654200000000002</v>
      </c>
      <c r="L115">
        <v>0.27368300000000001</v>
      </c>
      <c r="M115">
        <v>0.292294</v>
      </c>
      <c r="N115">
        <v>0.28917199999999998</v>
      </c>
      <c r="O115">
        <v>0.28459000000000001</v>
      </c>
      <c r="P115">
        <v>0.29468699999999998</v>
      </c>
      <c r="Q115">
        <v>0.29187600000000002</v>
      </c>
      <c r="R115">
        <v>0.27760800000000002</v>
      </c>
      <c r="S115">
        <v>0.264241</v>
      </c>
      <c r="T115">
        <v>0.32270900000000002</v>
      </c>
      <c r="U115">
        <v>0.318046</v>
      </c>
      <c r="V115">
        <v>0.31707000000000002</v>
      </c>
      <c r="W115">
        <v>2.1089E-2</v>
      </c>
      <c r="X115">
        <v>2.7577999999999998E-2</v>
      </c>
      <c r="Y115">
        <v>4.5121000000000001E-2</v>
      </c>
      <c r="Z115">
        <v>3.2689000000000003E-2</v>
      </c>
      <c r="AA115">
        <v>3.6082000000000003E-2</v>
      </c>
      <c r="AB115">
        <v>3.5404999999999999E-2</v>
      </c>
      <c r="AC115">
        <v>1.7434000000000002E-2</v>
      </c>
      <c r="AD115">
        <v>2.1902999999999999E-2</v>
      </c>
      <c r="AE115">
        <v>5.9319999999999998E-3</v>
      </c>
    </row>
    <row r="116" spans="1:31" x14ac:dyDescent="0.2">
      <c r="B116">
        <v>70</v>
      </c>
      <c r="C116">
        <v>0.265322</v>
      </c>
      <c r="D116">
        <v>3.6313999999999999E-2</v>
      </c>
      <c r="E116">
        <v>0.27302500000000002</v>
      </c>
      <c r="F116">
        <v>0.27041500000000002</v>
      </c>
      <c r="G116">
        <v>0.26841399999999999</v>
      </c>
      <c r="H116">
        <v>0.277841</v>
      </c>
      <c r="I116">
        <v>0.25939899999999999</v>
      </c>
      <c r="J116">
        <v>0.26622400000000002</v>
      </c>
      <c r="K116">
        <v>0.27107999999999999</v>
      </c>
      <c r="L116">
        <v>0.26848499999999997</v>
      </c>
      <c r="M116">
        <v>0.28362500000000002</v>
      </c>
      <c r="N116">
        <v>0.27420499999999998</v>
      </c>
      <c r="O116">
        <v>0.280607</v>
      </c>
      <c r="P116">
        <v>0.27653</v>
      </c>
      <c r="Q116">
        <v>0.26675199999999999</v>
      </c>
      <c r="R116">
        <v>0.289491</v>
      </c>
      <c r="S116">
        <v>0.26591100000000001</v>
      </c>
      <c r="T116">
        <v>0.32262400000000002</v>
      </c>
      <c r="U116">
        <v>0.31671899999999997</v>
      </c>
      <c r="V116">
        <v>0.31013299999999999</v>
      </c>
      <c r="W116">
        <v>2.6981000000000002E-2</v>
      </c>
      <c r="X116">
        <v>2.4188999999999999E-2</v>
      </c>
      <c r="Y116">
        <v>3.9260999999999997E-2</v>
      </c>
      <c r="Z116">
        <v>3.2044999999999997E-2</v>
      </c>
      <c r="AA116">
        <v>3.4342999999999999E-2</v>
      </c>
      <c r="AB116">
        <v>3.2459000000000002E-2</v>
      </c>
      <c r="AC116">
        <v>1.4888999999999999E-2</v>
      </c>
      <c r="AD116">
        <v>1.8114999999999999E-2</v>
      </c>
      <c r="AE116">
        <v>1.6871000000000001E-2</v>
      </c>
    </row>
    <row r="117" spans="1:31" x14ac:dyDescent="0.2">
      <c r="B117">
        <v>80</v>
      </c>
      <c r="C117">
        <v>0.253826</v>
      </c>
      <c r="D117">
        <v>4.0659000000000001E-2</v>
      </c>
      <c r="E117">
        <v>0.26982699999999998</v>
      </c>
      <c r="F117">
        <v>0.24742400000000001</v>
      </c>
      <c r="G117">
        <v>0.25972200000000001</v>
      </c>
      <c r="H117">
        <v>0.26408900000000002</v>
      </c>
      <c r="I117">
        <v>0.19169700000000001</v>
      </c>
      <c r="J117">
        <v>0.26197100000000001</v>
      </c>
      <c r="K117">
        <v>0.26482499999999998</v>
      </c>
      <c r="L117">
        <v>0.25872600000000001</v>
      </c>
      <c r="M117">
        <v>0.272142</v>
      </c>
      <c r="N117">
        <v>0.26844000000000001</v>
      </c>
      <c r="O117">
        <v>0.27012999999999998</v>
      </c>
      <c r="P117">
        <v>0.27513900000000002</v>
      </c>
      <c r="Q117">
        <v>0.286358</v>
      </c>
      <c r="R117">
        <v>0.282777</v>
      </c>
      <c r="S117">
        <v>0.25667299999999998</v>
      </c>
      <c r="T117">
        <v>0.30059900000000001</v>
      </c>
      <c r="U117">
        <v>0.30489100000000002</v>
      </c>
      <c r="V117">
        <v>0.310504</v>
      </c>
      <c r="W117">
        <v>2.5679E-2</v>
      </c>
      <c r="X117">
        <v>2.5061E-2</v>
      </c>
      <c r="Y117">
        <v>4.6011999999999997E-2</v>
      </c>
      <c r="Z117">
        <v>3.2975999999999998E-2</v>
      </c>
      <c r="AA117">
        <v>4.2977000000000001E-2</v>
      </c>
      <c r="AB117">
        <v>4.4520999999999998E-2</v>
      </c>
      <c r="AC117">
        <v>1.6226000000000001E-2</v>
      </c>
      <c r="AD117">
        <v>2.6796E-2</v>
      </c>
      <c r="AE117">
        <v>1.5014E-2</v>
      </c>
    </row>
    <row r="118" spans="1:31" x14ac:dyDescent="0.2">
      <c r="B118">
        <v>90</v>
      </c>
      <c r="C118">
        <v>0.24349299999999999</v>
      </c>
      <c r="D118">
        <v>3.8705999999999997E-2</v>
      </c>
      <c r="E118">
        <v>0.25909300000000002</v>
      </c>
      <c r="F118">
        <v>0.25390400000000002</v>
      </c>
      <c r="G118">
        <v>0.26048700000000002</v>
      </c>
      <c r="H118">
        <v>0.26225999999999999</v>
      </c>
      <c r="I118">
        <v>0.26217000000000001</v>
      </c>
      <c r="J118">
        <v>0.25807999999999998</v>
      </c>
      <c r="K118">
        <v>0.25797900000000001</v>
      </c>
      <c r="L118">
        <v>0.26267800000000002</v>
      </c>
      <c r="M118">
        <v>0.26328800000000002</v>
      </c>
      <c r="N118">
        <v>0.26042900000000002</v>
      </c>
      <c r="O118">
        <v>0.26763999999999999</v>
      </c>
      <c r="P118">
        <v>0.25559700000000002</v>
      </c>
      <c r="Q118">
        <v>0.27440900000000001</v>
      </c>
      <c r="R118">
        <v>0.26479399999999997</v>
      </c>
      <c r="S118">
        <v>0.266594</v>
      </c>
      <c r="T118">
        <v>0.28756300000000001</v>
      </c>
      <c r="U118">
        <v>0.30680600000000002</v>
      </c>
      <c r="V118">
        <v>0.31451000000000001</v>
      </c>
      <c r="W118">
        <v>2.7153E-2</v>
      </c>
      <c r="X118">
        <v>2.8111000000000001E-2</v>
      </c>
      <c r="Y118">
        <v>4.6377000000000002E-2</v>
      </c>
      <c r="Z118">
        <v>3.3036000000000003E-2</v>
      </c>
      <c r="AA118">
        <v>3.3674999999999997E-2</v>
      </c>
      <c r="AB118">
        <v>3.5742000000000003E-2</v>
      </c>
      <c r="AC118">
        <v>2.2561999999999999E-2</v>
      </c>
      <c r="AD118">
        <v>2.8604999999999998E-2</v>
      </c>
      <c r="AE118">
        <v>1.5674E-2</v>
      </c>
    </row>
    <row r="119" spans="1:31" x14ac:dyDescent="0.2">
      <c r="B119">
        <v>100</v>
      </c>
      <c r="C119">
        <v>0.25716800000000001</v>
      </c>
      <c r="D119">
        <v>2.7520000000000001E-3</v>
      </c>
      <c r="E119">
        <v>0.25455699999999998</v>
      </c>
      <c r="F119">
        <v>0.246808</v>
      </c>
      <c r="G119">
        <v>0.25185600000000002</v>
      </c>
      <c r="H119">
        <v>0.24595500000000001</v>
      </c>
      <c r="I119">
        <v>0.24067</v>
      </c>
      <c r="J119">
        <v>0.259712</v>
      </c>
      <c r="K119">
        <v>0.25617200000000001</v>
      </c>
      <c r="L119">
        <v>0.26121699999999998</v>
      </c>
      <c r="M119">
        <v>0.25362499999999999</v>
      </c>
      <c r="N119">
        <v>0.258272</v>
      </c>
      <c r="O119">
        <v>0.26201099999999999</v>
      </c>
      <c r="P119">
        <v>0.27391199999999999</v>
      </c>
      <c r="Q119">
        <v>0.25080999999999998</v>
      </c>
      <c r="R119">
        <v>0.26791199999999998</v>
      </c>
      <c r="S119">
        <v>0.26638400000000001</v>
      </c>
      <c r="T119">
        <v>0.28655399999999998</v>
      </c>
      <c r="U119">
        <v>0.28919</v>
      </c>
      <c r="V119">
        <v>0.30821599999999999</v>
      </c>
      <c r="W119">
        <v>2.5235E-2</v>
      </c>
      <c r="X119">
        <v>2.2842000000000001E-2</v>
      </c>
      <c r="Y119">
        <v>3.9153E-2</v>
      </c>
      <c r="Z119">
        <v>2.664E-2</v>
      </c>
      <c r="AA119">
        <v>3.2939999999999997E-2</v>
      </c>
      <c r="AB119">
        <v>3.5136000000000001E-2</v>
      </c>
      <c r="AC119">
        <v>2.3370999999999999E-2</v>
      </c>
      <c r="AD119">
        <v>2.1350999999999998E-2</v>
      </c>
      <c r="AE119">
        <v>1.0992E-2</v>
      </c>
    </row>
    <row r="121" spans="1:31" x14ac:dyDescent="0.2">
      <c r="A121" t="s">
        <v>24</v>
      </c>
      <c r="B121" t="s">
        <v>1</v>
      </c>
      <c r="C121" t="s">
        <v>2</v>
      </c>
      <c r="D121" t="s">
        <v>73</v>
      </c>
      <c r="E121" t="s">
        <v>3</v>
      </c>
      <c r="F121" t="s">
        <v>4</v>
      </c>
      <c r="G121" t="s">
        <v>5</v>
      </c>
      <c r="H121" t="s">
        <v>67</v>
      </c>
      <c r="I121" t="s">
        <v>68</v>
      </c>
      <c r="J121" t="s">
        <v>6</v>
      </c>
      <c r="K121" t="s">
        <v>7</v>
      </c>
      <c r="L121" t="s">
        <v>8</v>
      </c>
      <c r="M121" t="s">
        <v>69</v>
      </c>
      <c r="N121" t="s">
        <v>70</v>
      </c>
      <c r="O121" t="s">
        <v>9</v>
      </c>
      <c r="P121" t="s">
        <v>10</v>
      </c>
      <c r="Q121" t="s">
        <v>11</v>
      </c>
      <c r="R121" t="s">
        <v>71</v>
      </c>
      <c r="S121" t="s">
        <v>72</v>
      </c>
      <c r="T121" t="s">
        <v>12</v>
      </c>
      <c r="U121" t="s">
        <v>13</v>
      </c>
      <c r="V121" t="s">
        <v>14</v>
      </c>
      <c r="W121" t="s">
        <v>74</v>
      </c>
      <c r="X121" t="s">
        <v>75</v>
      </c>
      <c r="Y121" t="s">
        <v>76</v>
      </c>
      <c r="Z121" t="s">
        <v>77</v>
      </c>
      <c r="AA121" t="s">
        <v>78</v>
      </c>
      <c r="AB121" t="s">
        <v>79</v>
      </c>
      <c r="AC121" t="s">
        <v>80</v>
      </c>
      <c r="AD121" t="s">
        <v>81</v>
      </c>
      <c r="AE121" t="s">
        <v>82</v>
      </c>
    </row>
    <row r="122" spans="1:31" x14ac:dyDescent="0.2">
      <c r="B122">
        <v>10</v>
      </c>
      <c r="C122">
        <v>0.201011</v>
      </c>
      <c r="D122">
        <v>3.2308999999999997E-2</v>
      </c>
      <c r="E122">
        <v>0.26403900000000002</v>
      </c>
      <c r="F122">
        <v>0.27807799999999999</v>
      </c>
      <c r="G122">
        <v>0.281721</v>
      </c>
      <c r="H122">
        <v>0.27225199999999999</v>
      </c>
      <c r="I122">
        <v>0.27247199999999999</v>
      </c>
      <c r="J122">
        <v>0.27297500000000002</v>
      </c>
      <c r="K122">
        <v>0.28816900000000001</v>
      </c>
      <c r="L122">
        <v>0.26963900000000002</v>
      </c>
      <c r="M122">
        <v>0.25855699999999998</v>
      </c>
      <c r="N122">
        <v>0.27303500000000003</v>
      </c>
      <c r="O122">
        <v>0.270397</v>
      </c>
      <c r="P122">
        <v>0.27309499999999998</v>
      </c>
      <c r="Q122">
        <v>0.28568100000000002</v>
      </c>
      <c r="R122">
        <v>0.27748099999999998</v>
      </c>
      <c r="S122">
        <v>0.26079999999999998</v>
      </c>
      <c r="T122">
        <v>0.28134500000000001</v>
      </c>
      <c r="U122">
        <v>0.27337899999999998</v>
      </c>
      <c r="V122">
        <v>0.28165200000000001</v>
      </c>
      <c r="W122">
        <v>-8.1162999999999999E-2</v>
      </c>
      <c r="X122">
        <v>-0.13682900000000001</v>
      </c>
      <c r="Y122">
        <v>-6.7551E-2</v>
      </c>
      <c r="Z122">
        <v>-9.3068999999999999E-2</v>
      </c>
      <c r="AA122">
        <v>-6.9874000000000006E-2</v>
      </c>
      <c r="AB122">
        <v>-6.6082000000000002E-2</v>
      </c>
      <c r="AC122">
        <v>-6.5821000000000005E-2</v>
      </c>
      <c r="AD122">
        <v>-0.137959</v>
      </c>
      <c r="AE122">
        <v>-9.1744999999999993E-2</v>
      </c>
    </row>
    <row r="123" spans="1:31" x14ac:dyDescent="0.2">
      <c r="B123">
        <v>20</v>
      </c>
      <c r="C123">
        <v>0.21556700000000001</v>
      </c>
      <c r="D123">
        <v>2.4161999999999999E-2</v>
      </c>
      <c r="E123">
        <v>0.27518500000000001</v>
      </c>
      <c r="F123">
        <v>0.27101900000000001</v>
      </c>
      <c r="G123">
        <v>0.26440000000000002</v>
      </c>
      <c r="H123">
        <v>0.27961799999999998</v>
      </c>
      <c r="I123">
        <v>0.254525</v>
      </c>
      <c r="J123">
        <v>0.27341799999999999</v>
      </c>
      <c r="K123">
        <v>0.28032899999999999</v>
      </c>
      <c r="L123">
        <v>0.26819300000000001</v>
      </c>
      <c r="M123">
        <v>0.27306599999999998</v>
      </c>
      <c r="N123">
        <v>0.28219899999999998</v>
      </c>
      <c r="O123">
        <v>0.27323199999999997</v>
      </c>
      <c r="P123">
        <v>0.276781</v>
      </c>
      <c r="Q123">
        <v>0.27993600000000002</v>
      </c>
      <c r="R123">
        <v>0.27056999999999998</v>
      </c>
      <c r="S123">
        <v>0.27205499999999999</v>
      </c>
      <c r="T123">
        <v>0.28462900000000002</v>
      </c>
      <c r="U123">
        <v>0.27377200000000002</v>
      </c>
      <c r="V123">
        <v>0.25235600000000002</v>
      </c>
      <c r="W123">
        <v>-4.6959000000000001E-2</v>
      </c>
      <c r="X123">
        <v>-4.5741999999999998E-2</v>
      </c>
      <c r="Y123">
        <v>-1.7326999999999999E-2</v>
      </c>
      <c r="Z123">
        <v>-5.8006000000000002E-2</v>
      </c>
      <c r="AA123">
        <v>-3.9689000000000002E-2</v>
      </c>
      <c r="AB123">
        <v>-1.2149999999999999E-2</v>
      </c>
      <c r="AC123">
        <v>-4.3681999999999999E-2</v>
      </c>
      <c r="AD123">
        <v>-3.8503000000000003E-2</v>
      </c>
      <c r="AE123">
        <v>-5.2158999999999997E-2</v>
      </c>
    </row>
    <row r="124" spans="1:31" x14ac:dyDescent="0.2">
      <c r="B124">
        <v>30</v>
      </c>
      <c r="C124">
        <v>0.20075899999999999</v>
      </c>
      <c r="D124">
        <v>2.6464999999999999E-2</v>
      </c>
      <c r="E124">
        <v>0.26409700000000003</v>
      </c>
      <c r="F124">
        <v>0.25828299999999998</v>
      </c>
      <c r="G124">
        <v>0.26386100000000001</v>
      </c>
      <c r="H124">
        <v>0.260405</v>
      </c>
      <c r="I124">
        <v>0.25194499999999997</v>
      </c>
      <c r="J124">
        <v>0.25942999999999999</v>
      </c>
      <c r="K124">
        <v>0.26066499999999998</v>
      </c>
      <c r="L124">
        <v>0.26522800000000002</v>
      </c>
      <c r="M124">
        <v>0.25909500000000002</v>
      </c>
      <c r="N124">
        <v>0.26330500000000001</v>
      </c>
      <c r="O124">
        <v>0.26668900000000001</v>
      </c>
      <c r="P124">
        <v>0.25014999999999998</v>
      </c>
      <c r="Q124">
        <v>0.247081</v>
      </c>
      <c r="R124">
        <v>0.25816800000000001</v>
      </c>
      <c r="S124">
        <v>0.26089600000000002</v>
      </c>
      <c r="T124">
        <v>0.27556199999999997</v>
      </c>
      <c r="U124">
        <v>0.274862</v>
      </c>
      <c r="V124">
        <v>0.27425100000000002</v>
      </c>
      <c r="W124">
        <v>-3.1843000000000003E-2</v>
      </c>
      <c r="X124">
        <v>-3.0334E-2</v>
      </c>
      <c r="Y124">
        <v>1.2109999999999999E-2</v>
      </c>
      <c r="Z124">
        <v>-2.9673000000000001E-2</v>
      </c>
      <c r="AA124">
        <v>-2.1947000000000001E-2</v>
      </c>
      <c r="AB124">
        <v>8.0800000000000002E-4</v>
      </c>
      <c r="AC124">
        <v>-3.0269000000000001E-2</v>
      </c>
      <c r="AD124">
        <v>-1.2102999999999999E-2</v>
      </c>
      <c r="AE124">
        <v>-2.8787E-2</v>
      </c>
    </row>
    <row r="125" spans="1:31" x14ac:dyDescent="0.2">
      <c r="B125">
        <v>40</v>
      </c>
      <c r="C125">
        <v>0.21514</v>
      </c>
      <c r="D125">
        <v>3.6927000000000001E-2</v>
      </c>
      <c r="E125">
        <v>0.25646600000000003</v>
      </c>
      <c r="F125">
        <v>0.24834300000000001</v>
      </c>
      <c r="G125">
        <v>0.24843799999999999</v>
      </c>
      <c r="H125">
        <v>0.25298799999999999</v>
      </c>
      <c r="I125">
        <v>0.24574199999999999</v>
      </c>
      <c r="J125">
        <v>0.24179300000000001</v>
      </c>
      <c r="K125">
        <v>0.23697399999999999</v>
      </c>
      <c r="L125">
        <v>0.25798300000000002</v>
      </c>
      <c r="M125">
        <v>0.24892800000000001</v>
      </c>
      <c r="N125">
        <v>0.23887800000000001</v>
      </c>
      <c r="O125">
        <v>0.25287900000000002</v>
      </c>
      <c r="P125">
        <v>0.236876</v>
      </c>
      <c r="Q125">
        <v>0.25800400000000001</v>
      </c>
      <c r="R125">
        <v>0.23084499999999999</v>
      </c>
      <c r="S125">
        <v>0.25376700000000002</v>
      </c>
      <c r="T125">
        <v>0.26985999999999999</v>
      </c>
      <c r="U125">
        <v>0.27018700000000001</v>
      </c>
      <c r="V125">
        <v>0.27072200000000002</v>
      </c>
      <c r="W125">
        <v>-2.0596E-2</v>
      </c>
      <c r="X125">
        <v>-1.9855999999999999E-2</v>
      </c>
      <c r="Y125">
        <v>8.5400000000000007E-3</v>
      </c>
      <c r="Z125">
        <v>-3.6158999999999997E-2</v>
      </c>
      <c r="AA125">
        <v>-1.0396000000000001E-2</v>
      </c>
      <c r="AB125">
        <v>1.4061000000000001E-2</v>
      </c>
      <c r="AC125">
        <v>-1.3631000000000001E-2</v>
      </c>
      <c r="AD125">
        <v>-1.3213000000000001E-2</v>
      </c>
      <c r="AE125">
        <v>-1.5907999999999999E-2</v>
      </c>
    </row>
    <row r="126" spans="1:31" x14ac:dyDescent="0.2">
      <c r="B126">
        <v>50</v>
      </c>
      <c r="C126">
        <v>0.20883299999999999</v>
      </c>
      <c r="D126">
        <v>3.2142999999999998E-2</v>
      </c>
      <c r="E126">
        <v>0.24862899999999999</v>
      </c>
      <c r="F126">
        <v>0.23896800000000001</v>
      </c>
      <c r="G126">
        <v>0.24996299999999999</v>
      </c>
      <c r="H126">
        <v>0.24246999999999999</v>
      </c>
      <c r="I126">
        <v>0.246556</v>
      </c>
      <c r="J126">
        <v>0.237372</v>
      </c>
      <c r="K126">
        <v>0.24282400000000001</v>
      </c>
      <c r="L126">
        <v>0.230988</v>
      </c>
      <c r="M126">
        <v>0.240284</v>
      </c>
      <c r="N126">
        <v>0.23675599999999999</v>
      </c>
      <c r="O126">
        <v>0.25459100000000001</v>
      </c>
      <c r="P126">
        <v>0.23669399999999999</v>
      </c>
      <c r="Q126">
        <v>0.229793</v>
      </c>
      <c r="R126">
        <v>0.24901100000000001</v>
      </c>
      <c r="S126">
        <v>0.24692600000000001</v>
      </c>
      <c r="T126">
        <v>0.26600499999999999</v>
      </c>
      <c r="U126">
        <v>0.25659500000000002</v>
      </c>
      <c r="V126">
        <v>0.25482900000000003</v>
      </c>
      <c r="W126">
        <v>-1.243E-2</v>
      </c>
      <c r="X126">
        <v>-9.6019999999999994E-3</v>
      </c>
      <c r="Y126">
        <v>1.0925000000000001E-2</v>
      </c>
      <c r="Z126">
        <v>-1.3514E-2</v>
      </c>
      <c r="AA126">
        <v>-6.7229999999999998E-3</v>
      </c>
      <c r="AB126">
        <v>1.3638000000000001E-2</v>
      </c>
      <c r="AC126">
        <v>-2.183E-3</v>
      </c>
      <c r="AD126">
        <v>-7.3940000000000004E-3</v>
      </c>
      <c r="AE126">
        <v>-1.6732E-2</v>
      </c>
    </row>
    <row r="127" spans="1:31" x14ac:dyDescent="0.2">
      <c r="B127">
        <v>60</v>
      </c>
      <c r="C127">
        <v>0.21428</v>
      </c>
      <c r="D127">
        <v>3.2965000000000001E-2</v>
      </c>
      <c r="E127">
        <v>0.222163</v>
      </c>
      <c r="F127">
        <v>0.231851</v>
      </c>
      <c r="G127">
        <v>0.226882</v>
      </c>
      <c r="H127">
        <v>0.23349700000000001</v>
      </c>
      <c r="I127">
        <v>0.22723699999999999</v>
      </c>
      <c r="J127">
        <v>0.22667599999999999</v>
      </c>
      <c r="K127">
        <v>0.23100200000000001</v>
      </c>
      <c r="L127">
        <v>0.231763</v>
      </c>
      <c r="M127">
        <v>0.23009499999999999</v>
      </c>
      <c r="N127">
        <v>0.22486100000000001</v>
      </c>
      <c r="O127">
        <v>0.23072699999999999</v>
      </c>
      <c r="P127">
        <v>0.23236399999999999</v>
      </c>
      <c r="Q127">
        <v>0.232765</v>
      </c>
      <c r="R127">
        <v>0.22851399999999999</v>
      </c>
      <c r="S127">
        <v>0.23072799999999999</v>
      </c>
      <c r="T127">
        <v>0.25495899999999999</v>
      </c>
      <c r="U127">
        <v>0.25121900000000003</v>
      </c>
      <c r="V127">
        <v>0.25749100000000003</v>
      </c>
      <c r="W127">
        <v>-1.5712E-2</v>
      </c>
      <c r="X127">
        <v>-8.8970000000000004E-3</v>
      </c>
      <c r="Y127">
        <v>1.3169E-2</v>
      </c>
      <c r="Z127">
        <v>-1.2416E-2</v>
      </c>
      <c r="AA127">
        <v>4.4590000000000003E-3</v>
      </c>
      <c r="AB127">
        <v>1.6345999999999999E-2</v>
      </c>
      <c r="AC127">
        <v>-5.5830000000000003E-3</v>
      </c>
      <c r="AD127">
        <v>-5.2979999999999998E-3</v>
      </c>
      <c r="AE127">
        <v>-2.1093000000000001E-2</v>
      </c>
    </row>
    <row r="128" spans="1:31" x14ac:dyDescent="0.2">
      <c r="B128">
        <v>70</v>
      </c>
      <c r="C128">
        <v>0.19958100000000001</v>
      </c>
      <c r="D128">
        <v>3.1592000000000002E-2</v>
      </c>
      <c r="E128">
        <v>0.20702400000000001</v>
      </c>
      <c r="F128">
        <v>0.21276999999999999</v>
      </c>
      <c r="G128">
        <v>0.217944</v>
      </c>
      <c r="H128">
        <v>0.219274</v>
      </c>
      <c r="I128">
        <v>0.13748099999999999</v>
      </c>
      <c r="J128">
        <v>0.227489</v>
      </c>
      <c r="K128">
        <v>0.22283500000000001</v>
      </c>
      <c r="L128">
        <v>0.21640799999999999</v>
      </c>
      <c r="M128">
        <v>0.22467400000000001</v>
      </c>
      <c r="N128">
        <v>0.21368899999999999</v>
      </c>
      <c r="O128">
        <v>0.22908300000000001</v>
      </c>
      <c r="P128">
        <v>0.22865199999999999</v>
      </c>
      <c r="Q128">
        <v>0.2286</v>
      </c>
      <c r="R128">
        <v>0.23028000000000001</v>
      </c>
      <c r="S128">
        <v>0.21581600000000001</v>
      </c>
      <c r="T128">
        <v>0.247174</v>
      </c>
      <c r="U128">
        <v>0.25320300000000001</v>
      </c>
      <c r="V128">
        <v>0.241483</v>
      </c>
      <c r="W128">
        <v>-8.1799999999999998E-3</v>
      </c>
      <c r="X128">
        <v>-2.588E-3</v>
      </c>
      <c r="Y128">
        <v>1.7222000000000001E-2</v>
      </c>
      <c r="Z128">
        <v>-7.0130000000000001E-3</v>
      </c>
      <c r="AA128">
        <v>-6.1879999999999999E-3</v>
      </c>
      <c r="AB128">
        <v>1.5252E-2</v>
      </c>
      <c r="AC128">
        <v>-3.2929999999999999E-3</v>
      </c>
      <c r="AD128">
        <v>-4.8809999999999999E-3</v>
      </c>
      <c r="AE128">
        <v>-1.5565000000000001E-2</v>
      </c>
    </row>
    <row r="129" spans="1:31" x14ac:dyDescent="0.2">
      <c r="B129">
        <v>80</v>
      </c>
      <c r="C129">
        <v>0.19836699999999999</v>
      </c>
      <c r="D129">
        <v>3.3671E-2</v>
      </c>
      <c r="E129">
        <v>0.20363400000000001</v>
      </c>
      <c r="F129">
        <v>0.21348300000000001</v>
      </c>
      <c r="G129">
        <v>0.20485500000000001</v>
      </c>
      <c r="H129">
        <v>0.20879300000000001</v>
      </c>
      <c r="I129">
        <v>0.19722899999999999</v>
      </c>
      <c r="J129">
        <v>0.213947</v>
      </c>
      <c r="K129">
        <v>0.21531900000000001</v>
      </c>
      <c r="L129">
        <v>0.20802000000000001</v>
      </c>
      <c r="M129">
        <v>0.20314099999999999</v>
      </c>
      <c r="N129">
        <v>0.20898800000000001</v>
      </c>
      <c r="O129">
        <v>0.22050400000000001</v>
      </c>
      <c r="P129">
        <v>0.193939</v>
      </c>
      <c r="Q129">
        <v>0.21834799999999999</v>
      </c>
      <c r="R129">
        <v>0.225018</v>
      </c>
      <c r="S129">
        <v>0.21377399999999999</v>
      </c>
      <c r="T129">
        <v>0.23982200000000001</v>
      </c>
      <c r="U129">
        <v>0.244586</v>
      </c>
      <c r="V129">
        <v>0.24108499999999999</v>
      </c>
      <c r="W129">
        <v>-6.62E-3</v>
      </c>
      <c r="X129">
        <v>-3.4999999999999997E-5</v>
      </c>
      <c r="Y129">
        <v>2.3803000000000001E-2</v>
      </c>
      <c r="Z129">
        <v>1.6750000000000001E-3</v>
      </c>
      <c r="AA129">
        <v>4.0130000000000001E-3</v>
      </c>
      <c r="AB129">
        <v>2.2381999999999999E-2</v>
      </c>
      <c r="AC129">
        <v>-2.2889999999999998E-3</v>
      </c>
      <c r="AD129">
        <v>-6.6660000000000001E-3</v>
      </c>
      <c r="AE129">
        <v>-1.3719E-2</v>
      </c>
    </row>
    <row r="130" spans="1:31" x14ac:dyDescent="0.2">
      <c r="B130">
        <v>90</v>
      </c>
      <c r="C130">
        <v>0.20102</v>
      </c>
      <c r="D130">
        <v>3.6490000000000002E-2</v>
      </c>
      <c r="E130">
        <v>0.19481399999999999</v>
      </c>
      <c r="F130">
        <v>0.19997899999999999</v>
      </c>
      <c r="G130">
        <v>0.20705699999999999</v>
      </c>
      <c r="H130">
        <v>0.213334</v>
      </c>
      <c r="I130">
        <v>0.17993999999999999</v>
      </c>
      <c r="J130">
        <v>0.1933</v>
      </c>
      <c r="K130">
        <v>0.19251199999999999</v>
      </c>
      <c r="L130">
        <v>0.215036</v>
      </c>
      <c r="M130">
        <v>0.20465</v>
      </c>
      <c r="N130">
        <v>0.197661</v>
      </c>
      <c r="O130">
        <v>0.21498</v>
      </c>
      <c r="P130">
        <v>0.21722</v>
      </c>
      <c r="Q130">
        <v>0.214561</v>
      </c>
      <c r="R130">
        <v>0.214453</v>
      </c>
      <c r="S130">
        <v>0.22356599999999999</v>
      </c>
      <c r="T130">
        <v>0.22781199999999999</v>
      </c>
      <c r="U130">
        <v>0.25561899999999999</v>
      </c>
      <c r="V130">
        <v>0.25089600000000001</v>
      </c>
      <c r="W130">
        <v>-2.0279999999999999E-3</v>
      </c>
      <c r="X130">
        <v>5.8900000000000001E-4</v>
      </c>
      <c r="Y130">
        <v>1.8263999999999999E-2</v>
      </c>
      <c r="Z130">
        <v>4.4299999999999999E-3</v>
      </c>
      <c r="AA130">
        <v>2.666E-3</v>
      </c>
      <c r="AB130">
        <v>2.5166999999999998E-2</v>
      </c>
      <c r="AC130">
        <v>2.225E-3</v>
      </c>
      <c r="AD130">
        <v>-3.6809999999999998E-3</v>
      </c>
      <c r="AE130">
        <v>1.5899999999999999E-4</v>
      </c>
    </row>
    <row r="131" spans="1:31" x14ac:dyDescent="0.2">
      <c r="B131">
        <v>100</v>
      </c>
      <c r="C131">
        <v>0.18476300000000001</v>
      </c>
      <c r="D131">
        <v>-1.031E-2</v>
      </c>
      <c r="E131">
        <v>0.199022</v>
      </c>
      <c r="F131">
        <v>0.19443099999999999</v>
      </c>
      <c r="G131">
        <v>0.19314300000000001</v>
      </c>
      <c r="H131">
        <v>0.19464000000000001</v>
      </c>
      <c r="I131">
        <v>0.117093</v>
      </c>
      <c r="J131">
        <v>0.19355</v>
      </c>
      <c r="K131">
        <v>0.200294</v>
      </c>
      <c r="L131">
        <v>0.19386600000000001</v>
      </c>
      <c r="M131">
        <v>0.207178</v>
      </c>
      <c r="N131">
        <v>0.192496</v>
      </c>
      <c r="O131">
        <v>0.20297399999999999</v>
      </c>
      <c r="P131">
        <v>0.18767800000000001</v>
      </c>
      <c r="Q131">
        <v>0.21601400000000001</v>
      </c>
      <c r="R131">
        <v>0.19281599999999999</v>
      </c>
      <c r="S131">
        <v>0.215726</v>
      </c>
      <c r="T131">
        <v>0.229993</v>
      </c>
      <c r="U131">
        <v>0.23690600000000001</v>
      </c>
      <c r="V131">
        <v>0.24657100000000001</v>
      </c>
      <c r="W131">
        <v>-4.5259999999999996E-3</v>
      </c>
      <c r="X131">
        <v>-2.1090000000000002E-3</v>
      </c>
      <c r="Y131">
        <v>1.9313E-2</v>
      </c>
      <c r="Z131">
        <v>5.8510000000000003E-3</v>
      </c>
      <c r="AA131">
        <v>3.5079999999999998E-3</v>
      </c>
      <c r="AB131">
        <v>2.0733999999999999E-2</v>
      </c>
      <c r="AC131">
        <v>7.0399999999999998E-4</v>
      </c>
      <c r="AD131">
        <v>1.3810000000000001E-3</v>
      </c>
      <c r="AE131">
        <v>-2.81E-3</v>
      </c>
    </row>
    <row r="133" spans="1:31" x14ac:dyDescent="0.2">
      <c r="A133" t="s">
        <v>25</v>
      </c>
      <c r="B133" t="s">
        <v>1</v>
      </c>
      <c r="C133" t="s">
        <v>2</v>
      </c>
      <c r="D133" t="s">
        <v>73</v>
      </c>
      <c r="E133" t="s">
        <v>3</v>
      </c>
      <c r="F133" t="s">
        <v>4</v>
      </c>
      <c r="G133" t="s">
        <v>5</v>
      </c>
      <c r="H133" t="s">
        <v>67</v>
      </c>
      <c r="I133" t="s">
        <v>68</v>
      </c>
      <c r="J133" t="s">
        <v>6</v>
      </c>
      <c r="K133" t="s">
        <v>7</v>
      </c>
      <c r="L133" t="s">
        <v>8</v>
      </c>
      <c r="M133" t="s">
        <v>69</v>
      </c>
      <c r="N133" t="s">
        <v>70</v>
      </c>
      <c r="O133" t="s">
        <v>9</v>
      </c>
      <c r="P133" t="s">
        <v>10</v>
      </c>
      <c r="Q133" t="s">
        <v>11</v>
      </c>
      <c r="R133" t="s">
        <v>71</v>
      </c>
      <c r="S133" t="s">
        <v>72</v>
      </c>
      <c r="T133" t="s">
        <v>12</v>
      </c>
      <c r="U133" t="s">
        <v>13</v>
      </c>
      <c r="V133" t="s">
        <v>14</v>
      </c>
      <c r="W133" t="s">
        <v>74</v>
      </c>
      <c r="X133" t="s">
        <v>75</v>
      </c>
      <c r="Y133" t="s">
        <v>76</v>
      </c>
      <c r="Z133" t="s">
        <v>77</v>
      </c>
      <c r="AA133" t="s">
        <v>78</v>
      </c>
      <c r="AB133" t="s">
        <v>79</v>
      </c>
      <c r="AC133" t="s">
        <v>80</v>
      </c>
      <c r="AD133" t="s">
        <v>81</v>
      </c>
      <c r="AE133" t="s">
        <v>82</v>
      </c>
    </row>
    <row r="134" spans="1:31" x14ac:dyDescent="0.2">
      <c r="B134">
        <v>10</v>
      </c>
      <c r="C134">
        <v>0.18375</v>
      </c>
      <c r="D134">
        <v>3.1594999999999998E-2</v>
      </c>
      <c r="E134">
        <v>0.25456499999999999</v>
      </c>
      <c r="F134">
        <v>0.23313300000000001</v>
      </c>
      <c r="G134">
        <v>0.273835</v>
      </c>
      <c r="H134">
        <v>0.27484199999999998</v>
      </c>
      <c r="I134">
        <v>0.27124399999999999</v>
      </c>
      <c r="J134">
        <v>0.25621899999999997</v>
      </c>
      <c r="K134">
        <v>0.25992500000000002</v>
      </c>
      <c r="L134">
        <v>0.264961</v>
      </c>
      <c r="M134">
        <v>0.271227</v>
      </c>
      <c r="N134">
        <v>0.25150499999999998</v>
      </c>
      <c r="O134">
        <v>0.25053799999999998</v>
      </c>
      <c r="P134">
        <v>0.25533099999999997</v>
      </c>
      <c r="Q134">
        <v>0.25897599999999998</v>
      </c>
      <c r="R134">
        <v>0.25624200000000003</v>
      </c>
      <c r="S134">
        <v>0.24640200000000001</v>
      </c>
      <c r="T134">
        <v>0.26140999999999998</v>
      </c>
      <c r="U134">
        <v>0.248748</v>
      </c>
      <c r="V134">
        <v>0.24607499999999999</v>
      </c>
      <c r="W134">
        <v>-0.128967</v>
      </c>
      <c r="X134">
        <v>-7.0962999999999998E-2</v>
      </c>
      <c r="Y134">
        <v>-6.9607000000000002E-2</v>
      </c>
      <c r="Z134">
        <v>-9.2421000000000003E-2</v>
      </c>
      <c r="AA134">
        <v>-0.149644</v>
      </c>
      <c r="AB134">
        <v>-9.1406000000000001E-2</v>
      </c>
      <c r="AC134">
        <v>-0.12958800000000001</v>
      </c>
      <c r="AD134">
        <v>-0.10951900000000001</v>
      </c>
      <c r="AE134">
        <v>-0.17224500000000001</v>
      </c>
    </row>
    <row r="135" spans="1:31" x14ac:dyDescent="0.2">
      <c r="B135">
        <v>20</v>
      </c>
      <c r="C135">
        <v>0.19919899999999999</v>
      </c>
      <c r="D135">
        <v>2.1538999999999999E-2</v>
      </c>
      <c r="E135">
        <v>0.25108999999999998</v>
      </c>
      <c r="F135">
        <v>0.236924</v>
      </c>
      <c r="G135">
        <v>0.25786100000000001</v>
      </c>
      <c r="H135">
        <v>0.25633600000000001</v>
      </c>
      <c r="I135">
        <v>0.25973000000000002</v>
      </c>
      <c r="J135">
        <v>0.25530999999999998</v>
      </c>
      <c r="K135">
        <v>0.25986100000000001</v>
      </c>
      <c r="L135">
        <v>0.26493</v>
      </c>
      <c r="M135">
        <v>0.25479400000000002</v>
      </c>
      <c r="N135">
        <v>0.25214500000000001</v>
      </c>
      <c r="O135">
        <v>0.25529400000000002</v>
      </c>
      <c r="P135">
        <v>0.258048</v>
      </c>
      <c r="Q135">
        <v>0.26371600000000001</v>
      </c>
      <c r="R135">
        <v>0.25975700000000002</v>
      </c>
      <c r="S135">
        <v>0.26223099999999999</v>
      </c>
      <c r="T135">
        <v>0.26226500000000003</v>
      </c>
      <c r="U135">
        <v>0.25551200000000002</v>
      </c>
      <c r="V135">
        <v>0.26638800000000001</v>
      </c>
      <c r="W135">
        <v>-6.5604999999999997E-2</v>
      </c>
      <c r="X135">
        <v>-3.3751000000000003E-2</v>
      </c>
      <c r="Y135">
        <v>-5.1177E-2</v>
      </c>
      <c r="Z135">
        <v>-3.9761999999999999E-2</v>
      </c>
      <c r="AA135">
        <v>-5.1588000000000002E-2</v>
      </c>
      <c r="AB135">
        <v>-2.7188E-2</v>
      </c>
      <c r="AC135">
        <v>-5.3405000000000001E-2</v>
      </c>
      <c r="AD135">
        <v>-5.4424E-2</v>
      </c>
      <c r="AE135">
        <v>-8.7001999999999996E-2</v>
      </c>
    </row>
    <row r="136" spans="1:31" x14ac:dyDescent="0.2">
      <c r="B136">
        <v>30</v>
      </c>
      <c r="C136">
        <v>0.20070299999999999</v>
      </c>
      <c r="D136">
        <v>2.3747999999999998E-2</v>
      </c>
      <c r="E136">
        <v>0.24074200000000001</v>
      </c>
      <c r="F136">
        <v>0.24183099999999999</v>
      </c>
      <c r="G136">
        <v>0.24385899999999999</v>
      </c>
      <c r="H136">
        <v>0.245638</v>
      </c>
      <c r="I136">
        <v>0.24456</v>
      </c>
      <c r="J136">
        <v>0.25049300000000002</v>
      </c>
      <c r="K136">
        <v>0.25285800000000003</v>
      </c>
      <c r="L136">
        <v>0.24466199999999999</v>
      </c>
      <c r="M136">
        <v>0.24252299999999999</v>
      </c>
      <c r="N136">
        <v>0.24614</v>
      </c>
      <c r="O136">
        <v>0.246306</v>
      </c>
      <c r="P136">
        <v>0.23808099999999999</v>
      </c>
      <c r="Q136">
        <v>0.25051600000000002</v>
      </c>
      <c r="R136">
        <v>0.25870799999999999</v>
      </c>
      <c r="S136">
        <v>0.24684500000000001</v>
      </c>
      <c r="T136">
        <v>0.26969799999999999</v>
      </c>
      <c r="U136">
        <v>0.25946200000000003</v>
      </c>
      <c r="V136">
        <v>0.25401200000000002</v>
      </c>
      <c r="W136">
        <v>-5.5184999999999998E-2</v>
      </c>
      <c r="X136">
        <v>-2.1876E-2</v>
      </c>
      <c r="Y136">
        <v>-1.9857E-2</v>
      </c>
      <c r="Z136">
        <v>-1.3459E-2</v>
      </c>
      <c r="AA136">
        <v>-3.6724E-2</v>
      </c>
      <c r="AB136">
        <v>2.6800000000000001E-3</v>
      </c>
      <c r="AC136">
        <v>-2.9670999999999999E-2</v>
      </c>
      <c r="AD136">
        <v>-3.0301000000000002E-2</v>
      </c>
      <c r="AE136">
        <v>-3.1441999999999998E-2</v>
      </c>
    </row>
    <row r="137" spans="1:31" x14ac:dyDescent="0.2">
      <c r="B137">
        <v>40</v>
      </c>
      <c r="C137">
        <v>0.20719699999999999</v>
      </c>
      <c r="D137">
        <v>3.0901000000000001E-2</v>
      </c>
      <c r="E137">
        <v>0.22492000000000001</v>
      </c>
      <c r="F137">
        <v>0.22136600000000001</v>
      </c>
      <c r="G137">
        <v>0.23438600000000001</v>
      </c>
      <c r="H137">
        <v>0.23363600000000001</v>
      </c>
      <c r="I137">
        <v>0.237343</v>
      </c>
      <c r="J137">
        <v>0.22761200000000001</v>
      </c>
      <c r="K137">
        <v>0.24057999999999999</v>
      </c>
      <c r="L137">
        <v>0.245062</v>
      </c>
      <c r="M137">
        <v>0.23724799999999999</v>
      </c>
      <c r="N137">
        <v>0.222552</v>
      </c>
      <c r="O137">
        <v>0.236482</v>
      </c>
      <c r="P137">
        <v>0.242814</v>
      </c>
      <c r="Q137">
        <v>0.24541499999999999</v>
      </c>
      <c r="R137">
        <v>0.25290299999999999</v>
      </c>
      <c r="S137">
        <v>0.234597</v>
      </c>
      <c r="T137">
        <v>0.263374</v>
      </c>
      <c r="U137">
        <v>0.24782699999999999</v>
      </c>
      <c r="V137">
        <v>0.25594600000000001</v>
      </c>
      <c r="W137">
        <v>-2.7306E-2</v>
      </c>
      <c r="X137">
        <v>-2.5371000000000001E-2</v>
      </c>
      <c r="Y137">
        <v>-1.0021E-2</v>
      </c>
      <c r="Z137">
        <v>-9.2149999999999992E-3</v>
      </c>
      <c r="AA137">
        <v>-1.8719E-2</v>
      </c>
      <c r="AB137">
        <v>5.4809999999999998E-3</v>
      </c>
      <c r="AC137">
        <v>-1.8304999999999998E-2</v>
      </c>
      <c r="AD137">
        <v>-2.741E-2</v>
      </c>
      <c r="AE137">
        <v>-3.5603999999999997E-2</v>
      </c>
    </row>
    <row r="138" spans="1:31" x14ac:dyDescent="0.2">
      <c r="B138">
        <v>50</v>
      </c>
      <c r="C138">
        <v>0.20603199999999999</v>
      </c>
      <c r="D138">
        <v>3.0491000000000001E-2</v>
      </c>
      <c r="E138">
        <v>0.229548</v>
      </c>
      <c r="F138">
        <v>0.22306400000000001</v>
      </c>
      <c r="G138">
        <v>0.232151</v>
      </c>
      <c r="H138">
        <v>0.23111699999999999</v>
      </c>
      <c r="I138">
        <v>0.23532500000000001</v>
      </c>
      <c r="J138">
        <v>0.222778</v>
      </c>
      <c r="K138">
        <v>0.224497</v>
      </c>
      <c r="L138">
        <v>0.21456800000000001</v>
      </c>
      <c r="M138">
        <v>0.24029700000000001</v>
      </c>
      <c r="N138">
        <v>0.21393999999999999</v>
      </c>
      <c r="O138">
        <v>0.235984</v>
      </c>
      <c r="P138">
        <v>0.21648700000000001</v>
      </c>
      <c r="Q138">
        <v>0.21318699999999999</v>
      </c>
      <c r="R138">
        <v>0.21854999999999999</v>
      </c>
      <c r="S138">
        <v>0.23228199999999999</v>
      </c>
      <c r="T138">
        <v>0.25008799999999998</v>
      </c>
      <c r="U138">
        <v>0.25892199999999999</v>
      </c>
      <c r="V138">
        <v>0.25331100000000001</v>
      </c>
      <c r="W138">
        <v>-1.9389E-2</v>
      </c>
      <c r="X138">
        <v>-1.8609000000000001E-2</v>
      </c>
      <c r="Y138">
        <v>-6.6210000000000001E-3</v>
      </c>
      <c r="Z138">
        <v>-3.2629999999999998E-3</v>
      </c>
      <c r="AA138">
        <v>-1.8675000000000001E-2</v>
      </c>
      <c r="AB138">
        <v>1.0147E-2</v>
      </c>
      <c r="AC138">
        <v>-1.5403999999999999E-2</v>
      </c>
      <c r="AD138">
        <v>-1.5963000000000001E-2</v>
      </c>
      <c r="AE138">
        <v>-2.3883999999999999E-2</v>
      </c>
    </row>
    <row r="139" spans="1:31" x14ac:dyDescent="0.2">
      <c r="B139">
        <v>60</v>
      </c>
      <c r="C139">
        <v>0.18928500000000001</v>
      </c>
      <c r="D139">
        <v>3.5885E-2</v>
      </c>
      <c r="E139">
        <v>0.19819700000000001</v>
      </c>
      <c r="F139">
        <v>0.21640799999999999</v>
      </c>
      <c r="G139">
        <v>0.21027299999999999</v>
      </c>
      <c r="H139">
        <v>0.21412</v>
      </c>
      <c r="I139">
        <v>0.21307499999999999</v>
      </c>
      <c r="J139">
        <v>0.21401700000000001</v>
      </c>
      <c r="K139">
        <v>0.21018600000000001</v>
      </c>
      <c r="L139">
        <v>0.19991</v>
      </c>
      <c r="M139">
        <v>0.215832</v>
      </c>
      <c r="N139">
        <v>0.212788</v>
      </c>
      <c r="O139">
        <v>0.22442100000000001</v>
      </c>
      <c r="P139">
        <v>0.22167100000000001</v>
      </c>
      <c r="Q139">
        <v>0.22387299999999999</v>
      </c>
      <c r="R139">
        <v>0.22068699999999999</v>
      </c>
      <c r="S139">
        <v>0.23743300000000001</v>
      </c>
      <c r="T139">
        <v>0.23471900000000001</v>
      </c>
      <c r="U139">
        <v>0.24948000000000001</v>
      </c>
      <c r="V139">
        <v>0.24646599999999999</v>
      </c>
      <c r="W139">
        <v>-1.3155E-2</v>
      </c>
      <c r="X139">
        <v>-6.2110000000000004E-3</v>
      </c>
      <c r="Y139">
        <v>-1.81E-3</v>
      </c>
      <c r="Z139">
        <v>-3.2780000000000001E-3</v>
      </c>
      <c r="AA139">
        <v>-8.3059999999999991E-3</v>
      </c>
      <c r="AB139">
        <v>1.163E-2</v>
      </c>
      <c r="AC139">
        <v>-4.5180000000000003E-3</v>
      </c>
      <c r="AD139">
        <v>-1.108E-2</v>
      </c>
      <c r="AE139">
        <v>-2.1765E-2</v>
      </c>
    </row>
    <row r="140" spans="1:31" x14ac:dyDescent="0.2">
      <c r="B140">
        <v>70</v>
      </c>
      <c r="C140">
        <v>0.18893599999999999</v>
      </c>
      <c r="D140">
        <v>3.5081000000000001E-2</v>
      </c>
      <c r="E140">
        <v>0.19973199999999999</v>
      </c>
      <c r="F140">
        <v>0.20982999999999999</v>
      </c>
      <c r="G140">
        <v>0.21235599999999999</v>
      </c>
      <c r="H140">
        <v>0.20660100000000001</v>
      </c>
      <c r="I140">
        <v>0.205736</v>
      </c>
      <c r="J140">
        <v>0.211587</v>
      </c>
      <c r="K140">
        <v>0.19789100000000001</v>
      </c>
      <c r="L140">
        <v>0.216442</v>
      </c>
      <c r="M140">
        <v>0.21244199999999999</v>
      </c>
      <c r="N140">
        <v>0.20424400000000001</v>
      </c>
      <c r="O140">
        <v>0.206153</v>
      </c>
      <c r="P140">
        <v>0.20727899999999999</v>
      </c>
      <c r="Q140">
        <v>0.21805099999999999</v>
      </c>
      <c r="R140">
        <v>0.21332499999999999</v>
      </c>
      <c r="S140">
        <v>0.20300499999999999</v>
      </c>
      <c r="T140">
        <v>0.23899599999999999</v>
      </c>
      <c r="U140">
        <v>0.24526999999999999</v>
      </c>
      <c r="V140">
        <v>0.249553</v>
      </c>
      <c r="W140">
        <v>-1.1450999999999999E-2</v>
      </c>
      <c r="X140">
        <v>-4.8209999999999998E-3</v>
      </c>
      <c r="Y140">
        <v>-4.4299999999999998E-4</v>
      </c>
      <c r="Z140">
        <v>6.594E-3</v>
      </c>
      <c r="AA140">
        <v>-5.842E-3</v>
      </c>
      <c r="AB140">
        <v>1.5224E-2</v>
      </c>
      <c r="AC140">
        <v>-3.5690000000000001E-3</v>
      </c>
      <c r="AD140">
        <v>-8.7049999999999992E-3</v>
      </c>
      <c r="AE140">
        <v>-9.7689999999999999E-3</v>
      </c>
    </row>
    <row r="141" spans="1:31" x14ac:dyDescent="0.2">
      <c r="B141">
        <v>80</v>
      </c>
      <c r="C141">
        <v>0.17650299999999999</v>
      </c>
      <c r="D141">
        <v>2.9447999999999998E-2</v>
      </c>
      <c r="E141">
        <v>0.17913699999999999</v>
      </c>
      <c r="F141">
        <v>0.17513200000000001</v>
      </c>
      <c r="G141">
        <v>0.20180100000000001</v>
      </c>
      <c r="H141">
        <v>0.20622799999999999</v>
      </c>
      <c r="I141">
        <v>0.116142</v>
      </c>
      <c r="J141">
        <v>0.20660800000000001</v>
      </c>
      <c r="K141">
        <v>0.207981</v>
      </c>
      <c r="L141">
        <v>0.19336800000000001</v>
      </c>
      <c r="M141">
        <v>0.198133</v>
      </c>
      <c r="N141">
        <v>0.19378799999999999</v>
      </c>
      <c r="O141">
        <v>0.21585599999999999</v>
      </c>
      <c r="P141">
        <v>0.21424499999999999</v>
      </c>
      <c r="Q141">
        <v>0.21298400000000001</v>
      </c>
      <c r="R141">
        <v>0.211254</v>
      </c>
      <c r="S141">
        <v>0.18398300000000001</v>
      </c>
      <c r="T141">
        <v>0.21365799999999999</v>
      </c>
      <c r="U141">
        <v>0.23138700000000001</v>
      </c>
      <c r="V141">
        <v>0.24466299999999999</v>
      </c>
      <c r="W141">
        <v>-5.3140000000000001E-3</v>
      </c>
      <c r="X141">
        <v>-5.2069999999999998E-3</v>
      </c>
      <c r="Y141">
        <v>8.5899999999999995E-4</v>
      </c>
      <c r="Z141">
        <v>3.1120000000000002E-3</v>
      </c>
      <c r="AA141">
        <v>-8.3529999999999993E-3</v>
      </c>
      <c r="AB141">
        <v>1.3521E-2</v>
      </c>
      <c r="AC141">
        <v>-9.3599999999999998E-4</v>
      </c>
      <c r="AD141">
        <v>-5.2110000000000004E-3</v>
      </c>
      <c r="AE141">
        <v>-8.77E-3</v>
      </c>
    </row>
    <row r="142" spans="1:31" x14ac:dyDescent="0.2">
      <c r="B142">
        <v>90</v>
      </c>
      <c r="C142">
        <v>0.18077399999999999</v>
      </c>
      <c r="D142">
        <v>3.2153000000000001E-2</v>
      </c>
      <c r="E142">
        <v>0.191882</v>
      </c>
      <c r="F142">
        <v>0.16198299999999999</v>
      </c>
      <c r="G142">
        <v>0.19133900000000001</v>
      </c>
      <c r="H142">
        <v>0.18793000000000001</v>
      </c>
      <c r="I142">
        <v>0.122909</v>
      </c>
      <c r="J142">
        <v>0.18865199999999999</v>
      </c>
      <c r="K142">
        <v>0.18137200000000001</v>
      </c>
      <c r="L142">
        <v>0.20522399999999999</v>
      </c>
      <c r="M142">
        <v>0.187254</v>
      </c>
      <c r="N142">
        <v>0.15781000000000001</v>
      </c>
      <c r="O142">
        <v>0.21026300000000001</v>
      </c>
      <c r="P142">
        <v>0.193666</v>
      </c>
      <c r="Q142">
        <v>0.20832899999999999</v>
      </c>
      <c r="R142">
        <v>0.20779500000000001</v>
      </c>
      <c r="S142">
        <v>0.19767599999999999</v>
      </c>
      <c r="T142">
        <v>0.21809799999999999</v>
      </c>
      <c r="U142">
        <v>0.225442</v>
      </c>
      <c r="V142">
        <v>0.21231</v>
      </c>
      <c r="W142">
        <v>-1.1742000000000001E-2</v>
      </c>
      <c r="X142">
        <v>-7.3860000000000002E-3</v>
      </c>
      <c r="Y142">
        <v>6.9999999999999999E-6</v>
      </c>
      <c r="Z142">
        <v>4.2729999999999999E-3</v>
      </c>
      <c r="AA142">
        <v>-1.8500000000000001E-3</v>
      </c>
      <c r="AB142">
        <v>1.6552999999999998E-2</v>
      </c>
      <c r="AC142">
        <v>-3.307E-3</v>
      </c>
      <c r="AD142">
        <v>-1.2494999999999999E-2</v>
      </c>
      <c r="AE142">
        <v>-7.241E-3</v>
      </c>
    </row>
    <row r="143" spans="1:31" x14ac:dyDescent="0.2">
      <c r="B143">
        <v>100</v>
      </c>
      <c r="C143">
        <v>0.18760399999999999</v>
      </c>
      <c r="D143">
        <v>3.4541000000000002E-2</v>
      </c>
      <c r="E143">
        <v>0.182227</v>
      </c>
      <c r="F143">
        <v>0.160465</v>
      </c>
      <c r="G143">
        <v>0.18961700000000001</v>
      </c>
      <c r="H143">
        <v>0.183391</v>
      </c>
      <c r="I143">
        <v>0.118046</v>
      </c>
      <c r="J143">
        <v>0.18368899999999999</v>
      </c>
      <c r="K143">
        <v>0.171518</v>
      </c>
      <c r="L143">
        <v>0.178565</v>
      </c>
      <c r="M143">
        <v>0.182252</v>
      </c>
      <c r="N143">
        <v>0.18618799999999999</v>
      </c>
      <c r="O143">
        <v>0.20981900000000001</v>
      </c>
      <c r="P143">
        <v>0.20552300000000001</v>
      </c>
      <c r="Q143">
        <v>0.201985</v>
      </c>
      <c r="R143">
        <v>0.18926399999999999</v>
      </c>
      <c r="S143">
        <v>0.20594199999999999</v>
      </c>
      <c r="T143">
        <v>0.21607000000000001</v>
      </c>
      <c r="U143">
        <v>0.237597</v>
      </c>
      <c r="V143">
        <v>0.233461</v>
      </c>
      <c r="W143">
        <v>-9.1610000000000007E-3</v>
      </c>
      <c r="X143">
        <v>-2.3749999999999999E-3</v>
      </c>
      <c r="Y143">
        <v>3.839E-3</v>
      </c>
      <c r="Z143">
        <v>7.7520000000000002E-3</v>
      </c>
      <c r="AA143">
        <v>-9.3199999999999999E-4</v>
      </c>
      <c r="AB143">
        <v>1.9182000000000001E-2</v>
      </c>
      <c r="AC143">
        <v>-3.7529999999999998E-3</v>
      </c>
      <c r="AD143">
        <v>-3.297E-3</v>
      </c>
      <c r="AE143">
        <v>-8.6199999999999992E-3</v>
      </c>
    </row>
    <row r="145" spans="1:31" x14ac:dyDescent="0.2">
      <c r="A145" t="s">
        <v>26</v>
      </c>
      <c r="B145" t="s">
        <v>1</v>
      </c>
      <c r="C145" t="s">
        <v>2</v>
      </c>
      <c r="D145" t="s">
        <v>73</v>
      </c>
      <c r="E145" t="s">
        <v>3</v>
      </c>
      <c r="F145" t="s">
        <v>4</v>
      </c>
      <c r="G145" t="s">
        <v>5</v>
      </c>
      <c r="H145" t="s">
        <v>67</v>
      </c>
      <c r="I145" t="s">
        <v>68</v>
      </c>
      <c r="J145" t="s">
        <v>6</v>
      </c>
      <c r="K145" t="s">
        <v>7</v>
      </c>
      <c r="L145" t="s">
        <v>8</v>
      </c>
      <c r="M145" t="s">
        <v>69</v>
      </c>
      <c r="N145" t="s">
        <v>70</v>
      </c>
      <c r="O145" t="s">
        <v>9</v>
      </c>
      <c r="P145" t="s">
        <v>10</v>
      </c>
      <c r="Q145" t="s">
        <v>11</v>
      </c>
      <c r="R145" t="s">
        <v>71</v>
      </c>
      <c r="S145" t="s">
        <v>72</v>
      </c>
      <c r="T145" t="s">
        <v>12</v>
      </c>
      <c r="U145" t="s">
        <v>13</v>
      </c>
      <c r="V145" t="s">
        <v>14</v>
      </c>
      <c r="W145" t="s">
        <v>74</v>
      </c>
      <c r="X145" t="s">
        <v>75</v>
      </c>
      <c r="Y145" t="s">
        <v>76</v>
      </c>
      <c r="Z145" t="s">
        <v>77</v>
      </c>
      <c r="AA145" t="s">
        <v>78</v>
      </c>
      <c r="AB145" t="s">
        <v>79</v>
      </c>
      <c r="AC145" t="s">
        <v>80</v>
      </c>
      <c r="AD145" t="s">
        <v>81</v>
      </c>
      <c r="AE145" t="s">
        <v>82</v>
      </c>
    </row>
    <row r="146" spans="1:31" x14ac:dyDescent="0.2">
      <c r="B146">
        <v>10</v>
      </c>
      <c r="C146">
        <v>0.16456599999999999</v>
      </c>
      <c r="D146">
        <v>2.7317000000000001E-2</v>
      </c>
      <c r="E146">
        <v>0.29387799999999997</v>
      </c>
      <c r="F146">
        <v>0.14461399999999999</v>
      </c>
      <c r="G146">
        <v>0.27057100000000001</v>
      </c>
      <c r="H146">
        <v>0.25006600000000001</v>
      </c>
      <c r="I146">
        <v>0.28829900000000003</v>
      </c>
      <c r="J146">
        <v>0.29416300000000001</v>
      </c>
      <c r="K146">
        <v>0.27942299999999998</v>
      </c>
      <c r="L146">
        <v>0.26908599999999999</v>
      </c>
      <c r="M146">
        <v>0.25578099999999998</v>
      </c>
      <c r="N146">
        <v>0.28130300000000003</v>
      </c>
      <c r="O146">
        <v>0.29210399999999997</v>
      </c>
      <c r="P146">
        <v>0.27570099999999997</v>
      </c>
      <c r="Q146">
        <v>0.25901600000000002</v>
      </c>
      <c r="R146">
        <v>0.28499799999999997</v>
      </c>
      <c r="S146">
        <v>0.274922</v>
      </c>
      <c r="T146">
        <v>0.28933999999999999</v>
      </c>
      <c r="U146">
        <v>0.29289399999999999</v>
      </c>
      <c r="V146">
        <v>0.27884599999999998</v>
      </c>
      <c r="W146">
        <v>-8.2712999999999995E-2</v>
      </c>
      <c r="X146">
        <v>-9.5485E-2</v>
      </c>
      <c r="Y146">
        <v>-4.4686999999999998E-2</v>
      </c>
      <c r="Z146">
        <v>-7.7261999999999997E-2</v>
      </c>
      <c r="AA146">
        <v>-0.10638499999999999</v>
      </c>
      <c r="AB146">
        <v>-7.5192999999999996E-2</v>
      </c>
      <c r="AC146">
        <v>-0.105795</v>
      </c>
      <c r="AD146">
        <v>-0.141594</v>
      </c>
      <c r="AE146">
        <v>-9.2200000000000004E-2</v>
      </c>
    </row>
    <row r="147" spans="1:31" x14ac:dyDescent="0.2">
      <c r="B147">
        <v>20</v>
      </c>
      <c r="C147">
        <v>0.23053599999999999</v>
      </c>
      <c r="D147">
        <v>1.7906999999999999E-2</v>
      </c>
      <c r="E147">
        <v>0.27475699999999997</v>
      </c>
      <c r="F147">
        <v>0.16389599999999999</v>
      </c>
      <c r="G147">
        <v>0.27418700000000001</v>
      </c>
      <c r="H147">
        <v>0.246142</v>
      </c>
      <c r="I147">
        <v>0.26739099999999999</v>
      </c>
      <c r="J147">
        <v>0.28577799999999998</v>
      </c>
      <c r="K147">
        <v>0.27966800000000003</v>
      </c>
      <c r="L147">
        <v>0.27365099999999998</v>
      </c>
      <c r="M147">
        <v>0.27441199999999999</v>
      </c>
      <c r="N147">
        <v>0.254191</v>
      </c>
      <c r="O147">
        <v>0.28007500000000002</v>
      </c>
      <c r="P147">
        <v>0.27556700000000001</v>
      </c>
      <c r="Q147">
        <v>0.27399699999999999</v>
      </c>
      <c r="R147">
        <v>0.27615800000000001</v>
      </c>
      <c r="S147">
        <v>0.27915699999999999</v>
      </c>
      <c r="T147">
        <v>0.27897</v>
      </c>
      <c r="U147">
        <v>0.27274100000000001</v>
      </c>
      <c r="V147">
        <v>0.28359499999999999</v>
      </c>
      <c r="W147">
        <v>-9.2020000000000001E-3</v>
      </c>
      <c r="X147">
        <v>-4.265E-2</v>
      </c>
      <c r="Y147">
        <v>7.3429999999999997E-3</v>
      </c>
      <c r="Z147">
        <v>-3.8723E-2</v>
      </c>
      <c r="AA147">
        <v>-3.0811000000000002E-2</v>
      </c>
      <c r="AB147">
        <v>-8.0730000000000003E-3</v>
      </c>
      <c r="AC147">
        <v>-3.3124000000000001E-2</v>
      </c>
      <c r="AD147">
        <v>-3.5810000000000002E-2</v>
      </c>
      <c r="AE147">
        <v>-3.9560999999999999E-2</v>
      </c>
    </row>
    <row r="148" spans="1:31" x14ac:dyDescent="0.2">
      <c r="B148">
        <v>30</v>
      </c>
      <c r="C148">
        <v>0.23403099999999999</v>
      </c>
      <c r="D148">
        <v>2.5541000000000001E-2</v>
      </c>
      <c r="E148">
        <v>0.25680700000000001</v>
      </c>
      <c r="F148">
        <v>0.183311</v>
      </c>
      <c r="G148">
        <v>0.26680100000000001</v>
      </c>
      <c r="H148">
        <v>0.25595600000000002</v>
      </c>
      <c r="I148">
        <v>0.25938499999999998</v>
      </c>
      <c r="J148">
        <v>0.26667099999999999</v>
      </c>
      <c r="K148">
        <v>0.27025300000000002</v>
      </c>
      <c r="L148">
        <v>0.25431399999999998</v>
      </c>
      <c r="M148">
        <v>0.264208</v>
      </c>
      <c r="N148">
        <v>0.26634600000000003</v>
      </c>
      <c r="O148">
        <v>0.27733000000000002</v>
      </c>
      <c r="P148">
        <v>0.25603100000000001</v>
      </c>
      <c r="Q148">
        <v>0.269982</v>
      </c>
      <c r="R148">
        <v>0.25412699999999999</v>
      </c>
      <c r="S148">
        <v>0.25793500000000003</v>
      </c>
      <c r="T148">
        <v>0.28063300000000002</v>
      </c>
      <c r="U148">
        <v>0.27796100000000001</v>
      </c>
      <c r="V148">
        <v>0.2747</v>
      </c>
      <c r="W148">
        <v>1.4253E-2</v>
      </c>
      <c r="X148">
        <v>-2.9295000000000002E-2</v>
      </c>
      <c r="Y148">
        <v>1.9369999999999998E-2</v>
      </c>
      <c r="Z148">
        <v>-3.3793999999999998E-2</v>
      </c>
      <c r="AA148">
        <v>-1.4286999999999999E-2</v>
      </c>
      <c r="AB148">
        <v>8.8419999999999992E-3</v>
      </c>
      <c r="AC148">
        <v>-2.6432000000000001E-2</v>
      </c>
      <c r="AD148">
        <v>-1.6122000000000001E-2</v>
      </c>
      <c r="AE148">
        <v>-1.7911E-2</v>
      </c>
    </row>
    <row r="149" spans="1:31" x14ac:dyDescent="0.2">
      <c r="B149">
        <v>40</v>
      </c>
      <c r="C149">
        <v>0.225909</v>
      </c>
      <c r="D149">
        <v>3.2656999999999999E-2</v>
      </c>
      <c r="E149">
        <v>0.24748999999999999</v>
      </c>
      <c r="F149">
        <v>0.17105899999999999</v>
      </c>
      <c r="G149">
        <v>0.25570100000000001</v>
      </c>
      <c r="H149">
        <v>0.235654</v>
      </c>
      <c r="I149">
        <v>0.25188300000000002</v>
      </c>
      <c r="J149">
        <v>0.25279000000000001</v>
      </c>
      <c r="K149">
        <v>0.25770599999999999</v>
      </c>
      <c r="L149">
        <v>0.24469099999999999</v>
      </c>
      <c r="M149">
        <v>0.24327399999999999</v>
      </c>
      <c r="N149">
        <v>0.24124399999999999</v>
      </c>
      <c r="O149">
        <v>0.25734000000000001</v>
      </c>
      <c r="P149">
        <v>0.259463</v>
      </c>
      <c r="Q149">
        <v>0.24901799999999999</v>
      </c>
      <c r="R149">
        <v>0.26511899999999999</v>
      </c>
      <c r="S149">
        <v>0.246281</v>
      </c>
      <c r="T149">
        <v>0.27648899999999998</v>
      </c>
      <c r="U149">
        <v>0.26954</v>
      </c>
      <c r="V149">
        <v>0.27222800000000003</v>
      </c>
      <c r="W149">
        <v>1.1807E-2</v>
      </c>
      <c r="X149">
        <v>-2.5232999999999998E-2</v>
      </c>
      <c r="Y149">
        <v>1.7076999999999998E-2</v>
      </c>
      <c r="Z149">
        <v>-2.5964000000000001E-2</v>
      </c>
      <c r="AA149">
        <v>-6.5430000000000002E-3</v>
      </c>
      <c r="AB149">
        <v>1.8893E-2</v>
      </c>
      <c r="AC149">
        <v>-8.9619999999999995E-3</v>
      </c>
      <c r="AD149">
        <v>-3.0502000000000001E-2</v>
      </c>
      <c r="AE149">
        <v>-2.7310000000000001E-2</v>
      </c>
    </row>
    <row r="150" spans="1:31" x14ac:dyDescent="0.2">
      <c r="B150">
        <v>50</v>
      </c>
      <c r="C150">
        <v>0.22669700000000001</v>
      </c>
      <c r="D150">
        <v>3.5215999999999997E-2</v>
      </c>
      <c r="E150">
        <v>0.23629900000000001</v>
      </c>
      <c r="F150">
        <v>0.19667299999999999</v>
      </c>
      <c r="G150">
        <v>0.243835</v>
      </c>
      <c r="H150">
        <v>0.24134700000000001</v>
      </c>
      <c r="I150">
        <v>0.243144</v>
      </c>
      <c r="J150">
        <v>0.240565</v>
      </c>
      <c r="K150">
        <v>0.24947800000000001</v>
      </c>
      <c r="L150">
        <v>0.233457</v>
      </c>
      <c r="M150">
        <v>0.23711099999999999</v>
      </c>
      <c r="N150">
        <v>0.217638</v>
      </c>
      <c r="O150">
        <v>0.248144</v>
      </c>
      <c r="P150">
        <v>0.24857299999999999</v>
      </c>
      <c r="Q150">
        <v>0.25176999999999999</v>
      </c>
      <c r="R150">
        <v>0.23397299999999999</v>
      </c>
      <c r="S150">
        <v>0.24715500000000001</v>
      </c>
      <c r="T150">
        <v>0.27005800000000002</v>
      </c>
      <c r="U150">
        <v>0.26884999999999998</v>
      </c>
      <c r="V150">
        <v>0.28088099999999999</v>
      </c>
      <c r="W150">
        <v>1.1167E-2</v>
      </c>
      <c r="X150">
        <v>-1.0038E-2</v>
      </c>
      <c r="Y150">
        <v>2.4421000000000002E-2</v>
      </c>
      <c r="Z150">
        <v>-1.338E-2</v>
      </c>
      <c r="AA150">
        <v>4.5380000000000004E-3</v>
      </c>
      <c r="AB150">
        <v>1.7288000000000001E-2</v>
      </c>
      <c r="AC150">
        <v>-1.0829E-2</v>
      </c>
      <c r="AD150">
        <v>-2.8634E-2</v>
      </c>
      <c r="AE150">
        <v>-1.1136E-2</v>
      </c>
    </row>
    <row r="151" spans="1:31" x14ac:dyDescent="0.2">
      <c r="B151">
        <v>60</v>
      </c>
      <c r="C151">
        <v>0.22070999999999999</v>
      </c>
      <c r="D151">
        <v>3.1199999999999999E-2</v>
      </c>
      <c r="E151">
        <v>0.24537700000000001</v>
      </c>
      <c r="F151">
        <v>0.11592</v>
      </c>
      <c r="G151">
        <v>0.229464</v>
      </c>
      <c r="H151">
        <v>0.23495099999999999</v>
      </c>
      <c r="I151">
        <v>0.22978999999999999</v>
      </c>
      <c r="J151">
        <v>0.23339499999999999</v>
      </c>
      <c r="K151">
        <v>0.240899</v>
      </c>
      <c r="L151">
        <v>0.23005</v>
      </c>
      <c r="M151">
        <v>0.23667099999999999</v>
      </c>
      <c r="N151">
        <v>0.20880299999999999</v>
      </c>
      <c r="O151">
        <v>0.23761499999999999</v>
      </c>
      <c r="P151">
        <v>0.241452</v>
      </c>
      <c r="Q151">
        <v>0.230847</v>
      </c>
      <c r="R151">
        <v>0.235817</v>
      </c>
      <c r="S151">
        <v>0.23369899999999999</v>
      </c>
      <c r="T151">
        <v>0.26904499999999998</v>
      </c>
      <c r="U151">
        <v>0.25553700000000001</v>
      </c>
      <c r="V151">
        <v>0.26014399999999999</v>
      </c>
      <c r="W151">
        <v>1.9095999999999998E-2</v>
      </c>
      <c r="X151">
        <v>-8.6199999999999992E-3</v>
      </c>
      <c r="Y151">
        <v>2.2355E-2</v>
      </c>
      <c r="Z151">
        <v>-1.3781E-2</v>
      </c>
      <c r="AA151">
        <v>8.4410000000000006E-3</v>
      </c>
      <c r="AB151">
        <v>2.0785000000000001E-2</v>
      </c>
      <c r="AC151">
        <v>4.0249999999999999E-3</v>
      </c>
      <c r="AD151">
        <v>-1.5417999999999999E-2</v>
      </c>
      <c r="AE151">
        <v>-6.4390000000000003E-3</v>
      </c>
    </row>
    <row r="152" spans="1:31" x14ac:dyDescent="0.2">
      <c r="B152">
        <v>70</v>
      </c>
      <c r="C152">
        <v>0.205794</v>
      </c>
      <c r="D152">
        <v>3.5603999999999997E-2</v>
      </c>
      <c r="E152">
        <v>0.22167700000000001</v>
      </c>
      <c r="F152">
        <v>9.2893000000000003E-2</v>
      </c>
      <c r="G152">
        <v>0.223748</v>
      </c>
      <c r="H152">
        <v>0.22287299999999999</v>
      </c>
      <c r="I152">
        <v>0.21720600000000001</v>
      </c>
      <c r="J152">
        <v>0.22565299999999999</v>
      </c>
      <c r="K152">
        <v>0.22104399999999999</v>
      </c>
      <c r="L152">
        <v>0.22151799999999999</v>
      </c>
      <c r="M152">
        <v>0.234294</v>
      </c>
      <c r="N152">
        <v>0.22281699999999999</v>
      </c>
      <c r="O152">
        <v>0.22778399999999999</v>
      </c>
      <c r="P152">
        <v>0.23508699999999999</v>
      </c>
      <c r="Q152">
        <v>0.230187</v>
      </c>
      <c r="R152">
        <v>0.23924300000000001</v>
      </c>
      <c r="S152">
        <v>0.247368</v>
      </c>
      <c r="T152">
        <v>0.25219000000000003</v>
      </c>
      <c r="U152">
        <v>0.25033899999999998</v>
      </c>
      <c r="V152">
        <v>0.26721699999999998</v>
      </c>
      <c r="W152">
        <v>1.8012E-2</v>
      </c>
      <c r="X152">
        <v>-4.3909999999999999E-3</v>
      </c>
      <c r="Y152">
        <v>2.5381999999999998E-2</v>
      </c>
      <c r="Z152">
        <v>-9.214E-3</v>
      </c>
      <c r="AA152">
        <v>2.313E-3</v>
      </c>
      <c r="AB152">
        <v>2.4504999999999999E-2</v>
      </c>
      <c r="AC152">
        <v>-2.9880000000000002E-3</v>
      </c>
      <c r="AD152">
        <v>-7.54E-4</v>
      </c>
      <c r="AE152">
        <v>-7.8440000000000003E-3</v>
      </c>
    </row>
    <row r="153" spans="1:31" x14ac:dyDescent="0.2">
      <c r="B153">
        <v>80</v>
      </c>
      <c r="C153">
        <v>0.210756</v>
      </c>
      <c r="D153">
        <v>3.2842000000000003E-2</v>
      </c>
      <c r="E153">
        <v>0.21297199999999999</v>
      </c>
      <c r="F153">
        <v>0.15634200000000001</v>
      </c>
      <c r="G153">
        <v>0.20951400000000001</v>
      </c>
      <c r="H153">
        <v>0.212141</v>
      </c>
      <c r="I153">
        <v>0.23321500000000001</v>
      </c>
      <c r="J153">
        <v>0.23443800000000001</v>
      </c>
      <c r="K153">
        <v>0.21776899999999999</v>
      </c>
      <c r="L153">
        <v>0.21670400000000001</v>
      </c>
      <c r="M153">
        <v>0.206901</v>
      </c>
      <c r="N153">
        <v>0.179589</v>
      </c>
      <c r="O153">
        <v>0.23289899999999999</v>
      </c>
      <c r="P153">
        <v>0.20813300000000001</v>
      </c>
      <c r="Q153">
        <v>0.22048899999999999</v>
      </c>
      <c r="R153">
        <v>0.23264000000000001</v>
      </c>
      <c r="S153">
        <v>0.211312</v>
      </c>
      <c r="T153">
        <v>0.24663499999999999</v>
      </c>
      <c r="U153">
        <v>0.25383099999999997</v>
      </c>
      <c r="V153">
        <v>0.25548900000000002</v>
      </c>
      <c r="W153">
        <v>1.6766E-2</v>
      </c>
      <c r="X153">
        <v>-4.4099999999999999E-3</v>
      </c>
      <c r="Y153">
        <v>2.3588999999999999E-2</v>
      </c>
      <c r="Z153">
        <v>-4.0210000000000003E-3</v>
      </c>
      <c r="AA153">
        <v>4.6569999999999997E-3</v>
      </c>
      <c r="AB153">
        <v>2.5248E-2</v>
      </c>
      <c r="AC153">
        <v>-2.8930000000000002E-3</v>
      </c>
      <c r="AD153">
        <v>-8.1890000000000001E-3</v>
      </c>
      <c r="AE153">
        <v>-1.4300000000000001E-3</v>
      </c>
    </row>
    <row r="154" spans="1:31" x14ac:dyDescent="0.2">
      <c r="B154">
        <v>90</v>
      </c>
      <c r="C154">
        <v>0.20253699999999999</v>
      </c>
      <c r="D154">
        <v>3.3406999999999999E-2</v>
      </c>
      <c r="E154">
        <v>0.208094</v>
      </c>
      <c r="F154">
        <v>0.11409900000000001</v>
      </c>
      <c r="G154">
        <v>0.204869</v>
      </c>
      <c r="H154">
        <v>0.19945499999999999</v>
      </c>
      <c r="I154">
        <v>0.13425899999999999</v>
      </c>
      <c r="J154">
        <v>0.21807199999999999</v>
      </c>
      <c r="K154">
        <v>0.19956399999999999</v>
      </c>
      <c r="L154">
        <v>0.20632600000000001</v>
      </c>
      <c r="M154">
        <v>0.21155199999999999</v>
      </c>
      <c r="N154">
        <v>0.198655</v>
      </c>
      <c r="O154">
        <v>0.22534199999999999</v>
      </c>
      <c r="P154">
        <v>0.211923</v>
      </c>
      <c r="Q154">
        <v>0.22056999999999999</v>
      </c>
      <c r="R154">
        <v>0.20389599999999999</v>
      </c>
      <c r="S154">
        <v>0.22989000000000001</v>
      </c>
      <c r="T154">
        <v>0.23156299999999999</v>
      </c>
      <c r="U154">
        <v>0.23686699999999999</v>
      </c>
      <c r="V154">
        <v>0.228909</v>
      </c>
      <c r="W154">
        <v>1.6788999999999998E-2</v>
      </c>
      <c r="X154">
        <v>6.4999999999999997E-4</v>
      </c>
      <c r="Y154">
        <v>2.4992E-2</v>
      </c>
      <c r="Z154">
        <v>-4.9439999999999996E-3</v>
      </c>
      <c r="AA154">
        <v>6.927E-3</v>
      </c>
      <c r="AB154">
        <v>2.1165E-2</v>
      </c>
      <c r="AC154">
        <v>5.5849999999999997E-3</v>
      </c>
      <c r="AD154">
        <v>-6.215E-3</v>
      </c>
      <c r="AE154">
        <v>-2.9090000000000001E-3</v>
      </c>
    </row>
    <row r="155" spans="1:31" x14ac:dyDescent="0.2">
      <c r="B155">
        <v>100</v>
      </c>
      <c r="C155">
        <v>0.19467599999999999</v>
      </c>
      <c r="D155">
        <v>4.0214E-2</v>
      </c>
      <c r="E155">
        <v>0.20660000000000001</v>
      </c>
      <c r="F155">
        <v>9.5266000000000003E-2</v>
      </c>
      <c r="G155">
        <v>0.196489</v>
      </c>
      <c r="H155">
        <v>0.21137</v>
      </c>
      <c r="I155">
        <v>0.18543100000000001</v>
      </c>
      <c r="J155">
        <v>0.20904800000000001</v>
      </c>
      <c r="K155">
        <v>0.20216999999999999</v>
      </c>
      <c r="L155">
        <v>0.20783299999999999</v>
      </c>
      <c r="M155">
        <v>0.21925900000000001</v>
      </c>
      <c r="N155">
        <v>0.175174</v>
      </c>
      <c r="O155">
        <v>0.20869599999999999</v>
      </c>
      <c r="P155">
        <v>0.22789799999999999</v>
      </c>
      <c r="Q155">
        <v>0.217279</v>
      </c>
      <c r="R155">
        <v>0.21327099999999999</v>
      </c>
      <c r="S155">
        <v>0.21729000000000001</v>
      </c>
      <c r="T155">
        <v>0.22167999999999999</v>
      </c>
      <c r="U155">
        <v>0.24473</v>
      </c>
      <c r="V155">
        <v>0.25097999999999998</v>
      </c>
      <c r="W155">
        <v>2.0747000000000002E-2</v>
      </c>
      <c r="X155">
        <v>-1.7910000000000001E-3</v>
      </c>
      <c r="Y155">
        <v>2.7949999999999999E-2</v>
      </c>
      <c r="Z155">
        <v>-4.352E-3</v>
      </c>
      <c r="AA155">
        <v>4.8419999999999999E-3</v>
      </c>
      <c r="AB155">
        <v>2.5159000000000001E-2</v>
      </c>
      <c r="AC155">
        <v>3.0539999999999999E-3</v>
      </c>
      <c r="AD155">
        <v>-1.389E-3</v>
      </c>
      <c r="AE155">
        <v>9.2299999999999999E-4</v>
      </c>
    </row>
    <row r="157" spans="1:31" x14ac:dyDescent="0.2">
      <c r="A157" t="s">
        <v>27</v>
      </c>
      <c r="B157" t="s">
        <v>1</v>
      </c>
      <c r="C157" t="s">
        <v>2</v>
      </c>
      <c r="D157" t="s">
        <v>73</v>
      </c>
      <c r="E157" t="s">
        <v>3</v>
      </c>
      <c r="F157" t="s">
        <v>4</v>
      </c>
      <c r="G157" t="s">
        <v>5</v>
      </c>
      <c r="H157" t="s">
        <v>67</v>
      </c>
      <c r="I157" t="s">
        <v>68</v>
      </c>
      <c r="J157" t="s">
        <v>6</v>
      </c>
      <c r="K157" t="s">
        <v>7</v>
      </c>
      <c r="L157" t="s">
        <v>8</v>
      </c>
      <c r="M157" t="s">
        <v>69</v>
      </c>
      <c r="N157" t="s">
        <v>70</v>
      </c>
      <c r="O157" t="s">
        <v>9</v>
      </c>
      <c r="P157" t="s">
        <v>10</v>
      </c>
      <c r="Q157" t="s">
        <v>11</v>
      </c>
      <c r="R157" t="s">
        <v>71</v>
      </c>
      <c r="S157" t="s">
        <v>72</v>
      </c>
      <c r="T157" t="s">
        <v>12</v>
      </c>
      <c r="U157" t="s">
        <v>13</v>
      </c>
      <c r="V157" t="s">
        <v>14</v>
      </c>
      <c r="W157" t="s">
        <v>74</v>
      </c>
      <c r="X157" t="s">
        <v>75</v>
      </c>
      <c r="Y157" t="s">
        <v>76</v>
      </c>
      <c r="Z157" t="s">
        <v>77</v>
      </c>
      <c r="AA157" t="s">
        <v>78</v>
      </c>
      <c r="AB157" t="s">
        <v>79</v>
      </c>
      <c r="AC157" t="s">
        <v>80</v>
      </c>
      <c r="AD157" t="s">
        <v>81</v>
      </c>
      <c r="AE157" t="s">
        <v>82</v>
      </c>
    </row>
    <row r="158" spans="1:31" x14ac:dyDescent="0.2">
      <c r="B158">
        <v>10</v>
      </c>
      <c r="C158">
        <v>0.109234</v>
      </c>
      <c r="D158">
        <v>1.5089999999999999E-2</v>
      </c>
      <c r="E158">
        <v>0.21790499999999999</v>
      </c>
      <c r="F158">
        <v>0.22354199999999999</v>
      </c>
      <c r="G158">
        <v>0.21831900000000001</v>
      </c>
      <c r="H158">
        <v>0.19049099999999999</v>
      </c>
      <c r="I158">
        <v>7.8537999999999997E-2</v>
      </c>
      <c r="J158">
        <v>0.198378</v>
      </c>
      <c r="K158">
        <v>0.206202</v>
      </c>
      <c r="L158">
        <v>0.20338800000000001</v>
      </c>
      <c r="M158">
        <v>0.20265</v>
      </c>
      <c r="N158">
        <v>0.13414000000000001</v>
      </c>
      <c r="O158">
        <v>0.209592</v>
      </c>
      <c r="P158">
        <v>4.1109E-2</v>
      </c>
      <c r="Q158">
        <v>0.201181</v>
      </c>
      <c r="R158">
        <v>6.4879999999999993E-2</v>
      </c>
      <c r="S158">
        <v>0.16191</v>
      </c>
      <c r="T158">
        <v>0.22948199999999999</v>
      </c>
      <c r="U158">
        <v>0.21906200000000001</v>
      </c>
      <c r="V158">
        <v>0.21981200000000001</v>
      </c>
      <c r="W158">
        <v>-0.119395</v>
      </c>
      <c r="X158">
        <v>-0.15929399999999999</v>
      </c>
      <c r="Y158">
        <v>-0.106868</v>
      </c>
      <c r="Z158">
        <v>-0.15926899999999999</v>
      </c>
      <c r="AA158">
        <v>-0.13592000000000001</v>
      </c>
      <c r="AB158">
        <v>-0.12686700000000001</v>
      </c>
      <c r="AC158">
        <v>-0.100434</v>
      </c>
      <c r="AD158">
        <v>-0.18697900000000001</v>
      </c>
      <c r="AE158">
        <v>-0.180621</v>
      </c>
    </row>
    <row r="159" spans="1:31" x14ac:dyDescent="0.2">
      <c r="B159">
        <v>20</v>
      </c>
      <c r="C159">
        <v>0.159001</v>
      </c>
      <c r="D159">
        <v>8.4180000000000001E-3</v>
      </c>
      <c r="E159">
        <v>0.19847300000000001</v>
      </c>
      <c r="F159">
        <v>0.20481099999999999</v>
      </c>
      <c r="G159">
        <v>0.21951699999999999</v>
      </c>
      <c r="H159">
        <v>0.141293</v>
      </c>
      <c r="I159">
        <v>0.15817000000000001</v>
      </c>
      <c r="J159">
        <v>0.21385299999999999</v>
      </c>
      <c r="K159">
        <v>0.22159699999999999</v>
      </c>
      <c r="L159">
        <v>0.201738</v>
      </c>
      <c r="M159">
        <v>0.18995600000000001</v>
      </c>
      <c r="N159">
        <v>0.21385799999999999</v>
      </c>
      <c r="O159">
        <v>0.20335400000000001</v>
      </c>
      <c r="P159">
        <v>0.12929299999999999</v>
      </c>
      <c r="Q159">
        <v>0.198625</v>
      </c>
      <c r="R159">
        <v>8.3031999999999995E-2</v>
      </c>
      <c r="S159">
        <v>6.2014E-2</v>
      </c>
      <c r="T159">
        <v>0.23502500000000001</v>
      </c>
      <c r="U159">
        <v>0.22792899999999999</v>
      </c>
      <c r="V159">
        <v>0.209702</v>
      </c>
      <c r="W159">
        <v>-5.8305999999999997E-2</v>
      </c>
      <c r="X159">
        <v>-6.2990000000000004E-2</v>
      </c>
      <c r="Y159">
        <v>-5.9208999999999998E-2</v>
      </c>
      <c r="Z159">
        <v>-6.1825999999999999E-2</v>
      </c>
      <c r="AA159">
        <v>-5.5981000000000003E-2</v>
      </c>
      <c r="AB159">
        <v>-5.9234000000000002E-2</v>
      </c>
      <c r="AC159">
        <v>-5.5190000000000003E-2</v>
      </c>
      <c r="AD159">
        <v>-7.1581000000000006E-2</v>
      </c>
      <c r="AE159">
        <v>-0.103689</v>
      </c>
    </row>
    <row r="160" spans="1:31" x14ac:dyDescent="0.2">
      <c r="B160">
        <v>30</v>
      </c>
      <c r="C160">
        <v>0.154201</v>
      </c>
      <c r="D160">
        <v>1.1230000000000001E-3</v>
      </c>
      <c r="E160">
        <v>0.197468</v>
      </c>
      <c r="F160">
        <v>0.169546</v>
      </c>
      <c r="G160">
        <v>0.20933199999999999</v>
      </c>
      <c r="H160">
        <v>0.17937700000000001</v>
      </c>
      <c r="I160">
        <v>0.159358</v>
      </c>
      <c r="J160">
        <v>0.208734</v>
      </c>
      <c r="K160">
        <v>0.19722100000000001</v>
      </c>
      <c r="L160">
        <v>0.191027</v>
      </c>
      <c r="M160">
        <v>0.20156399999999999</v>
      </c>
      <c r="N160">
        <v>0.200379</v>
      </c>
      <c r="O160">
        <v>0.212838</v>
      </c>
      <c r="P160">
        <v>0.119171</v>
      </c>
      <c r="Q160">
        <v>0.18756400000000001</v>
      </c>
      <c r="R160">
        <v>0.109846</v>
      </c>
      <c r="S160">
        <v>7.0676000000000003E-2</v>
      </c>
      <c r="T160">
        <v>0.23158999999999999</v>
      </c>
      <c r="U160">
        <v>0.22197700000000001</v>
      </c>
      <c r="V160">
        <v>0.21646699999999999</v>
      </c>
      <c r="W160">
        <v>-3.2011999999999999E-2</v>
      </c>
      <c r="X160">
        <v>-3.6048999999999998E-2</v>
      </c>
      <c r="Y160">
        <v>-3.9393999999999998E-2</v>
      </c>
      <c r="Z160">
        <v>-3.7013999999999998E-2</v>
      </c>
      <c r="AA160">
        <v>-3.8438E-2</v>
      </c>
      <c r="AB160">
        <v>-3.6568999999999997E-2</v>
      </c>
      <c r="AC160">
        <v>-3.3618000000000002E-2</v>
      </c>
      <c r="AD160">
        <v>-6.6264000000000003E-2</v>
      </c>
      <c r="AE160">
        <v>-4.3775000000000001E-2</v>
      </c>
    </row>
    <row r="161" spans="1:31" x14ac:dyDescent="0.2">
      <c r="B161">
        <v>40</v>
      </c>
      <c r="C161">
        <v>0.186804</v>
      </c>
      <c r="D161">
        <v>2.1180000000000001E-2</v>
      </c>
      <c r="E161">
        <v>0.20445199999999999</v>
      </c>
      <c r="F161">
        <v>0.195885</v>
      </c>
      <c r="G161">
        <v>0.20616699999999999</v>
      </c>
      <c r="H161">
        <v>0.165073</v>
      </c>
      <c r="I161">
        <v>0.15362300000000001</v>
      </c>
      <c r="J161">
        <v>0.19387299999999999</v>
      </c>
      <c r="K161">
        <v>0.182476</v>
      </c>
      <c r="L161">
        <v>0.19015599999999999</v>
      </c>
      <c r="M161">
        <v>0.18616199999999999</v>
      </c>
      <c r="N161">
        <v>0.11887499999999999</v>
      </c>
      <c r="O161">
        <v>0.199654</v>
      </c>
      <c r="P161">
        <v>0.13624800000000001</v>
      </c>
      <c r="Q161">
        <v>0.195294</v>
      </c>
      <c r="R161">
        <v>0.115026</v>
      </c>
      <c r="S161">
        <v>6.7782999999999996E-2</v>
      </c>
      <c r="T161">
        <v>0.22905500000000001</v>
      </c>
      <c r="U161">
        <v>0.21526600000000001</v>
      </c>
      <c r="V161">
        <v>0.22195200000000001</v>
      </c>
      <c r="W161">
        <v>-2.3089999999999999E-2</v>
      </c>
      <c r="X161">
        <v>-2.7300999999999999E-2</v>
      </c>
      <c r="Y161">
        <v>-2.6263999999999999E-2</v>
      </c>
      <c r="Z161">
        <v>-2.8400000000000002E-2</v>
      </c>
      <c r="AA161">
        <v>-2.6605E-2</v>
      </c>
      <c r="AB161">
        <v>-2.2696000000000001E-2</v>
      </c>
      <c r="AC161">
        <v>-2.7678999999999999E-2</v>
      </c>
      <c r="AD161">
        <v>-3.0668999999999998E-2</v>
      </c>
      <c r="AE161">
        <v>-3.6394000000000003E-2</v>
      </c>
    </row>
    <row r="162" spans="1:31" x14ac:dyDescent="0.2">
      <c r="B162">
        <v>50</v>
      </c>
      <c r="C162">
        <v>0.17347199999999999</v>
      </c>
      <c r="D162">
        <v>7.4809999999999998E-3</v>
      </c>
      <c r="E162">
        <v>0.16964099999999999</v>
      </c>
      <c r="F162">
        <v>3.1484999999999999E-2</v>
      </c>
      <c r="G162">
        <v>0.18793799999999999</v>
      </c>
      <c r="H162">
        <v>6.6532999999999995E-2</v>
      </c>
      <c r="I162">
        <v>0.12892899999999999</v>
      </c>
      <c r="J162">
        <v>0.18867500000000001</v>
      </c>
      <c r="K162">
        <v>0.15265000000000001</v>
      </c>
      <c r="L162">
        <v>0.185116</v>
      </c>
      <c r="M162">
        <v>0.18295900000000001</v>
      </c>
      <c r="N162">
        <v>0.105682</v>
      </c>
      <c r="O162">
        <v>0.19034499999999999</v>
      </c>
      <c r="P162">
        <v>0.111206</v>
      </c>
      <c r="Q162">
        <v>0.18607000000000001</v>
      </c>
      <c r="R162">
        <v>0.12593099999999999</v>
      </c>
      <c r="S162">
        <v>0.11329400000000001</v>
      </c>
      <c r="T162">
        <v>0.21506500000000001</v>
      </c>
      <c r="U162">
        <v>0.21962699999999999</v>
      </c>
      <c r="V162">
        <v>0.21186199999999999</v>
      </c>
      <c r="W162">
        <v>-1.7315000000000001E-2</v>
      </c>
      <c r="X162">
        <v>-1.9338999999999999E-2</v>
      </c>
      <c r="Y162">
        <v>-2.2578000000000001E-2</v>
      </c>
      <c r="Z162">
        <v>-1.9317000000000001E-2</v>
      </c>
      <c r="AA162">
        <v>-2.1432E-2</v>
      </c>
      <c r="AB162">
        <v>-2.2083999999999999E-2</v>
      </c>
      <c r="AC162">
        <v>-2.0157000000000001E-2</v>
      </c>
      <c r="AD162">
        <v>-2.8108000000000001E-2</v>
      </c>
      <c r="AE162">
        <v>-4.1159000000000001E-2</v>
      </c>
    </row>
    <row r="163" spans="1:31" x14ac:dyDescent="0.2">
      <c r="B163">
        <v>60</v>
      </c>
      <c r="C163">
        <v>0.17485899999999999</v>
      </c>
      <c r="D163">
        <v>2.4662E-2</v>
      </c>
      <c r="E163">
        <v>0.15573600000000001</v>
      </c>
      <c r="F163">
        <v>4.4061999999999997E-2</v>
      </c>
      <c r="G163">
        <v>0.18703400000000001</v>
      </c>
      <c r="H163">
        <v>6.3300999999999996E-2</v>
      </c>
      <c r="I163">
        <v>4.2679000000000002E-2</v>
      </c>
      <c r="J163">
        <v>0.167791</v>
      </c>
      <c r="K163">
        <v>7.6976000000000003E-2</v>
      </c>
      <c r="L163">
        <v>0.18624499999999999</v>
      </c>
      <c r="M163">
        <v>0.15413199999999999</v>
      </c>
      <c r="N163">
        <v>4.2167999999999997E-2</v>
      </c>
      <c r="O163">
        <v>0.195133</v>
      </c>
      <c r="P163">
        <v>0.110178</v>
      </c>
      <c r="Q163">
        <v>0.17322299999999999</v>
      </c>
      <c r="R163">
        <v>9.3279000000000001E-2</v>
      </c>
      <c r="S163">
        <v>2.9256000000000001E-2</v>
      </c>
      <c r="T163">
        <v>0.21765999999999999</v>
      </c>
      <c r="U163">
        <v>0.20272499999999999</v>
      </c>
      <c r="V163">
        <v>0.18726499999999999</v>
      </c>
      <c r="W163">
        <v>-1.2449E-2</v>
      </c>
      <c r="X163">
        <v>-1.7788000000000002E-2</v>
      </c>
      <c r="Y163">
        <v>-1.5058E-2</v>
      </c>
      <c r="Z163">
        <v>-2.138E-2</v>
      </c>
      <c r="AA163">
        <v>-1.5864E-2</v>
      </c>
      <c r="AB163">
        <v>-1.3878E-2</v>
      </c>
      <c r="AC163">
        <v>-1.6962999999999999E-2</v>
      </c>
      <c r="AD163">
        <v>-2.23E-2</v>
      </c>
      <c r="AE163">
        <v>-1.349E-2</v>
      </c>
    </row>
    <row r="164" spans="1:31" x14ac:dyDescent="0.2">
      <c r="B164">
        <v>70</v>
      </c>
      <c r="C164">
        <v>0.16097</v>
      </c>
      <c r="D164">
        <v>2.4305E-2</v>
      </c>
      <c r="E164">
        <v>0.155416</v>
      </c>
      <c r="F164">
        <v>3.5223999999999998E-2</v>
      </c>
      <c r="G164">
        <v>0.176092</v>
      </c>
      <c r="H164">
        <v>6.4266000000000004E-2</v>
      </c>
      <c r="I164">
        <v>4.1411999999999997E-2</v>
      </c>
      <c r="J164">
        <v>0.151921</v>
      </c>
      <c r="K164">
        <v>5.9139999999999998E-2</v>
      </c>
      <c r="L164">
        <v>0.18280099999999999</v>
      </c>
      <c r="M164">
        <v>9.5241000000000006E-2</v>
      </c>
      <c r="N164">
        <v>0.107782</v>
      </c>
      <c r="O164">
        <v>0.17181099999999999</v>
      </c>
      <c r="P164">
        <v>9.6744999999999998E-2</v>
      </c>
      <c r="Q164">
        <v>0.17042499999999999</v>
      </c>
      <c r="R164">
        <v>0.11015900000000001</v>
      </c>
      <c r="S164">
        <v>-5.117E-3</v>
      </c>
      <c r="T164">
        <v>0.19475899999999999</v>
      </c>
      <c r="U164">
        <v>0.20996799999999999</v>
      </c>
      <c r="V164">
        <v>0.20243800000000001</v>
      </c>
      <c r="W164">
        <v>-1.1865000000000001E-2</v>
      </c>
      <c r="X164">
        <v>-1.1599E-2</v>
      </c>
      <c r="Y164">
        <v>-1.3644E-2</v>
      </c>
      <c r="Z164">
        <v>-1.6650999999999999E-2</v>
      </c>
      <c r="AA164">
        <v>-1.0735E-2</v>
      </c>
      <c r="AB164">
        <v>-7.8630000000000002E-3</v>
      </c>
      <c r="AC164">
        <v>-1.7281000000000001E-2</v>
      </c>
      <c r="AD164">
        <v>-2.4976000000000002E-2</v>
      </c>
      <c r="AE164">
        <v>-2.3209E-2</v>
      </c>
    </row>
    <row r="165" spans="1:31" x14ac:dyDescent="0.2">
      <c r="B165">
        <v>80</v>
      </c>
      <c r="C165">
        <v>0.152643</v>
      </c>
      <c r="D165">
        <v>2.7376000000000001E-2</v>
      </c>
      <c r="E165">
        <v>0.1396</v>
      </c>
      <c r="F165">
        <v>2.8471E-2</v>
      </c>
      <c r="G165">
        <v>0.179009</v>
      </c>
      <c r="H165">
        <v>5.8654999999999999E-2</v>
      </c>
      <c r="I165">
        <v>3.8817999999999998E-2</v>
      </c>
      <c r="J165">
        <v>0.15443599999999999</v>
      </c>
      <c r="K165">
        <v>0.121985</v>
      </c>
      <c r="L165">
        <v>0.167985</v>
      </c>
      <c r="M165">
        <v>0.12964200000000001</v>
      </c>
      <c r="N165">
        <v>4.6042E-2</v>
      </c>
      <c r="O165">
        <v>0.17189099999999999</v>
      </c>
      <c r="P165">
        <v>8.3643999999999996E-2</v>
      </c>
      <c r="Q165">
        <v>0.17061000000000001</v>
      </c>
      <c r="R165">
        <v>9.8462999999999995E-2</v>
      </c>
      <c r="S165">
        <v>6.2290000000000002E-3</v>
      </c>
      <c r="T165">
        <v>0.178342</v>
      </c>
      <c r="U165">
        <v>0.18759000000000001</v>
      </c>
      <c r="V165">
        <v>0.196772</v>
      </c>
      <c r="W165">
        <v>-5.4549999999999998E-3</v>
      </c>
      <c r="X165">
        <v>-1.0982E-2</v>
      </c>
      <c r="Y165">
        <v>-9.7929999999999996E-3</v>
      </c>
      <c r="Z165">
        <v>-1.2259000000000001E-2</v>
      </c>
      <c r="AA165">
        <v>-1.2511E-2</v>
      </c>
      <c r="AB165">
        <v>-5.8230000000000001E-3</v>
      </c>
      <c r="AC165">
        <v>-1.18E-2</v>
      </c>
      <c r="AD165">
        <v>-1.7167000000000002E-2</v>
      </c>
      <c r="AE165">
        <v>-1.6319E-2</v>
      </c>
    </row>
    <row r="166" spans="1:31" x14ac:dyDescent="0.2">
      <c r="B166">
        <v>90</v>
      </c>
      <c r="C166">
        <v>0.159861</v>
      </c>
      <c r="D166">
        <v>-6.6870000000000002E-3</v>
      </c>
      <c r="E166">
        <v>6.9700999999999999E-2</v>
      </c>
      <c r="F166">
        <v>3.0501E-2</v>
      </c>
      <c r="G166">
        <v>0.15401300000000001</v>
      </c>
      <c r="H166">
        <v>7.0428000000000004E-2</v>
      </c>
      <c r="I166">
        <v>3.4190999999999999E-2</v>
      </c>
      <c r="J166">
        <v>0.14762700000000001</v>
      </c>
      <c r="K166">
        <v>0.123334</v>
      </c>
      <c r="L166">
        <v>0.168849</v>
      </c>
      <c r="M166">
        <v>0.13216700000000001</v>
      </c>
      <c r="N166">
        <v>5.1305000000000003E-2</v>
      </c>
      <c r="O166">
        <v>0.173453</v>
      </c>
      <c r="P166">
        <v>8.2808999999999994E-2</v>
      </c>
      <c r="Q166">
        <v>0.145591</v>
      </c>
      <c r="R166">
        <v>0.102828</v>
      </c>
      <c r="S166">
        <v>4.0458000000000001E-2</v>
      </c>
      <c r="T166">
        <v>0.17771799999999999</v>
      </c>
      <c r="U166">
        <v>0.19574800000000001</v>
      </c>
      <c r="V166">
        <v>0.191303</v>
      </c>
      <c r="W166">
        <v>-4.4320000000000002E-3</v>
      </c>
      <c r="X166">
        <v>-1.1527000000000001E-2</v>
      </c>
      <c r="Y166">
        <v>-1.1174E-2</v>
      </c>
      <c r="Z166">
        <v>-1.0612E-2</v>
      </c>
      <c r="AA166">
        <v>-5.9230000000000003E-3</v>
      </c>
      <c r="AB166">
        <v>-2.9780000000000002E-3</v>
      </c>
      <c r="AC166">
        <v>-1.5868E-2</v>
      </c>
      <c r="AD166">
        <v>-1.4888E-2</v>
      </c>
      <c r="AE166">
        <v>-1.8766999999999999E-2</v>
      </c>
    </row>
    <row r="167" spans="1:31" x14ac:dyDescent="0.2">
      <c r="B167">
        <v>100</v>
      </c>
      <c r="C167">
        <v>0.156475</v>
      </c>
      <c r="D167">
        <v>2.8572E-2</v>
      </c>
      <c r="E167">
        <v>7.3722999999999997E-2</v>
      </c>
      <c r="F167">
        <v>2.0091999999999999E-2</v>
      </c>
      <c r="G167">
        <v>0.155085</v>
      </c>
      <c r="H167">
        <v>6.8218000000000001E-2</v>
      </c>
      <c r="I167">
        <v>2.9425E-2</v>
      </c>
      <c r="J167">
        <v>0.15500900000000001</v>
      </c>
      <c r="K167">
        <v>8.5228999999999999E-2</v>
      </c>
      <c r="L167">
        <v>0.16303999999999999</v>
      </c>
      <c r="M167">
        <v>0.13042400000000001</v>
      </c>
      <c r="N167">
        <v>4.1043000000000003E-2</v>
      </c>
      <c r="O167">
        <v>0.164164</v>
      </c>
      <c r="P167">
        <v>7.5840000000000005E-2</v>
      </c>
      <c r="Q167">
        <v>0.159748</v>
      </c>
      <c r="R167">
        <v>0.14485600000000001</v>
      </c>
      <c r="S167">
        <v>1.618E-2</v>
      </c>
      <c r="T167">
        <v>0.16947000000000001</v>
      </c>
      <c r="U167">
        <v>0.18959200000000001</v>
      </c>
      <c r="V167">
        <v>0.17078299999999999</v>
      </c>
      <c r="W167">
        <v>-2.9069999999999999E-3</v>
      </c>
      <c r="X167">
        <v>-9.1190000000000004E-3</v>
      </c>
      <c r="Y167">
        <v>-7.4099999999999999E-3</v>
      </c>
      <c r="Z167">
        <v>-1.1181E-2</v>
      </c>
      <c r="AA167">
        <v>-7.7210000000000004E-3</v>
      </c>
      <c r="AB167">
        <v>-6.9090000000000002E-3</v>
      </c>
      <c r="AC167">
        <v>-9.9019999999999993E-3</v>
      </c>
      <c r="AD167">
        <v>-7.6030000000000004E-3</v>
      </c>
      <c r="AE167">
        <v>-1.9258999999999998E-2</v>
      </c>
    </row>
    <row r="169" spans="1:31" x14ac:dyDescent="0.2">
      <c r="A169" t="s">
        <v>28</v>
      </c>
      <c r="B169" t="s">
        <v>1</v>
      </c>
      <c r="C169" t="s">
        <v>2</v>
      </c>
      <c r="D169" t="s">
        <v>73</v>
      </c>
      <c r="E169" t="s">
        <v>3</v>
      </c>
      <c r="F169" t="s">
        <v>4</v>
      </c>
      <c r="G169" t="s">
        <v>5</v>
      </c>
      <c r="H169" t="s">
        <v>67</v>
      </c>
      <c r="I169" t="s">
        <v>68</v>
      </c>
      <c r="J169" t="s">
        <v>6</v>
      </c>
      <c r="K169" t="s">
        <v>7</v>
      </c>
      <c r="L169" t="s">
        <v>8</v>
      </c>
      <c r="M169" t="s">
        <v>69</v>
      </c>
      <c r="N169" t="s">
        <v>70</v>
      </c>
      <c r="O169" t="s">
        <v>9</v>
      </c>
      <c r="P169" t="s">
        <v>10</v>
      </c>
      <c r="Q169" t="s">
        <v>11</v>
      </c>
      <c r="R169" t="s">
        <v>71</v>
      </c>
      <c r="S169" t="s">
        <v>72</v>
      </c>
      <c r="T169" t="s">
        <v>12</v>
      </c>
      <c r="U169" t="s">
        <v>13</v>
      </c>
      <c r="V169" t="s">
        <v>14</v>
      </c>
      <c r="W169" t="s">
        <v>74</v>
      </c>
      <c r="X169" t="s">
        <v>75</v>
      </c>
      <c r="Y169" t="s">
        <v>76</v>
      </c>
      <c r="Z169" t="s">
        <v>77</v>
      </c>
      <c r="AA169" t="s">
        <v>78</v>
      </c>
      <c r="AB169" t="s">
        <v>79</v>
      </c>
      <c r="AC169" t="s">
        <v>80</v>
      </c>
      <c r="AD169" t="s">
        <v>81</v>
      </c>
      <c r="AE169" t="s">
        <v>82</v>
      </c>
    </row>
    <row r="170" spans="1:31" x14ac:dyDescent="0.2">
      <c r="B170">
        <v>10</v>
      </c>
      <c r="C170">
        <v>0.107879</v>
      </c>
      <c r="D170">
        <v>9.9740000000000002E-3</v>
      </c>
      <c r="E170">
        <v>0.14169100000000001</v>
      </c>
      <c r="F170">
        <v>-1.7121000000000001E-2</v>
      </c>
      <c r="G170">
        <v>0.10981100000000001</v>
      </c>
      <c r="H170">
        <v>0.15627199999999999</v>
      </c>
      <c r="I170">
        <v>0.20821600000000001</v>
      </c>
      <c r="J170">
        <v>8.5470000000000004E-2</v>
      </c>
      <c r="K170">
        <v>1.5622E-2</v>
      </c>
      <c r="L170">
        <v>1.1308E-2</v>
      </c>
      <c r="M170">
        <v>5.7718999999999999E-2</v>
      </c>
      <c r="N170">
        <v>0.19542000000000001</v>
      </c>
      <c r="O170">
        <v>-1.8384999999999999E-2</v>
      </c>
      <c r="P170">
        <v>-4.5789999999999997E-3</v>
      </c>
      <c r="Q170">
        <v>0.166879</v>
      </c>
      <c r="R170">
        <v>0.13459299999999999</v>
      </c>
      <c r="S170">
        <v>0.157974</v>
      </c>
      <c r="T170">
        <v>0.20439199999999999</v>
      </c>
      <c r="U170">
        <v>0.19978299999999999</v>
      </c>
      <c r="V170">
        <v>2.9719999999999998E-3</v>
      </c>
      <c r="W170">
        <v>-0.1956</v>
      </c>
      <c r="X170">
        <v>-0.12921299999999999</v>
      </c>
      <c r="Y170">
        <v>-0.210704</v>
      </c>
      <c r="Z170">
        <v>-0.204988</v>
      </c>
      <c r="AA170">
        <v>-0.129995</v>
      </c>
      <c r="AB170">
        <v>-0.15599099999999999</v>
      </c>
      <c r="AC170">
        <v>-0.110767</v>
      </c>
      <c r="AD170">
        <v>-0.185556</v>
      </c>
      <c r="AE170">
        <v>-0.211613</v>
      </c>
    </row>
    <row r="171" spans="1:31" x14ac:dyDescent="0.2">
      <c r="B171">
        <v>20</v>
      </c>
      <c r="C171">
        <v>0.14463699999999999</v>
      </c>
      <c r="D171">
        <v>6.3199999999999997E-4</v>
      </c>
      <c r="E171">
        <v>0.15956999999999999</v>
      </c>
      <c r="F171">
        <v>4.2093999999999999E-2</v>
      </c>
      <c r="G171">
        <v>0.14974599999999999</v>
      </c>
      <c r="H171">
        <v>0.16289600000000001</v>
      </c>
      <c r="I171">
        <v>0.199378</v>
      </c>
      <c r="J171">
        <v>7.8170000000000003E-2</v>
      </c>
      <c r="K171">
        <v>-6.5495999999999999E-2</v>
      </c>
      <c r="L171">
        <v>-9.1940000000000008E-3</v>
      </c>
      <c r="M171">
        <v>0.10741000000000001</v>
      </c>
      <c r="N171">
        <v>0.17329600000000001</v>
      </c>
      <c r="O171">
        <v>-3.4639000000000003E-2</v>
      </c>
      <c r="P171">
        <v>8.2570000000000005E-3</v>
      </c>
      <c r="Q171">
        <v>0.177565</v>
      </c>
      <c r="R171">
        <v>9.4382999999999995E-2</v>
      </c>
      <c r="S171">
        <v>0.176843</v>
      </c>
      <c r="T171">
        <v>0.206342</v>
      </c>
      <c r="U171">
        <v>0.20088800000000001</v>
      </c>
      <c r="V171">
        <v>1.9369999999999999E-3</v>
      </c>
      <c r="W171">
        <v>-8.8303000000000006E-2</v>
      </c>
      <c r="X171">
        <v>-6.3500000000000001E-2</v>
      </c>
      <c r="Y171">
        <v>-0.16386800000000001</v>
      </c>
      <c r="Z171">
        <v>-8.9126999999999998E-2</v>
      </c>
      <c r="AA171">
        <v>-5.0747E-2</v>
      </c>
      <c r="AB171">
        <v>-7.0446999999999996E-2</v>
      </c>
      <c r="AC171">
        <v>-7.5618000000000005E-2</v>
      </c>
      <c r="AD171">
        <v>-8.4059999999999996E-2</v>
      </c>
      <c r="AE171">
        <v>-9.9635000000000001E-2</v>
      </c>
    </row>
    <row r="172" spans="1:31" x14ac:dyDescent="0.2">
      <c r="B172">
        <v>30</v>
      </c>
      <c r="C172">
        <v>0.13871600000000001</v>
      </c>
      <c r="D172">
        <v>9.7809999999999998E-3</v>
      </c>
      <c r="E172">
        <v>0.14814099999999999</v>
      </c>
      <c r="F172">
        <v>4.9062000000000001E-2</v>
      </c>
      <c r="G172">
        <v>9.8732E-2</v>
      </c>
      <c r="H172">
        <v>0.128497</v>
      </c>
      <c r="I172">
        <v>0.12936500000000001</v>
      </c>
      <c r="J172">
        <v>4.3942000000000002E-2</v>
      </c>
      <c r="K172">
        <v>4.6849000000000002E-2</v>
      </c>
      <c r="L172">
        <v>3.3855999999999997E-2</v>
      </c>
      <c r="M172">
        <v>0.14834900000000001</v>
      </c>
      <c r="N172">
        <v>0.109457</v>
      </c>
      <c r="O172">
        <v>7.5469999999999999E-3</v>
      </c>
      <c r="P172">
        <v>0.13417899999999999</v>
      </c>
      <c r="Q172">
        <v>0.16619400000000001</v>
      </c>
      <c r="R172">
        <v>7.3816999999999994E-2</v>
      </c>
      <c r="S172">
        <v>5.8418999999999999E-2</v>
      </c>
      <c r="T172">
        <v>0.20515700000000001</v>
      </c>
      <c r="U172">
        <v>0.19197600000000001</v>
      </c>
      <c r="V172">
        <v>2.5569999999999998E-3</v>
      </c>
      <c r="W172">
        <v>-5.8028999999999997E-2</v>
      </c>
      <c r="X172">
        <v>-2.7810000000000001E-2</v>
      </c>
      <c r="Y172">
        <v>-7.3235999999999996E-2</v>
      </c>
      <c r="Z172">
        <v>-5.7230999999999997E-2</v>
      </c>
      <c r="AA172">
        <v>-2.8503000000000001E-2</v>
      </c>
      <c r="AB172">
        <v>-4.0098000000000002E-2</v>
      </c>
      <c r="AC172">
        <v>-5.8505000000000001E-2</v>
      </c>
      <c r="AD172">
        <v>-5.3962000000000003E-2</v>
      </c>
      <c r="AE172">
        <v>-8.8234999999999994E-2</v>
      </c>
    </row>
    <row r="173" spans="1:31" x14ac:dyDescent="0.2">
      <c r="B173">
        <v>40</v>
      </c>
      <c r="C173">
        <v>0.15279799999999999</v>
      </c>
      <c r="D173">
        <v>1.1922E-2</v>
      </c>
      <c r="E173">
        <v>0.137293</v>
      </c>
      <c r="F173">
        <v>-3.7141E-2</v>
      </c>
      <c r="G173">
        <v>8.4331000000000003E-2</v>
      </c>
      <c r="H173">
        <v>0.13562199999999999</v>
      </c>
      <c r="I173">
        <v>-7.3200000000000001E-3</v>
      </c>
      <c r="J173">
        <v>-5.424E-3</v>
      </c>
      <c r="K173">
        <v>-4.8758000000000003E-2</v>
      </c>
      <c r="L173">
        <v>1.6914999999999999E-2</v>
      </c>
      <c r="M173">
        <v>-2.7473000000000001E-2</v>
      </c>
      <c r="N173">
        <v>0.10427699999999999</v>
      </c>
      <c r="O173">
        <v>3.1519999999999999E-3</v>
      </c>
      <c r="P173">
        <v>3.8684000000000003E-2</v>
      </c>
      <c r="Q173">
        <v>0.15618499999999999</v>
      </c>
      <c r="R173">
        <v>6.9190000000000002E-2</v>
      </c>
      <c r="S173">
        <v>2.6119E-2</v>
      </c>
      <c r="T173">
        <v>0.19700799999999999</v>
      </c>
      <c r="U173">
        <v>0.189501</v>
      </c>
      <c r="V173">
        <v>3.0240000000000002E-3</v>
      </c>
      <c r="W173">
        <v>-4.1821999999999998E-2</v>
      </c>
      <c r="X173">
        <v>-2.2439000000000001E-2</v>
      </c>
      <c r="Y173">
        <v>-5.7556999999999997E-2</v>
      </c>
      <c r="Z173">
        <v>-4.2032E-2</v>
      </c>
      <c r="AA173">
        <v>-1.5663E-2</v>
      </c>
      <c r="AB173">
        <v>-3.8407999999999998E-2</v>
      </c>
      <c r="AC173">
        <v>-4.2552E-2</v>
      </c>
      <c r="AD173">
        <v>-4.5997000000000003E-2</v>
      </c>
      <c r="AE173">
        <v>-8.5236999999999993E-2</v>
      </c>
    </row>
    <row r="174" spans="1:31" x14ac:dyDescent="0.2">
      <c r="B174">
        <v>50</v>
      </c>
      <c r="C174">
        <v>0.15060899999999999</v>
      </c>
      <c r="D174">
        <v>1.5047E-2</v>
      </c>
      <c r="E174">
        <v>0.129132</v>
      </c>
      <c r="F174">
        <v>-3.3773999999999998E-2</v>
      </c>
      <c r="G174">
        <v>-2.2329000000000002E-2</v>
      </c>
      <c r="H174">
        <v>0.12735399999999999</v>
      </c>
      <c r="I174">
        <v>-1.1528E-2</v>
      </c>
      <c r="J174">
        <v>-9.7900000000000005E-4</v>
      </c>
      <c r="K174">
        <v>-3.8343000000000002E-2</v>
      </c>
      <c r="L174">
        <v>-1.5461000000000001E-2</v>
      </c>
      <c r="M174">
        <v>-3.0842000000000001E-2</v>
      </c>
      <c r="N174">
        <v>7.5837000000000002E-2</v>
      </c>
      <c r="O174">
        <v>-1.1908999999999999E-2</v>
      </c>
      <c r="P174">
        <v>6.7260000000000002E-3</v>
      </c>
      <c r="Q174">
        <v>0.140542</v>
      </c>
      <c r="R174">
        <v>2.5433999999999998E-2</v>
      </c>
      <c r="S174">
        <v>7.3690000000000005E-2</v>
      </c>
      <c r="T174">
        <v>0.178202</v>
      </c>
      <c r="U174">
        <v>0.187005</v>
      </c>
      <c r="V174">
        <v>2.598E-3</v>
      </c>
      <c r="W174">
        <v>-3.4282E-2</v>
      </c>
      <c r="X174">
        <v>-2.4121E-2</v>
      </c>
      <c r="Y174">
        <v>-5.0765999999999999E-2</v>
      </c>
      <c r="Z174">
        <v>-3.9841000000000001E-2</v>
      </c>
      <c r="AA174">
        <v>-1.7195999999999999E-2</v>
      </c>
      <c r="AB174">
        <v>-2.4264999999999998E-2</v>
      </c>
      <c r="AC174">
        <v>-3.6910999999999999E-2</v>
      </c>
      <c r="AD174">
        <v>-4.8816999999999999E-2</v>
      </c>
      <c r="AE174">
        <v>-8.4100999999999995E-2</v>
      </c>
    </row>
    <row r="175" spans="1:31" x14ac:dyDescent="0.2">
      <c r="B175">
        <v>60</v>
      </c>
      <c r="C175">
        <v>0.14738100000000001</v>
      </c>
      <c r="D175">
        <v>-1.1911E-2</v>
      </c>
      <c r="E175">
        <v>6.2883999999999995E-2</v>
      </c>
      <c r="F175">
        <v>-2.6006999999999999E-2</v>
      </c>
      <c r="G175">
        <v>-1.274E-2</v>
      </c>
      <c r="H175">
        <v>3.9156000000000003E-2</v>
      </c>
      <c r="I175">
        <v>-7.3020000000000003E-3</v>
      </c>
      <c r="J175">
        <v>-2.581E-3</v>
      </c>
      <c r="K175">
        <v>-4.5422999999999998E-2</v>
      </c>
      <c r="L175">
        <v>-1.26E-2</v>
      </c>
      <c r="M175">
        <v>-2.0542000000000001E-2</v>
      </c>
      <c r="N175">
        <v>3.4466999999999998E-2</v>
      </c>
      <c r="O175">
        <v>-1.0041E-2</v>
      </c>
      <c r="P175">
        <v>-4.6930000000000001E-3</v>
      </c>
      <c r="Q175">
        <v>0.126443</v>
      </c>
      <c r="R175">
        <v>1.9421999999999998E-2</v>
      </c>
      <c r="S175">
        <v>-6.8989999999999998E-3</v>
      </c>
      <c r="T175">
        <v>0.17469000000000001</v>
      </c>
      <c r="U175">
        <v>0.17580799999999999</v>
      </c>
      <c r="V175">
        <v>2.7469999999999999E-3</v>
      </c>
      <c r="W175">
        <v>-2.2529E-2</v>
      </c>
      <c r="X175">
        <v>-1.1906E-2</v>
      </c>
      <c r="Y175">
        <v>-4.4311000000000003E-2</v>
      </c>
      <c r="Z175">
        <v>-3.0228000000000001E-2</v>
      </c>
      <c r="AA175">
        <v>-9.0580000000000001E-3</v>
      </c>
      <c r="AB175">
        <v>-1.8540999999999998E-2</v>
      </c>
      <c r="AC175">
        <v>-3.0443000000000001E-2</v>
      </c>
      <c r="AD175">
        <v>-3.9751000000000002E-2</v>
      </c>
      <c r="AE175">
        <v>-5.4572000000000002E-2</v>
      </c>
    </row>
    <row r="176" spans="1:31" x14ac:dyDescent="0.2">
      <c r="B176">
        <v>70</v>
      </c>
      <c r="C176">
        <v>0.139099</v>
      </c>
      <c r="D176">
        <v>8.0549999999999997E-3</v>
      </c>
      <c r="E176">
        <v>6.1190000000000001E-2</v>
      </c>
      <c r="F176">
        <v>-2.8015999999999999E-2</v>
      </c>
      <c r="G176">
        <v>-8.5109999999999995E-3</v>
      </c>
      <c r="H176">
        <v>4.1050000000000003E-2</v>
      </c>
      <c r="I176">
        <v>-4.7780000000000001E-3</v>
      </c>
      <c r="J176">
        <v>-6.3800000000000003E-3</v>
      </c>
      <c r="K176">
        <v>-3.8009000000000001E-2</v>
      </c>
      <c r="L176">
        <v>-1.1185E-2</v>
      </c>
      <c r="M176">
        <v>-2.0604000000000001E-2</v>
      </c>
      <c r="N176">
        <v>2.5909000000000001E-2</v>
      </c>
      <c r="O176">
        <v>-3.9197000000000003E-2</v>
      </c>
      <c r="P176">
        <v>-3.1378999999999997E-2</v>
      </c>
      <c r="Q176">
        <v>0.13023100000000001</v>
      </c>
      <c r="R176">
        <v>3.9510000000000003E-2</v>
      </c>
      <c r="S176">
        <v>2.3902E-2</v>
      </c>
      <c r="T176">
        <v>0.16313800000000001</v>
      </c>
      <c r="U176">
        <v>0.17240800000000001</v>
      </c>
      <c r="V176">
        <v>2.1059999999999998E-3</v>
      </c>
      <c r="W176">
        <v>-2.4365000000000001E-2</v>
      </c>
      <c r="X176">
        <v>-6.7780000000000002E-3</v>
      </c>
      <c r="Y176">
        <v>-3.458E-2</v>
      </c>
      <c r="Z176">
        <v>-3.4375000000000003E-2</v>
      </c>
      <c r="AA176">
        <v>-1.3863E-2</v>
      </c>
      <c r="AB176">
        <v>-1.0291E-2</v>
      </c>
      <c r="AC176">
        <v>-2.0854000000000001E-2</v>
      </c>
      <c r="AD176">
        <v>-3.4867000000000002E-2</v>
      </c>
      <c r="AE176">
        <v>-7.8147999999999995E-2</v>
      </c>
    </row>
    <row r="177" spans="1:31" x14ac:dyDescent="0.2">
      <c r="B177">
        <v>80</v>
      </c>
      <c r="C177">
        <v>0.14030300000000001</v>
      </c>
      <c r="D177">
        <v>1.6878000000000001E-2</v>
      </c>
      <c r="E177">
        <v>6.991E-2</v>
      </c>
      <c r="F177">
        <v>-3.4546E-2</v>
      </c>
      <c r="G177">
        <v>-1.9505000000000002E-2</v>
      </c>
      <c r="H177">
        <v>4.6086000000000002E-2</v>
      </c>
      <c r="I177">
        <v>-8.0350000000000005E-3</v>
      </c>
      <c r="J177">
        <v>9.5E-4</v>
      </c>
      <c r="K177">
        <v>-2.7477000000000001E-2</v>
      </c>
      <c r="L177">
        <v>-3.7309999999999999E-3</v>
      </c>
      <c r="M177">
        <v>-8.7329999999999994E-3</v>
      </c>
      <c r="N177">
        <v>1.9841000000000001E-2</v>
      </c>
      <c r="O177">
        <v>-8.9630000000000005E-3</v>
      </c>
      <c r="P177">
        <v>-1.4262E-2</v>
      </c>
      <c r="Q177">
        <v>0.120241</v>
      </c>
      <c r="R177">
        <v>2.8577000000000002E-2</v>
      </c>
      <c r="S177">
        <v>1.1657000000000001E-2</v>
      </c>
      <c r="T177">
        <v>0.158139</v>
      </c>
      <c r="U177">
        <v>0.17404800000000001</v>
      </c>
      <c r="V177">
        <v>2.578E-3</v>
      </c>
      <c r="W177">
        <v>-1.7128000000000001E-2</v>
      </c>
      <c r="X177">
        <v>-1.954E-3</v>
      </c>
      <c r="Y177">
        <v>-3.1541E-2</v>
      </c>
      <c r="Z177">
        <v>-2.4247999999999999E-2</v>
      </c>
      <c r="AA177">
        <v>-9.972E-3</v>
      </c>
      <c r="AB177">
        <v>-9.7619999999999998E-3</v>
      </c>
      <c r="AC177">
        <v>-2.3769999999999999E-2</v>
      </c>
      <c r="AD177">
        <v>-2.8485E-2</v>
      </c>
      <c r="AE177">
        <v>-4.8542000000000002E-2</v>
      </c>
    </row>
    <row r="178" spans="1:31" x14ac:dyDescent="0.2">
      <c r="B178">
        <v>90</v>
      </c>
      <c r="C178">
        <v>0.13403000000000001</v>
      </c>
      <c r="D178">
        <v>1.5414000000000001E-2</v>
      </c>
      <c r="E178">
        <v>6.0447000000000001E-2</v>
      </c>
      <c r="F178">
        <v>-3.0991000000000001E-2</v>
      </c>
      <c r="G178">
        <v>-1.2666999999999999E-2</v>
      </c>
      <c r="H178">
        <v>3.8324999999999998E-2</v>
      </c>
      <c r="I178">
        <v>-9.4549999999999999E-3</v>
      </c>
      <c r="J178">
        <v>7.7640000000000001E-3</v>
      </c>
      <c r="K178">
        <v>-3.6773E-2</v>
      </c>
      <c r="L178">
        <v>-5.7499999999999999E-3</v>
      </c>
      <c r="M178">
        <v>-2.7723000000000001E-2</v>
      </c>
      <c r="N178">
        <v>1.6053999999999999E-2</v>
      </c>
      <c r="O178">
        <v>-3.1401999999999999E-2</v>
      </c>
      <c r="P178">
        <v>1.2089000000000001E-2</v>
      </c>
      <c r="Q178">
        <v>0.123098</v>
      </c>
      <c r="R178">
        <v>-1.9855000000000001E-2</v>
      </c>
      <c r="S178">
        <v>3.1848000000000001E-2</v>
      </c>
      <c r="T178">
        <v>0.138042</v>
      </c>
      <c r="U178">
        <v>0.161611</v>
      </c>
      <c r="V178">
        <v>2.3029999999999999E-3</v>
      </c>
      <c r="W178">
        <v>-1.4822E-2</v>
      </c>
      <c r="X178">
        <v>-6.0610000000000004E-3</v>
      </c>
      <c r="Y178">
        <v>-3.0866999999999999E-2</v>
      </c>
      <c r="Z178">
        <v>-2.0941999999999999E-2</v>
      </c>
      <c r="AA178">
        <v>-1.1839000000000001E-2</v>
      </c>
      <c r="AB178">
        <v>-8.9090000000000003E-3</v>
      </c>
      <c r="AC178">
        <v>-1.3631000000000001E-2</v>
      </c>
      <c r="AD178">
        <v>-2.0063000000000001E-2</v>
      </c>
      <c r="AE178">
        <v>-4.1302999999999999E-2</v>
      </c>
    </row>
    <row r="179" spans="1:31" x14ac:dyDescent="0.2">
      <c r="B179">
        <v>100</v>
      </c>
      <c r="C179">
        <v>0.12990699999999999</v>
      </c>
      <c r="D179">
        <v>-4.5031000000000002E-2</v>
      </c>
      <c r="E179">
        <v>5.9610999999999997E-2</v>
      </c>
      <c r="F179">
        <v>-3.1244999999999998E-2</v>
      </c>
      <c r="G179">
        <v>-1.1228E-2</v>
      </c>
      <c r="H179">
        <v>4.0857999999999998E-2</v>
      </c>
      <c r="I179">
        <v>-8.3510000000000008E-3</v>
      </c>
      <c r="J179">
        <v>4.4990000000000004E-3</v>
      </c>
      <c r="K179">
        <v>-2.3972E-2</v>
      </c>
      <c r="L179">
        <v>-6.2760000000000003E-3</v>
      </c>
      <c r="M179">
        <v>-1.5807000000000002E-2</v>
      </c>
      <c r="N179">
        <v>1.8530000000000001E-2</v>
      </c>
      <c r="O179">
        <v>-3.2187E-2</v>
      </c>
      <c r="P179">
        <v>-1.9009999999999999E-2</v>
      </c>
      <c r="Q179">
        <v>0.121336</v>
      </c>
      <c r="R179">
        <v>3.3208000000000001E-2</v>
      </c>
      <c r="S179">
        <v>3.4480999999999998E-2</v>
      </c>
      <c r="T179">
        <v>0.14229600000000001</v>
      </c>
      <c r="U179">
        <v>0.14909800000000001</v>
      </c>
      <c r="V179">
        <v>2.3749999999999999E-3</v>
      </c>
      <c r="W179">
        <v>-1.2581E-2</v>
      </c>
      <c r="X179">
        <v>-6.515E-3</v>
      </c>
      <c r="Y179">
        <v>-2.7334000000000001E-2</v>
      </c>
      <c r="Z179">
        <v>-1.9411000000000001E-2</v>
      </c>
      <c r="AA179">
        <v>-9.9710000000000007E-3</v>
      </c>
      <c r="AB179">
        <v>-9.7809999999999998E-3</v>
      </c>
      <c r="AC179">
        <v>-1.7432E-2</v>
      </c>
      <c r="AD179">
        <v>-2.7817000000000001E-2</v>
      </c>
      <c r="AE179">
        <v>-3.8739999999999997E-2</v>
      </c>
    </row>
    <row r="181" spans="1:31" x14ac:dyDescent="0.2">
      <c r="A181" t="s">
        <v>29</v>
      </c>
      <c r="B181" t="s">
        <v>1</v>
      </c>
      <c r="C181" t="s">
        <v>2</v>
      </c>
      <c r="D181" t="s">
        <v>73</v>
      </c>
      <c r="E181" t="s">
        <v>3</v>
      </c>
      <c r="F181" t="s">
        <v>4</v>
      </c>
      <c r="G181" t="s">
        <v>5</v>
      </c>
      <c r="H181" t="s">
        <v>67</v>
      </c>
      <c r="I181" t="s">
        <v>68</v>
      </c>
      <c r="J181" t="s">
        <v>6</v>
      </c>
      <c r="K181" t="s">
        <v>7</v>
      </c>
      <c r="L181" t="s">
        <v>8</v>
      </c>
      <c r="M181" t="s">
        <v>69</v>
      </c>
      <c r="N181" t="s">
        <v>70</v>
      </c>
      <c r="O181" t="s">
        <v>9</v>
      </c>
      <c r="P181" t="s">
        <v>10</v>
      </c>
      <c r="Q181" t="s">
        <v>11</v>
      </c>
      <c r="R181" t="s">
        <v>71</v>
      </c>
      <c r="S181" t="s">
        <v>72</v>
      </c>
      <c r="T181" t="s">
        <v>12</v>
      </c>
      <c r="U181" t="s">
        <v>13</v>
      </c>
      <c r="V181" t="s">
        <v>14</v>
      </c>
      <c r="W181" t="s">
        <v>74</v>
      </c>
      <c r="X181" t="s">
        <v>75</v>
      </c>
      <c r="Y181" t="s">
        <v>76</v>
      </c>
      <c r="Z181" t="s">
        <v>77</v>
      </c>
      <c r="AA181" t="s">
        <v>78</v>
      </c>
      <c r="AB181" t="s">
        <v>79</v>
      </c>
      <c r="AC181" t="s">
        <v>80</v>
      </c>
      <c r="AD181" t="s">
        <v>81</v>
      </c>
      <c r="AE181" t="s">
        <v>82</v>
      </c>
    </row>
    <row r="182" spans="1:31" x14ac:dyDescent="0.2">
      <c r="B182">
        <v>10</v>
      </c>
      <c r="C182">
        <v>0.2155</v>
      </c>
      <c r="D182">
        <v>5.7667000000000003E-2</v>
      </c>
      <c r="E182">
        <v>0.32761299999999999</v>
      </c>
      <c r="F182">
        <v>0.35601899999999997</v>
      </c>
      <c r="G182">
        <v>0.353487</v>
      </c>
      <c r="H182">
        <v>0.32060100000000002</v>
      </c>
      <c r="I182">
        <v>0.324795</v>
      </c>
      <c r="J182">
        <v>0.35728399999999999</v>
      </c>
      <c r="K182">
        <v>0.34340599999999999</v>
      </c>
      <c r="L182">
        <v>0.33569399999999999</v>
      </c>
      <c r="M182">
        <v>0.33619399999999999</v>
      </c>
      <c r="N182">
        <v>0.34001900000000002</v>
      </c>
      <c r="O182">
        <v>0.338561</v>
      </c>
      <c r="P182">
        <v>0.35630499999999998</v>
      </c>
      <c r="Q182">
        <v>0.36010199999999998</v>
      </c>
      <c r="R182">
        <v>0.33862300000000001</v>
      </c>
      <c r="S182">
        <v>0.346134</v>
      </c>
      <c r="T182">
        <v>0.33260600000000001</v>
      </c>
      <c r="U182">
        <v>0.33075399999999999</v>
      </c>
      <c r="V182">
        <v>0.33299499999999999</v>
      </c>
      <c r="W182">
        <v>2.001E-2</v>
      </c>
      <c r="X182">
        <v>-2.9347000000000002E-2</v>
      </c>
      <c r="Y182">
        <v>3.5349999999999999E-2</v>
      </c>
      <c r="Z182">
        <v>-1.8612E-2</v>
      </c>
      <c r="AA182">
        <v>-1.6532000000000002E-2</v>
      </c>
      <c r="AB182">
        <v>1.7321E-2</v>
      </c>
      <c r="AC182">
        <v>-2.2981000000000001E-2</v>
      </c>
      <c r="AD182">
        <v>-1.123E-2</v>
      </c>
      <c r="AE182">
        <v>-5.9361999999999998E-2</v>
      </c>
    </row>
    <row r="183" spans="1:31" x14ac:dyDescent="0.2">
      <c r="B183">
        <v>20</v>
      </c>
      <c r="C183">
        <v>0.32566099999999998</v>
      </c>
      <c r="D183">
        <v>4.6248999999999998E-2</v>
      </c>
      <c r="E183">
        <v>0.34862300000000002</v>
      </c>
      <c r="F183">
        <v>0.35443599999999997</v>
      </c>
      <c r="G183">
        <v>0.35186099999999998</v>
      </c>
      <c r="H183">
        <v>0.35156199999999999</v>
      </c>
      <c r="I183">
        <v>0.35339199999999998</v>
      </c>
      <c r="J183">
        <v>0.36499399999999999</v>
      </c>
      <c r="K183">
        <v>0.362041</v>
      </c>
      <c r="L183">
        <v>0.35732799999999998</v>
      </c>
      <c r="M183">
        <v>0.35688399999999998</v>
      </c>
      <c r="N183">
        <v>0.35742699999999999</v>
      </c>
      <c r="O183">
        <v>0.36321799999999999</v>
      </c>
      <c r="P183">
        <v>0.36510500000000001</v>
      </c>
      <c r="Q183">
        <v>0.336675</v>
      </c>
      <c r="R183">
        <v>0.362626</v>
      </c>
      <c r="S183">
        <v>0.342331</v>
      </c>
      <c r="T183">
        <v>0.35908400000000001</v>
      </c>
      <c r="U183">
        <v>0.33572400000000002</v>
      </c>
      <c r="V183">
        <v>0.347885</v>
      </c>
      <c r="W183">
        <v>3.2561E-2</v>
      </c>
      <c r="X183">
        <v>3.4258999999999998E-2</v>
      </c>
      <c r="Y183">
        <v>6.7326999999999998E-2</v>
      </c>
      <c r="Z183">
        <v>1.7351999999999999E-2</v>
      </c>
      <c r="AA183">
        <v>2.9298999999999999E-2</v>
      </c>
      <c r="AB183">
        <v>4.5582999999999999E-2</v>
      </c>
      <c r="AC183">
        <v>3.748E-3</v>
      </c>
      <c r="AD183">
        <v>2.0220999999999999E-2</v>
      </c>
      <c r="AE183">
        <v>-1.936E-3</v>
      </c>
    </row>
    <row r="184" spans="1:31" x14ac:dyDescent="0.2">
      <c r="B184">
        <v>30</v>
      </c>
      <c r="C184">
        <v>0.30676700000000001</v>
      </c>
      <c r="D184">
        <v>5.4795999999999997E-2</v>
      </c>
      <c r="E184">
        <v>0.34928799999999999</v>
      </c>
      <c r="F184">
        <v>0.35309000000000001</v>
      </c>
      <c r="G184">
        <v>0.346302</v>
      </c>
      <c r="H184">
        <v>0.35471000000000003</v>
      </c>
      <c r="I184">
        <v>0.34978100000000001</v>
      </c>
      <c r="J184">
        <v>0.34545199999999998</v>
      </c>
      <c r="K184">
        <v>0.352599</v>
      </c>
      <c r="L184">
        <v>0.35403400000000002</v>
      </c>
      <c r="M184">
        <v>0.35438999999999998</v>
      </c>
      <c r="N184">
        <v>0.33204</v>
      </c>
      <c r="O184">
        <v>0.35489399999999999</v>
      </c>
      <c r="P184">
        <v>0.35310200000000003</v>
      </c>
      <c r="Q184">
        <v>0.35675699999999999</v>
      </c>
      <c r="R184">
        <v>0.34673100000000001</v>
      </c>
      <c r="S184">
        <v>0.359767</v>
      </c>
      <c r="T184">
        <v>0.35131899999999999</v>
      </c>
      <c r="U184">
        <v>0.35756399999999999</v>
      </c>
      <c r="V184">
        <v>0.35460999999999998</v>
      </c>
      <c r="W184">
        <v>5.2035999999999999E-2</v>
      </c>
      <c r="X184">
        <v>3.8182000000000001E-2</v>
      </c>
      <c r="Y184">
        <v>7.1507000000000001E-2</v>
      </c>
      <c r="Z184">
        <v>4.8461999999999998E-2</v>
      </c>
      <c r="AA184">
        <v>3.3937000000000002E-2</v>
      </c>
      <c r="AB184">
        <v>5.5828999999999997E-2</v>
      </c>
      <c r="AC184">
        <v>4.1099999999999999E-3</v>
      </c>
      <c r="AD184">
        <v>1.5869000000000001E-2</v>
      </c>
      <c r="AE184">
        <v>1.7420999999999999E-2</v>
      </c>
    </row>
    <row r="185" spans="1:31" x14ac:dyDescent="0.2">
      <c r="B185">
        <v>40</v>
      </c>
      <c r="C185">
        <v>0.310118</v>
      </c>
      <c r="D185">
        <v>5.3651999999999998E-2</v>
      </c>
      <c r="E185">
        <v>0.34294000000000002</v>
      </c>
      <c r="F185">
        <v>0.34618900000000002</v>
      </c>
      <c r="G185">
        <v>0.34231</v>
      </c>
      <c r="H185">
        <v>0.338362</v>
      </c>
      <c r="I185">
        <v>0.33095200000000002</v>
      </c>
      <c r="J185">
        <v>0.347937</v>
      </c>
      <c r="K185">
        <v>0.346719</v>
      </c>
      <c r="L185">
        <v>0.32890399999999997</v>
      </c>
      <c r="M185">
        <v>0.340304</v>
      </c>
      <c r="N185">
        <v>0.33945599999999998</v>
      </c>
      <c r="O185">
        <v>0.33324199999999998</v>
      </c>
      <c r="P185">
        <v>0.34724500000000003</v>
      </c>
      <c r="Q185">
        <v>0.35101500000000002</v>
      </c>
      <c r="R185">
        <v>0.33113199999999998</v>
      </c>
      <c r="S185">
        <v>0.35397800000000001</v>
      </c>
      <c r="T185">
        <v>0.36222300000000002</v>
      </c>
      <c r="U185">
        <v>0.35172500000000001</v>
      </c>
      <c r="V185">
        <v>0.351655</v>
      </c>
      <c r="W185">
        <v>5.6008000000000002E-2</v>
      </c>
      <c r="X185">
        <v>5.3053999999999997E-2</v>
      </c>
      <c r="Y185">
        <v>6.1996000000000002E-2</v>
      </c>
      <c r="Z185">
        <v>4.4477999999999997E-2</v>
      </c>
      <c r="AA185">
        <v>5.2381999999999998E-2</v>
      </c>
      <c r="AB185">
        <v>6.3085000000000002E-2</v>
      </c>
      <c r="AC185">
        <v>1.0258E-2</v>
      </c>
      <c r="AD185">
        <v>2.4455999999999999E-2</v>
      </c>
      <c r="AE185">
        <v>2.2807000000000001E-2</v>
      </c>
    </row>
    <row r="186" spans="1:31" x14ac:dyDescent="0.2">
      <c r="B186">
        <v>50</v>
      </c>
      <c r="C186">
        <v>0.29086200000000001</v>
      </c>
      <c r="D186">
        <v>5.8907000000000001E-2</v>
      </c>
      <c r="E186">
        <v>0.31928899999999999</v>
      </c>
      <c r="F186">
        <v>0.32011699999999998</v>
      </c>
      <c r="G186">
        <v>0.33868199999999998</v>
      </c>
      <c r="H186">
        <v>0.32246999999999998</v>
      </c>
      <c r="I186">
        <v>0.331841</v>
      </c>
      <c r="J186">
        <v>0.33493699999999998</v>
      </c>
      <c r="K186">
        <v>0.324266</v>
      </c>
      <c r="L186">
        <v>0.31902000000000003</v>
      </c>
      <c r="M186">
        <v>0.31495899999999999</v>
      </c>
      <c r="N186">
        <v>0.32155600000000001</v>
      </c>
      <c r="O186">
        <v>0.32850499999999999</v>
      </c>
      <c r="P186">
        <v>0.33794400000000002</v>
      </c>
      <c r="Q186">
        <v>0.31772899999999998</v>
      </c>
      <c r="R186">
        <v>0.331424</v>
      </c>
      <c r="S186">
        <v>0.348773</v>
      </c>
      <c r="T186">
        <v>0.35183399999999998</v>
      </c>
      <c r="U186">
        <v>0.35923500000000003</v>
      </c>
      <c r="V186">
        <v>0.35943199999999997</v>
      </c>
      <c r="W186">
        <v>5.8699000000000001E-2</v>
      </c>
      <c r="X186">
        <v>4.6331999999999998E-2</v>
      </c>
      <c r="Y186">
        <v>6.7039000000000001E-2</v>
      </c>
      <c r="Z186">
        <v>4.4678000000000002E-2</v>
      </c>
      <c r="AA186">
        <v>4.8960999999999998E-2</v>
      </c>
      <c r="AB186">
        <v>6.8949999999999997E-2</v>
      </c>
      <c r="AC186">
        <v>1.9098E-2</v>
      </c>
      <c r="AD186">
        <v>2.3321999999999999E-2</v>
      </c>
      <c r="AE186">
        <v>1.3880999999999999E-2</v>
      </c>
    </row>
    <row r="187" spans="1:31" x14ac:dyDescent="0.2">
      <c r="B187">
        <v>60</v>
      </c>
      <c r="C187">
        <v>0.29842200000000002</v>
      </c>
      <c r="D187">
        <v>5.8192000000000001E-2</v>
      </c>
      <c r="E187">
        <v>0.30915399999999998</v>
      </c>
      <c r="F187">
        <v>0.31492700000000001</v>
      </c>
      <c r="G187">
        <v>0.31383100000000003</v>
      </c>
      <c r="H187">
        <v>0.31356400000000001</v>
      </c>
      <c r="I187">
        <v>0.32038800000000001</v>
      </c>
      <c r="J187">
        <v>0.31917800000000002</v>
      </c>
      <c r="K187">
        <v>0.31639299999999998</v>
      </c>
      <c r="L187">
        <v>0.31837300000000002</v>
      </c>
      <c r="M187">
        <v>0.32321499999999997</v>
      </c>
      <c r="N187">
        <v>0.31037900000000002</v>
      </c>
      <c r="O187">
        <v>0.32208999999999999</v>
      </c>
      <c r="P187">
        <v>0.337615</v>
      </c>
      <c r="Q187">
        <v>0.31132599999999999</v>
      </c>
      <c r="R187">
        <v>0.33237</v>
      </c>
      <c r="S187">
        <v>0.30657400000000001</v>
      </c>
      <c r="T187">
        <v>0.33776400000000001</v>
      </c>
      <c r="U187">
        <v>0.36263600000000001</v>
      </c>
      <c r="V187">
        <v>0.33687699999999998</v>
      </c>
      <c r="W187">
        <v>5.9146999999999998E-2</v>
      </c>
      <c r="X187">
        <v>3.8530000000000002E-2</v>
      </c>
      <c r="Y187">
        <v>7.1495000000000003E-2</v>
      </c>
      <c r="Z187">
        <v>4.6137999999999998E-2</v>
      </c>
      <c r="AA187">
        <v>5.6474000000000003E-2</v>
      </c>
      <c r="AB187">
        <v>6.7372000000000001E-2</v>
      </c>
      <c r="AC187">
        <v>2.4438000000000001E-2</v>
      </c>
      <c r="AD187">
        <v>3.5888000000000003E-2</v>
      </c>
      <c r="AE187">
        <v>4.6705999999999998E-2</v>
      </c>
    </row>
    <row r="188" spans="1:31" x14ac:dyDescent="0.2">
      <c r="B188">
        <v>70</v>
      </c>
      <c r="C188">
        <v>0.282167</v>
      </c>
      <c r="D188">
        <v>6.7100999999999994E-2</v>
      </c>
      <c r="E188">
        <v>0.30607600000000001</v>
      </c>
      <c r="F188">
        <v>0.31004799999999999</v>
      </c>
      <c r="G188">
        <v>0.31060100000000002</v>
      </c>
      <c r="H188">
        <v>0.30849500000000002</v>
      </c>
      <c r="I188">
        <v>0.30349799999999999</v>
      </c>
      <c r="J188">
        <v>0.31048500000000001</v>
      </c>
      <c r="K188">
        <v>0.28981699999999999</v>
      </c>
      <c r="L188">
        <v>0.30340400000000001</v>
      </c>
      <c r="M188">
        <v>0.32542399999999999</v>
      </c>
      <c r="N188">
        <v>0.31848300000000002</v>
      </c>
      <c r="O188">
        <v>0.32247500000000001</v>
      </c>
      <c r="P188">
        <v>0.31391200000000002</v>
      </c>
      <c r="Q188">
        <v>0.29161700000000002</v>
      </c>
      <c r="R188">
        <v>0.30984699999999998</v>
      </c>
      <c r="S188">
        <v>0.30922100000000002</v>
      </c>
      <c r="T188">
        <v>0.36215999999999998</v>
      </c>
      <c r="U188">
        <v>0.34433799999999998</v>
      </c>
      <c r="V188">
        <v>0.34695999999999999</v>
      </c>
      <c r="W188">
        <v>4.7905999999999997E-2</v>
      </c>
      <c r="X188">
        <v>4.0173E-2</v>
      </c>
      <c r="Y188">
        <v>7.3528999999999997E-2</v>
      </c>
      <c r="Z188">
        <v>4.7337999999999998E-2</v>
      </c>
      <c r="AA188">
        <v>4.7973000000000002E-2</v>
      </c>
      <c r="AB188">
        <v>6.6783999999999996E-2</v>
      </c>
      <c r="AC188">
        <v>2.9371000000000001E-2</v>
      </c>
      <c r="AD188">
        <v>3.9819E-2</v>
      </c>
      <c r="AE188">
        <v>1.9016999999999999E-2</v>
      </c>
    </row>
    <row r="189" spans="1:31" x14ac:dyDescent="0.2">
      <c r="B189">
        <v>80</v>
      </c>
      <c r="C189">
        <v>0.27871200000000002</v>
      </c>
      <c r="D189">
        <v>7.0415000000000005E-2</v>
      </c>
      <c r="E189">
        <v>0.30140499999999998</v>
      </c>
      <c r="F189">
        <v>0.28809899999999999</v>
      </c>
      <c r="G189">
        <v>0.30927399999999999</v>
      </c>
      <c r="H189">
        <v>0.29494399999999998</v>
      </c>
      <c r="I189">
        <v>0.30775200000000003</v>
      </c>
      <c r="J189">
        <v>0.30055700000000002</v>
      </c>
      <c r="K189">
        <v>0.29990099999999997</v>
      </c>
      <c r="L189">
        <v>0.30520399999999998</v>
      </c>
      <c r="M189">
        <v>0.32128200000000001</v>
      </c>
      <c r="N189">
        <v>0.309971</v>
      </c>
      <c r="O189">
        <v>0.30951099999999998</v>
      </c>
      <c r="P189">
        <v>0.29757299999999998</v>
      </c>
      <c r="Q189">
        <v>0.30416900000000002</v>
      </c>
      <c r="R189">
        <v>0.31469000000000003</v>
      </c>
      <c r="S189">
        <v>0.31619399999999998</v>
      </c>
      <c r="T189">
        <v>0.35303299999999999</v>
      </c>
      <c r="U189">
        <v>0.35039199999999998</v>
      </c>
      <c r="V189">
        <v>0.35643799999999998</v>
      </c>
      <c r="W189">
        <v>5.1996000000000001E-2</v>
      </c>
      <c r="X189">
        <v>4.2895999999999997E-2</v>
      </c>
      <c r="Y189">
        <v>5.9424999999999999E-2</v>
      </c>
      <c r="Z189">
        <v>4.5043E-2</v>
      </c>
      <c r="AA189">
        <v>5.7747E-2</v>
      </c>
      <c r="AB189">
        <v>6.8650000000000003E-2</v>
      </c>
      <c r="AC189">
        <v>3.0516999999999999E-2</v>
      </c>
      <c r="AD189">
        <v>4.2598999999999998E-2</v>
      </c>
      <c r="AE189">
        <v>2.7489E-2</v>
      </c>
    </row>
    <row r="190" spans="1:31" x14ac:dyDescent="0.2">
      <c r="B190">
        <v>90</v>
      </c>
      <c r="C190">
        <v>0.27351799999999998</v>
      </c>
      <c r="D190">
        <v>1.0264000000000001E-2</v>
      </c>
      <c r="E190">
        <v>0.28373500000000001</v>
      </c>
      <c r="F190">
        <v>0.286329</v>
      </c>
      <c r="G190">
        <v>0.29806100000000002</v>
      </c>
      <c r="H190">
        <v>0.29315600000000003</v>
      </c>
      <c r="I190">
        <v>0.29703600000000002</v>
      </c>
      <c r="J190">
        <v>0.28550199999999998</v>
      </c>
      <c r="K190">
        <v>0.29942400000000002</v>
      </c>
      <c r="L190">
        <v>0.30474000000000001</v>
      </c>
      <c r="M190">
        <v>0.29346899999999998</v>
      </c>
      <c r="N190">
        <v>0.30136000000000002</v>
      </c>
      <c r="O190">
        <v>0.303975</v>
      </c>
      <c r="P190">
        <v>0.29667300000000002</v>
      </c>
      <c r="Q190">
        <v>0.30379400000000001</v>
      </c>
      <c r="R190">
        <v>0.29379499999999997</v>
      </c>
      <c r="S190">
        <v>0.27976000000000001</v>
      </c>
      <c r="T190">
        <v>0.34297100000000003</v>
      </c>
      <c r="U190">
        <v>0.340499</v>
      </c>
      <c r="V190">
        <v>0.34316400000000002</v>
      </c>
      <c r="W190">
        <v>5.0694000000000003E-2</v>
      </c>
      <c r="X190">
        <v>4.2911999999999999E-2</v>
      </c>
      <c r="Y190">
        <v>5.6000000000000001E-2</v>
      </c>
      <c r="Z190">
        <v>4.9231999999999998E-2</v>
      </c>
      <c r="AA190">
        <v>5.7088E-2</v>
      </c>
      <c r="AB190">
        <v>6.3626000000000002E-2</v>
      </c>
      <c r="AC190">
        <v>3.5792999999999998E-2</v>
      </c>
      <c r="AD190">
        <v>4.4733000000000002E-2</v>
      </c>
      <c r="AE190">
        <v>4.8480000000000002E-2</v>
      </c>
    </row>
    <row r="191" spans="1:31" x14ac:dyDescent="0.2">
      <c r="B191">
        <v>100</v>
      </c>
      <c r="C191">
        <v>0.26961800000000002</v>
      </c>
      <c r="D191">
        <v>7.5412000000000007E-2</v>
      </c>
      <c r="E191">
        <v>0.28485500000000002</v>
      </c>
      <c r="F191">
        <v>0.28343200000000002</v>
      </c>
      <c r="G191">
        <v>0.28907100000000002</v>
      </c>
      <c r="H191">
        <v>0.29669400000000001</v>
      </c>
      <c r="I191">
        <v>0.27509400000000001</v>
      </c>
      <c r="J191">
        <v>0.277362</v>
      </c>
      <c r="K191">
        <v>0.28053899999999998</v>
      </c>
      <c r="L191">
        <v>0.28213199999999999</v>
      </c>
      <c r="M191">
        <v>0.29277199999999998</v>
      </c>
      <c r="N191">
        <v>0.29306599999999999</v>
      </c>
      <c r="O191">
        <v>0.289358</v>
      </c>
      <c r="P191">
        <v>0.294823</v>
      </c>
      <c r="Q191">
        <v>0.289686</v>
      </c>
      <c r="R191">
        <v>0.31651600000000002</v>
      </c>
      <c r="S191">
        <v>0.28009200000000001</v>
      </c>
      <c r="T191">
        <v>0.32604499999999997</v>
      </c>
      <c r="U191">
        <v>0.33698099999999998</v>
      </c>
      <c r="V191">
        <v>0.33502599999999999</v>
      </c>
      <c r="W191">
        <v>5.6122999999999999E-2</v>
      </c>
      <c r="X191">
        <v>3.7398000000000001E-2</v>
      </c>
      <c r="Y191">
        <v>5.4968000000000003E-2</v>
      </c>
      <c r="Z191">
        <v>4.1933999999999999E-2</v>
      </c>
      <c r="AA191">
        <v>5.6451000000000001E-2</v>
      </c>
      <c r="AB191">
        <v>6.8617999999999998E-2</v>
      </c>
      <c r="AC191">
        <v>3.5902000000000003E-2</v>
      </c>
      <c r="AD191">
        <v>4.2902999999999997E-2</v>
      </c>
      <c r="AE191">
        <v>2.5699E-2</v>
      </c>
    </row>
    <row r="193" spans="1:31" x14ac:dyDescent="0.2">
      <c r="A193" t="s">
        <v>30</v>
      </c>
      <c r="B193" t="s">
        <v>1</v>
      </c>
      <c r="C193" t="s">
        <v>2</v>
      </c>
      <c r="D193" t="s">
        <v>73</v>
      </c>
      <c r="E193" t="s">
        <v>3</v>
      </c>
      <c r="F193" t="s">
        <v>4</v>
      </c>
      <c r="G193" t="s">
        <v>5</v>
      </c>
      <c r="H193" t="s">
        <v>67</v>
      </c>
      <c r="I193" t="s">
        <v>68</v>
      </c>
      <c r="J193" t="s">
        <v>6</v>
      </c>
      <c r="K193" t="s">
        <v>7</v>
      </c>
      <c r="L193" t="s">
        <v>8</v>
      </c>
      <c r="M193" t="s">
        <v>69</v>
      </c>
      <c r="N193" t="s">
        <v>70</v>
      </c>
      <c r="O193" t="s">
        <v>9</v>
      </c>
      <c r="P193" t="s">
        <v>10</v>
      </c>
      <c r="Q193" t="s">
        <v>11</v>
      </c>
      <c r="R193" t="s">
        <v>71</v>
      </c>
      <c r="S193" t="s">
        <v>72</v>
      </c>
      <c r="T193" t="s">
        <v>12</v>
      </c>
      <c r="U193" t="s">
        <v>13</v>
      </c>
      <c r="V193" t="s">
        <v>14</v>
      </c>
      <c r="W193" t="s">
        <v>74</v>
      </c>
      <c r="X193" t="s">
        <v>75</v>
      </c>
      <c r="Y193" t="s">
        <v>76</v>
      </c>
      <c r="Z193" t="s">
        <v>77</v>
      </c>
      <c r="AA193" t="s">
        <v>78</v>
      </c>
      <c r="AB193" t="s">
        <v>79</v>
      </c>
      <c r="AC193" t="s">
        <v>80</v>
      </c>
      <c r="AD193" t="s">
        <v>81</v>
      </c>
      <c r="AE193" t="s">
        <v>82</v>
      </c>
    </row>
    <row r="194" spans="1:31" x14ac:dyDescent="0.2">
      <c r="B194">
        <v>10</v>
      </c>
      <c r="C194">
        <v>0.17508799999999999</v>
      </c>
      <c r="D194">
        <v>4.4686999999999998E-2</v>
      </c>
      <c r="E194">
        <v>0.27632299999999999</v>
      </c>
      <c r="F194">
        <v>0.272864</v>
      </c>
      <c r="G194">
        <v>0.27141500000000002</v>
      </c>
      <c r="H194">
        <v>0.27606999999999998</v>
      </c>
      <c r="I194">
        <v>0.27968700000000002</v>
      </c>
      <c r="J194">
        <v>0.29508099999999998</v>
      </c>
      <c r="K194">
        <v>0.29547600000000002</v>
      </c>
      <c r="L194">
        <v>0.26502199999999998</v>
      </c>
      <c r="M194">
        <v>0.26095600000000002</v>
      </c>
      <c r="N194">
        <v>0.292991</v>
      </c>
      <c r="O194">
        <v>0.295568</v>
      </c>
      <c r="P194">
        <v>0.30663699999999999</v>
      </c>
      <c r="Q194">
        <v>0.27325300000000002</v>
      </c>
      <c r="R194">
        <v>0.27334700000000001</v>
      </c>
      <c r="S194">
        <v>0.27799699999999999</v>
      </c>
      <c r="T194">
        <v>0.28379100000000002</v>
      </c>
      <c r="U194">
        <v>0.27878999999999998</v>
      </c>
      <c r="V194">
        <v>0.27907900000000002</v>
      </c>
      <c r="W194">
        <v>-4.3066E-2</v>
      </c>
      <c r="X194">
        <v>-0.102535</v>
      </c>
      <c r="Y194">
        <v>-4.1792000000000003E-2</v>
      </c>
      <c r="Z194">
        <v>-7.8640000000000002E-2</v>
      </c>
      <c r="AA194">
        <v>-6.1960000000000001E-2</v>
      </c>
      <c r="AB194">
        <v>-6.3691999999999999E-2</v>
      </c>
      <c r="AC194">
        <v>-8.1794000000000006E-2</v>
      </c>
      <c r="AD194">
        <v>-8.4487999999999994E-2</v>
      </c>
      <c r="AE194">
        <v>-0.102599</v>
      </c>
    </row>
    <row r="195" spans="1:31" x14ac:dyDescent="0.2">
      <c r="B195">
        <v>20</v>
      </c>
      <c r="C195">
        <v>0.243342</v>
      </c>
      <c r="D195">
        <v>2.6388999999999999E-2</v>
      </c>
      <c r="E195">
        <v>0.27896700000000002</v>
      </c>
      <c r="F195">
        <v>0.27688099999999999</v>
      </c>
      <c r="G195">
        <v>0.28247699999999998</v>
      </c>
      <c r="H195">
        <v>0.28692000000000001</v>
      </c>
      <c r="I195">
        <v>0.28540599999999999</v>
      </c>
      <c r="J195">
        <v>0.29231000000000001</v>
      </c>
      <c r="K195">
        <v>0.275177</v>
      </c>
      <c r="L195">
        <v>0.280671</v>
      </c>
      <c r="M195">
        <v>0.28478399999999998</v>
      </c>
      <c r="N195">
        <v>0.27563700000000002</v>
      </c>
      <c r="O195">
        <v>0.28523399999999999</v>
      </c>
      <c r="P195">
        <v>0.28095100000000001</v>
      </c>
      <c r="Q195">
        <v>0.27778999999999998</v>
      </c>
      <c r="R195">
        <v>0.28756999999999999</v>
      </c>
      <c r="S195">
        <v>0.29247899999999999</v>
      </c>
      <c r="T195">
        <v>0.28806100000000001</v>
      </c>
      <c r="U195">
        <v>0.29510199999999998</v>
      </c>
      <c r="V195">
        <v>0.29462699999999997</v>
      </c>
      <c r="W195">
        <v>-7.85E-4</v>
      </c>
      <c r="X195">
        <v>-3.5241000000000001E-2</v>
      </c>
      <c r="Y195">
        <v>1.1044999999999999E-2</v>
      </c>
      <c r="Z195">
        <v>-3.2140000000000002E-2</v>
      </c>
      <c r="AA195">
        <v>1.0817E-2</v>
      </c>
      <c r="AB195">
        <v>-9.68E-4</v>
      </c>
      <c r="AC195">
        <v>-2.5665E-2</v>
      </c>
      <c r="AD195">
        <v>-3.0425000000000001E-2</v>
      </c>
      <c r="AE195">
        <v>-4.3846000000000003E-2</v>
      </c>
    </row>
    <row r="196" spans="1:31" x14ac:dyDescent="0.2">
      <c r="B196">
        <v>30</v>
      </c>
      <c r="C196">
        <v>0.25049199999999999</v>
      </c>
      <c r="D196">
        <v>2.009E-2</v>
      </c>
      <c r="E196">
        <v>0.274422</v>
      </c>
      <c r="F196">
        <v>0.26500899999999999</v>
      </c>
      <c r="G196">
        <v>0.27572200000000002</v>
      </c>
      <c r="H196">
        <v>0.27945999999999999</v>
      </c>
      <c r="I196">
        <v>0.27607399999999999</v>
      </c>
      <c r="J196">
        <v>0.28237200000000001</v>
      </c>
      <c r="K196">
        <v>0.27210899999999999</v>
      </c>
      <c r="L196">
        <v>0.28169300000000003</v>
      </c>
      <c r="M196">
        <v>0.27599000000000001</v>
      </c>
      <c r="N196">
        <v>0.27224599999999999</v>
      </c>
      <c r="O196">
        <v>0.27937499999999998</v>
      </c>
      <c r="P196">
        <v>0.27950799999999998</v>
      </c>
      <c r="Q196">
        <v>0.28453600000000001</v>
      </c>
      <c r="R196">
        <v>0.27329100000000001</v>
      </c>
      <c r="S196">
        <v>0.27035399999999998</v>
      </c>
      <c r="T196">
        <v>0.29358600000000001</v>
      </c>
      <c r="U196">
        <v>0.28860999999999998</v>
      </c>
      <c r="V196">
        <v>0.28477200000000003</v>
      </c>
      <c r="W196">
        <v>1.5357000000000001E-2</v>
      </c>
      <c r="X196">
        <v>-2.3914999999999999E-2</v>
      </c>
      <c r="Y196">
        <v>2.3406E-2</v>
      </c>
      <c r="Z196">
        <v>-1.4636E-2</v>
      </c>
      <c r="AA196">
        <v>1.6357E-2</v>
      </c>
      <c r="AB196">
        <v>4.581E-3</v>
      </c>
      <c r="AC196">
        <v>-2.2128999999999999E-2</v>
      </c>
      <c r="AD196">
        <v>-2.104E-2</v>
      </c>
      <c r="AE196">
        <v>-2.7740000000000001E-2</v>
      </c>
    </row>
    <row r="197" spans="1:31" x14ac:dyDescent="0.2">
      <c r="B197">
        <v>40</v>
      </c>
      <c r="C197">
        <v>0.24593300000000001</v>
      </c>
      <c r="D197">
        <v>2.3453999999999999E-2</v>
      </c>
      <c r="E197">
        <v>0.25713200000000003</v>
      </c>
      <c r="F197">
        <v>0.25019599999999997</v>
      </c>
      <c r="G197">
        <v>0.26984599999999997</v>
      </c>
      <c r="H197">
        <v>0.26889299999999999</v>
      </c>
      <c r="I197">
        <v>0.27043299999999998</v>
      </c>
      <c r="J197">
        <v>0.26529799999999998</v>
      </c>
      <c r="K197">
        <v>0.25416499999999997</v>
      </c>
      <c r="L197">
        <v>0.26290799999999998</v>
      </c>
      <c r="M197">
        <v>0.25470399999999999</v>
      </c>
      <c r="N197">
        <v>0.25658300000000001</v>
      </c>
      <c r="O197">
        <v>0.25873800000000002</v>
      </c>
      <c r="P197">
        <v>0.25444</v>
      </c>
      <c r="Q197">
        <v>0.25756400000000002</v>
      </c>
      <c r="R197">
        <v>0.26480700000000001</v>
      </c>
      <c r="S197">
        <v>0.26062999999999997</v>
      </c>
      <c r="T197">
        <v>0.283248</v>
      </c>
      <c r="U197">
        <v>0.278389</v>
      </c>
      <c r="V197">
        <v>0.27076499999999998</v>
      </c>
      <c r="W197">
        <v>1.0165E-2</v>
      </c>
      <c r="X197">
        <v>-1.4829999999999999E-2</v>
      </c>
      <c r="Y197">
        <v>2.3133999999999998E-2</v>
      </c>
      <c r="Z197">
        <v>-1.0385E-2</v>
      </c>
      <c r="AA197">
        <v>1.3937E-2</v>
      </c>
      <c r="AB197">
        <v>1.8572000000000002E-2</v>
      </c>
      <c r="AC197">
        <v>1.603E-3</v>
      </c>
      <c r="AD197">
        <v>-1.2435999999999999E-2</v>
      </c>
      <c r="AE197">
        <v>-9.3769999999999999E-3</v>
      </c>
    </row>
    <row r="198" spans="1:31" x14ac:dyDescent="0.2">
      <c r="B198">
        <v>50</v>
      </c>
      <c r="C198">
        <v>0.23144100000000001</v>
      </c>
      <c r="D198">
        <v>3.2121999999999998E-2</v>
      </c>
      <c r="E198">
        <v>0.25361</v>
      </c>
      <c r="F198">
        <v>0.24714900000000001</v>
      </c>
      <c r="G198">
        <v>0.25334000000000001</v>
      </c>
      <c r="H198">
        <v>0.25712099999999999</v>
      </c>
      <c r="I198">
        <v>0.25148599999999999</v>
      </c>
      <c r="J198">
        <v>0.25396600000000003</v>
      </c>
      <c r="K198">
        <v>0.25362400000000002</v>
      </c>
      <c r="L198">
        <v>0.239486</v>
      </c>
      <c r="M198">
        <v>0.26391199999999998</v>
      </c>
      <c r="N198">
        <v>0.251413</v>
      </c>
      <c r="O198">
        <v>0.24885699999999999</v>
      </c>
      <c r="P198">
        <v>0.26459300000000002</v>
      </c>
      <c r="Q198">
        <v>0.25329499999999999</v>
      </c>
      <c r="R198">
        <v>0.24843199999999999</v>
      </c>
      <c r="S198">
        <v>0.26754899999999998</v>
      </c>
      <c r="T198">
        <v>0.28615400000000002</v>
      </c>
      <c r="U198">
        <v>0.278534</v>
      </c>
      <c r="V198">
        <v>0.27313900000000002</v>
      </c>
      <c r="W198">
        <v>4.6160000000000003E-3</v>
      </c>
      <c r="X198">
        <v>-1.1136999999999999E-2</v>
      </c>
      <c r="Y198">
        <v>1.6955000000000001E-2</v>
      </c>
      <c r="Z198">
        <v>-1.0736000000000001E-2</v>
      </c>
      <c r="AA198">
        <v>2.2349000000000001E-2</v>
      </c>
      <c r="AB198">
        <v>2.2808999999999999E-2</v>
      </c>
      <c r="AC198">
        <v>1.4482E-2</v>
      </c>
      <c r="AD198">
        <v>-3.6809999999999998E-3</v>
      </c>
      <c r="AE198">
        <v>-8.5099999999999998E-4</v>
      </c>
    </row>
    <row r="199" spans="1:31" x14ac:dyDescent="0.2">
      <c r="B199">
        <v>60</v>
      </c>
      <c r="C199">
        <v>0.23278799999999999</v>
      </c>
      <c r="D199">
        <v>3.4734000000000001E-2</v>
      </c>
      <c r="E199">
        <v>0.24394099999999999</v>
      </c>
      <c r="F199">
        <v>0.24482200000000001</v>
      </c>
      <c r="G199">
        <v>0.248423</v>
      </c>
      <c r="H199">
        <v>0.24227299999999999</v>
      </c>
      <c r="I199">
        <v>0.224075</v>
      </c>
      <c r="J199">
        <v>0.24481700000000001</v>
      </c>
      <c r="K199">
        <v>0.25707000000000002</v>
      </c>
      <c r="L199">
        <v>0.24510199999999999</v>
      </c>
      <c r="M199">
        <v>0.25130200000000003</v>
      </c>
      <c r="N199">
        <v>0.254519</v>
      </c>
      <c r="O199">
        <v>0.24136199999999999</v>
      </c>
      <c r="P199">
        <v>0.247359</v>
      </c>
      <c r="Q199">
        <v>0.266073</v>
      </c>
      <c r="R199">
        <v>0.23908599999999999</v>
      </c>
      <c r="S199">
        <v>0.234927</v>
      </c>
      <c r="T199">
        <v>0.26806000000000002</v>
      </c>
      <c r="U199">
        <v>0.28050999999999998</v>
      </c>
      <c r="V199">
        <v>0.26477600000000001</v>
      </c>
      <c r="W199">
        <v>8.6770000000000007E-3</v>
      </c>
      <c r="X199">
        <v>-5.1399999999999996E-3</v>
      </c>
      <c r="Y199">
        <v>1.9796999999999999E-2</v>
      </c>
      <c r="Z199">
        <v>-2.598E-3</v>
      </c>
      <c r="AA199">
        <v>2.5382999999999999E-2</v>
      </c>
      <c r="AB199">
        <v>1.4239E-2</v>
      </c>
      <c r="AC199">
        <v>7.1310000000000002E-3</v>
      </c>
      <c r="AD199">
        <v>-6.0330000000000002E-3</v>
      </c>
      <c r="AE199">
        <v>-3.1150000000000001E-3</v>
      </c>
    </row>
    <row r="200" spans="1:31" x14ac:dyDescent="0.2">
      <c r="B200">
        <v>70</v>
      </c>
      <c r="C200">
        <v>0.22703100000000001</v>
      </c>
      <c r="D200">
        <v>3.3449E-2</v>
      </c>
      <c r="E200">
        <v>0.24202099999999999</v>
      </c>
      <c r="F200">
        <v>0.233429</v>
      </c>
      <c r="G200">
        <v>0.22986500000000001</v>
      </c>
      <c r="H200">
        <v>0.232902</v>
      </c>
      <c r="I200">
        <v>0.23300299999999999</v>
      </c>
      <c r="J200">
        <v>0.243587</v>
      </c>
      <c r="K200">
        <v>0.23569200000000001</v>
      </c>
      <c r="L200">
        <v>0.21979499999999999</v>
      </c>
      <c r="M200">
        <v>0.25049199999999999</v>
      </c>
      <c r="N200">
        <v>0.235988</v>
      </c>
      <c r="O200">
        <v>0.22658500000000001</v>
      </c>
      <c r="P200">
        <v>0.230963</v>
      </c>
      <c r="Q200">
        <v>0.243704</v>
      </c>
      <c r="R200">
        <v>0.23461899999999999</v>
      </c>
      <c r="S200">
        <v>0.23866899999999999</v>
      </c>
      <c r="T200">
        <v>0.26811000000000001</v>
      </c>
      <c r="U200">
        <v>0.26895000000000002</v>
      </c>
      <c r="V200">
        <v>0.27389599999999997</v>
      </c>
      <c r="W200">
        <v>1.0259000000000001E-2</v>
      </c>
      <c r="X200">
        <v>-4.3949999999999996E-3</v>
      </c>
      <c r="Y200">
        <v>1.9879999999999998E-2</v>
      </c>
      <c r="Z200">
        <v>1.7899999999999999E-3</v>
      </c>
      <c r="AA200">
        <v>2.2543000000000001E-2</v>
      </c>
      <c r="AB200">
        <v>1.7616E-2</v>
      </c>
      <c r="AC200">
        <v>6.6530000000000001E-3</v>
      </c>
      <c r="AD200">
        <v>1.3029999999999999E-3</v>
      </c>
      <c r="AE200">
        <v>6.7799999999999996E-3</v>
      </c>
    </row>
    <row r="201" spans="1:31" x14ac:dyDescent="0.2">
      <c r="B201">
        <v>80</v>
      </c>
      <c r="C201">
        <v>0.21703600000000001</v>
      </c>
      <c r="D201">
        <v>2.6189E-2</v>
      </c>
      <c r="E201">
        <v>0.21648300000000001</v>
      </c>
      <c r="F201">
        <v>0.209646</v>
      </c>
      <c r="G201">
        <v>0.22751099999999999</v>
      </c>
      <c r="H201">
        <v>0.22883800000000001</v>
      </c>
      <c r="I201">
        <v>0.21729200000000001</v>
      </c>
      <c r="J201">
        <v>0.235566</v>
      </c>
      <c r="K201">
        <v>0.22564999999999999</v>
      </c>
      <c r="L201">
        <v>0.223382</v>
      </c>
      <c r="M201">
        <v>0.23243</v>
      </c>
      <c r="N201">
        <v>0.22895799999999999</v>
      </c>
      <c r="O201">
        <v>0.23218</v>
      </c>
      <c r="P201">
        <v>0.24470800000000001</v>
      </c>
      <c r="Q201">
        <v>0.23614399999999999</v>
      </c>
      <c r="R201">
        <v>0.223692</v>
      </c>
      <c r="S201">
        <v>0.23353099999999999</v>
      </c>
      <c r="T201">
        <v>0.24981500000000001</v>
      </c>
      <c r="U201">
        <v>0.27185500000000001</v>
      </c>
      <c r="V201">
        <v>0.26963999999999999</v>
      </c>
      <c r="W201">
        <v>8.1259999999999995E-3</v>
      </c>
      <c r="X201">
        <v>9.5000000000000005E-5</v>
      </c>
      <c r="Y201">
        <v>2.2754E-2</v>
      </c>
      <c r="Z201">
        <v>2.0539999999999998E-3</v>
      </c>
      <c r="AA201">
        <v>2.2325999999999999E-2</v>
      </c>
      <c r="AB201">
        <v>1.5261E-2</v>
      </c>
      <c r="AC201">
        <v>8.4840000000000002E-3</v>
      </c>
      <c r="AD201">
        <v>2.238E-3</v>
      </c>
      <c r="AE201">
        <v>4.8300000000000001E-3</v>
      </c>
    </row>
    <row r="202" spans="1:31" x14ac:dyDescent="0.2">
      <c r="B202">
        <v>90</v>
      </c>
      <c r="C202">
        <v>0.21257499999999999</v>
      </c>
      <c r="D202">
        <v>3.7239000000000001E-2</v>
      </c>
      <c r="E202">
        <v>0.21879999999999999</v>
      </c>
      <c r="F202">
        <v>0.20433399999999999</v>
      </c>
      <c r="G202">
        <v>0.214314</v>
      </c>
      <c r="H202">
        <v>0.22628499999999999</v>
      </c>
      <c r="I202">
        <v>0.223437</v>
      </c>
      <c r="J202">
        <v>0.21965499999999999</v>
      </c>
      <c r="K202">
        <v>0.22509199999999999</v>
      </c>
      <c r="L202">
        <v>0.21531400000000001</v>
      </c>
      <c r="M202">
        <v>0.21629200000000001</v>
      </c>
      <c r="N202">
        <v>0.217191</v>
      </c>
      <c r="O202">
        <v>0.213172</v>
      </c>
      <c r="P202">
        <v>0.22487699999999999</v>
      </c>
      <c r="Q202">
        <v>0.21343699999999999</v>
      </c>
      <c r="R202">
        <v>0.232125</v>
      </c>
      <c r="S202">
        <v>0.23661199999999999</v>
      </c>
      <c r="T202">
        <v>0.26882699999999998</v>
      </c>
      <c r="U202">
        <v>0.25217499999999998</v>
      </c>
      <c r="V202">
        <v>0.26076199999999999</v>
      </c>
      <c r="W202">
        <v>1.3631000000000001E-2</v>
      </c>
      <c r="X202">
        <v>-1.4300000000000001E-4</v>
      </c>
      <c r="Y202">
        <v>2.1055999999999998E-2</v>
      </c>
      <c r="Z202">
        <v>6.6600000000000001E-3</v>
      </c>
      <c r="AA202">
        <v>2.5829999999999999E-2</v>
      </c>
      <c r="AB202">
        <v>2.0853E-2</v>
      </c>
      <c r="AC202">
        <v>1.4437999999999999E-2</v>
      </c>
      <c r="AD202">
        <v>4.0460000000000001E-3</v>
      </c>
      <c r="AE202">
        <v>-1.8619999999999999E-3</v>
      </c>
    </row>
    <row r="203" spans="1:31" x14ac:dyDescent="0.2">
      <c r="B203">
        <v>100</v>
      </c>
      <c r="C203">
        <v>0.20349600000000001</v>
      </c>
      <c r="D203">
        <v>-8.3600000000000005E-4</v>
      </c>
      <c r="E203">
        <v>0.20702000000000001</v>
      </c>
      <c r="F203">
        <v>0.204291</v>
      </c>
      <c r="G203">
        <v>0.22026799999999999</v>
      </c>
      <c r="H203">
        <v>0.20747199999999999</v>
      </c>
      <c r="I203">
        <v>0.19902400000000001</v>
      </c>
      <c r="J203">
        <v>0.21660399999999999</v>
      </c>
      <c r="K203">
        <v>0.22208600000000001</v>
      </c>
      <c r="L203">
        <v>0.21345700000000001</v>
      </c>
      <c r="M203">
        <v>0.21912000000000001</v>
      </c>
      <c r="N203">
        <v>0.212612</v>
      </c>
      <c r="O203">
        <v>0.21912999999999999</v>
      </c>
      <c r="P203">
        <v>0.223214</v>
      </c>
      <c r="Q203">
        <v>0.21576899999999999</v>
      </c>
      <c r="R203">
        <v>0.222526</v>
      </c>
      <c r="S203">
        <v>0.216645</v>
      </c>
      <c r="T203">
        <v>0.23400299999999999</v>
      </c>
      <c r="U203">
        <v>0.246896</v>
      </c>
      <c r="V203">
        <v>0.25811099999999998</v>
      </c>
      <c r="W203">
        <v>1.3816999999999999E-2</v>
      </c>
      <c r="X203">
        <v>3.7079999999999999E-3</v>
      </c>
      <c r="Y203">
        <v>2.2928E-2</v>
      </c>
      <c r="Z203">
        <v>5.9360000000000003E-3</v>
      </c>
      <c r="AA203">
        <v>2.6797000000000001E-2</v>
      </c>
      <c r="AB203">
        <v>2.0057999999999999E-2</v>
      </c>
      <c r="AC203">
        <v>1.2919999999999999E-2</v>
      </c>
      <c r="AD203">
        <v>1.3649999999999999E-3</v>
      </c>
      <c r="AE203">
        <v>8.1030000000000008E-3</v>
      </c>
    </row>
    <row r="205" spans="1:31" x14ac:dyDescent="0.2">
      <c r="A205" t="s">
        <v>31</v>
      </c>
      <c r="B205" t="s">
        <v>1</v>
      </c>
      <c r="C205" t="s">
        <v>2</v>
      </c>
      <c r="D205" t="s">
        <v>73</v>
      </c>
      <c r="E205" t="s">
        <v>3</v>
      </c>
      <c r="F205" t="s">
        <v>4</v>
      </c>
      <c r="G205" t="s">
        <v>5</v>
      </c>
      <c r="H205" t="s">
        <v>67</v>
      </c>
      <c r="I205" t="s">
        <v>68</v>
      </c>
      <c r="J205" t="s">
        <v>6</v>
      </c>
      <c r="K205" t="s">
        <v>7</v>
      </c>
      <c r="L205" t="s">
        <v>8</v>
      </c>
      <c r="M205" t="s">
        <v>69</v>
      </c>
      <c r="N205" t="s">
        <v>70</v>
      </c>
      <c r="O205" t="s">
        <v>9</v>
      </c>
      <c r="P205" t="s">
        <v>10</v>
      </c>
      <c r="Q205" t="s">
        <v>11</v>
      </c>
      <c r="R205" t="s">
        <v>71</v>
      </c>
      <c r="S205" t="s">
        <v>72</v>
      </c>
      <c r="T205" t="s">
        <v>12</v>
      </c>
      <c r="U205" t="s">
        <v>13</v>
      </c>
      <c r="V205" t="s">
        <v>14</v>
      </c>
      <c r="W205" t="s">
        <v>74</v>
      </c>
      <c r="X205" t="s">
        <v>75</v>
      </c>
      <c r="Y205" t="s">
        <v>76</v>
      </c>
      <c r="Z205" t="s">
        <v>77</v>
      </c>
      <c r="AA205" t="s">
        <v>78</v>
      </c>
      <c r="AB205" t="s">
        <v>79</v>
      </c>
      <c r="AC205" t="s">
        <v>80</v>
      </c>
      <c r="AD205" t="s">
        <v>81</v>
      </c>
      <c r="AE205" t="s">
        <v>82</v>
      </c>
    </row>
    <row r="206" spans="1:31" x14ac:dyDescent="0.2">
      <c r="B206">
        <v>10</v>
      </c>
      <c r="C206">
        <v>0.18593100000000001</v>
      </c>
      <c r="D206">
        <v>4.0807000000000003E-2</v>
      </c>
      <c r="E206">
        <v>0.31176500000000001</v>
      </c>
      <c r="F206">
        <v>0.289047</v>
      </c>
      <c r="G206">
        <v>0.31167299999999998</v>
      </c>
      <c r="H206">
        <v>0.276225</v>
      </c>
      <c r="I206">
        <v>0.29759200000000002</v>
      </c>
      <c r="J206">
        <v>0.29347400000000001</v>
      </c>
      <c r="K206">
        <v>0.29686800000000002</v>
      </c>
      <c r="L206">
        <v>0.28983300000000001</v>
      </c>
      <c r="M206">
        <v>0.29698600000000003</v>
      </c>
      <c r="N206">
        <v>0.30597600000000003</v>
      </c>
      <c r="O206">
        <v>0.31396299999999999</v>
      </c>
      <c r="P206">
        <v>0.30870199999999998</v>
      </c>
      <c r="Q206">
        <v>0.30659399999999998</v>
      </c>
      <c r="R206">
        <v>0.286657</v>
      </c>
      <c r="S206">
        <v>0.31415199999999999</v>
      </c>
      <c r="T206">
        <v>0.30946600000000002</v>
      </c>
      <c r="U206">
        <v>0.30101</v>
      </c>
      <c r="V206">
        <v>0.30416199999999999</v>
      </c>
      <c r="W206">
        <v>-3.1940999999999997E-2</v>
      </c>
      <c r="X206">
        <v>-4.7284E-2</v>
      </c>
      <c r="Y206">
        <v>-2.2557000000000001E-2</v>
      </c>
      <c r="Z206">
        <v>-4.5813E-2</v>
      </c>
      <c r="AA206">
        <v>-5.1089000000000002E-2</v>
      </c>
      <c r="AB206">
        <v>-2.2686999999999999E-2</v>
      </c>
      <c r="AC206">
        <v>-7.5365000000000001E-2</v>
      </c>
      <c r="AD206">
        <v>-0.11287999999999999</v>
      </c>
      <c r="AE206">
        <v>-0.119035</v>
      </c>
    </row>
    <row r="207" spans="1:31" x14ac:dyDescent="0.2">
      <c r="B207">
        <v>20</v>
      </c>
      <c r="C207">
        <v>0.27754699999999999</v>
      </c>
      <c r="D207">
        <v>3.1073E-2</v>
      </c>
      <c r="E207">
        <v>0.30732199999999998</v>
      </c>
      <c r="F207">
        <v>0.30991200000000002</v>
      </c>
      <c r="G207">
        <v>0.30943199999999998</v>
      </c>
      <c r="H207">
        <v>0.31196299999999999</v>
      </c>
      <c r="I207">
        <v>0.31092599999999998</v>
      </c>
      <c r="J207">
        <v>0.31686599999999998</v>
      </c>
      <c r="K207">
        <v>0.303595</v>
      </c>
      <c r="L207">
        <v>0.31057800000000002</v>
      </c>
      <c r="M207">
        <v>0.30442599999999997</v>
      </c>
      <c r="N207">
        <v>0.311361</v>
      </c>
      <c r="O207">
        <v>0.31505100000000003</v>
      </c>
      <c r="P207">
        <v>0.31906200000000001</v>
      </c>
      <c r="Q207">
        <v>0.31201499999999999</v>
      </c>
      <c r="R207">
        <v>0.31572600000000001</v>
      </c>
      <c r="S207">
        <v>0.32040299999999999</v>
      </c>
      <c r="T207">
        <v>0.321739</v>
      </c>
      <c r="U207">
        <v>0.30334899999999998</v>
      </c>
      <c r="V207">
        <v>0.30017899999999997</v>
      </c>
      <c r="W207">
        <v>9.3869999999999995E-3</v>
      </c>
      <c r="X207">
        <v>-9.3620000000000005E-3</v>
      </c>
      <c r="Y207">
        <v>2.9283E-2</v>
      </c>
      <c r="Z207">
        <v>-2.0147000000000002E-2</v>
      </c>
      <c r="AA207">
        <v>-7.5160000000000001E-3</v>
      </c>
      <c r="AB207">
        <v>2.2811999999999999E-2</v>
      </c>
      <c r="AC207">
        <v>-3.1815000000000003E-2</v>
      </c>
      <c r="AD207">
        <v>-2.4996000000000001E-2</v>
      </c>
      <c r="AE207">
        <v>-8.2184999999999994E-2</v>
      </c>
    </row>
    <row r="208" spans="1:31" x14ac:dyDescent="0.2">
      <c r="B208">
        <v>30</v>
      </c>
      <c r="C208">
        <v>0.25666600000000001</v>
      </c>
      <c r="D208">
        <v>1.5535E-2</v>
      </c>
      <c r="E208">
        <v>0.30475600000000003</v>
      </c>
      <c r="F208">
        <v>0.30328699999999997</v>
      </c>
      <c r="G208">
        <v>0.30128500000000003</v>
      </c>
      <c r="H208">
        <v>0.304813</v>
      </c>
      <c r="I208">
        <v>0.30521300000000001</v>
      </c>
      <c r="J208">
        <v>0.30449199999999998</v>
      </c>
      <c r="K208">
        <v>0.29934899999999998</v>
      </c>
      <c r="L208">
        <v>0.30454599999999998</v>
      </c>
      <c r="M208">
        <v>0.307064</v>
      </c>
      <c r="N208">
        <v>0.30595499999999998</v>
      </c>
      <c r="O208">
        <v>0.31030600000000003</v>
      </c>
      <c r="P208">
        <v>0.313635</v>
      </c>
      <c r="Q208">
        <v>0.30139300000000002</v>
      </c>
      <c r="R208">
        <v>0.31385099999999999</v>
      </c>
      <c r="S208">
        <v>0.29795300000000002</v>
      </c>
      <c r="T208">
        <v>0.32166299999999998</v>
      </c>
      <c r="U208">
        <v>0.30287999999999998</v>
      </c>
      <c r="V208">
        <v>0.31504399999999999</v>
      </c>
      <c r="W208">
        <v>2.0126999999999999E-2</v>
      </c>
      <c r="X208">
        <v>-7.0920000000000002E-3</v>
      </c>
      <c r="Y208">
        <v>3.2235E-2</v>
      </c>
      <c r="Z208">
        <v>7.6940000000000003E-3</v>
      </c>
      <c r="AA208">
        <v>1.0359999999999999E-2</v>
      </c>
      <c r="AB208">
        <v>2.9307E-2</v>
      </c>
      <c r="AC208">
        <v>-1.6133000000000002E-2</v>
      </c>
      <c r="AD208">
        <v>-3.761E-3</v>
      </c>
      <c r="AE208">
        <v>-2.8332E-2</v>
      </c>
    </row>
    <row r="209" spans="1:31" x14ac:dyDescent="0.2">
      <c r="B209">
        <v>40</v>
      </c>
      <c r="C209">
        <v>0.26946500000000001</v>
      </c>
      <c r="D209">
        <v>3.0488999999999999E-2</v>
      </c>
      <c r="E209">
        <v>0.29508299999999998</v>
      </c>
      <c r="F209">
        <v>0.27945300000000001</v>
      </c>
      <c r="G209">
        <v>0.28854099999999999</v>
      </c>
      <c r="H209">
        <v>0.27892299999999998</v>
      </c>
      <c r="I209">
        <v>0.28898400000000002</v>
      </c>
      <c r="J209">
        <v>0.29611799999999999</v>
      </c>
      <c r="K209">
        <v>0.27708199999999999</v>
      </c>
      <c r="L209">
        <v>0.29483100000000001</v>
      </c>
      <c r="M209">
        <v>0.29729699999999998</v>
      </c>
      <c r="N209">
        <v>0.29422199999999998</v>
      </c>
      <c r="O209">
        <v>0.30152600000000002</v>
      </c>
      <c r="P209">
        <v>0.29833500000000002</v>
      </c>
      <c r="Q209">
        <v>0.28694399999999998</v>
      </c>
      <c r="R209">
        <v>0.29288599999999998</v>
      </c>
      <c r="S209">
        <v>0.298622</v>
      </c>
      <c r="T209">
        <v>0.31585299999999999</v>
      </c>
      <c r="U209">
        <v>0.31221300000000002</v>
      </c>
      <c r="V209">
        <v>0.29053800000000002</v>
      </c>
      <c r="W209">
        <v>3.3638000000000001E-2</v>
      </c>
      <c r="X209">
        <v>-5.457E-3</v>
      </c>
      <c r="Y209">
        <v>3.8778E-2</v>
      </c>
      <c r="Z209">
        <v>6.3200000000000001E-3</v>
      </c>
      <c r="AA209">
        <v>1.9862000000000001E-2</v>
      </c>
      <c r="AB209">
        <v>3.9026999999999999E-2</v>
      </c>
      <c r="AC209">
        <v>3.7450000000000001E-3</v>
      </c>
      <c r="AD209">
        <v>9.0580000000000001E-3</v>
      </c>
      <c r="AE209">
        <v>-2.3952000000000001E-2</v>
      </c>
    </row>
    <row r="210" spans="1:31" x14ac:dyDescent="0.2">
      <c r="B210">
        <v>50</v>
      </c>
      <c r="C210">
        <v>0.25987399999999999</v>
      </c>
      <c r="D210">
        <v>3.4876999999999998E-2</v>
      </c>
      <c r="E210">
        <v>0.29168100000000002</v>
      </c>
      <c r="F210">
        <v>0.26698699999999997</v>
      </c>
      <c r="G210">
        <v>0.27672799999999997</v>
      </c>
      <c r="H210">
        <v>0.28205799999999998</v>
      </c>
      <c r="I210">
        <v>0.28381000000000001</v>
      </c>
      <c r="J210">
        <v>0.28168799999999999</v>
      </c>
      <c r="K210">
        <v>0.28069499999999997</v>
      </c>
      <c r="L210">
        <v>0.280497</v>
      </c>
      <c r="M210">
        <v>0.29167599999999999</v>
      </c>
      <c r="N210">
        <v>0.28454800000000002</v>
      </c>
      <c r="O210">
        <v>0.28601399999999999</v>
      </c>
      <c r="P210">
        <v>0.28741899999999998</v>
      </c>
      <c r="Q210">
        <v>0.30000900000000003</v>
      </c>
      <c r="R210">
        <v>0.29047400000000001</v>
      </c>
      <c r="S210">
        <v>0.287327</v>
      </c>
      <c r="T210">
        <v>0.320297</v>
      </c>
      <c r="U210">
        <v>0.31184099999999998</v>
      </c>
      <c r="V210">
        <v>0.31696099999999999</v>
      </c>
      <c r="W210">
        <v>3.4618000000000003E-2</v>
      </c>
      <c r="X210">
        <v>4.235E-3</v>
      </c>
      <c r="Y210">
        <v>3.6247000000000001E-2</v>
      </c>
      <c r="Z210">
        <v>1.32E-2</v>
      </c>
      <c r="AA210">
        <v>2.1618999999999999E-2</v>
      </c>
      <c r="AB210">
        <v>4.7847000000000001E-2</v>
      </c>
      <c r="AC210">
        <v>2.4582E-2</v>
      </c>
      <c r="AD210">
        <v>9.1500000000000001E-3</v>
      </c>
      <c r="AE210">
        <v>5.391E-3</v>
      </c>
    </row>
    <row r="211" spans="1:31" x14ac:dyDescent="0.2">
      <c r="B211">
        <v>60</v>
      </c>
      <c r="C211">
        <v>0.24127799999999999</v>
      </c>
      <c r="D211">
        <v>4.6073999999999997E-2</v>
      </c>
      <c r="E211">
        <v>0.28050599999999998</v>
      </c>
      <c r="F211">
        <v>0.27104800000000001</v>
      </c>
      <c r="G211">
        <v>0.27221499999999998</v>
      </c>
      <c r="H211">
        <v>0.27454499999999998</v>
      </c>
      <c r="I211">
        <v>0.260911</v>
      </c>
      <c r="J211">
        <v>0.271289</v>
      </c>
      <c r="K211">
        <v>0.27113100000000001</v>
      </c>
      <c r="L211">
        <v>0.28923100000000002</v>
      </c>
      <c r="M211">
        <v>0.278478</v>
      </c>
      <c r="N211">
        <v>0.27124300000000001</v>
      </c>
      <c r="O211">
        <v>0.28373700000000002</v>
      </c>
      <c r="P211">
        <v>0.277279</v>
      </c>
      <c r="Q211">
        <v>0.29580299999999998</v>
      </c>
      <c r="R211">
        <v>0.27582499999999999</v>
      </c>
      <c r="S211">
        <v>0.27734999999999999</v>
      </c>
      <c r="T211">
        <v>0.30478100000000002</v>
      </c>
      <c r="U211">
        <v>0.30014600000000002</v>
      </c>
      <c r="V211">
        <v>0.30125600000000002</v>
      </c>
      <c r="W211">
        <v>1.9085000000000001E-2</v>
      </c>
      <c r="X211">
        <v>1.0985E-2</v>
      </c>
      <c r="Y211">
        <v>4.4177000000000001E-2</v>
      </c>
      <c r="Z211">
        <v>1.3963E-2</v>
      </c>
      <c r="AA211">
        <v>1.9037999999999999E-2</v>
      </c>
      <c r="AB211">
        <v>3.3383000000000003E-2</v>
      </c>
      <c r="AC211">
        <v>2.2963000000000001E-2</v>
      </c>
      <c r="AD211">
        <v>7.1300000000000001E-3</v>
      </c>
      <c r="AE211">
        <v>9.4140000000000005E-3</v>
      </c>
    </row>
    <row r="212" spans="1:31" x14ac:dyDescent="0.2">
      <c r="B212">
        <v>70</v>
      </c>
      <c r="C212">
        <v>0.24603</v>
      </c>
      <c r="D212">
        <v>3.7123000000000003E-2</v>
      </c>
      <c r="E212">
        <v>0.26295200000000002</v>
      </c>
      <c r="F212">
        <v>0.26448899999999997</v>
      </c>
      <c r="G212">
        <v>0.27623999999999999</v>
      </c>
      <c r="H212">
        <v>0.27083400000000002</v>
      </c>
      <c r="I212">
        <v>0.26656999999999997</v>
      </c>
      <c r="J212">
        <v>0.27374599999999999</v>
      </c>
      <c r="K212">
        <v>0.265459</v>
      </c>
      <c r="L212">
        <v>0.27360600000000002</v>
      </c>
      <c r="M212">
        <v>0.27229399999999998</v>
      </c>
      <c r="N212">
        <v>0.27355299999999999</v>
      </c>
      <c r="O212">
        <v>0.261633</v>
      </c>
      <c r="P212">
        <v>0.26116</v>
      </c>
      <c r="Q212">
        <v>0.26810800000000001</v>
      </c>
      <c r="R212">
        <v>0.26362999999999998</v>
      </c>
      <c r="S212">
        <v>0.26728499999999999</v>
      </c>
      <c r="T212">
        <v>0.29744599999999999</v>
      </c>
      <c r="U212">
        <v>0.29056999999999999</v>
      </c>
      <c r="V212">
        <v>0.30529899999999999</v>
      </c>
      <c r="W212">
        <v>2.4677000000000001E-2</v>
      </c>
      <c r="X212">
        <v>1.1382E-2</v>
      </c>
      <c r="Y212">
        <v>4.1395000000000001E-2</v>
      </c>
      <c r="Z212">
        <v>1.179E-2</v>
      </c>
      <c r="AA212">
        <v>1.4540000000000001E-2</v>
      </c>
      <c r="AB212">
        <v>4.5796000000000003E-2</v>
      </c>
      <c r="AC212">
        <v>3.3915000000000001E-2</v>
      </c>
      <c r="AD212">
        <v>6.5900000000000004E-3</v>
      </c>
      <c r="AE212">
        <v>9.4400000000000005E-3</v>
      </c>
    </row>
    <row r="213" spans="1:31" x14ac:dyDescent="0.2">
      <c r="B213">
        <v>80</v>
      </c>
      <c r="C213">
        <v>0.233207</v>
      </c>
      <c r="D213">
        <v>1.9644999999999999E-2</v>
      </c>
      <c r="E213">
        <v>0.25713000000000003</v>
      </c>
      <c r="F213">
        <v>0.26379200000000003</v>
      </c>
      <c r="G213">
        <v>0.261214</v>
      </c>
      <c r="H213">
        <v>0.25238899999999997</v>
      </c>
      <c r="I213">
        <v>0.25259700000000002</v>
      </c>
      <c r="J213">
        <v>0.25909300000000002</v>
      </c>
      <c r="K213">
        <v>0.25313000000000002</v>
      </c>
      <c r="L213">
        <v>0.26102500000000001</v>
      </c>
      <c r="M213">
        <v>0.26006899999999999</v>
      </c>
      <c r="N213">
        <v>0.269563</v>
      </c>
      <c r="O213">
        <v>0.256137</v>
      </c>
      <c r="P213">
        <v>0.25614999999999999</v>
      </c>
      <c r="Q213">
        <v>0.26301999999999998</v>
      </c>
      <c r="R213">
        <v>0.26047799999999999</v>
      </c>
      <c r="S213">
        <v>0.27475699999999997</v>
      </c>
      <c r="T213">
        <v>0.29986000000000002</v>
      </c>
      <c r="U213">
        <v>0.28884700000000002</v>
      </c>
      <c r="V213">
        <v>0.27766999999999997</v>
      </c>
      <c r="W213">
        <v>2.1521999999999999E-2</v>
      </c>
      <c r="X213">
        <v>1.1953999999999999E-2</v>
      </c>
      <c r="Y213">
        <v>3.6724E-2</v>
      </c>
      <c r="Z213">
        <v>1.5132E-2</v>
      </c>
      <c r="AA213">
        <v>2.2804999999999999E-2</v>
      </c>
      <c r="AB213">
        <v>3.8893999999999998E-2</v>
      </c>
      <c r="AC213">
        <v>1.2559000000000001E-2</v>
      </c>
      <c r="AD213">
        <v>8.0590000000000002E-3</v>
      </c>
      <c r="AE213">
        <v>1.6005999999999999E-2</v>
      </c>
    </row>
    <row r="214" spans="1:31" x14ac:dyDescent="0.2">
      <c r="B214">
        <v>90</v>
      </c>
      <c r="C214">
        <v>0.223299</v>
      </c>
      <c r="D214">
        <v>4.5658999999999998E-2</v>
      </c>
      <c r="E214">
        <v>0.248193</v>
      </c>
      <c r="F214">
        <v>0.24101</v>
      </c>
      <c r="G214">
        <v>0.23854300000000001</v>
      </c>
      <c r="H214">
        <v>0.246332</v>
      </c>
      <c r="I214">
        <v>0.24013899999999999</v>
      </c>
      <c r="J214">
        <v>0.25074400000000002</v>
      </c>
      <c r="K214">
        <v>0.25189699999999998</v>
      </c>
      <c r="L214">
        <v>0.24288799999999999</v>
      </c>
      <c r="M214">
        <v>0.25247999999999998</v>
      </c>
      <c r="N214">
        <v>0.24922</v>
      </c>
      <c r="O214">
        <v>0.24438099999999999</v>
      </c>
      <c r="P214">
        <v>0.23289899999999999</v>
      </c>
      <c r="Q214">
        <v>0.25523200000000001</v>
      </c>
      <c r="R214">
        <v>0.26122600000000001</v>
      </c>
      <c r="S214">
        <v>0.26926699999999998</v>
      </c>
      <c r="T214">
        <v>0.28171099999999999</v>
      </c>
      <c r="U214">
        <v>0.29489399999999999</v>
      </c>
      <c r="V214">
        <v>0.29371599999999998</v>
      </c>
      <c r="W214">
        <v>2.2047000000000001E-2</v>
      </c>
      <c r="X214">
        <v>7.9340000000000001E-3</v>
      </c>
      <c r="Y214">
        <v>3.7508E-2</v>
      </c>
      <c r="Z214">
        <v>1.6965999999999998E-2</v>
      </c>
      <c r="AA214">
        <v>2.1791999999999999E-2</v>
      </c>
      <c r="AB214">
        <v>3.4883999999999998E-2</v>
      </c>
      <c r="AC214">
        <v>2.2686000000000001E-2</v>
      </c>
      <c r="AD214">
        <v>1.3528E-2</v>
      </c>
      <c r="AE214">
        <v>5.581E-3</v>
      </c>
    </row>
    <row r="215" spans="1:31" x14ac:dyDescent="0.2">
      <c r="B215">
        <v>100</v>
      </c>
      <c r="C215">
        <v>0.231546</v>
      </c>
      <c r="D215">
        <v>-1.7163999999999999E-2</v>
      </c>
      <c r="E215">
        <v>0.23148199999999999</v>
      </c>
      <c r="F215">
        <v>0.225714</v>
      </c>
      <c r="G215">
        <v>0.22461600000000001</v>
      </c>
      <c r="H215">
        <v>0.24431600000000001</v>
      </c>
      <c r="I215">
        <v>0.22942599999999999</v>
      </c>
      <c r="J215">
        <v>0.23887800000000001</v>
      </c>
      <c r="K215">
        <v>0.248808</v>
      </c>
      <c r="L215">
        <v>0.23407800000000001</v>
      </c>
      <c r="M215">
        <v>0.24148900000000001</v>
      </c>
      <c r="N215">
        <v>0.23724300000000001</v>
      </c>
      <c r="O215">
        <v>0.25023400000000001</v>
      </c>
      <c r="P215">
        <v>0.24795400000000001</v>
      </c>
      <c r="Q215">
        <v>0.249696</v>
      </c>
      <c r="R215">
        <v>0.26002999999999998</v>
      </c>
      <c r="S215">
        <v>0.25389200000000001</v>
      </c>
      <c r="T215">
        <v>0.266851</v>
      </c>
      <c r="U215">
        <v>0.27936</v>
      </c>
      <c r="V215">
        <v>0.28078900000000001</v>
      </c>
      <c r="W215">
        <v>2.7061999999999999E-2</v>
      </c>
      <c r="X215">
        <v>1.6917000000000001E-2</v>
      </c>
      <c r="Y215">
        <v>3.3686000000000001E-2</v>
      </c>
      <c r="Z215">
        <v>1.4108000000000001E-2</v>
      </c>
      <c r="AA215">
        <v>2.1462999999999999E-2</v>
      </c>
      <c r="AB215">
        <v>4.0240999999999999E-2</v>
      </c>
      <c r="AC215">
        <v>1.5698E-2</v>
      </c>
      <c r="AD215">
        <v>1.4135999999999999E-2</v>
      </c>
      <c r="AE215">
        <v>6.5160000000000001E-3</v>
      </c>
    </row>
    <row r="217" spans="1:31" x14ac:dyDescent="0.2">
      <c r="A217" t="s">
        <v>32</v>
      </c>
      <c r="B217" t="s">
        <v>1</v>
      </c>
      <c r="C217" t="s">
        <v>2</v>
      </c>
      <c r="D217" t="s">
        <v>73</v>
      </c>
      <c r="E217" t="s">
        <v>3</v>
      </c>
      <c r="F217" t="s">
        <v>4</v>
      </c>
      <c r="G217" t="s">
        <v>5</v>
      </c>
      <c r="H217" t="s">
        <v>67</v>
      </c>
      <c r="I217" t="s">
        <v>68</v>
      </c>
      <c r="J217" t="s">
        <v>6</v>
      </c>
      <c r="K217" t="s">
        <v>7</v>
      </c>
      <c r="L217" t="s">
        <v>8</v>
      </c>
      <c r="M217" t="s">
        <v>69</v>
      </c>
      <c r="N217" t="s">
        <v>70</v>
      </c>
      <c r="O217" t="s">
        <v>9</v>
      </c>
      <c r="P217" t="s">
        <v>10</v>
      </c>
      <c r="Q217" t="s">
        <v>11</v>
      </c>
      <c r="R217" t="s">
        <v>71</v>
      </c>
      <c r="S217" t="s">
        <v>72</v>
      </c>
      <c r="T217" t="s">
        <v>12</v>
      </c>
      <c r="U217" t="s">
        <v>13</v>
      </c>
      <c r="V217" t="s">
        <v>14</v>
      </c>
      <c r="W217" t="s">
        <v>74</v>
      </c>
      <c r="X217" t="s">
        <v>75</v>
      </c>
      <c r="Y217" t="s">
        <v>76</v>
      </c>
      <c r="Z217" t="s">
        <v>77</v>
      </c>
      <c r="AA217" t="s">
        <v>78</v>
      </c>
      <c r="AB217" t="s">
        <v>79</v>
      </c>
      <c r="AC217" t="s">
        <v>80</v>
      </c>
      <c r="AD217" t="s">
        <v>81</v>
      </c>
      <c r="AE217" t="s">
        <v>82</v>
      </c>
    </row>
    <row r="218" spans="1:31" x14ac:dyDescent="0.2">
      <c r="B218">
        <v>10</v>
      </c>
      <c r="C218">
        <v>0.18404300000000001</v>
      </c>
      <c r="D218">
        <v>3.959E-2</v>
      </c>
      <c r="E218">
        <v>0.186415</v>
      </c>
      <c r="F218">
        <v>0.27414699999999997</v>
      </c>
      <c r="G218">
        <v>0.209588</v>
      </c>
      <c r="H218">
        <v>0.117483</v>
      </c>
      <c r="I218">
        <v>0.28972500000000001</v>
      </c>
      <c r="J218">
        <v>0.18305099999999999</v>
      </c>
      <c r="K218">
        <v>0.27595799999999998</v>
      </c>
      <c r="L218">
        <v>0.26964199999999999</v>
      </c>
      <c r="M218">
        <v>0.23946100000000001</v>
      </c>
      <c r="N218">
        <v>0.30193799999999998</v>
      </c>
      <c r="O218">
        <v>0.282777</v>
      </c>
      <c r="P218">
        <v>0.30824600000000002</v>
      </c>
      <c r="Q218">
        <v>0.287827</v>
      </c>
      <c r="R218">
        <v>0.29406900000000002</v>
      </c>
      <c r="S218">
        <v>0.27811000000000002</v>
      </c>
      <c r="T218">
        <v>0.29418499999999997</v>
      </c>
      <c r="U218">
        <v>0.29663299999999998</v>
      </c>
      <c r="V218">
        <v>0.29464899999999999</v>
      </c>
      <c r="W218">
        <v>-2.2235999999999999E-2</v>
      </c>
      <c r="X218">
        <v>-5.6066999999999999E-2</v>
      </c>
      <c r="Y218">
        <v>-2.7852999999999999E-2</v>
      </c>
      <c r="Z218">
        <v>-6.2973000000000001E-2</v>
      </c>
      <c r="AA218">
        <v>-5.8885E-2</v>
      </c>
      <c r="AB218">
        <v>-5.2686999999999998E-2</v>
      </c>
      <c r="AC218">
        <v>-0.120347</v>
      </c>
      <c r="AD218">
        <v>-4.9397000000000003E-2</v>
      </c>
      <c r="AE218">
        <v>-0.105097</v>
      </c>
    </row>
    <row r="219" spans="1:31" x14ac:dyDescent="0.2">
      <c r="B219">
        <v>20</v>
      </c>
      <c r="C219">
        <v>0.25933600000000001</v>
      </c>
      <c r="D219">
        <v>1.9886999999999998E-2</v>
      </c>
      <c r="E219">
        <v>0.25185600000000002</v>
      </c>
      <c r="F219">
        <v>0.29037200000000002</v>
      </c>
      <c r="G219">
        <v>0.279802</v>
      </c>
      <c r="H219">
        <v>0.199739</v>
      </c>
      <c r="I219">
        <v>0.29197600000000001</v>
      </c>
      <c r="J219">
        <v>0.25325700000000001</v>
      </c>
      <c r="K219">
        <v>0.29021400000000003</v>
      </c>
      <c r="L219">
        <v>0.27556000000000003</v>
      </c>
      <c r="M219">
        <v>0.27580199999999999</v>
      </c>
      <c r="N219">
        <v>0.29146899999999998</v>
      </c>
      <c r="O219">
        <v>0.29817100000000002</v>
      </c>
      <c r="P219">
        <v>0.30239300000000002</v>
      </c>
      <c r="Q219">
        <v>0.29289399999999999</v>
      </c>
      <c r="R219">
        <v>0.29303200000000001</v>
      </c>
      <c r="S219">
        <v>0.29900100000000002</v>
      </c>
      <c r="T219">
        <v>0.31139499999999998</v>
      </c>
      <c r="U219">
        <v>0.27848400000000001</v>
      </c>
      <c r="V219">
        <v>0.29621999999999998</v>
      </c>
      <c r="W219">
        <v>1.0684000000000001E-2</v>
      </c>
      <c r="X219">
        <v>-8.6920000000000001E-3</v>
      </c>
      <c r="Y219">
        <v>8.0289999999999997E-3</v>
      </c>
      <c r="Z219">
        <v>-2.1819999999999999E-2</v>
      </c>
      <c r="AA219">
        <v>-7.3049999999999999E-3</v>
      </c>
      <c r="AB219">
        <v>-7.1300000000000001E-3</v>
      </c>
      <c r="AC219">
        <v>-2.3720999999999999E-2</v>
      </c>
      <c r="AD219">
        <v>-4.3262000000000002E-2</v>
      </c>
      <c r="AE219">
        <v>-4.5955999999999997E-2</v>
      </c>
    </row>
    <row r="220" spans="1:31" x14ac:dyDescent="0.2">
      <c r="B220">
        <v>30</v>
      </c>
      <c r="C220">
        <v>0.25668999999999997</v>
      </c>
      <c r="D220">
        <v>2.1326000000000001E-2</v>
      </c>
      <c r="E220">
        <v>0.25150400000000001</v>
      </c>
      <c r="F220">
        <v>0.28213899999999997</v>
      </c>
      <c r="G220">
        <v>0.26735700000000001</v>
      </c>
      <c r="H220">
        <v>0.25451699999999999</v>
      </c>
      <c r="I220">
        <v>0.28078999999999998</v>
      </c>
      <c r="J220">
        <v>0.253801</v>
      </c>
      <c r="K220">
        <v>0.27358199999999999</v>
      </c>
      <c r="L220">
        <v>0.266318</v>
      </c>
      <c r="M220">
        <v>0.272366</v>
      </c>
      <c r="N220">
        <v>0.27629199999999998</v>
      </c>
      <c r="O220">
        <v>0.27470099999999997</v>
      </c>
      <c r="P220">
        <v>0.28827999999999998</v>
      </c>
      <c r="Q220">
        <v>0.27332499999999998</v>
      </c>
      <c r="R220">
        <v>0.29042499999999999</v>
      </c>
      <c r="S220">
        <v>0.28827000000000003</v>
      </c>
      <c r="T220">
        <v>0.29724899999999999</v>
      </c>
      <c r="U220">
        <v>0.27532600000000002</v>
      </c>
      <c r="V220">
        <v>0.289655</v>
      </c>
      <c r="W220">
        <v>1.1823999999999999E-2</v>
      </c>
      <c r="X220">
        <v>5.6820000000000004E-3</v>
      </c>
      <c r="Y220">
        <v>1.9518000000000001E-2</v>
      </c>
      <c r="Z220">
        <v>-4.6160000000000003E-3</v>
      </c>
      <c r="AA220">
        <v>5.5539999999999999E-3</v>
      </c>
      <c r="AB220">
        <v>1.6659E-2</v>
      </c>
      <c r="AC220">
        <v>1.302E-3</v>
      </c>
      <c r="AD220">
        <v>-6.9779999999999998E-3</v>
      </c>
      <c r="AE220">
        <v>-3.7820000000000002E-3</v>
      </c>
    </row>
    <row r="221" spans="1:31" x14ac:dyDescent="0.2">
      <c r="B221">
        <v>40</v>
      </c>
      <c r="C221">
        <v>0.248277</v>
      </c>
      <c r="D221">
        <v>3.884E-2</v>
      </c>
      <c r="E221">
        <v>0.25018400000000002</v>
      </c>
      <c r="F221">
        <v>0.26986599999999999</v>
      </c>
      <c r="G221">
        <v>0.25152400000000003</v>
      </c>
      <c r="H221">
        <v>0.24917600000000001</v>
      </c>
      <c r="I221">
        <v>0.26621</v>
      </c>
      <c r="J221">
        <v>0.26035399999999997</v>
      </c>
      <c r="K221">
        <v>0.25815900000000003</v>
      </c>
      <c r="L221">
        <v>0.25636700000000001</v>
      </c>
      <c r="M221">
        <v>0.26869399999999999</v>
      </c>
      <c r="N221">
        <v>0.27139200000000002</v>
      </c>
      <c r="O221">
        <v>0.27949600000000002</v>
      </c>
      <c r="P221">
        <v>0.275696</v>
      </c>
      <c r="Q221">
        <v>0.271619</v>
      </c>
      <c r="R221">
        <v>0.258021</v>
      </c>
      <c r="S221">
        <v>0.26116400000000001</v>
      </c>
      <c r="T221">
        <v>0.29442299999999999</v>
      </c>
      <c r="U221">
        <v>0.30588900000000002</v>
      </c>
      <c r="V221">
        <v>0.27976000000000001</v>
      </c>
      <c r="W221">
        <v>6.3229999999999996E-3</v>
      </c>
      <c r="X221">
        <v>2.875E-3</v>
      </c>
      <c r="Y221">
        <v>2.3112000000000001E-2</v>
      </c>
      <c r="Z221">
        <v>3.7729999999999999E-3</v>
      </c>
      <c r="AA221">
        <v>1.1651E-2</v>
      </c>
      <c r="AB221">
        <v>2.3871E-2</v>
      </c>
      <c r="AC221">
        <v>5.0179999999999999E-3</v>
      </c>
      <c r="AD221">
        <v>4.346E-3</v>
      </c>
      <c r="AE221">
        <v>-6.8649999999999996E-3</v>
      </c>
    </row>
    <row r="222" spans="1:31" x14ac:dyDescent="0.2">
      <c r="B222">
        <v>50</v>
      </c>
      <c r="C222">
        <v>0.24148700000000001</v>
      </c>
      <c r="D222">
        <v>3.2492E-2</v>
      </c>
      <c r="E222">
        <v>0.252662</v>
      </c>
      <c r="F222">
        <v>0.25816899999999998</v>
      </c>
      <c r="G222">
        <v>0.25620100000000001</v>
      </c>
      <c r="H222">
        <v>0.25100699999999998</v>
      </c>
      <c r="I222">
        <v>0.26055499999999998</v>
      </c>
      <c r="J222">
        <v>0.244537</v>
      </c>
      <c r="K222">
        <v>0.23669699999999999</v>
      </c>
      <c r="L222">
        <v>0.25830599999999998</v>
      </c>
      <c r="M222">
        <v>0.254554</v>
      </c>
      <c r="N222">
        <v>0.23768</v>
      </c>
      <c r="O222">
        <v>0.27030300000000002</v>
      </c>
      <c r="P222">
        <v>0.26229799999999998</v>
      </c>
      <c r="Q222">
        <v>0.26726499999999997</v>
      </c>
      <c r="R222">
        <v>0.26999699999999999</v>
      </c>
      <c r="S222">
        <v>0.27656999999999998</v>
      </c>
      <c r="T222">
        <v>0.29716900000000002</v>
      </c>
      <c r="U222">
        <v>0.29720600000000003</v>
      </c>
      <c r="V222">
        <v>0.28732099999999999</v>
      </c>
      <c r="W222">
        <v>1.3969000000000001E-2</v>
      </c>
      <c r="X222">
        <v>1.2446E-2</v>
      </c>
      <c r="Y222">
        <v>2.5925E-2</v>
      </c>
      <c r="Z222">
        <v>7.5799999999999999E-3</v>
      </c>
      <c r="AA222">
        <v>1.7225000000000001E-2</v>
      </c>
      <c r="AB222">
        <v>2.4815E-2</v>
      </c>
      <c r="AC222">
        <v>6.1980000000000004E-3</v>
      </c>
      <c r="AD222">
        <v>-2.7160000000000001E-3</v>
      </c>
      <c r="AE222">
        <v>4.0949999999999997E-3</v>
      </c>
    </row>
    <row r="223" spans="1:31" x14ac:dyDescent="0.2">
      <c r="B223">
        <v>60</v>
      </c>
      <c r="C223">
        <v>0.23158899999999999</v>
      </c>
      <c r="D223">
        <v>3.7170000000000002E-2</v>
      </c>
      <c r="E223">
        <v>0.23877999999999999</v>
      </c>
      <c r="F223">
        <v>0.25889200000000001</v>
      </c>
      <c r="G223">
        <v>0.245222</v>
      </c>
      <c r="H223">
        <v>0.24479000000000001</v>
      </c>
      <c r="I223">
        <v>0.23829</v>
      </c>
      <c r="J223">
        <v>0.208873</v>
      </c>
      <c r="K223">
        <v>0.227662</v>
      </c>
      <c r="L223">
        <v>0.23776600000000001</v>
      </c>
      <c r="M223">
        <v>0.24745700000000001</v>
      </c>
      <c r="N223">
        <v>0.240532</v>
      </c>
      <c r="O223">
        <v>0.241699</v>
      </c>
      <c r="P223">
        <v>0.25174800000000003</v>
      </c>
      <c r="Q223">
        <v>0.26685500000000001</v>
      </c>
      <c r="R223">
        <v>0.26557399999999998</v>
      </c>
      <c r="S223">
        <v>0.26253700000000002</v>
      </c>
      <c r="T223">
        <v>0.28931000000000001</v>
      </c>
      <c r="U223">
        <v>0.28552300000000003</v>
      </c>
      <c r="V223">
        <v>0.28124399999999999</v>
      </c>
      <c r="W223">
        <v>2.5943000000000001E-2</v>
      </c>
      <c r="X223">
        <v>1.7187000000000001E-2</v>
      </c>
      <c r="Y223">
        <v>1.7763000000000001E-2</v>
      </c>
      <c r="Z223">
        <v>8.6420000000000004E-3</v>
      </c>
      <c r="AA223">
        <v>1.8227E-2</v>
      </c>
      <c r="AB223">
        <v>1.9675000000000002E-2</v>
      </c>
      <c r="AC223">
        <v>5.8060000000000004E-3</v>
      </c>
      <c r="AD223">
        <v>-6.1479999999999998E-3</v>
      </c>
      <c r="AE223">
        <v>1.0349999999999999E-3</v>
      </c>
    </row>
    <row r="224" spans="1:31" x14ac:dyDescent="0.2">
      <c r="B224">
        <v>70</v>
      </c>
      <c r="C224">
        <v>0.221077</v>
      </c>
      <c r="D224">
        <v>3.8823999999999997E-2</v>
      </c>
      <c r="E224">
        <v>0.23222000000000001</v>
      </c>
      <c r="F224">
        <v>0.23266999999999999</v>
      </c>
      <c r="G224">
        <v>0.23817099999999999</v>
      </c>
      <c r="H224">
        <v>0.23329</v>
      </c>
      <c r="I224">
        <v>0.23199700000000001</v>
      </c>
      <c r="J224">
        <v>0.20709</v>
      </c>
      <c r="K224">
        <v>0.21789600000000001</v>
      </c>
      <c r="L224">
        <v>0.243641</v>
      </c>
      <c r="M224">
        <v>0.24488199999999999</v>
      </c>
      <c r="N224">
        <v>0.220307</v>
      </c>
      <c r="O224">
        <v>0.25364700000000001</v>
      </c>
      <c r="P224">
        <v>0.25189699999999998</v>
      </c>
      <c r="Q224">
        <v>0.24176600000000001</v>
      </c>
      <c r="R224">
        <v>0.256299</v>
      </c>
      <c r="S224">
        <v>0.23858599999999999</v>
      </c>
      <c r="T224">
        <v>0.27386500000000003</v>
      </c>
      <c r="U224">
        <v>0.277142</v>
      </c>
      <c r="V224">
        <v>0.268536</v>
      </c>
      <c r="W224">
        <v>1.7575E-2</v>
      </c>
      <c r="X224">
        <v>2.6231999999999998E-2</v>
      </c>
      <c r="Y224">
        <v>2.5610000000000001E-2</v>
      </c>
      <c r="Z224">
        <v>1.0754E-2</v>
      </c>
      <c r="AA224">
        <v>2.1554E-2</v>
      </c>
      <c r="AB224">
        <v>3.4119999999999998E-2</v>
      </c>
      <c r="AC224">
        <v>6.3109999999999998E-3</v>
      </c>
      <c r="AD224">
        <v>1.1965E-2</v>
      </c>
      <c r="AE224">
        <v>1.0632000000000001E-2</v>
      </c>
    </row>
    <row r="225" spans="1:31" x14ac:dyDescent="0.2">
      <c r="B225">
        <v>80</v>
      </c>
      <c r="C225">
        <v>0.22600799999999999</v>
      </c>
      <c r="D225">
        <v>4.3587000000000001E-2</v>
      </c>
      <c r="E225">
        <v>0.22346199999999999</v>
      </c>
      <c r="F225">
        <v>0.22625200000000001</v>
      </c>
      <c r="G225">
        <v>0.23808499999999999</v>
      </c>
      <c r="H225">
        <v>0.236175</v>
      </c>
      <c r="I225">
        <v>0.231375</v>
      </c>
      <c r="J225">
        <v>0.23968500000000001</v>
      </c>
      <c r="K225">
        <v>0.20965200000000001</v>
      </c>
      <c r="L225">
        <v>0.234851</v>
      </c>
      <c r="M225">
        <v>0.23188300000000001</v>
      </c>
      <c r="N225">
        <v>0.23296600000000001</v>
      </c>
      <c r="O225">
        <v>0.244919</v>
      </c>
      <c r="P225">
        <v>0.25230999999999998</v>
      </c>
      <c r="Q225">
        <v>0.23553399999999999</v>
      </c>
      <c r="R225">
        <v>0.24335599999999999</v>
      </c>
      <c r="S225">
        <v>0.24951000000000001</v>
      </c>
      <c r="T225">
        <v>0.26409300000000002</v>
      </c>
      <c r="U225">
        <v>0.27513700000000002</v>
      </c>
      <c r="V225">
        <v>0.27420299999999997</v>
      </c>
      <c r="W225">
        <v>2.1680999999999999E-2</v>
      </c>
      <c r="X225">
        <v>2.2738000000000001E-2</v>
      </c>
      <c r="Y225">
        <v>2.3134999999999999E-2</v>
      </c>
      <c r="Z225">
        <v>1.7683999999999998E-2</v>
      </c>
      <c r="AA225">
        <v>2.5831E-2</v>
      </c>
      <c r="AB225">
        <v>2.7106000000000002E-2</v>
      </c>
      <c r="AC225">
        <v>8.8380000000000004E-3</v>
      </c>
      <c r="AD225">
        <v>1.3207E-2</v>
      </c>
      <c r="AE225">
        <v>9.6089999999999995E-3</v>
      </c>
    </row>
    <row r="226" spans="1:31" x14ac:dyDescent="0.2">
      <c r="B226">
        <v>90</v>
      </c>
      <c r="C226">
        <v>0.220023</v>
      </c>
      <c r="D226">
        <v>3.9607000000000003E-2</v>
      </c>
      <c r="E226">
        <v>0.14187</v>
      </c>
      <c r="F226">
        <v>0.22957</v>
      </c>
      <c r="G226">
        <v>0.223908</v>
      </c>
      <c r="H226">
        <v>0.23236899999999999</v>
      </c>
      <c r="I226">
        <v>0.212169</v>
      </c>
      <c r="J226">
        <v>0.19370799999999999</v>
      </c>
      <c r="K226">
        <v>0.196491</v>
      </c>
      <c r="L226">
        <v>0.223416</v>
      </c>
      <c r="M226">
        <v>0.22197600000000001</v>
      </c>
      <c r="N226">
        <v>0.211505</v>
      </c>
      <c r="O226">
        <v>0.239011</v>
      </c>
      <c r="P226">
        <v>0.25387300000000002</v>
      </c>
      <c r="Q226">
        <v>0.24335399999999999</v>
      </c>
      <c r="R226">
        <v>0.23878099999999999</v>
      </c>
      <c r="S226">
        <v>0.22650899999999999</v>
      </c>
      <c r="T226">
        <v>0.25028600000000001</v>
      </c>
      <c r="U226">
        <v>0.276287</v>
      </c>
      <c r="V226">
        <v>0.27223199999999997</v>
      </c>
      <c r="W226">
        <v>1.9503E-2</v>
      </c>
      <c r="X226">
        <v>1.5506000000000001E-2</v>
      </c>
      <c r="Y226">
        <v>2.3463999999999999E-2</v>
      </c>
      <c r="Z226">
        <v>1.3931000000000001E-2</v>
      </c>
      <c r="AA226">
        <v>2.8327999999999999E-2</v>
      </c>
      <c r="AB226">
        <v>2.6806E-2</v>
      </c>
      <c r="AC226">
        <v>1.0477E-2</v>
      </c>
      <c r="AD226">
        <v>9.2169999999999995E-3</v>
      </c>
      <c r="AE226">
        <v>1.0279999999999999E-2</v>
      </c>
    </row>
    <row r="227" spans="1:31" x14ac:dyDescent="0.2">
      <c r="B227">
        <v>100</v>
      </c>
      <c r="C227">
        <v>0.21057300000000001</v>
      </c>
      <c r="D227">
        <v>4.6407999999999998E-2</v>
      </c>
      <c r="E227">
        <v>0.12253</v>
      </c>
      <c r="F227">
        <v>0.21022099999999999</v>
      </c>
      <c r="G227">
        <v>0.206675</v>
      </c>
      <c r="H227">
        <v>0.216582</v>
      </c>
      <c r="I227">
        <v>0.136378</v>
      </c>
      <c r="J227">
        <v>0.201512</v>
      </c>
      <c r="K227">
        <v>0.135187</v>
      </c>
      <c r="L227">
        <v>0.223049</v>
      </c>
      <c r="M227">
        <v>0.236567</v>
      </c>
      <c r="N227">
        <v>0.18290500000000001</v>
      </c>
      <c r="O227">
        <v>0.215922</v>
      </c>
      <c r="P227">
        <v>0.24225099999999999</v>
      </c>
      <c r="Q227">
        <v>0.23636199999999999</v>
      </c>
      <c r="R227">
        <v>0.235453</v>
      </c>
      <c r="S227">
        <v>0.220577</v>
      </c>
      <c r="T227">
        <v>0.25012000000000001</v>
      </c>
      <c r="U227">
        <v>0.25994600000000001</v>
      </c>
      <c r="V227">
        <v>0.25784299999999999</v>
      </c>
      <c r="W227">
        <v>2.0194E-2</v>
      </c>
      <c r="X227">
        <v>2.5559999999999999E-2</v>
      </c>
      <c r="Y227">
        <v>2.2463E-2</v>
      </c>
      <c r="Z227">
        <v>1.5608E-2</v>
      </c>
      <c r="AA227">
        <v>2.9926000000000001E-2</v>
      </c>
      <c r="AB227">
        <v>2.3396E-2</v>
      </c>
      <c r="AC227">
        <v>1.1220000000000001E-2</v>
      </c>
      <c r="AD227">
        <v>8.0140000000000003E-3</v>
      </c>
      <c r="AE227">
        <v>5.2500000000000003E-3</v>
      </c>
    </row>
    <row r="229" spans="1:31" x14ac:dyDescent="0.2">
      <c r="A229" t="s">
        <v>33</v>
      </c>
      <c r="B229" t="s">
        <v>1</v>
      </c>
      <c r="C229" t="s">
        <v>2</v>
      </c>
      <c r="D229" t="s">
        <v>73</v>
      </c>
      <c r="E229" t="s">
        <v>3</v>
      </c>
      <c r="F229" t="s">
        <v>4</v>
      </c>
      <c r="G229" t="s">
        <v>5</v>
      </c>
      <c r="H229" t="s">
        <v>67</v>
      </c>
      <c r="I229" t="s">
        <v>68</v>
      </c>
      <c r="J229" t="s">
        <v>6</v>
      </c>
      <c r="K229" t="s">
        <v>7</v>
      </c>
      <c r="L229" t="s">
        <v>8</v>
      </c>
      <c r="M229" t="s">
        <v>69</v>
      </c>
      <c r="N229" t="s">
        <v>70</v>
      </c>
      <c r="O229" t="s">
        <v>9</v>
      </c>
      <c r="P229" t="s">
        <v>10</v>
      </c>
      <c r="Q229" t="s">
        <v>11</v>
      </c>
      <c r="R229" t="s">
        <v>71</v>
      </c>
      <c r="S229" t="s">
        <v>72</v>
      </c>
      <c r="T229" t="s">
        <v>12</v>
      </c>
      <c r="U229" t="s">
        <v>13</v>
      </c>
      <c r="V229" t="s">
        <v>14</v>
      </c>
      <c r="W229" t="s">
        <v>74</v>
      </c>
      <c r="X229" t="s">
        <v>75</v>
      </c>
      <c r="Y229" t="s">
        <v>76</v>
      </c>
      <c r="Z229" t="s">
        <v>77</v>
      </c>
      <c r="AA229" t="s">
        <v>78</v>
      </c>
      <c r="AB229" t="s">
        <v>79</v>
      </c>
      <c r="AC229" t="s">
        <v>80</v>
      </c>
      <c r="AD229" t="s">
        <v>81</v>
      </c>
      <c r="AE229" t="s">
        <v>82</v>
      </c>
    </row>
    <row r="230" spans="1:31" x14ac:dyDescent="0.2">
      <c r="B230">
        <v>10</v>
      </c>
      <c r="C230">
        <v>0.35012100000000002</v>
      </c>
      <c r="D230">
        <v>7.8090999999999994E-2</v>
      </c>
      <c r="E230">
        <v>0.38418200000000002</v>
      </c>
      <c r="F230">
        <v>0.33207100000000001</v>
      </c>
      <c r="G230">
        <v>0.36026799999999998</v>
      </c>
      <c r="H230">
        <v>0.36530400000000002</v>
      </c>
      <c r="I230">
        <v>0.36649999999999999</v>
      </c>
      <c r="J230">
        <v>0.34480899999999998</v>
      </c>
      <c r="K230">
        <v>0.39874599999999999</v>
      </c>
      <c r="L230">
        <v>0.39949899999999999</v>
      </c>
      <c r="M230">
        <v>0.37814700000000001</v>
      </c>
      <c r="N230">
        <v>0.361149</v>
      </c>
      <c r="O230">
        <v>0.43978099999999998</v>
      </c>
      <c r="P230">
        <v>0.44079200000000002</v>
      </c>
      <c r="Q230">
        <v>0.37905699999999998</v>
      </c>
      <c r="R230">
        <v>0.43165500000000001</v>
      </c>
      <c r="S230">
        <v>0.30152000000000001</v>
      </c>
      <c r="T230">
        <v>0.31910500000000003</v>
      </c>
      <c r="U230">
        <v>0.34082800000000002</v>
      </c>
      <c r="V230">
        <v>0.32827699999999999</v>
      </c>
      <c r="W230">
        <v>0.15037400000000001</v>
      </c>
      <c r="X230">
        <v>0.14676900000000001</v>
      </c>
      <c r="Y230">
        <v>0.14622499999999999</v>
      </c>
      <c r="Z230">
        <v>0.11225400000000001</v>
      </c>
      <c r="AA230">
        <v>0.140128</v>
      </c>
      <c r="AB230">
        <v>0.143097</v>
      </c>
      <c r="AC230">
        <v>8.8728000000000001E-2</v>
      </c>
      <c r="AD230">
        <v>9.4363000000000002E-2</v>
      </c>
      <c r="AE230">
        <v>7.4156E-2</v>
      </c>
    </row>
    <row r="231" spans="1:31" x14ac:dyDescent="0.2">
      <c r="B231">
        <v>20</v>
      </c>
      <c r="C231">
        <v>0.37851699999999999</v>
      </c>
      <c r="D231">
        <v>8.7978000000000001E-2</v>
      </c>
      <c r="E231">
        <v>0.43795099999999998</v>
      </c>
      <c r="F231">
        <v>0.41632999999999998</v>
      </c>
      <c r="G231">
        <v>0.40357799999999999</v>
      </c>
      <c r="H231">
        <v>0.41151500000000002</v>
      </c>
      <c r="I231">
        <v>0.39710699999999999</v>
      </c>
      <c r="J231">
        <v>0.42321399999999998</v>
      </c>
      <c r="K231">
        <v>0.43345800000000001</v>
      </c>
      <c r="L231">
        <v>0.43275000000000002</v>
      </c>
      <c r="M231">
        <v>0.44488100000000003</v>
      </c>
      <c r="N231">
        <v>0.40489999999999998</v>
      </c>
      <c r="O231">
        <v>0.46892499999999998</v>
      </c>
      <c r="P231">
        <v>0.45716499999999999</v>
      </c>
      <c r="Q231">
        <v>0.43689499999999998</v>
      </c>
      <c r="R231">
        <v>0.45922200000000002</v>
      </c>
      <c r="S231">
        <v>0.42891299999999999</v>
      </c>
      <c r="T231">
        <v>0.427537</v>
      </c>
      <c r="U231">
        <v>0.38894299999999998</v>
      </c>
      <c r="V231">
        <v>0.43489299999999997</v>
      </c>
      <c r="W231">
        <v>0.120421</v>
      </c>
      <c r="X231">
        <v>0.18476600000000001</v>
      </c>
      <c r="Y231">
        <v>0.18310799999999999</v>
      </c>
      <c r="Z231">
        <v>0.12472</v>
      </c>
      <c r="AA231">
        <v>0.181449</v>
      </c>
      <c r="AB231">
        <v>0.19000800000000001</v>
      </c>
      <c r="AC231">
        <v>0.11491</v>
      </c>
      <c r="AD231">
        <v>0.13665099999999999</v>
      </c>
      <c r="AE231">
        <v>0.121864</v>
      </c>
    </row>
    <row r="232" spans="1:31" x14ac:dyDescent="0.2">
      <c r="B232">
        <v>30</v>
      </c>
      <c r="C232">
        <v>0.43469600000000003</v>
      </c>
      <c r="D232">
        <v>9.9184999999999995E-2</v>
      </c>
      <c r="E232">
        <v>0.44215700000000002</v>
      </c>
      <c r="F232">
        <v>0.428095</v>
      </c>
      <c r="G232">
        <v>0.42100900000000002</v>
      </c>
      <c r="H232">
        <v>0.43290400000000001</v>
      </c>
      <c r="I232">
        <v>0.42733700000000002</v>
      </c>
      <c r="J232">
        <v>0.43373400000000001</v>
      </c>
      <c r="K232">
        <v>0.45449400000000001</v>
      </c>
      <c r="L232">
        <v>0.44166</v>
      </c>
      <c r="M232">
        <v>0.43857200000000002</v>
      </c>
      <c r="N232">
        <v>0.42600399999999999</v>
      </c>
      <c r="O232">
        <v>0.46105699999999999</v>
      </c>
      <c r="P232">
        <v>0.452239</v>
      </c>
      <c r="Q232">
        <v>0.43140000000000001</v>
      </c>
      <c r="R232">
        <v>0.453623</v>
      </c>
      <c r="S232">
        <v>0.38103500000000001</v>
      </c>
      <c r="T232">
        <v>0.48959599999999998</v>
      </c>
      <c r="U232">
        <v>0.47918100000000002</v>
      </c>
      <c r="V232">
        <v>0.45577499999999999</v>
      </c>
      <c r="W232">
        <v>0.15174199999999999</v>
      </c>
      <c r="X232">
        <v>0.20330599999999999</v>
      </c>
      <c r="Y232">
        <v>0.21040900000000001</v>
      </c>
      <c r="Z232">
        <v>0.15435199999999999</v>
      </c>
      <c r="AA232">
        <v>0.17915400000000001</v>
      </c>
      <c r="AB232">
        <v>0.1983</v>
      </c>
      <c r="AC232">
        <v>0.13778099999999999</v>
      </c>
      <c r="AD232">
        <v>0.14605699999999999</v>
      </c>
      <c r="AE232">
        <v>0.12951699999999999</v>
      </c>
    </row>
    <row r="233" spans="1:31" x14ac:dyDescent="0.2">
      <c r="B233">
        <v>40</v>
      </c>
      <c r="C233">
        <v>0.41628700000000002</v>
      </c>
      <c r="D233">
        <v>0.118501</v>
      </c>
      <c r="E233">
        <v>0.42200799999999999</v>
      </c>
      <c r="F233">
        <v>0.43237799999999998</v>
      </c>
      <c r="G233">
        <v>0.42445300000000002</v>
      </c>
      <c r="H233">
        <v>0.42883500000000002</v>
      </c>
      <c r="I233">
        <v>0.42174200000000001</v>
      </c>
      <c r="J233">
        <v>0.44123699999999999</v>
      </c>
      <c r="K233">
        <v>0.43180400000000002</v>
      </c>
      <c r="L233">
        <v>0.438332</v>
      </c>
      <c r="M233">
        <v>0.43887599999999999</v>
      </c>
      <c r="N233">
        <v>0.41913899999999998</v>
      </c>
      <c r="O233">
        <v>0.43731799999999998</v>
      </c>
      <c r="P233">
        <v>0.43832100000000002</v>
      </c>
      <c r="Q233">
        <v>0.41872700000000002</v>
      </c>
      <c r="R233">
        <v>0.44755299999999998</v>
      </c>
      <c r="S233">
        <v>0.42484899999999998</v>
      </c>
      <c r="T233">
        <v>0.46142</v>
      </c>
      <c r="U233">
        <v>0.46847499999999997</v>
      </c>
      <c r="V233">
        <v>0.45583400000000002</v>
      </c>
      <c r="W233">
        <v>0.13786599999999999</v>
      </c>
      <c r="X233">
        <v>0.19239400000000001</v>
      </c>
      <c r="Y233">
        <v>0.208402</v>
      </c>
      <c r="Z233">
        <v>0.15354699999999999</v>
      </c>
      <c r="AA233">
        <v>0.18096499999999999</v>
      </c>
      <c r="AB233">
        <v>0.19928199999999999</v>
      </c>
      <c r="AC233">
        <v>0.165047</v>
      </c>
      <c r="AD233">
        <v>0.14682000000000001</v>
      </c>
      <c r="AE233">
        <v>0.12058000000000001</v>
      </c>
    </row>
    <row r="234" spans="1:31" x14ac:dyDescent="0.2">
      <c r="B234">
        <v>50</v>
      </c>
      <c r="C234">
        <v>0.43359199999999998</v>
      </c>
      <c r="D234">
        <v>0.12717100000000001</v>
      </c>
      <c r="E234">
        <v>0.41684700000000002</v>
      </c>
      <c r="F234">
        <v>0.421095</v>
      </c>
      <c r="G234">
        <v>0.42277799999999999</v>
      </c>
      <c r="H234">
        <v>0.42874699999999999</v>
      </c>
      <c r="I234">
        <v>0.43013299999999999</v>
      </c>
      <c r="J234">
        <v>0.415491</v>
      </c>
      <c r="K234">
        <v>0.42300199999999999</v>
      </c>
      <c r="L234">
        <v>0.43463000000000002</v>
      </c>
      <c r="M234">
        <v>0.41974400000000001</v>
      </c>
      <c r="N234">
        <v>0.42582700000000001</v>
      </c>
      <c r="O234">
        <v>0.449521</v>
      </c>
      <c r="P234">
        <v>0.434311</v>
      </c>
      <c r="Q234">
        <v>0.43421900000000002</v>
      </c>
      <c r="R234">
        <v>0.432143</v>
      </c>
      <c r="S234">
        <v>0.41531899999999999</v>
      </c>
      <c r="T234">
        <v>0.48320000000000002</v>
      </c>
      <c r="U234">
        <v>0.46292899999999998</v>
      </c>
      <c r="V234">
        <v>0.461955</v>
      </c>
      <c r="W234">
        <v>0.13100800000000001</v>
      </c>
      <c r="X234">
        <v>0.18213099999999999</v>
      </c>
      <c r="Y234">
        <v>0.19550999999999999</v>
      </c>
      <c r="Z234">
        <v>0.15912699999999999</v>
      </c>
      <c r="AA234">
        <v>0.18208299999999999</v>
      </c>
      <c r="AB234">
        <v>0.19872500000000001</v>
      </c>
      <c r="AC234">
        <v>0.13764699999999999</v>
      </c>
      <c r="AD234">
        <v>0.145202</v>
      </c>
      <c r="AE234">
        <v>0.14144699999999999</v>
      </c>
    </row>
    <row r="235" spans="1:31" x14ac:dyDescent="0.2">
      <c r="B235">
        <v>60</v>
      </c>
      <c r="C235">
        <v>0.42798399999999998</v>
      </c>
      <c r="D235">
        <v>0.14430599999999999</v>
      </c>
      <c r="E235">
        <v>0.420458</v>
      </c>
      <c r="F235">
        <v>0.42393500000000001</v>
      </c>
      <c r="G235">
        <v>0.40434199999999998</v>
      </c>
      <c r="H235">
        <v>0.42314400000000002</v>
      </c>
      <c r="I235">
        <v>0.41458299999999998</v>
      </c>
      <c r="J235">
        <v>0.40506599999999998</v>
      </c>
      <c r="K235">
        <v>0.39025399999999999</v>
      </c>
      <c r="L235">
        <v>0.39882099999999998</v>
      </c>
      <c r="M235">
        <v>0.42838300000000001</v>
      </c>
      <c r="N235">
        <v>0.41319</v>
      </c>
      <c r="O235">
        <v>0.43245400000000001</v>
      </c>
      <c r="P235">
        <v>0.43462000000000001</v>
      </c>
      <c r="Q235">
        <v>0.42235800000000001</v>
      </c>
      <c r="R235">
        <v>0.42517300000000002</v>
      </c>
      <c r="S235">
        <v>0.42986200000000002</v>
      </c>
      <c r="T235">
        <v>0.47314499999999998</v>
      </c>
      <c r="U235">
        <v>0.45777899999999999</v>
      </c>
      <c r="V235">
        <v>0.47022000000000003</v>
      </c>
      <c r="W235">
        <v>0.14562800000000001</v>
      </c>
      <c r="X235">
        <v>0.17080600000000001</v>
      </c>
      <c r="Y235">
        <v>0.19912099999999999</v>
      </c>
      <c r="Z235">
        <v>0.15828100000000001</v>
      </c>
      <c r="AA235">
        <v>0.18865000000000001</v>
      </c>
      <c r="AB235">
        <v>0.19300899999999999</v>
      </c>
      <c r="AC235">
        <v>0.13900199999999999</v>
      </c>
      <c r="AD235">
        <v>0.12846099999999999</v>
      </c>
      <c r="AE235">
        <v>0.12867400000000001</v>
      </c>
    </row>
    <row r="236" spans="1:31" x14ac:dyDescent="0.2">
      <c r="B236">
        <v>70</v>
      </c>
      <c r="C236">
        <v>0.387683</v>
      </c>
      <c r="D236">
        <v>0.14396999999999999</v>
      </c>
      <c r="E236">
        <v>0.41803499999999999</v>
      </c>
      <c r="F236">
        <v>0.40963100000000002</v>
      </c>
      <c r="G236">
        <v>0.406582</v>
      </c>
      <c r="H236">
        <v>0.40585199999999999</v>
      </c>
      <c r="I236">
        <v>0.41491699999999998</v>
      </c>
      <c r="J236">
        <v>0.407696</v>
      </c>
      <c r="K236">
        <v>0.40973300000000001</v>
      </c>
      <c r="L236">
        <v>0.41463699999999998</v>
      </c>
      <c r="M236">
        <v>0.41563299999999997</v>
      </c>
      <c r="N236">
        <v>0.40535399999999999</v>
      </c>
      <c r="O236">
        <v>0.41300100000000001</v>
      </c>
      <c r="P236">
        <v>0.42911500000000002</v>
      </c>
      <c r="Q236">
        <v>0.41131699999999999</v>
      </c>
      <c r="R236">
        <v>0.42730899999999999</v>
      </c>
      <c r="S236">
        <v>0.382133</v>
      </c>
      <c r="T236">
        <v>0.47776000000000002</v>
      </c>
      <c r="U236">
        <v>0.45566499999999999</v>
      </c>
      <c r="V236">
        <v>0.46070100000000003</v>
      </c>
      <c r="W236">
        <v>0.10924200000000001</v>
      </c>
      <c r="X236">
        <v>0.15582699999999999</v>
      </c>
      <c r="Y236">
        <v>0.19551099999999999</v>
      </c>
      <c r="Z236">
        <v>0.167772</v>
      </c>
      <c r="AA236">
        <v>0.18267800000000001</v>
      </c>
      <c r="AB236">
        <v>0.200345</v>
      </c>
      <c r="AC236">
        <v>0.15299099999999999</v>
      </c>
      <c r="AD236">
        <v>0.10624</v>
      </c>
      <c r="AE236">
        <v>0.119267</v>
      </c>
    </row>
    <row r="237" spans="1:31" x14ac:dyDescent="0.2">
      <c r="B237">
        <v>80</v>
      </c>
      <c r="C237">
        <v>0.39438699999999999</v>
      </c>
      <c r="D237">
        <v>0.14385500000000001</v>
      </c>
      <c r="E237">
        <v>0.37594699999999998</v>
      </c>
      <c r="F237">
        <v>0.40592800000000001</v>
      </c>
      <c r="G237">
        <v>0.41074300000000002</v>
      </c>
      <c r="H237">
        <v>0.40263500000000002</v>
      </c>
      <c r="I237">
        <v>0.409912</v>
      </c>
      <c r="J237">
        <v>0.408416</v>
      </c>
      <c r="K237">
        <v>0.405082</v>
      </c>
      <c r="L237">
        <v>0.41060600000000003</v>
      </c>
      <c r="M237">
        <v>0.41357300000000002</v>
      </c>
      <c r="N237">
        <v>0.40531200000000001</v>
      </c>
      <c r="O237">
        <v>0.41534799999999999</v>
      </c>
      <c r="P237">
        <v>0.40420600000000001</v>
      </c>
      <c r="Q237">
        <v>0.42302099999999998</v>
      </c>
      <c r="R237">
        <v>0.41443600000000003</v>
      </c>
      <c r="S237">
        <v>0.40241100000000002</v>
      </c>
      <c r="T237">
        <v>0.47847200000000001</v>
      </c>
      <c r="U237">
        <v>0.450571</v>
      </c>
      <c r="V237">
        <v>0.475356</v>
      </c>
      <c r="W237">
        <v>0.109546</v>
      </c>
      <c r="X237">
        <v>0.14394699999999999</v>
      </c>
      <c r="Y237">
        <v>0.190807</v>
      </c>
      <c r="Z237">
        <v>0.13682900000000001</v>
      </c>
      <c r="AA237">
        <v>0.18274399999999999</v>
      </c>
      <c r="AB237">
        <v>0.19897300000000001</v>
      </c>
      <c r="AC237">
        <v>0.13341700000000001</v>
      </c>
      <c r="AD237">
        <v>0.12529799999999999</v>
      </c>
      <c r="AE237">
        <v>0.12601499999999999</v>
      </c>
    </row>
    <row r="238" spans="1:31" x14ac:dyDescent="0.2">
      <c r="B238">
        <v>90</v>
      </c>
      <c r="C238">
        <v>0.39010499999999998</v>
      </c>
      <c r="D238">
        <v>0.14122299999999999</v>
      </c>
      <c r="E238">
        <v>0.38601099999999999</v>
      </c>
      <c r="F238">
        <v>0.404084</v>
      </c>
      <c r="G238">
        <v>0.397899</v>
      </c>
      <c r="H238">
        <v>0.396148</v>
      </c>
      <c r="I238">
        <v>0.40653400000000001</v>
      </c>
      <c r="J238">
        <v>0.39634900000000001</v>
      </c>
      <c r="K238">
        <v>0.39958300000000002</v>
      </c>
      <c r="L238">
        <v>0.39873199999999998</v>
      </c>
      <c r="M238">
        <v>0.40898000000000001</v>
      </c>
      <c r="N238">
        <v>0.40434900000000001</v>
      </c>
      <c r="O238">
        <v>0.40918700000000002</v>
      </c>
      <c r="P238">
        <v>0.41743799999999998</v>
      </c>
      <c r="Q238">
        <v>0.39762900000000001</v>
      </c>
      <c r="R238">
        <v>0.41011199999999998</v>
      </c>
      <c r="S238">
        <v>0.402312</v>
      </c>
      <c r="T238">
        <v>0.47055000000000002</v>
      </c>
      <c r="U238">
        <v>0.45692199999999999</v>
      </c>
      <c r="V238">
        <v>0.43285899999999999</v>
      </c>
      <c r="W238">
        <v>0.112888</v>
      </c>
      <c r="X238">
        <v>0.145285</v>
      </c>
      <c r="Y238">
        <v>0.186336</v>
      </c>
      <c r="Z238">
        <v>0.138902</v>
      </c>
      <c r="AA238">
        <v>0.17760600000000001</v>
      </c>
      <c r="AB238">
        <v>0.190354</v>
      </c>
      <c r="AC238">
        <v>0.127114</v>
      </c>
      <c r="AD238">
        <v>0.11787</v>
      </c>
      <c r="AE238">
        <v>0.12712699999999999</v>
      </c>
    </row>
    <row r="239" spans="1:31" x14ac:dyDescent="0.2">
      <c r="B239">
        <v>100</v>
      </c>
      <c r="C239">
        <v>0.36638199999999999</v>
      </c>
      <c r="D239">
        <v>0.14457999999999999</v>
      </c>
      <c r="E239">
        <v>0.39122699999999999</v>
      </c>
      <c r="F239">
        <v>0.39343600000000001</v>
      </c>
      <c r="G239">
        <v>0.38823800000000003</v>
      </c>
      <c r="H239">
        <v>0.37614700000000001</v>
      </c>
      <c r="I239">
        <v>0.39215299999999997</v>
      </c>
      <c r="J239">
        <v>0.39674999999999999</v>
      </c>
      <c r="K239">
        <v>0.39191399999999998</v>
      </c>
      <c r="L239">
        <v>0.38789499999999999</v>
      </c>
      <c r="M239">
        <v>0.39189600000000002</v>
      </c>
      <c r="N239">
        <v>0.39674700000000002</v>
      </c>
      <c r="O239">
        <v>0.392345</v>
      </c>
      <c r="P239">
        <v>0.38545099999999999</v>
      </c>
      <c r="Q239">
        <v>0.35411700000000002</v>
      </c>
      <c r="R239">
        <v>0.39402100000000001</v>
      </c>
      <c r="S239">
        <v>0.40245599999999998</v>
      </c>
      <c r="T239">
        <v>0.45205699999999999</v>
      </c>
      <c r="U239">
        <v>0.45816899999999999</v>
      </c>
      <c r="V239">
        <v>0.447766</v>
      </c>
      <c r="W239">
        <v>0.133657</v>
      </c>
      <c r="X239">
        <v>0.14552300000000001</v>
      </c>
      <c r="Y239">
        <v>0.17469999999999999</v>
      </c>
      <c r="Z239">
        <v>0.13769799999999999</v>
      </c>
      <c r="AA239">
        <v>0.180122</v>
      </c>
      <c r="AB239">
        <v>0.19539100000000001</v>
      </c>
      <c r="AC239">
        <v>0.122252</v>
      </c>
      <c r="AD239">
        <v>0.117254</v>
      </c>
      <c r="AE239">
        <v>0.124657</v>
      </c>
    </row>
    <row r="241" spans="1:31" x14ac:dyDescent="0.2">
      <c r="A241" t="s">
        <v>34</v>
      </c>
      <c r="B241" t="s">
        <v>1</v>
      </c>
      <c r="C241" t="s">
        <v>2</v>
      </c>
      <c r="D241" t="s">
        <v>73</v>
      </c>
      <c r="E241" t="s">
        <v>3</v>
      </c>
      <c r="F241" t="s">
        <v>4</v>
      </c>
      <c r="G241" t="s">
        <v>5</v>
      </c>
      <c r="H241" t="s">
        <v>67</v>
      </c>
      <c r="I241" t="s">
        <v>68</v>
      </c>
      <c r="J241" t="s">
        <v>6</v>
      </c>
      <c r="K241" t="s">
        <v>7</v>
      </c>
      <c r="L241" t="s">
        <v>8</v>
      </c>
      <c r="M241" t="s">
        <v>69</v>
      </c>
      <c r="N241" t="s">
        <v>70</v>
      </c>
      <c r="O241" t="s">
        <v>9</v>
      </c>
      <c r="P241" t="s">
        <v>10</v>
      </c>
      <c r="Q241" t="s">
        <v>11</v>
      </c>
      <c r="R241" t="s">
        <v>71</v>
      </c>
      <c r="S241" t="s">
        <v>72</v>
      </c>
      <c r="T241" t="s">
        <v>12</v>
      </c>
      <c r="U241" t="s">
        <v>13</v>
      </c>
      <c r="V241" t="s">
        <v>14</v>
      </c>
      <c r="W241" t="s">
        <v>74</v>
      </c>
      <c r="X241" t="s">
        <v>75</v>
      </c>
      <c r="Y241" t="s">
        <v>76</v>
      </c>
      <c r="Z241" t="s">
        <v>77</v>
      </c>
      <c r="AA241" t="s">
        <v>78</v>
      </c>
      <c r="AB241" t="s">
        <v>79</v>
      </c>
      <c r="AC241" t="s">
        <v>80</v>
      </c>
      <c r="AD241" t="s">
        <v>81</v>
      </c>
      <c r="AE241" t="s">
        <v>82</v>
      </c>
    </row>
    <row r="242" spans="1:31" x14ac:dyDescent="0.2">
      <c r="B242">
        <v>10</v>
      </c>
      <c r="C242">
        <v>0.24424599999999999</v>
      </c>
      <c r="D242">
        <v>7.3516999999999999E-2</v>
      </c>
      <c r="E242">
        <v>0.31831199999999998</v>
      </c>
      <c r="F242">
        <v>0.36777399999999999</v>
      </c>
      <c r="G242">
        <v>0.36825999999999998</v>
      </c>
      <c r="H242">
        <v>0.357761</v>
      </c>
      <c r="I242">
        <v>0.35079100000000002</v>
      </c>
      <c r="J242">
        <v>0.386575</v>
      </c>
      <c r="K242">
        <v>0.38876899999999998</v>
      </c>
      <c r="L242">
        <v>0.37743900000000002</v>
      </c>
      <c r="M242">
        <v>0.36627700000000002</v>
      </c>
      <c r="N242">
        <v>0.37046200000000001</v>
      </c>
      <c r="O242">
        <v>0.35900599999999999</v>
      </c>
      <c r="P242">
        <v>0.37542700000000001</v>
      </c>
      <c r="Q242">
        <v>0.36797000000000002</v>
      </c>
      <c r="R242">
        <v>0.36417300000000002</v>
      </c>
      <c r="S242">
        <v>0.37009599999999998</v>
      </c>
      <c r="T242">
        <v>0.33155400000000002</v>
      </c>
      <c r="U242">
        <v>0.33052500000000001</v>
      </c>
      <c r="V242">
        <v>0.32292799999999999</v>
      </c>
      <c r="W242">
        <v>8.2539999999999992E-3</v>
      </c>
      <c r="X242">
        <v>6.0028999999999999E-2</v>
      </c>
      <c r="Y242">
        <v>3.4136E-2</v>
      </c>
      <c r="Z242">
        <v>6.0000000000000002E-5</v>
      </c>
      <c r="AA242">
        <v>2.6495999999999999E-2</v>
      </c>
      <c r="AB242">
        <v>3.5138000000000003E-2</v>
      </c>
      <c r="AC242">
        <v>2.5125999999999999E-2</v>
      </c>
      <c r="AD242">
        <v>-2.4798000000000001E-2</v>
      </c>
      <c r="AE242">
        <v>1.2937000000000001E-2</v>
      </c>
    </row>
    <row r="243" spans="1:31" x14ac:dyDescent="0.2">
      <c r="B243">
        <v>20</v>
      </c>
      <c r="C243">
        <v>0.34262799999999999</v>
      </c>
      <c r="D243">
        <v>5.9504000000000001E-2</v>
      </c>
      <c r="E243">
        <v>0.36243700000000001</v>
      </c>
      <c r="F243">
        <v>0.38940999999999998</v>
      </c>
      <c r="G243">
        <v>0.37895499999999999</v>
      </c>
      <c r="H243">
        <v>0.38223000000000001</v>
      </c>
      <c r="I243">
        <v>0.38194</v>
      </c>
      <c r="J243">
        <v>0.38409799999999999</v>
      </c>
      <c r="K243">
        <v>0.38252799999999998</v>
      </c>
      <c r="L243">
        <v>0.390264</v>
      </c>
      <c r="M243">
        <v>0.38391999999999998</v>
      </c>
      <c r="N243">
        <v>0.394345</v>
      </c>
      <c r="O243">
        <v>0.39104299999999997</v>
      </c>
      <c r="P243">
        <v>0.39582000000000001</v>
      </c>
      <c r="Q243">
        <v>0.38921899999999998</v>
      </c>
      <c r="R243">
        <v>0.39571400000000001</v>
      </c>
      <c r="S243">
        <v>0.38902399999999998</v>
      </c>
      <c r="T243">
        <v>0.38101600000000002</v>
      </c>
      <c r="U243">
        <v>0.35711199999999999</v>
      </c>
      <c r="V243">
        <v>0.34783599999999998</v>
      </c>
      <c r="W243">
        <v>5.7553E-2</v>
      </c>
      <c r="X243">
        <v>8.5733000000000004E-2</v>
      </c>
      <c r="Y243">
        <v>6.7671999999999996E-2</v>
      </c>
      <c r="Z243">
        <v>5.3215999999999999E-2</v>
      </c>
      <c r="AA243">
        <v>6.8606E-2</v>
      </c>
      <c r="AB243">
        <v>9.2706999999999998E-2</v>
      </c>
      <c r="AC243">
        <v>5.4031000000000003E-2</v>
      </c>
      <c r="AD243">
        <v>3.0738999999999999E-2</v>
      </c>
      <c r="AE243">
        <v>4.3907000000000002E-2</v>
      </c>
    </row>
    <row r="244" spans="1:31" x14ac:dyDescent="0.2">
      <c r="B244">
        <v>30</v>
      </c>
      <c r="C244">
        <v>0.34297299999999997</v>
      </c>
      <c r="D244">
        <v>5.7398999999999999E-2</v>
      </c>
      <c r="E244">
        <v>0.36376799999999998</v>
      </c>
      <c r="F244">
        <v>0.37858999999999998</v>
      </c>
      <c r="G244">
        <v>0.372894</v>
      </c>
      <c r="H244">
        <v>0.375637</v>
      </c>
      <c r="I244">
        <v>0.38447799999999999</v>
      </c>
      <c r="J244">
        <v>0.36503099999999999</v>
      </c>
      <c r="K244">
        <v>0.36908800000000003</v>
      </c>
      <c r="L244">
        <v>0.378328</v>
      </c>
      <c r="M244">
        <v>0.38738800000000001</v>
      </c>
      <c r="N244">
        <v>0.38233499999999998</v>
      </c>
      <c r="O244">
        <v>0.37768099999999999</v>
      </c>
      <c r="P244">
        <v>0.36704399999999998</v>
      </c>
      <c r="Q244">
        <v>0.38769300000000001</v>
      </c>
      <c r="R244">
        <v>0.39401599999999998</v>
      </c>
      <c r="S244">
        <v>0.37734600000000001</v>
      </c>
      <c r="T244">
        <v>0.39255200000000001</v>
      </c>
      <c r="U244">
        <v>0.37940000000000002</v>
      </c>
      <c r="V244">
        <v>0.35557499999999997</v>
      </c>
      <c r="W244">
        <v>6.5264000000000003E-2</v>
      </c>
      <c r="X244">
        <v>8.3181000000000005E-2</v>
      </c>
      <c r="Y244">
        <v>8.3246000000000001E-2</v>
      </c>
      <c r="Z244">
        <v>5.4573999999999998E-2</v>
      </c>
      <c r="AA244">
        <v>7.2373999999999994E-2</v>
      </c>
      <c r="AB244">
        <v>8.6390999999999996E-2</v>
      </c>
      <c r="AC244">
        <v>4.1758999999999998E-2</v>
      </c>
      <c r="AD244">
        <v>6.1501E-2</v>
      </c>
      <c r="AE244">
        <v>3.6837000000000002E-2</v>
      </c>
    </row>
    <row r="245" spans="1:31" x14ac:dyDescent="0.2">
      <c r="B245">
        <v>40</v>
      </c>
      <c r="C245">
        <v>0.340835</v>
      </c>
      <c r="D245">
        <v>6.3882999999999995E-2</v>
      </c>
      <c r="E245">
        <v>0.35445199999999999</v>
      </c>
      <c r="F245">
        <v>0.36478100000000002</v>
      </c>
      <c r="G245">
        <v>0.355097</v>
      </c>
      <c r="H245">
        <v>0.38045899999999999</v>
      </c>
      <c r="I245">
        <v>0.36690200000000001</v>
      </c>
      <c r="J245">
        <v>0.37714199999999998</v>
      </c>
      <c r="K245">
        <v>0.37953700000000001</v>
      </c>
      <c r="L245">
        <v>0.36488999999999999</v>
      </c>
      <c r="M245">
        <v>0.36537799999999998</v>
      </c>
      <c r="N245">
        <v>0.37078800000000001</v>
      </c>
      <c r="O245">
        <v>0.38145699999999999</v>
      </c>
      <c r="P245">
        <v>0.36737399999999998</v>
      </c>
      <c r="Q245">
        <v>0.37708399999999997</v>
      </c>
      <c r="R245">
        <v>0.37953399999999998</v>
      </c>
      <c r="S245">
        <v>0.365369</v>
      </c>
      <c r="T245">
        <v>0.39242199999999999</v>
      </c>
      <c r="U245">
        <v>0.386299</v>
      </c>
      <c r="V245">
        <v>0.36477100000000001</v>
      </c>
      <c r="W245">
        <v>6.6099000000000005E-2</v>
      </c>
      <c r="X245">
        <v>8.6526000000000006E-2</v>
      </c>
      <c r="Y245">
        <v>8.6226999999999998E-2</v>
      </c>
      <c r="Z245">
        <v>7.4851000000000001E-2</v>
      </c>
      <c r="AA245">
        <v>8.0986000000000002E-2</v>
      </c>
      <c r="AB245">
        <v>9.8797999999999997E-2</v>
      </c>
      <c r="AC245">
        <v>3.9144999999999999E-2</v>
      </c>
      <c r="AD245">
        <v>7.4606000000000006E-2</v>
      </c>
      <c r="AE245">
        <v>3.9121999999999997E-2</v>
      </c>
    </row>
    <row r="246" spans="1:31" x14ac:dyDescent="0.2">
      <c r="B246">
        <v>50</v>
      </c>
      <c r="C246">
        <v>0.352607</v>
      </c>
      <c r="D246">
        <v>5.8945999999999998E-2</v>
      </c>
      <c r="E246">
        <v>0.34906399999999999</v>
      </c>
      <c r="F246">
        <v>0.36086099999999999</v>
      </c>
      <c r="G246">
        <v>0.35719899999999999</v>
      </c>
      <c r="H246">
        <v>0.36078300000000002</v>
      </c>
      <c r="I246">
        <v>0.35050599999999998</v>
      </c>
      <c r="J246">
        <v>0.359483</v>
      </c>
      <c r="K246">
        <v>0.36291499999999999</v>
      </c>
      <c r="L246">
        <v>0.358122</v>
      </c>
      <c r="M246">
        <v>0.37341600000000003</v>
      </c>
      <c r="N246">
        <v>0.35581200000000002</v>
      </c>
      <c r="O246">
        <v>0.36562699999999998</v>
      </c>
      <c r="P246">
        <v>0.343227</v>
      </c>
      <c r="Q246">
        <v>0.37745699999999999</v>
      </c>
      <c r="R246">
        <v>0.34293499999999999</v>
      </c>
      <c r="S246">
        <v>0.33740900000000001</v>
      </c>
      <c r="T246">
        <v>0.38854300000000003</v>
      </c>
      <c r="U246">
        <v>0.377079</v>
      </c>
      <c r="V246">
        <v>0.39134400000000003</v>
      </c>
      <c r="W246">
        <v>7.1232000000000004E-2</v>
      </c>
      <c r="X246">
        <v>8.9260000000000006E-2</v>
      </c>
      <c r="Y246">
        <v>7.9593999999999998E-2</v>
      </c>
      <c r="Z246">
        <v>5.6582E-2</v>
      </c>
      <c r="AA246">
        <v>7.4875999999999998E-2</v>
      </c>
      <c r="AB246">
        <v>9.8435999999999996E-2</v>
      </c>
      <c r="AC246">
        <v>6.0566000000000002E-2</v>
      </c>
      <c r="AD246">
        <v>7.4452000000000004E-2</v>
      </c>
      <c r="AE246">
        <v>5.9898E-2</v>
      </c>
    </row>
    <row r="247" spans="1:31" x14ac:dyDescent="0.2">
      <c r="B247">
        <v>60</v>
      </c>
      <c r="C247">
        <v>0.334011</v>
      </c>
      <c r="D247">
        <v>6.5572000000000005E-2</v>
      </c>
      <c r="E247">
        <v>0.34264</v>
      </c>
      <c r="F247">
        <v>0.36376599999999998</v>
      </c>
      <c r="G247">
        <v>0.34728999999999999</v>
      </c>
      <c r="H247">
        <v>0.34196500000000002</v>
      </c>
      <c r="I247">
        <v>0.34965499999999999</v>
      </c>
      <c r="J247">
        <v>0.35711900000000002</v>
      </c>
      <c r="K247">
        <v>0.338254</v>
      </c>
      <c r="L247">
        <v>0.350414</v>
      </c>
      <c r="M247">
        <v>0.34982999999999997</v>
      </c>
      <c r="N247">
        <v>0.35921500000000001</v>
      </c>
      <c r="O247">
        <v>0.34117599999999998</v>
      </c>
      <c r="P247">
        <v>0.34594999999999998</v>
      </c>
      <c r="Q247">
        <v>0.35774400000000001</v>
      </c>
      <c r="R247">
        <v>0.34573799999999999</v>
      </c>
      <c r="S247">
        <v>0.35042600000000002</v>
      </c>
      <c r="T247">
        <v>0.37634299999999998</v>
      </c>
      <c r="U247">
        <v>0.38445499999999999</v>
      </c>
      <c r="V247">
        <v>0.37898999999999999</v>
      </c>
      <c r="W247">
        <v>7.3361999999999997E-2</v>
      </c>
      <c r="X247">
        <v>8.4973000000000007E-2</v>
      </c>
      <c r="Y247">
        <v>6.8663000000000002E-2</v>
      </c>
      <c r="Z247">
        <v>6.3989000000000004E-2</v>
      </c>
      <c r="AA247">
        <v>8.4225999999999995E-2</v>
      </c>
      <c r="AB247">
        <v>0.105865</v>
      </c>
      <c r="AC247">
        <v>6.0185000000000002E-2</v>
      </c>
      <c r="AD247">
        <v>7.5586E-2</v>
      </c>
      <c r="AE247">
        <v>6.6167000000000004E-2</v>
      </c>
    </row>
    <row r="248" spans="1:31" x14ac:dyDescent="0.2">
      <c r="B248">
        <v>70</v>
      </c>
      <c r="C248">
        <v>0.32187900000000003</v>
      </c>
      <c r="D248">
        <v>7.3172000000000001E-2</v>
      </c>
      <c r="E248">
        <v>0.34454600000000002</v>
      </c>
      <c r="F248">
        <v>0.349408</v>
      </c>
      <c r="G248">
        <v>0.33491500000000002</v>
      </c>
      <c r="H248">
        <v>0.35061100000000001</v>
      </c>
      <c r="I248">
        <v>0.35066700000000001</v>
      </c>
      <c r="J248">
        <v>0.34850900000000001</v>
      </c>
      <c r="K248">
        <v>0.33684399999999998</v>
      </c>
      <c r="L248">
        <v>0.34621600000000002</v>
      </c>
      <c r="M248">
        <v>0.343949</v>
      </c>
      <c r="N248">
        <v>0.34587000000000001</v>
      </c>
      <c r="O248">
        <v>0.35263499999999998</v>
      </c>
      <c r="P248">
        <v>0.34467300000000001</v>
      </c>
      <c r="Q248">
        <v>0.34358100000000003</v>
      </c>
      <c r="R248">
        <v>0.357711</v>
      </c>
      <c r="S248">
        <v>0.36428300000000002</v>
      </c>
      <c r="T248">
        <v>0.38445699999999999</v>
      </c>
      <c r="U248">
        <v>0.36885200000000001</v>
      </c>
      <c r="V248">
        <v>0.38259399999999999</v>
      </c>
      <c r="W248">
        <v>7.3193999999999995E-2</v>
      </c>
      <c r="X248">
        <v>9.4254000000000004E-2</v>
      </c>
      <c r="Y248">
        <v>6.8972000000000006E-2</v>
      </c>
      <c r="Z248">
        <v>5.0187000000000002E-2</v>
      </c>
      <c r="AA248">
        <v>8.2959000000000005E-2</v>
      </c>
      <c r="AB248">
        <v>0.10587100000000001</v>
      </c>
      <c r="AC248">
        <v>4.9690999999999999E-2</v>
      </c>
      <c r="AD248">
        <v>4.4674999999999999E-2</v>
      </c>
      <c r="AE248">
        <v>5.9200999999999997E-2</v>
      </c>
    </row>
    <row r="249" spans="1:31" x14ac:dyDescent="0.2">
      <c r="B249">
        <v>80</v>
      </c>
      <c r="C249">
        <v>0.31689299999999998</v>
      </c>
      <c r="D249">
        <v>7.4395000000000003E-2</v>
      </c>
      <c r="E249">
        <v>0.34155600000000003</v>
      </c>
      <c r="F249">
        <v>0.33811799999999997</v>
      </c>
      <c r="G249">
        <v>0.33024300000000001</v>
      </c>
      <c r="H249">
        <v>0.32351999999999997</v>
      </c>
      <c r="I249">
        <v>0.34664800000000001</v>
      </c>
      <c r="J249">
        <v>0.35052699999999998</v>
      </c>
      <c r="K249">
        <v>0.33716600000000002</v>
      </c>
      <c r="L249">
        <v>0.316527</v>
      </c>
      <c r="M249">
        <v>0.33306200000000002</v>
      </c>
      <c r="N249">
        <v>0.32552700000000001</v>
      </c>
      <c r="O249">
        <v>0.33782200000000001</v>
      </c>
      <c r="P249">
        <v>0.335507</v>
      </c>
      <c r="Q249">
        <v>0.36568800000000001</v>
      </c>
      <c r="R249">
        <v>0.33524599999999999</v>
      </c>
      <c r="S249">
        <v>0.340341</v>
      </c>
      <c r="T249">
        <v>0.38205299999999998</v>
      </c>
      <c r="U249">
        <v>0.378162</v>
      </c>
      <c r="V249">
        <v>0.36763499999999999</v>
      </c>
      <c r="W249">
        <v>5.9843E-2</v>
      </c>
      <c r="X249">
        <v>6.6852999999999996E-2</v>
      </c>
      <c r="Y249">
        <v>6.5376000000000004E-2</v>
      </c>
      <c r="Z249">
        <v>5.9979999999999999E-2</v>
      </c>
      <c r="AA249">
        <v>7.8784000000000007E-2</v>
      </c>
      <c r="AB249">
        <v>9.7573999999999994E-2</v>
      </c>
      <c r="AC249">
        <v>4.0753999999999999E-2</v>
      </c>
      <c r="AD249">
        <v>5.9795000000000001E-2</v>
      </c>
      <c r="AE249">
        <v>3.8942999999999998E-2</v>
      </c>
    </row>
    <row r="250" spans="1:31" x14ac:dyDescent="0.2">
      <c r="B250">
        <v>90</v>
      </c>
      <c r="C250">
        <v>0.31650800000000001</v>
      </c>
      <c r="D250">
        <v>7.1540000000000006E-2</v>
      </c>
      <c r="E250">
        <v>0.30804599999999999</v>
      </c>
      <c r="F250">
        <v>0.32804499999999998</v>
      </c>
      <c r="G250">
        <v>0.32734000000000002</v>
      </c>
      <c r="H250">
        <v>0.33567900000000001</v>
      </c>
      <c r="I250">
        <v>0.32830500000000001</v>
      </c>
      <c r="J250">
        <v>0.33169900000000002</v>
      </c>
      <c r="K250">
        <v>0.32228699999999999</v>
      </c>
      <c r="L250">
        <v>0.31627300000000003</v>
      </c>
      <c r="M250">
        <v>0.33779100000000001</v>
      </c>
      <c r="N250">
        <v>0.32588099999999998</v>
      </c>
      <c r="O250">
        <v>0.320239</v>
      </c>
      <c r="P250">
        <v>0.33067200000000002</v>
      </c>
      <c r="Q250">
        <v>0.34346500000000002</v>
      </c>
      <c r="R250">
        <v>0.31251000000000001</v>
      </c>
      <c r="S250">
        <v>0.31330400000000003</v>
      </c>
      <c r="T250">
        <v>0.365093</v>
      </c>
      <c r="U250">
        <v>0.354993</v>
      </c>
      <c r="V250">
        <v>0.372948</v>
      </c>
      <c r="W250">
        <v>5.8379E-2</v>
      </c>
      <c r="X250">
        <v>6.7961999999999995E-2</v>
      </c>
      <c r="Y250">
        <v>6.7170999999999995E-2</v>
      </c>
      <c r="Z250">
        <v>5.8694000000000003E-2</v>
      </c>
      <c r="AA250">
        <v>7.0695999999999995E-2</v>
      </c>
      <c r="AB250">
        <v>9.0799000000000005E-2</v>
      </c>
      <c r="AC250">
        <v>6.1137999999999998E-2</v>
      </c>
      <c r="AD250">
        <v>5.3071E-2</v>
      </c>
      <c r="AE250">
        <v>6.6181000000000004E-2</v>
      </c>
    </row>
    <row r="251" spans="1:31" x14ac:dyDescent="0.2">
      <c r="B251">
        <v>100</v>
      </c>
      <c r="C251">
        <v>0.306815</v>
      </c>
      <c r="D251">
        <v>9.9636000000000002E-2</v>
      </c>
      <c r="E251">
        <v>0.33169599999999999</v>
      </c>
      <c r="F251">
        <v>0.31285800000000002</v>
      </c>
      <c r="G251">
        <v>0.33125599999999999</v>
      </c>
      <c r="H251">
        <v>0.323687</v>
      </c>
      <c r="I251">
        <v>0.30327700000000002</v>
      </c>
      <c r="J251">
        <v>0.33312700000000001</v>
      </c>
      <c r="K251">
        <v>0.31686700000000001</v>
      </c>
      <c r="L251">
        <v>0.30813600000000002</v>
      </c>
      <c r="M251">
        <v>0.33116899999999999</v>
      </c>
      <c r="N251">
        <v>0.32406699999999999</v>
      </c>
      <c r="O251">
        <v>0.32836599999999999</v>
      </c>
      <c r="P251">
        <v>0.32425700000000002</v>
      </c>
      <c r="Q251">
        <v>0.33400200000000002</v>
      </c>
      <c r="R251">
        <v>0.32849899999999999</v>
      </c>
      <c r="S251">
        <v>0.31373899999999999</v>
      </c>
      <c r="T251">
        <v>0.35898000000000002</v>
      </c>
      <c r="U251">
        <v>0.35176099999999999</v>
      </c>
      <c r="V251">
        <v>0.35804200000000003</v>
      </c>
      <c r="W251">
        <v>6.8065000000000001E-2</v>
      </c>
      <c r="X251">
        <v>8.5309999999999997E-2</v>
      </c>
      <c r="Y251">
        <v>6.0588999999999997E-2</v>
      </c>
      <c r="Z251">
        <v>5.919E-2</v>
      </c>
      <c r="AA251">
        <v>8.0084000000000002E-2</v>
      </c>
      <c r="AB251">
        <v>9.4667000000000001E-2</v>
      </c>
      <c r="AC251">
        <v>4.4769999999999997E-2</v>
      </c>
      <c r="AD251">
        <v>5.2623000000000003E-2</v>
      </c>
      <c r="AE251">
        <v>6.6497000000000001E-2</v>
      </c>
    </row>
    <row r="253" spans="1:31" x14ac:dyDescent="0.2">
      <c r="A253" t="s">
        <v>35</v>
      </c>
      <c r="B253" t="s">
        <v>1</v>
      </c>
      <c r="C253" t="s">
        <v>2</v>
      </c>
      <c r="D253" t="s">
        <v>73</v>
      </c>
      <c r="E253" t="s">
        <v>3</v>
      </c>
      <c r="F253" t="s">
        <v>4</v>
      </c>
      <c r="G253" t="s">
        <v>5</v>
      </c>
      <c r="H253" t="s">
        <v>67</v>
      </c>
      <c r="I253" t="s">
        <v>68</v>
      </c>
      <c r="J253" t="s">
        <v>6</v>
      </c>
      <c r="K253" t="s">
        <v>7</v>
      </c>
      <c r="L253" t="s">
        <v>8</v>
      </c>
      <c r="M253" t="s">
        <v>69</v>
      </c>
      <c r="N253" t="s">
        <v>70</v>
      </c>
      <c r="O253" t="s">
        <v>9</v>
      </c>
      <c r="P253" t="s">
        <v>10</v>
      </c>
      <c r="Q253" t="s">
        <v>11</v>
      </c>
      <c r="R253" t="s">
        <v>71</v>
      </c>
      <c r="S253" t="s">
        <v>72</v>
      </c>
      <c r="T253" t="s">
        <v>12</v>
      </c>
      <c r="U253" t="s">
        <v>13</v>
      </c>
      <c r="V253" t="s">
        <v>14</v>
      </c>
      <c r="W253" t="s">
        <v>74</v>
      </c>
      <c r="X253" t="s">
        <v>75</v>
      </c>
      <c r="Y253" t="s">
        <v>76</v>
      </c>
      <c r="Z253" t="s">
        <v>77</v>
      </c>
      <c r="AA253" t="s">
        <v>78</v>
      </c>
      <c r="AB253" t="s">
        <v>79</v>
      </c>
      <c r="AC253" t="s">
        <v>80</v>
      </c>
      <c r="AD253" t="s">
        <v>81</v>
      </c>
      <c r="AE253" t="s">
        <v>82</v>
      </c>
    </row>
    <row r="254" spans="1:31" x14ac:dyDescent="0.2">
      <c r="B254">
        <v>10</v>
      </c>
      <c r="C254">
        <v>0.54658499999999999</v>
      </c>
      <c r="D254">
        <v>0.12645500000000001</v>
      </c>
      <c r="E254">
        <v>0.47187899999999999</v>
      </c>
      <c r="F254">
        <v>0.49794100000000002</v>
      </c>
      <c r="G254">
        <v>0.49012099999999997</v>
      </c>
      <c r="H254">
        <v>0.52512400000000004</v>
      </c>
      <c r="I254">
        <v>0.51702700000000001</v>
      </c>
      <c r="J254">
        <v>0.53943099999999999</v>
      </c>
      <c r="K254">
        <v>0.54457199999999994</v>
      </c>
      <c r="L254">
        <v>0.52279100000000001</v>
      </c>
      <c r="M254">
        <v>0.52446800000000005</v>
      </c>
      <c r="N254">
        <v>0.53641799999999995</v>
      </c>
      <c r="O254">
        <v>0.55545699999999998</v>
      </c>
      <c r="P254">
        <v>0.53666000000000003</v>
      </c>
      <c r="Q254">
        <v>0.570747</v>
      </c>
      <c r="R254">
        <v>0.54397099999999998</v>
      </c>
      <c r="S254">
        <v>0.55709799999999998</v>
      </c>
      <c r="T254">
        <v>0.51265099999999997</v>
      </c>
      <c r="U254">
        <v>0.50309000000000004</v>
      </c>
      <c r="V254">
        <v>0.42829400000000001</v>
      </c>
      <c r="W254">
        <v>0.43532999999999999</v>
      </c>
      <c r="X254">
        <v>0.41880499999999998</v>
      </c>
      <c r="Y254">
        <v>0.41492499999999999</v>
      </c>
      <c r="Z254">
        <v>0.36198200000000003</v>
      </c>
      <c r="AA254">
        <v>0.36507699999999998</v>
      </c>
      <c r="AB254">
        <v>0.34069199999999999</v>
      </c>
      <c r="AC254">
        <v>0.32666200000000001</v>
      </c>
      <c r="AD254">
        <v>0.31837399999999999</v>
      </c>
      <c r="AE254">
        <v>0.346638</v>
      </c>
    </row>
    <row r="255" spans="1:31" x14ac:dyDescent="0.2">
      <c r="B255">
        <v>20</v>
      </c>
      <c r="C255">
        <v>0.586816</v>
      </c>
      <c r="D255">
        <v>0.182035</v>
      </c>
      <c r="E255">
        <v>0.51964100000000002</v>
      </c>
      <c r="F255">
        <v>0.55565900000000001</v>
      </c>
      <c r="G255">
        <v>0.52545699999999995</v>
      </c>
      <c r="H255">
        <v>0.56608000000000003</v>
      </c>
      <c r="I255">
        <v>0.55310800000000004</v>
      </c>
      <c r="J255">
        <v>0.57417799999999997</v>
      </c>
      <c r="K255">
        <v>0.57879800000000003</v>
      </c>
      <c r="L255">
        <v>0.54605499999999996</v>
      </c>
      <c r="M255">
        <v>0.58140099999999995</v>
      </c>
      <c r="N255">
        <v>0.59306999999999999</v>
      </c>
      <c r="O255">
        <v>0.60064700000000004</v>
      </c>
      <c r="P255">
        <v>0.59473900000000002</v>
      </c>
      <c r="Q255">
        <v>0.594696</v>
      </c>
      <c r="R255">
        <v>0.60160000000000002</v>
      </c>
      <c r="S255">
        <v>0.59537600000000002</v>
      </c>
      <c r="T255">
        <v>0.55404600000000004</v>
      </c>
      <c r="U255">
        <v>0.56078399999999995</v>
      </c>
      <c r="V255">
        <v>0.57386800000000004</v>
      </c>
      <c r="W255">
        <v>0.41540899999999997</v>
      </c>
      <c r="X255">
        <v>0.46210899999999999</v>
      </c>
      <c r="Y255">
        <v>0.43286799999999998</v>
      </c>
      <c r="Z255">
        <v>0.39645399999999997</v>
      </c>
      <c r="AA255">
        <v>0.39636700000000002</v>
      </c>
      <c r="AB255">
        <v>0.39788899999999999</v>
      </c>
      <c r="AC255">
        <v>0.32159599999999999</v>
      </c>
      <c r="AD255">
        <v>0.35051199999999999</v>
      </c>
      <c r="AE255">
        <v>0.291736</v>
      </c>
    </row>
    <row r="256" spans="1:31" x14ac:dyDescent="0.2">
      <c r="B256">
        <v>30</v>
      </c>
      <c r="C256">
        <v>0.58811100000000005</v>
      </c>
      <c r="D256">
        <v>0.21859200000000001</v>
      </c>
      <c r="E256">
        <v>0.54558799999999996</v>
      </c>
      <c r="F256">
        <v>0.56279100000000004</v>
      </c>
      <c r="G256">
        <v>0.53928399999999999</v>
      </c>
      <c r="H256">
        <v>0.55163399999999996</v>
      </c>
      <c r="I256">
        <v>0.572349</v>
      </c>
      <c r="J256">
        <v>0.59869799999999995</v>
      </c>
      <c r="K256">
        <v>0.58689999999999998</v>
      </c>
      <c r="L256">
        <v>0.57064000000000004</v>
      </c>
      <c r="M256">
        <v>0.56639099999999998</v>
      </c>
      <c r="N256">
        <v>0.57060500000000003</v>
      </c>
      <c r="O256">
        <v>0.60271300000000005</v>
      </c>
      <c r="P256">
        <v>0.58832099999999998</v>
      </c>
      <c r="Q256">
        <v>0.60394599999999998</v>
      </c>
      <c r="R256">
        <v>0.60016999999999998</v>
      </c>
      <c r="S256">
        <v>0.60489899999999996</v>
      </c>
      <c r="T256">
        <v>0.572967</v>
      </c>
      <c r="U256">
        <v>0.58092600000000005</v>
      </c>
      <c r="V256">
        <v>0.56540400000000002</v>
      </c>
      <c r="W256">
        <v>0.394839</v>
      </c>
      <c r="X256">
        <v>0.43708799999999998</v>
      </c>
      <c r="Y256">
        <v>0.424572</v>
      </c>
      <c r="Z256">
        <v>0.39830500000000002</v>
      </c>
      <c r="AA256">
        <v>0.40663300000000002</v>
      </c>
      <c r="AB256">
        <v>0.41602800000000001</v>
      </c>
      <c r="AC256">
        <v>0.33538299999999999</v>
      </c>
      <c r="AD256">
        <v>0.34067999999999998</v>
      </c>
      <c r="AE256">
        <v>0.29527500000000001</v>
      </c>
    </row>
    <row r="257" spans="1:31" x14ac:dyDescent="0.2">
      <c r="B257">
        <v>40</v>
      </c>
      <c r="C257">
        <v>0.58758600000000005</v>
      </c>
      <c r="D257">
        <v>0.25970700000000002</v>
      </c>
      <c r="E257">
        <v>0.54635299999999998</v>
      </c>
      <c r="F257">
        <v>0.56832400000000005</v>
      </c>
      <c r="G257">
        <v>0.53078499999999995</v>
      </c>
      <c r="H257">
        <v>0.56993099999999997</v>
      </c>
      <c r="I257">
        <v>0.56964000000000004</v>
      </c>
      <c r="J257">
        <v>0.56530000000000002</v>
      </c>
      <c r="K257">
        <v>0.58242300000000002</v>
      </c>
      <c r="L257">
        <v>0.56502600000000003</v>
      </c>
      <c r="M257">
        <v>0.57711400000000002</v>
      </c>
      <c r="N257">
        <v>0.57876499999999997</v>
      </c>
      <c r="O257">
        <v>0.58879499999999996</v>
      </c>
      <c r="P257">
        <v>0.59774099999999997</v>
      </c>
      <c r="Q257">
        <v>0.59535300000000002</v>
      </c>
      <c r="R257">
        <v>0.59251200000000004</v>
      </c>
      <c r="S257">
        <v>0.59138299999999999</v>
      </c>
      <c r="T257">
        <v>0.57322899999999999</v>
      </c>
      <c r="U257">
        <v>0.57493899999999998</v>
      </c>
      <c r="V257">
        <v>0.59472400000000003</v>
      </c>
      <c r="W257">
        <v>0.387795</v>
      </c>
      <c r="X257">
        <v>0.44869100000000001</v>
      </c>
      <c r="Y257">
        <v>0.40612300000000001</v>
      </c>
      <c r="Z257">
        <v>0.38113799999999998</v>
      </c>
      <c r="AA257">
        <v>0.401395</v>
      </c>
      <c r="AB257">
        <v>0.40451100000000001</v>
      </c>
      <c r="AC257">
        <v>0.32402999999999998</v>
      </c>
      <c r="AD257">
        <v>0.329739</v>
      </c>
      <c r="AE257">
        <v>0.27030300000000002</v>
      </c>
    </row>
    <row r="258" spans="1:31" x14ac:dyDescent="0.2">
      <c r="B258">
        <v>50</v>
      </c>
      <c r="C258">
        <v>0.57731100000000002</v>
      </c>
      <c r="D258">
        <v>0.27696999999999999</v>
      </c>
      <c r="E258">
        <v>0.55340800000000001</v>
      </c>
      <c r="F258">
        <v>0.56236299999999995</v>
      </c>
      <c r="G258">
        <v>0.56325999999999998</v>
      </c>
      <c r="H258">
        <v>0.56772599999999995</v>
      </c>
      <c r="I258">
        <v>0.58245499999999995</v>
      </c>
      <c r="J258">
        <v>0.58615600000000001</v>
      </c>
      <c r="K258">
        <v>0.583125</v>
      </c>
      <c r="L258">
        <v>0.56698899999999997</v>
      </c>
      <c r="M258">
        <v>0.56327300000000002</v>
      </c>
      <c r="N258">
        <v>0.56887100000000002</v>
      </c>
      <c r="O258">
        <v>0.59162300000000001</v>
      </c>
      <c r="P258">
        <v>0.58406599999999997</v>
      </c>
      <c r="Q258">
        <v>0.585978</v>
      </c>
      <c r="R258">
        <v>0.59349200000000002</v>
      </c>
      <c r="S258">
        <v>0.58600200000000002</v>
      </c>
      <c r="T258">
        <v>0.601379</v>
      </c>
      <c r="U258">
        <v>0.57164300000000001</v>
      </c>
      <c r="V258">
        <v>0.58643800000000001</v>
      </c>
      <c r="W258">
        <v>0.369089</v>
      </c>
      <c r="X258">
        <v>0.410549</v>
      </c>
      <c r="Y258">
        <v>0.389519</v>
      </c>
      <c r="Z258">
        <v>0.36618499999999998</v>
      </c>
      <c r="AA258">
        <v>0.39625100000000002</v>
      </c>
      <c r="AB258">
        <v>0.39995199999999997</v>
      </c>
      <c r="AC258">
        <v>0.31773899999999999</v>
      </c>
      <c r="AD258">
        <v>0.316749</v>
      </c>
      <c r="AE258">
        <v>0.274142</v>
      </c>
    </row>
    <row r="259" spans="1:31" x14ac:dyDescent="0.2">
      <c r="B259">
        <v>60</v>
      </c>
      <c r="C259">
        <v>0.55300499999999997</v>
      </c>
      <c r="D259">
        <v>0.29249900000000001</v>
      </c>
      <c r="E259">
        <v>0.53405199999999997</v>
      </c>
      <c r="F259">
        <v>0.54883800000000005</v>
      </c>
      <c r="G259">
        <v>0.55859599999999998</v>
      </c>
      <c r="H259">
        <v>0.55406699999999998</v>
      </c>
      <c r="I259">
        <v>0.56423599999999996</v>
      </c>
      <c r="J259">
        <v>0.57084100000000004</v>
      </c>
      <c r="K259">
        <v>0.57913000000000003</v>
      </c>
      <c r="L259">
        <v>0.56578099999999998</v>
      </c>
      <c r="M259">
        <v>0.57086700000000001</v>
      </c>
      <c r="N259">
        <v>0.567083</v>
      </c>
      <c r="O259">
        <v>0.58411999999999997</v>
      </c>
      <c r="P259">
        <v>0.56972699999999998</v>
      </c>
      <c r="Q259">
        <v>0.57794500000000004</v>
      </c>
      <c r="R259">
        <v>0.58479899999999996</v>
      </c>
      <c r="S259">
        <v>0.58578399999999997</v>
      </c>
      <c r="T259">
        <v>0.59748299999999999</v>
      </c>
      <c r="U259">
        <v>0.59217600000000004</v>
      </c>
      <c r="V259">
        <v>0.57314799999999999</v>
      </c>
      <c r="W259">
        <v>0.35480800000000001</v>
      </c>
      <c r="X259">
        <v>0.41537499999999999</v>
      </c>
      <c r="Y259">
        <v>0.38623400000000002</v>
      </c>
      <c r="Z259">
        <v>0.36952099999999999</v>
      </c>
      <c r="AA259">
        <v>0.399478</v>
      </c>
      <c r="AB259">
        <v>0.38650499999999999</v>
      </c>
      <c r="AC259">
        <v>0.29688100000000001</v>
      </c>
      <c r="AD259">
        <v>0.29857099999999998</v>
      </c>
      <c r="AE259">
        <v>0.252438</v>
      </c>
    </row>
    <row r="260" spans="1:31" x14ac:dyDescent="0.2">
      <c r="B260">
        <v>70</v>
      </c>
      <c r="C260">
        <v>0.55633100000000002</v>
      </c>
      <c r="D260">
        <v>0.28736800000000001</v>
      </c>
      <c r="E260">
        <v>0.55196500000000004</v>
      </c>
      <c r="F260">
        <v>0.54902300000000004</v>
      </c>
      <c r="G260">
        <v>0.55393099999999995</v>
      </c>
      <c r="H260">
        <v>0.56204600000000005</v>
      </c>
      <c r="I260">
        <v>0.55444599999999999</v>
      </c>
      <c r="J260">
        <v>0.57448399999999999</v>
      </c>
      <c r="K260">
        <v>0.568685</v>
      </c>
      <c r="L260">
        <v>0.56764800000000004</v>
      </c>
      <c r="M260">
        <v>0.56992500000000001</v>
      </c>
      <c r="N260">
        <v>0.56728500000000004</v>
      </c>
      <c r="O260">
        <v>0.57840499999999995</v>
      </c>
      <c r="P260">
        <v>0.57586099999999996</v>
      </c>
      <c r="Q260">
        <v>0.57254499999999997</v>
      </c>
      <c r="R260">
        <v>0.56787299999999996</v>
      </c>
      <c r="S260">
        <v>0.57515300000000003</v>
      </c>
      <c r="T260">
        <v>0.589279</v>
      </c>
      <c r="U260">
        <v>0.58481300000000003</v>
      </c>
      <c r="V260">
        <v>0.58401899999999995</v>
      </c>
      <c r="W260">
        <v>0.354016</v>
      </c>
      <c r="X260">
        <v>0.41159800000000002</v>
      </c>
      <c r="Y260">
        <v>0.36512299999999998</v>
      </c>
      <c r="Z260">
        <v>0.355902</v>
      </c>
      <c r="AA260">
        <v>0.37385600000000002</v>
      </c>
      <c r="AB260">
        <v>0.39444899999999999</v>
      </c>
      <c r="AC260">
        <v>0.29176800000000003</v>
      </c>
      <c r="AD260">
        <v>0.28740500000000002</v>
      </c>
      <c r="AE260">
        <v>0.25520799999999999</v>
      </c>
    </row>
    <row r="261" spans="1:31" x14ac:dyDescent="0.2">
      <c r="B261">
        <v>80</v>
      </c>
      <c r="C261">
        <v>0.57331799999999999</v>
      </c>
      <c r="D261">
        <v>0.29697600000000002</v>
      </c>
      <c r="E261">
        <v>0.54393899999999995</v>
      </c>
      <c r="F261">
        <v>0.55693999999999999</v>
      </c>
      <c r="G261">
        <v>0.54288999999999998</v>
      </c>
      <c r="H261">
        <v>0.54716500000000001</v>
      </c>
      <c r="I261">
        <v>0.55973499999999998</v>
      </c>
      <c r="J261">
        <v>0.55838200000000004</v>
      </c>
      <c r="K261">
        <v>0.55560500000000002</v>
      </c>
      <c r="L261">
        <v>0.55352599999999996</v>
      </c>
      <c r="M261">
        <v>0.55422199999999999</v>
      </c>
      <c r="N261">
        <v>0.57171899999999998</v>
      </c>
      <c r="O261">
        <v>0.57001599999999997</v>
      </c>
      <c r="P261">
        <v>0.55818800000000002</v>
      </c>
      <c r="Q261">
        <v>0.54925000000000002</v>
      </c>
      <c r="R261">
        <v>0.56141799999999997</v>
      </c>
      <c r="S261">
        <v>0.55990700000000004</v>
      </c>
      <c r="T261">
        <v>0.58096499999999995</v>
      </c>
      <c r="U261">
        <v>0.57208599999999998</v>
      </c>
      <c r="V261">
        <v>0.57753699999999997</v>
      </c>
      <c r="W261">
        <v>0.35003299999999998</v>
      </c>
      <c r="X261">
        <v>0.381189</v>
      </c>
      <c r="Y261">
        <v>0.36782300000000001</v>
      </c>
      <c r="Z261">
        <v>0.35069</v>
      </c>
      <c r="AA261">
        <v>0.36734699999999998</v>
      </c>
      <c r="AB261">
        <v>0.37532399999999999</v>
      </c>
      <c r="AC261">
        <v>0.28559899999999999</v>
      </c>
      <c r="AD261">
        <v>0.30551400000000001</v>
      </c>
      <c r="AE261">
        <v>0.23100399999999999</v>
      </c>
    </row>
    <row r="262" spans="1:31" x14ac:dyDescent="0.2">
      <c r="B262">
        <v>90</v>
      </c>
      <c r="C262">
        <v>0.52710999999999997</v>
      </c>
      <c r="D262">
        <v>0.29231299999999999</v>
      </c>
      <c r="E262">
        <v>0.54027599999999998</v>
      </c>
      <c r="F262">
        <v>0.55521299999999996</v>
      </c>
      <c r="G262">
        <v>0.52390700000000001</v>
      </c>
      <c r="H262">
        <v>0.54476999999999998</v>
      </c>
      <c r="I262">
        <v>0.55113800000000002</v>
      </c>
      <c r="J262">
        <v>0.55336300000000005</v>
      </c>
      <c r="K262">
        <v>0.54882600000000004</v>
      </c>
      <c r="L262">
        <v>0.55367100000000002</v>
      </c>
      <c r="M262">
        <v>0.54525900000000005</v>
      </c>
      <c r="N262">
        <v>0.54943200000000003</v>
      </c>
      <c r="O262">
        <v>0.55539400000000005</v>
      </c>
      <c r="P262">
        <v>0.55737800000000004</v>
      </c>
      <c r="Q262">
        <v>0.55146300000000004</v>
      </c>
      <c r="R262">
        <v>0.55169299999999999</v>
      </c>
      <c r="S262">
        <v>0.55087200000000003</v>
      </c>
      <c r="T262">
        <v>0.57916199999999995</v>
      </c>
      <c r="U262">
        <v>0.57111599999999996</v>
      </c>
      <c r="V262">
        <v>0.57896099999999995</v>
      </c>
      <c r="W262">
        <v>0.34326000000000001</v>
      </c>
      <c r="X262">
        <v>0.37459100000000001</v>
      </c>
      <c r="Y262">
        <v>0.35686099999999998</v>
      </c>
      <c r="Z262">
        <v>0.35347800000000001</v>
      </c>
      <c r="AA262">
        <v>0.36795</v>
      </c>
      <c r="AB262">
        <v>0.38064900000000002</v>
      </c>
      <c r="AC262">
        <v>0.28637800000000002</v>
      </c>
      <c r="AD262">
        <v>0.257822</v>
      </c>
      <c r="AE262">
        <v>0.23916000000000001</v>
      </c>
    </row>
    <row r="263" spans="1:31" x14ac:dyDescent="0.2">
      <c r="B263">
        <v>100</v>
      </c>
      <c r="C263">
        <v>0.52470899999999998</v>
      </c>
      <c r="D263">
        <v>0.30904999999999999</v>
      </c>
      <c r="E263">
        <v>0.53263799999999994</v>
      </c>
      <c r="F263">
        <v>0.53930900000000004</v>
      </c>
      <c r="G263">
        <v>0.54157100000000002</v>
      </c>
      <c r="H263">
        <v>0.53787099999999999</v>
      </c>
      <c r="I263">
        <v>0.54115500000000005</v>
      </c>
      <c r="J263">
        <v>0.55506</v>
      </c>
      <c r="K263">
        <v>0.54214399999999996</v>
      </c>
      <c r="L263">
        <v>0.529667</v>
      </c>
      <c r="M263">
        <v>0.54447500000000004</v>
      </c>
      <c r="N263">
        <v>0.53685499999999997</v>
      </c>
      <c r="O263">
        <v>0.54140999999999995</v>
      </c>
      <c r="P263">
        <v>0.54130699999999998</v>
      </c>
      <c r="Q263">
        <v>0.54358099999999998</v>
      </c>
      <c r="R263">
        <v>0.54337299999999999</v>
      </c>
      <c r="S263">
        <v>0.54494900000000002</v>
      </c>
      <c r="T263">
        <v>0.57637700000000003</v>
      </c>
      <c r="U263">
        <v>0.57320599999999999</v>
      </c>
      <c r="V263">
        <v>0.56759899999999996</v>
      </c>
      <c r="W263">
        <v>0.34265800000000002</v>
      </c>
      <c r="X263">
        <v>0.368035</v>
      </c>
      <c r="Y263">
        <v>0.34504099999999999</v>
      </c>
      <c r="Z263">
        <v>0.35305199999999998</v>
      </c>
      <c r="AA263">
        <v>0.353487</v>
      </c>
      <c r="AB263">
        <v>0.35262199999999999</v>
      </c>
      <c r="AC263">
        <v>0.28156100000000001</v>
      </c>
      <c r="AD263">
        <v>0.27876400000000001</v>
      </c>
      <c r="AE263">
        <v>0.23125200000000001</v>
      </c>
    </row>
    <row r="265" spans="1:31" x14ac:dyDescent="0.2">
      <c r="A265" t="s">
        <v>36</v>
      </c>
      <c r="B265" t="s">
        <v>1</v>
      </c>
      <c r="C265" t="s">
        <v>2</v>
      </c>
      <c r="D265" t="s">
        <v>73</v>
      </c>
      <c r="E265" t="s">
        <v>3</v>
      </c>
      <c r="F265" t="s">
        <v>4</v>
      </c>
      <c r="G265" t="s">
        <v>5</v>
      </c>
      <c r="H265" t="s">
        <v>67</v>
      </c>
      <c r="I265" t="s">
        <v>68</v>
      </c>
      <c r="J265" t="s">
        <v>6</v>
      </c>
      <c r="K265" t="s">
        <v>7</v>
      </c>
      <c r="L265" t="s">
        <v>8</v>
      </c>
      <c r="M265" t="s">
        <v>69</v>
      </c>
      <c r="N265" t="s">
        <v>70</v>
      </c>
      <c r="O265" t="s">
        <v>9</v>
      </c>
      <c r="P265" t="s">
        <v>10</v>
      </c>
      <c r="Q265" t="s">
        <v>11</v>
      </c>
      <c r="R265" t="s">
        <v>71</v>
      </c>
      <c r="S265" t="s">
        <v>72</v>
      </c>
      <c r="T265" t="s">
        <v>12</v>
      </c>
      <c r="U265" t="s">
        <v>13</v>
      </c>
      <c r="V265" t="s">
        <v>14</v>
      </c>
      <c r="W265" t="s">
        <v>74</v>
      </c>
      <c r="X265" t="s">
        <v>75</v>
      </c>
      <c r="Y265" t="s">
        <v>76</v>
      </c>
      <c r="Z265" t="s">
        <v>77</v>
      </c>
      <c r="AA265" t="s">
        <v>78</v>
      </c>
      <c r="AB265" t="s">
        <v>79</v>
      </c>
      <c r="AC265" t="s">
        <v>80</v>
      </c>
      <c r="AD265" t="s">
        <v>81</v>
      </c>
      <c r="AE265" t="s">
        <v>82</v>
      </c>
    </row>
    <row r="266" spans="1:31" x14ac:dyDescent="0.2">
      <c r="B266">
        <v>10</v>
      </c>
      <c r="C266">
        <v>0.11923599999999999</v>
      </c>
      <c r="D266">
        <v>4.1355000000000003E-2</v>
      </c>
      <c r="E266">
        <v>0.26002799999999998</v>
      </c>
      <c r="F266">
        <v>0.25708500000000001</v>
      </c>
      <c r="G266">
        <v>0.25268699999999999</v>
      </c>
      <c r="H266">
        <v>0.26043100000000002</v>
      </c>
      <c r="I266">
        <v>0.25230200000000003</v>
      </c>
      <c r="J266">
        <v>0.260739</v>
      </c>
      <c r="K266">
        <v>0.25407600000000002</v>
      </c>
      <c r="L266">
        <v>0.244334</v>
      </c>
      <c r="M266">
        <v>0.24111399999999999</v>
      </c>
      <c r="N266">
        <v>0.24987400000000001</v>
      </c>
      <c r="O266">
        <v>0.263129</v>
      </c>
      <c r="P266">
        <v>0.27202300000000001</v>
      </c>
      <c r="Q266">
        <v>0.272455</v>
      </c>
      <c r="R266">
        <v>0.24801100000000001</v>
      </c>
      <c r="S266">
        <v>0.26557799999999998</v>
      </c>
      <c r="T266">
        <v>0.26874199999999998</v>
      </c>
      <c r="U266">
        <v>0.25947399999999998</v>
      </c>
      <c r="V266">
        <v>0.26094499999999998</v>
      </c>
      <c r="W266">
        <v>-0.107319</v>
      </c>
      <c r="X266">
        <v>-9.9991999999999998E-2</v>
      </c>
      <c r="Y266">
        <v>-6.7565E-2</v>
      </c>
      <c r="Z266">
        <v>-9.9737000000000006E-2</v>
      </c>
      <c r="AA266">
        <v>-0.13438900000000001</v>
      </c>
      <c r="AB266">
        <v>-8.1863000000000005E-2</v>
      </c>
      <c r="AC266">
        <v>-9.3185000000000004E-2</v>
      </c>
      <c r="AD266">
        <v>-0.101675</v>
      </c>
      <c r="AE266">
        <v>-0.113802</v>
      </c>
    </row>
    <row r="267" spans="1:31" x14ac:dyDescent="0.2">
      <c r="B267">
        <v>20</v>
      </c>
      <c r="C267">
        <v>0.22422400000000001</v>
      </c>
      <c r="D267">
        <v>1.6728E-2</v>
      </c>
      <c r="E267">
        <v>0.24702299999999999</v>
      </c>
      <c r="F267">
        <v>0.23112099999999999</v>
      </c>
      <c r="G267">
        <v>0.25810300000000003</v>
      </c>
      <c r="H267">
        <v>0.26057799999999998</v>
      </c>
      <c r="I267">
        <v>0.26572800000000002</v>
      </c>
      <c r="J267">
        <v>0.25128899999999998</v>
      </c>
      <c r="K267">
        <v>0.25935900000000001</v>
      </c>
      <c r="L267">
        <v>0.25308000000000003</v>
      </c>
      <c r="M267">
        <v>0.25470100000000001</v>
      </c>
      <c r="N267">
        <v>0.25880700000000001</v>
      </c>
      <c r="O267">
        <v>0.26308300000000001</v>
      </c>
      <c r="P267">
        <v>0.26592900000000003</v>
      </c>
      <c r="Q267">
        <v>0.26955400000000002</v>
      </c>
      <c r="R267">
        <v>0.25695000000000001</v>
      </c>
      <c r="S267">
        <v>0.247749</v>
      </c>
      <c r="T267">
        <v>0.27537</v>
      </c>
      <c r="U267">
        <v>0.26546999999999998</v>
      </c>
      <c r="V267">
        <v>0.25469799999999998</v>
      </c>
      <c r="W267">
        <v>-3.6602999999999997E-2</v>
      </c>
      <c r="X267">
        <v>-5.4868E-2</v>
      </c>
      <c r="Y267">
        <v>-1.5335E-2</v>
      </c>
      <c r="Z267">
        <v>-5.3333999999999999E-2</v>
      </c>
      <c r="AA267">
        <v>-3.7093000000000001E-2</v>
      </c>
      <c r="AB267">
        <v>-2.8011999999999999E-2</v>
      </c>
      <c r="AC267">
        <v>-4.5654E-2</v>
      </c>
      <c r="AD267">
        <v>-5.7047E-2</v>
      </c>
      <c r="AE267">
        <v>-7.9046000000000005E-2</v>
      </c>
    </row>
    <row r="268" spans="1:31" x14ac:dyDescent="0.2">
      <c r="B268">
        <v>30</v>
      </c>
      <c r="C268">
        <v>0.221997</v>
      </c>
      <c r="D268">
        <v>1.6012999999999999E-2</v>
      </c>
      <c r="E268">
        <v>0.23686099999999999</v>
      </c>
      <c r="F268">
        <v>0.23508999999999999</v>
      </c>
      <c r="G268">
        <v>0.25608700000000001</v>
      </c>
      <c r="H268">
        <v>0.244669</v>
      </c>
      <c r="I268">
        <v>0.25977699999999998</v>
      </c>
      <c r="J268">
        <v>0.25469799999999998</v>
      </c>
      <c r="K268">
        <v>0.25620300000000001</v>
      </c>
      <c r="L268">
        <v>0.24255699999999999</v>
      </c>
      <c r="M268">
        <v>0.239782</v>
      </c>
      <c r="N268">
        <v>0.25352200000000003</v>
      </c>
      <c r="O268">
        <v>0.242752</v>
      </c>
      <c r="P268">
        <v>0.252996</v>
      </c>
      <c r="Q268">
        <v>0.252417</v>
      </c>
      <c r="R268">
        <v>0.24484300000000001</v>
      </c>
      <c r="S268">
        <v>0.26128699999999999</v>
      </c>
      <c r="T268">
        <v>0.27077299999999999</v>
      </c>
      <c r="U268">
        <v>0.259575</v>
      </c>
      <c r="V268">
        <v>0.24734100000000001</v>
      </c>
      <c r="W268">
        <v>-3.1120999999999999E-2</v>
      </c>
      <c r="X268">
        <v>-2.8732000000000001E-2</v>
      </c>
      <c r="Y268">
        <v>-1.3141999999999999E-2</v>
      </c>
      <c r="Z268">
        <v>-2.6505999999999998E-2</v>
      </c>
      <c r="AA268">
        <v>-2.8067000000000002E-2</v>
      </c>
      <c r="AB268">
        <v>-6.1060000000000003E-3</v>
      </c>
      <c r="AC268">
        <v>-2.1173000000000001E-2</v>
      </c>
      <c r="AD268">
        <v>-5.3178999999999997E-2</v>
      </c>
      <c r="AE268">
        <v>-1.602E-2</v>
      </c>
    </row>
    <row r="269" spans="1:31" x14ac:dyDescent="0.2">
      <c r="B269">
        <v>40</v>
      </c>
      <c r="C269">
        <v>0.21409700000000001</v>
      </c>
      <c r="D269">
        <v>1.9011E-2</v>
      </c>
      <c r="E269">
        <v>0.23522000000000001</v>
      </c>
      <c r="F269">
        <v>0.220882</v>
      </c>
      <c r="G269">
        <v>0.23236999999999999</v>
      </c>
      <c r="H269">
        <v>0.23990300000000001</v>
      </c>
      <c r="I269">
        <v>0.24119299999999999</v>
      </c>
      <c r="J269">
        <v>0.24059900000000001</v>
      </c>
      <c r="K269">
        <v>0.235623</v>
      </c>
      <c r="L269">
        <v>0.24112900000000001</v>
      </c>
      <c r="M269">
        <v>0.24424699999999999</v>
      </c>
      <c r="N269">
        <v>0.245369</v>
      </c>
      <c r="O269">
        <v>0.238292</v>
      </c>
      <c r="P269">
        <v>0.23858699999999999</v>
      </c>
      <c r="Q269">
        <v>0.234016</v>
      </c>
      <c r="R269">
        <v>0.21256</v>
      </c>
      <c r="S269">
        <v>0.227932</v>
      </c>
      <c r="T269">
        <v>0.26955099999999999</v>
      </c>
      <c r="U269">
        <v>0.25687100000000002</v>
      </c>
      <c r="V269">
        <v>0.25691999999999998</v>
      </c>
      <c r="W269">
        <v>-1.9299E-2</v>
      </c>
      <c r="X269">
        <v>-2.2551000000000002E-2</v>
      </c>
      <c r="Y269">
        <v>-2.6879999999999999E-3</v>
      </c>
      <c r="Z269">
        <v>-2.0485E-2</v>
      </c>
      <c r="AA269">
        <v>-1.1738E-2</v>
      </c>
      <c r="AB269">
        <v>-4.6500000000000003E-4</v>
      </c>
      <c r="AC269">
        <v>-2.2034000000000002E-2</v>
      </c>
      <c r="AD269">
        <v>-2.0243000000000001E-2</v>
      </c>
      <c r="AE269">
        <v>-2.2342000000000001E-2</v>
      </c>
    </row>
    <row r="270" spans="1:31" x14ac:dyDescent="0.2">
      <c r="B270">
        <v>50</v>
      </c>
      <c r="C270">
        <v>0.21224199999999999</v>
      </c>
      <c r="D270">
        <v>2.4711E-2</v>
      </c>
      <c r="E270">
        <v>0.20796200000000001</v>
      </c>
      <c r="F270">
        <v>0.19654099999999999</v>
      </c>
      <c r="G270">
        <v>0.22759699999999999</v>
      </c>
      <c r="H270">
        <v>0.22839499999999999</v>
      </c>
      <c r="I270">
        <v>0.23411100000000001</v>
      </c>
      <c r="J270">
        <v>0.228989</v>
      </c>
      <c r="K270">
        <v>0.222524</v>
      </c>
      <c r="L270">
        <v>0.22739699999999999</v>
      </c>
      <c r="M270">
        <v>0.227829</v>
      </c>
      <c r="N270">
        <v>0.23638999999999999</v>
      </c>
      <c r="O270">
        <v>0.225188</v>
      </c>
      <c r="P270">
        <v>0.236012</v>
      </c>
      <c r="Q270">
        <v>0.224575</v>
      </c>
      <c r="R270">
        <v>0.228461</v>
      </c>
      <c r="S270">
        <v>0.226441</v>
      </c>
      <c r="T270">
        <v>0.25475300000000001</v>
      </c>
      <c r="U270">
        <v>0.25878099999999998</v>
      </c>
      <c r="V270">
        <v>0.26159900000000003</v>
      </c>
      <c r="W270">
        <v>-6.8170000000000001E-3</v>
      </c>
      <c r="X270">
        <v>-2.3904999999999999E-2</v>
      </c>
      <c r="Y270">
        <v>1.462E-3</v>
      </c>
      <c r="Z270">
        <v>-7.9209999999999992E-3</v>
      </c>
      <c r="AA270">
        <v>-5.3480000000000003E-3</v>
      </c>
      <c r="AB270">
        <v>1.3329000000000001E-2</v>
      </c>
      <c r="AC270">
        <v>-1.7659000000000001E-2</v>
      </c>
      <c r="AD270">
        <v>-1.2468E-2</v>
      </c>
      <c r="AE270">
        <v>-1.3920999999999999E-2</v>
      </c>
    </row>
    <row r="271" spans="1:31" x14ac:dyDescent="0.2">
      <c r="B271">
        <v>60</v>
      </c>
      <c r="C271">
        <v>0.20868500000000001</v>
      </c>
      <c r="D271">
        <v>3.1134999999999999E-2</v>
      </c>
      <c r="E271">
        <v>0.19022600000000001</v>
      </c>
      <c r="F271">
        <v>0.22536300000000001</v>
      </c>
      <c r="G271">
        <v>0.21856700000000001</v>
      </c>
      <c r="H271">
        <v>0.22404299999999999</v>
      </c>
      <c r="I271">
        <v>0.21908900000000001</v>
      </c>
      <c r="J271">
        <v>0.212948</v>
      </c>
      <c r="K271">
        <v>0.20774100000000001</v>
      </c>
      <c r="L271">
        <v>0.22326799999999999</v>
      </c>
      <c r="M271">
        <v>0.219634</v>
      </c>
      <c r="N271">
        <v>0.213473</v>
      </c>
      <c r="O271">
        <v>0.22022700000000001</v>
      </c>
      <c r="P271">
        <v>0.22297800000000001</v>
      </c>
      <c r="Q271">
        <v>0.21891099999999999</v>
      </c>
      <c r="R271">
        <v>0.218226</v>
      </c>
      <c r="S271">
        <v>0.240561</v>
      </c>
      <c r="T271">
        <v>0.24598</v>
      </c>
      <c r="U271">
        <v>0.24940399999999999</v>
      </c>
      <c r="V271">
        <v>0.25067899999999999</v>
      </c>
      <c r="W271">
        <v>-4.8809999999999999E-3</v>
      </c>
      <c r="X271">
        <v>-1.0699999999999999E-2</v>
      </c>
      <c r="Y271">
        <v>5.7650000000000002E-3</v>
      </c>
      <c r="Z271">
        <v>-2.8110000000000001E-3</v>
      </c>
      <c r="AA271">
        <v>-8.9020000000000002E-3</v>
      </c>
      <c r="AB271">
        <v>5.7549999999999997E-3</v>
      </c>
      <c r="AC271">
        <v>-1.6187E-2</v>
      </c>
      <c r="AD271">
        <v>-9.7780000000000002E-3</v>
      </c>
      <c r="AE271">
        <v>-7.3350000000000004E-3</v>
      </c>
    </row>
    <row r="272" spans="1:31" x14ac:dyDescent="0.2">
      <c r="B272">
        <v>70</v>
      </c>
      <c r="C272">
        <v>0.195105</v>
      </c>
      <c r="D272">
        <v>2.0878000000000001E-2</v>
      </c>
      <c r="E272">
        <v>0.169235</v>
      </c>
      <c r="F272">
        <v>8.5672999999999999E-2</v>
      </c>
      <c r="G272">
        <v>0.21108399999999999</v>
      </c>
      <c r="H272">
        <v>0.218858</v>
      </c>
      <c r="I272">
        <v>0.201603</v>
      </c>
      <c r="J272">
        <v>0.223912</v>
      </c>
      <c r="K272">
        <v>0.19808400000000001</v>
      </c>
      <c r="L272">
        <v>0.20361199999999999</v>
      </c>
      <c r="M272">
        <v>0.21018000000000001</v>
      </c>
      <c r="N272">
        <v>0.20455499999999999</v>
      </c>
      <c r="O272">
        <v>0.22676499999999999</v>
      </c>
      <c r="P272">
        <v>0.22727</v>
      </c>
      <c r="Q272">
        <v>0.21759500000000001</v>
      </c>
      <c r="R272">
        <v>0.20594100000000001</v>
      </c>
      <c r="S272">
        <v>0.19870099999999999</v>
      </c>
      <c r="T272">
        <v>0.25285400000000002</v>
      </c>
      <c r="U272">
        <v>0.242755</v>
      </c>
      <c r="V272">
        <v>0.24702199999999999</v>
      </c>
      <c r="W272">
        <v>-1.7329999999999999E-3</v>
      </c>
      <c r="X272">
        <v>-6.228E-3</v>
      </c>
      <c r="Y272">
        <v>3.898E-3</v>
      </c>
      <c r="Z272">
        <v>-1.977E-3</v>
      </c>
      <c r="AA272">
        <v>-9.59E-4</v>
      </c>
      <c r="AB272">
        <v>1.6952999999999999E-2</v>
      </c>
      <c r="AC272">
        <v>5.4799999999999998E-4</v>
      </c>
      <c r="AD272">
        <v>-7.718E-3</v>
      </c>
      <c r="AE272">
        <v>-1.774E-3</v>
      </c>
    </row>
    <row r="273" spans="1:31" x14ac:dyDescent="0.2">
      <c r="B273">
        <v>80</v>
      </c>
      <c r="C273">
        <v>0.184423</v>
      </c>
      <c r="D273">
        <v>3.0376E-2</v>
      </c>
      <c r="E273">
        <v>0.18465100000000001</v>
      </c>
      <c r="F273">
        <v>8.2680000000000003E-2</v>
      </c>
      <c r="G273">
        <v>0.21010100000000001</v>
      </c>
      <c r="H273">
        <v>0.19663600000000001</v>
      </c>
      <c r="I273">
        <v>0.20077300000000001</v>
      </c>
      <c r="J273">
        <v>0.20113300000000001</v>
      </c>
      <c r="K273">
        <v>0.196605</v>
      </c>
      <c r="L273">
        <v>0.206178</v>
      </c>
      <c r="M273">
        <v>0.189415</v>
      </c>
      <c r="N273">
        <v>0.20486599999999999</v>
      </c>
      <c r="O273">
        <v>0.20935799999999999</v>
      </c>
      <c r="P273">
        <v>0.20415900000000001</v>
      </c>
      <c r="Q273">
        <v>0.216337</v>
      </c>
      <c r="R273">
        <v>0.19600000000000001</v>
      </c>
      <c r="S273">
        <v>0.196519</v>
      </c>
      <c r="T273">
        <v>0.22805</v>
      </c>
      <c r="U273">
        <v>0.22759099999999999</v>
      </c>
      <c r="V273">
        <v>0.244369</v>
      </c>
      <c r="W273">
        <v>-2.0219999999999999E-3</v>
      </c>
      <c r="X273">
        <v>-9.0229999999999998E-3</v>
      </c>
      <c r="Y273">
        <v>6.5849999999999997E-3</v>
      </c>
      <c r="Z273">
        <v>-1.124E-3</v>
      </c>
      <c r="AA273">
        <v>2.0179999999999998E-3</v>
      </c>
      <c r="AB273">
        <v>1.6517E-2</v>
      </c>
      <c r="AC273">
        <v>3.1220000000000002E-3</v>
      </c>
      <c r="AD273">
        <v>-3.1710000000000002E-3</v>
      </c>
      <c r="AE273">
        <v>-4.4759999999999999E-3</v>
      </c>
    </row>
    <row r="274" spans="1:31" x14ac:dyDescent="0.2">
      <c r="B274">
        <v>90</v>
      </c>
      <c r="C274">
        <v>0.18553500000000001</v>
      </c>
      <c r="D274">
        <v>2.4007000000000001E-2</v>
      </c>
      <c r="E274">
        <v>0.18820999999999999</v>
      </c>
      <c r="F274">
        <v>8.1567000000000001E-2</v>
      </c>
      <c r="G274">
        <v>0.19653100000000001</v>
      </c>
      <c r="H274">
        <v>0.204486</v>
      </c>
      <c r="I274">
        <v>0.19055</v>
      </c>
      <c r="J274">
        <v>0.19947400000000001</v>
      </c>
      <c r="K274">
        <v>0.21015400000000001</v>
      </c>
      <c r="L274">
        <v>0.190667</v>
      </c>
      <c r="M274">
        <v>0.19841300000000001</v>
      </c>
      <c r="N274">
        <v>0.20230300000000001</v>
      </c>
      <c r="O274">
        <v>0.205176</v>
      </c>
      <c r="P274">
        <v>0.18415200000000001</v>
      </c>
      <c r="Q274">
        <v>0.20210700000000001</v>
      </c>
      <c r="R274">
        <v>0.21452099999999999</v>
      </c>
      <c r="S274">
        <v>0.211396</v>
      </c>
      <c r="T274">
        <v>0.220056</v>
      </c>
      <c r="U274">
        <v>0.22762099999999999</v>
      </c>
      <c r="V274">
        <v>0.22929099999999999</v>
      </c>
      <c r="W274">
        <v>2.6909999999999998E-3</v>
      </c>
      <c r="X274">
        <v>-6.6389999999999999E-3</v>
      </c>
      <c r="Y274">
        <v>8.0599999999999995E-3</v>
      </c>
      <c r="Z274">
        <v>2.8670000000000002E-3</v>
      </c>
      <c r="AA274">
        <v>4.3300000000000001E-4</v>
      </c>
      <c r="AB274">
        <v>1.4891E-2</v>
      </c>
      <c r="AC274">
        <v>-1.175E-3</v>
      </c>
      <c r="AD274">
        <v>2.862E-3</v>
      </c>
      <c r="AE274">
        <v>-8.6079999999999993E-3</v>
      </c>
    </row>
    <row r="275" spans="1:31" x14ac:dyDescent="0.2">
      <c r="B275">
        <v>100</v>
      </c>
      <c r="C275">
        <v>0.18733900000000001</v>
      </c>
      <c r="D275">
        <v>2.8447E-2</v>
      </c>
      <c r="E275">
        <v>0.105101</v>
      </c>
      <c r="F275">
        <v>7.1634000000000003E-2</v>
      </c>
      <c r="G275">
        <v>0.18643199999999999</v>
      </c>
      <c r="H275">
        <v>0.18365000000000001</v>
      </c>
      <c r="I275">
        <v>0.190419</v>
      </c>
      <c r="J275">
        <v>0.18791099999999999</v>
      </c>
      <c r="K275">
        <v>0.18323600000000001</v>
      </c>
      <c r="L275">
        <v>0.191441</v>
      </c>
      <c r="M275">
        <v>0.192665</v>
      </c>
      <c r="N275">
        <v>0.18940000000000001</v>
      </c>
      <c r="O275">
        <v>0.189279</v>
      </c>
      <c r="P275">
        <v>0.193964</v>
      </c>
      <c r="Q275">
        <v>0.19580700000000001</v>
      </c>
      <c r="R275">
        <v>0.186889</v>
      </c>
      <c r="S275">
        <v>0.20579900000000001</v>
      </c>
      <c r="T275">
        <v>0.21715899999999999</v>
      </c>
      <c r="U275">
        <v>0.22750300000000001</v>
      </c>
      <c r="V275">
        <v>0.22720199999999999</v>
      </c>
      <c r="W275">
        <v>2.3809999999999999E-3</v>
      </c>
      <c r="X275">
        <v>-3.5479999999999999E-3</v>
      </c>
      <c r="Y275">
        <v>6.9410000000000001E-3</v>
      </c>
      <c r="Z275">
        <v>6.4999999999999994E-5</v>
      </c>
      <c r="AA275">
        <v>-2.1129999999999999E-3</v>
      </c>
      <c r="AB275">
        <v>1.4090999999999999E-2</v>
      </c>
      <c r="AC275">
        <v>3.2550000000000001E-3</v>
      </c>
      <c r="AD275">
        <v>-3.4350000000000001E-3</v>
      </c>
      <c r="AE275">
        <v>1.209E-3</v>
      </c>
    </row>
    <row r="277" spans="1:31" x14ac:dyDescent="0.2">
      <c r="A277" t="s">
        <v>37</v>
      </c>
      <c r="B277" t="s">
        <v>1</v>
      </c>
      <c r="C277" t="s">
        <v>2</v>
      </c>
      <c r="D277" t="s">
        <v>73</v>
      </c>
      <c r="E277" t="s">
        <v>3</v>
      </c>
      <c r="F277" t="s">
        <v>4</v>
      </c>
      <c r="G277" t="s">
        <v>5</v>
      </c>
      <c r="H277" t="s">
        <v>67</v>
      </c>
      <c r="I277" t="s">
        <v>68</v>
      </c>
      <c r="J277" t="s">
        <v>6</v>
      </c>
      <c r="K277" t="s">
        <v>7</v>
      </c>
      <c r="L277" t="s">
        <v>8</v>
      </c>
      <c r="M277" t="s">
        <v>69</v>
      </c>
      <c r="N277" t="s">
        <v>70</v>
      </c>
      <c r="O277" t="s">
        <v>9</v>
      </c>
      <c r="P277" t="s">
        <v>10</v>
      </c>
      <c r="Q277" t="s">
        <v>11</v>
      </c>
      <c r="R277" t="s">
        <v>71</v>
      </c>
      <c r="S277" t="s">
        <v>72</v>
      </c>
      <c r="T277" t="s">
        <v>12</v>
      </c>
      <c r="U277" t="s">
        <v>13</v>
      </c>
      <c r="V277" t="s">
        <v>14</v>
      </c>
      <c r="W277" t="s">
        <v>74</v>
      </c>
      <c r="X277" t="s">
        <v>75</v>
      </c>
      <c r="Y277" t="s">
        <v>76</v>
      </c>
      <c r="Z277" t="s">
        <v>77</v>
      </c>
      <c r="AA277" t="s">
        <v>78</v>
      </c>
      <c r="AB277" t="s">
        <v>79</v>
      </c>
      <c r="AC277" t="s">
        <v>80</v>
      </c>
      <c r="AD277" t="s">
        <v>81</v>
      </c>
      <c r="AE277" t="s">
        <v>82</v>
      </c>
    </row>
    <row r="278" spans="1:31" x14ac:dyDescent="0.2">
      <c r="B278">
        <v>10</v>
      </c>
      <c r="C278">
        <v>0.13778699999999999</v>
      </c>
      <c r="D278">
        <v>4.4677000000000001E-2</v>
      </c>
      <c r="E278">
        <v>0.24330499999999999</v>
      </c>
      <c r="F278">
        <v>0.24454300000000001</v>
      </c>
      <c r="G278">
        <v>0.25146099999999999</v>
      </c>
      <c r="H278">
        <v>0.25536199999999998</v>
      </c>
      <c r="I278">
        <v>0.207315</v>
      </c>
      <c r="J278">
        <v>0.247442</v>
      </c>
      <c r="K278">
        <v>0.25029200000000001</v>
      </c>
      <c r="L278">
        <v>0.24199999999999999</v>
      </c>
      <c r="M278">
        <v>0.25234099999999998</v>
      </c>
      <c r="N278">
        <v>0.250529</v>
      </c>
      <c r="O278">
        <v>0.26496799999999998</v>
      </c>
      <c r="P278">
        <v>0.246777</v>
      </c>
      <c r="Q278">
        <v>0.25693199999999999</v>
      </c>
      <c r="R278">
        <v>0.26293899999999998</v>
      </c>
      <c r="S278">
        <v>0.25004799999999999</v>
      </c>
      <c r="T278">
        <v>0.26329999999999998</v>
      </c>
      <c r="U278">
        <v>0.26933000000000001</v>
      </c>
      <c r="V278">
        <v>0.24491599999999999</v>
      </c>
      <c r="W278">
        <v>-0.105001</v>
      </c>
      <c r="X278">
        <v>-0.16239300000000001</v>
      </c>
      <c r="Y278">
        <v>-6.3850000000000004E-2</v>
      </c>
      <c r="Z278">
        <v>-8.0088000000000006E-2</v>
      </c>
      <c r="AA278">
        <v>-8.1526000000000001E-2</v>
      </c>
      <c r="AB278">
        <v>-6.2321000000000001E-2</v>
      </c>
      <c r="AC278">
        <v>-8.3739999999999995E-2</v>
      </c>
      <c r="AD278">
        <v>-0.10913299999999999</v>
      </c>
      <c r="AE278">
        <v>-0.145624</v>
      </c>
    </row>
    <row r="279" spans="1:31" x14ac:dyDescent="0.2">
      <c r="B279">
        <v>20</v>
      </c>
      <c r="C279">
        <v>0.20078499999999999</v>
      </c>
      <c r="D279">
        <v>6.0359999999999997E-3</v>
      </c>
      <c r="E279">
        <v>0.25196800000000003</v>
      </c>
      <c r="F279">
        <v>0.25600000000000001</v>
      </c>
      <c r="G279">
        <v>0.252917</v>
      </c>
      <c r="H279">
        <v>0.26153900000000002</v>
      </c>
      <c r="I279">
        <v>0.228632</v>
      </c>
      <c r="J279">
        <v>0.253274</v>
      </c>
      <c r="K279">
        <v>0.25694400000000001</v>
      </c>
      <c r="L279">
        <v>0.240035</v>
      </c>
      <c r="M279">
        <v>0.245337</v>
      </c>
      <c r="N279">
        <v>0.25492599999999999</v>
      </c>
      <c r="O279">
        <v>0.24410499999999999</v>
      </c>
      <c r="P279">
        <v>0.238511</v>
      </c>
      <c r="Q279">
        <v>0.260519</v>
      </c>
      <c r="R279">
        <v>0.257268</v>
      </c>
      <c r="S279">
        <v>0.25618299999999999</v>
      </c>
      <c r="T279">
        <v>0.25954700000000003</v>
      </c>
      <c r="U279">
        <v>0.25769500000000001</v>
      </c>
      <c r="V279">
        <v>0.24762000000000001</v>
      </c>
      <c r="W279">
        <v>-4.5005999999999997E-2</v>
      </c>
      <c r="X279">
        <v>-5.6195000000000002E-2</v>
      </c>
      <c r="Y279">
        <v>-3.7033999999999997E-2</v>
      </c>
      <c r="Z279">
        <v>-3.2169999999999997E-2</v>
      </c>
      <c r="AA279">
        <v>-2.5461999999999999E-2</v>
      </c>
      <c r="AB279">
        <v>-2.2318000000000001E-2</v>
      </c>
      <c r="AC279">
        <v>-4.6975000000000003E-2</v>
      </c>
      <c r="AD279">
        <v>-3.5742999999999997E-2</v>
      </c>
      <c r="AE279">
        <v>-0.109782</v>
      </c>
    </row>
    <row r="280" spans="1:31" x14ac:dyDescent="0.2">
      <c r="B280">
        <v>30</v>
      </c>
      <c r="C280">
        <v>0.220473</v>
      </c>
      <c r="D280">
        <v>-8.0400000000000003E-4</v>
      </c>
      <c r="E280">
        <v>0.25165700000000002</v>
      </c>
      <c r="F280">
        <v>0.24379100000000001</v>
      </c>
      <c r="G280">
        <v>0.24745700000000001</v>
      </c>
      <c r="H280">
        <v>0.24982499999999999</v>
      </c>
      <c r="I280">
        <v>0.23009599999999999</v>
      </c>
      <c r="J280">
        <v>0.25276700000000002</v>
      </c>
      <c r="K280">
        <v>0.231403</v>
      </c>
      <c r="L280">
        <v>0.23627999999999999</v>
      </c>
      <c r="M280">
        <v>0.244257</v>
      </c>
      <c r="N280">
        <v>0.23811599999999999</v>
      </c>
      <c r="O280">
        <v>0.25253999999999999</v>
      </c>
      <c r="P280">
        <v>0.228298</v>
      </c>
      <c r="Q280">
        <v>0.25449500000000003</v>
      </c>
      <c r="R280">
        <v>0.25104599999999999</v>
      </c>
      <c r="S280">
        <v>0.23429700000000001</v>
      </c>
      <c r="T280">
        <v>0.27302599999999999</v>
      </c>
      <c r="U280">
        <v>0.26956799999999997</v>
      </c>
      <c r="V280">
        <v>0.26214100000000001</v>
      </c>
      <c r="W280">
        <v>-1.4189999999999999E-2</v>
      </c>
      <c r="X280">
        <v>-4.2777000000000003E-2</v>
      </c>
      <c r="Y280">
        <v>-1.0552000000000001E-2</v>
      </c>
      <c r="Z280">
        <v>-1.1759E-2</v>
      </c>
      <c r="AA280">
        <v>-1.3247E-2</v>
      </c>
      <c r="AB280">
        <v>-6.4879999999999998E-3</v>
      </c>
      <c r="AC280">
        <v>-1.3691999999999999E-2</v>
      </c>
      <c r="AD280">
        <v>-2.2813E-2</v>
      </c>
      <c r="AE280">
        <v>-2.8760999999999998E-2</v>
      </c>
    </row>
    <row r="281" spans="1:31" x14ac:dyDescent="0.2">
      <c r="B281">
        <v>40</v>
      </c>
      <c r="C281">
        <v>0.22567499999999999</v>
      </c>
      <c r="D281">
        <v>2.7955000000000001E-2</v>
      </c>
      <c r="E281">
        <v>0.244255</v>
      </c>
      <c r="F281">
        <v>0.237735</v>
      </c>
      <c r="G281">
        <v>0.236731</v>
      </c>
      <c r="H281">
        <v>0.24151300000000001</v>
      </c>
      <c r="I281">
        <v>0.22472600000000001</v>
      </c>
      <c r="J281">
        <v>0.224359</v>
      </c>
      <c r="K281">
        <v>0.23116999999999999</v>
      </c>
      <c r="L281">
        <v>0.22616800000000001</v>
      </c>
      <c r="M281">
        <v>0.237568</v>
      </c>
      <c r="N281">
        <v>0.23944399999999999</v>
      </c>
      <c r="O281">
        <v>0.24601899999999999</v>
      </c>
      <c r="P281">
        <v>0.232983</v>
      </c>
      <c r="Q281">
        <v>0.23315900000000001</v>
      </c>
      <c r="R281">
        <v>0.237118</v>
      </c>
      <c r="S281">
        <v>0.24157200000000001</v>
      </c>
      <c r="T281">
        <v>0.274391</v>
      </c>
      <c r="U281">
        <v>0.26994899999999999</v>
      </c>
      <c r="V281">
        <v>0.25884800000000002</v>
      </c>
      <c r="W281">
        <v>-1.7864999999999999E-2</v>
      </c>
      <c r="X281">
        <v>-3.0345E-2</v>
      </c>
      <c r="Y281">
        <v>-5.3990000000000002E-3</v>
      </c>
      <c r="Z281">
        <v>-6.8019999999999999E-3</v>
      </c>
      <c r="AA281">
        <v>1.57E-3</v>
      </c>
      <c r="AB281">
        <v>6.11E-4</v>
      </c>
      <c r="AC281">
        <v>-1.4978999999999999E-2</v>
      </c>
      <c r="AD281">
        <v>-1.804E-2</v>
      </c>
      <c r="AE281">
        <v>-1.6899000000000001E-2</v>
      </c>
    </row>
    <row r="282" spans="1:31" x14ac:dyDescent="0.2">
      <c r="B282">
        <v>50</v>
      </c>
      <c r="C282">
        <v>0.21588299999999999</v>
      </c>
      <c r="D282">
        <v>3.0707999999999999E-2</v>
      </c>
      <c r="E282">
        <v>0.23216899999999999</v>
      </c>
      <c r="F282">
        <v>0.21265700000000001</v>
      </c>
      <c r="G282">
        <v>0.21340500000000001</v>
      </c>
      <c r="H282">
        <v>0.22833800000000001</v>
      </c>
      <c r="I282">
        <v>0.22256500000000001</v>
      </c>
      <c r="J282">
        <v>0.227605</v>
      </c>
      <c r="K282">
        <v>0.22197700000000001</v>
      </c>
      <c r="L282">
        <v>0.219444</v>
      </c>
      <c r="M282">
        <v>0.224435</v>
      </c>
      <c r="N282">
        <v>0.224325</v>
      </c>
      <c r="O282">
        <v>0.244891</v>
      </c>
      <c r="P282">
        <v>0.21343100000000001</v>
      </c>
      <c r="Q282">
        <v>0.24796699999999999</v>
      </c>
      <c r="R282">
        <v>0.232151</v>
      </c>
      <c r="S282">
        <v>0.23636799999999999</v>
      </c>
      <c r="T282">
        <v>0.25809399999999999</v>
      </c>
      <c r="U282">
        <v>0.25413200000000002</v>
      </c>
      <c r="V282">
        <v>0.249334</v>
      </c>
      <c r="W282">
        <v>-4.4530000000000004E-3</v>
      </c>
      <c r="X282">
        <v>-2.341E-2</v>
      </c>
      <c r="Y282">
        <v>-6.1869999999999998E-3</v>
      </c>
      <c r="Z282">
        <v>-6.0899999999999995E-4</v>
      </c>
      <c r="AA282">
        <v>8.6470000000000002E-3</v>
      </c>
      <c r="AB282">
        <v>7.9749999999999995E-3</v>
      </c>
      <c r="AC282">
        <v>-1.4845000000000001E-2</v>
      </c>
      <c r="AD282">
        <v>-2.2710000000000001E-2</v>
      </c>
      <c r="AE282">
        <v>-1.4428E-2</v>
      </c>
    </row>
    <row r="283" spans="1:31" x14ac:dyDescent="0.2">
      <c r="B283">
        <v>60</v>
      </c>
      <c r="C283">
        <v>0.212754</v>
      </c>
      <c r="D283">
        <v>-9.3349999999999995E-3</v>
      </c>
      <c r="E283">
        <v>0.21885299999999999</v>
      </c>
      <c r="F283">
        <v>0.21370900000000001</v>
      </c>
      <c r="G283">
        <v>0.21799499999999999</v>
      </c>
      <c r="H283">
        <v>0.23230899999999999</v>
      </c>
      <c r="I283">
        <v>0.19680500000000001</v>
      </c>
      <c r="J283">
        <v>0.197017</v>
      </c>
      <c r="K283">
        <v>0.20846200000000001</v>
      </c>
      <c r="L283">
        <v>0.22098999999999999</v>
      </c>
      <c r="M283">
        <v>0.20954600000000001</v>
      </c>
      <c r="N283">
        <v>0.22516700000000001</v>
      </c>
      <c r="O283">
        <v>0.21765499999999999</v>
      </c>
      <c r="P283">
        <v>0.20349500000000001</v>
      </c>
      <c r="Q283">
        <v>0.22383500000000001</v>
      </c>
      <c r="R283">
        <v>0.23060600000000001</v>
      </c>
      <c r="S283">
        <v>0.221386</v>
      </c>
      <c r="T283">
        <v>0.25837300000000002</v>
      </c>
      <c r="U283">
        <v>0.234851</v>
      </c>
      <c r="V283">
        <v>0.25744299999999998</v>
      </c>
      <c r="W283">
        <v>-2.7009999999999998E-3</v>
      </c>
      <c r="X283">
        <v>-2.0277E-2</v>
      </c>
      <c r="Y283">
        <v>-3.2899999999999997E-4</v>
      </c>
      <c r="Z283">
        <v>4.3499999999999997E-3</v>
      </c>
      <c r="AA283">
        <v>-3.68E-4</v>
      </c>
      <c r="AB283">
        <v>1.8211000000000001E-2</v>
      </c>
      <c r="AC283">
        <v>-3.4580000000000001E-3</v>
      </c>
      <c r="AD283">
        <v>-9.5989999999999999E-3</v>
      </c>
      <c r="AE283">
        <v>-3.5370000000000002E-3</v>
      </c>
    </row>
    <row r="284" spans="1:31" x14ac:dyDescent="0.2">
      <c r="B284">
        <v>70</v>
      </c>
      <c r="C284">
        <v>0.19406499999999999</v>
      </c>
      <c r="D284">
        <v>3.5284000000000003E-2</v>
      </c>
      <c r="E284">
        <v>0.22184999999999999</v>
      </c>
      <c r="F284">
        <v>0.21254000000000001</v>
      </c>
      <c r="G284">
        <v>0.20530200000000001</v>
      </c>
      <c r="H284">
        <v>0.207873</v>
      </c>
      <c r="I284">
        <v>0.194826</v>
      </c>
      <c r="J284">
        <v>0.22603400000000001</v>
      </c>
      <c r="K284">
        <v>0.206541</v>
      </c>
      <c r="L284">
        <v>0.215056</v>
      </c>
      <c r="M284">
        <v>0.20664099999999999</v>
      </c>
      <c r="N284">
        <v>0.2046</v>
      </c>
      <c r="O284">
        <v>0.22260099999999999</v>
      </c>
      <c r="P284">
        <v>0.21329500000000001</v>
      </c>
      <c r="Q284">
        <v>0.22071399999999999</v>
      </c>
      <c r="R284">
        <v>0.22137899999999999</v>
      </c>
      <c r="S284">
        <v>0.20063700000000001</v>
      </c>
      <c r="T284">
        <v>0.25659700000000002</v>
      </c>
      <c r="U284">
        <v>0.224102</v>
      </c>
      <c r="V284">
        <v>0.240983</v>
      </c>
      <c r="W284">
        <v>-2.7099999999999997E-4</v>
      </c>
      <c r="X284">
        <v>-1.4043E-2</v>
      </c>
      <c r="Y284">
        <v>6.2000000000000003E-5</v>
      </c>
      <c r="Z284">
        <v>-2.8299999999999999E-4</v>
      </c>
      <c r="AA284">
        <v>4.3480000000000003E-3</v>
      </c>
      <c r="AB284">
        <v>9.7319999999999993E-3</v>
      </c>
      <c r="AC284">
        <v>-6.8269999999999997E-3</v>
      </c>
      <c r="AD284">
        <v>-1.8003999999999999E-2</v>
      </c>
      <c r="AE284">
        <v>-5.0439999999999999E-3</v>
      </c>
    </row>
    <row r="285" spans="1:31" x14ac:dyDescent="0.2">
      <c r="B285">
        <v>80</v>
      </c>
      <c r="C285">
        <v>0.18852099999999999</v>
      </c>
      <c r="D285">
        <v>3.8240000000000003E-2</v>
      </c>
      <c r="E285">
        <v>0.20246500000000001</v>
      </c>
      <c r="F285">
        <v>0.128111</v>
      </c>
      <c r="G285">
        <v>0.20447100000000001</v>
      </c>
      <c r="H285">
        <v>0.20694899999999999</v>
      </c>
      <c r="I285">
        <v>0.14141999999999999</v>
      </c>
      <c r="J285">
        <v>0.20940900000000001</v>
      </c>
      <c r="K285">
        <v>0.19889200000000001</v>
      </c>
      <c r="L285">
        <v>0.19914899999999999</v>
      </c>
      <c r="M285">
        <v>0.20036899999999999</v>
      </c>
      <c r="N285">
        <v>0.211863</v>
      </c>
      <c r="O285">
        <v>0.22545799999999999</v>
      </c>
      <c r="P285">
        <v>0.18614800000000001</v>
      </c>
      <c r="Q285">
        <v>0.222831</v>
      </c>
      <c r="R285">
        <v>0.201353</v>
      </c>
      <c r="S285">
        <v>0.21492700000000001</v>
      </c>
      <c r="T285">
        <v>0.22447300000000001</v>
      </c>
      <c r="U285">
        <v>0.22298799999999999</v>
      </c>
      <c r="V285">
        <v>0.23034299999999999</v>
      </c>
      <c r="W285">
        <v>2.6220000000000002E-3</v>
      </c>
      <c r="X285">
        <v>-3.826E-3</v>
      </c>
      <c r="Y285">
        <v>-1.5200000000000001E-4</v>
      </c>
      <c r="Z285">
        <v>2.9640000000000001E-3</v>
      </c>
      <c r="AA285">
        <v>4.4900000000000001E-3</v>
      </c>
      <c r="AB285">
        <v>1.1084999999999999E-2</v>
      </c>
      <c r="AC285">
        <v>-3.7339999999999999E-3</v>
      </c>
      <c r="AD285">
        <v>-3.9509999999999997E-3</v>
      </c>
      <c r="AE285">
        <v>-5.2919999999999998E-3</v>
      </c>
    </row>
    <row r="286" spans="1:31" x14ac:dyDescent="0.2">
      <c r="B286">
        <v>90</v>
      </c>
      <c r="C286">
        <v>0.18324699999999999</v>
      </c>
      <c r="D286">
        <v>3.6001999999999999E-2</v>
      </c>
      <c r="E286">
        <v>0.18947700000000001</v>
      </c>
      <c r="F286">
        <v>0.12726899999999999</v>
      </c>
      <c r="G286">
        <v>0.19229499999999999</v>
      </c>
      <c r="H286">
        <v>0.19381899999999999</v>
      </c>
      <c r="I286">
        <v>0.15241499999999999</v>
      </c>
      <c r="J286">
        <v>0.221941</v>
      </c>
      <c r="K286">
        <v>0.18279999999999999</v>
      </c>
      <c r="L286">
        <v>0.200213</v>
      </c>
      <c r="M286">
        <v>0.19643099999999999</v>
      </c>
      <c r="N286">
        <v>0.19857900000000001</v>
      </c>
      <c r="O286">
        <v>0.197743</v>
      </c>
      <c r="P286">
        <v>0.20056499999999999</v>
      </c>
      <c r="Q286">
        <v>0.19850000000000001</v>
      </c>
      <c r="R286">
        <v>0.224969</v>
      </c>
      <c r="S286">
        <v>0.20352000000000001</v>
      </c>
      <c r="T286">
        <v>0.24209800000000001</v>
      </c>
      <c r="U286">
        <v>0.21220900000000001</v>
      </c>
      <c r="V286">
        <v>0.240263</v>
      </c>
      <c r="W286">
        <v>2.5969999999999999E-3</v>
      </c>
      <c r="X286">
        <v>-6.535E-3</v>
      </c>
      <c r="Y286">
        <v>1.1540000000000001E-3</v>
      </c>
      <c r="Z286">
        <v>4.006E-3</v>
      </c>
      <c r="AA286">
        <v>9.9340000000000001E-3</v>
      </c>
      <c r="AB286">
        <v>2.1739999999999999E-2</v>
      </c>
      <c r="AC286">
        <v>3.2200000000000002E-4</v>
      </c>
      <c r="AD286">
        <v>-3.8890000000000001E-3</v>
      </c>
      <c r="AE286">
        <v>3.6589999999999999E-3</v>
      </c>
    </row>
    <row r="287" spans="1:31" x14ac:dyDescent="0.2">
      <c r="B287">
        <v>100</v>
      </c>
      <c r="C287">
        <v>0.18648700000000001</v>
      </c>
      <c r="D287">
        <v>-2.5656999999999999E-2</v>
      </c>
      <c r="E287">
        <v>0.18251600000000001</v>
      </c>
      <c r="F287">
        <v>0.189668</v>
      </c>
      <c r="G287">
        <v>0.189472</v>
      </c>
      <c r="H287">
        <v>0.175758</v>
      </c>
      <c r="I287">
        <v>0.13630500000000001</v>
      </c>
      <c r="J287">
        <v>0.20392199999999999</v>
      </c>
      <c r="K287">
        <v>0.189496</v>
      </c>
      <c r="L287">
        <v>0.19848099999999999</v>
      </c>
      <c r="M287">
        <v>0.20094000000000001</v>
      </c>
      <c r="N287">
        <v>0.185501</v>
      </c>
      <c r="O287">
        <v>0.21015400000000001</v>
      </c>
      <c r="P287">
        <v>0.178698</v>
      </c>
      <c r="Q287">
        <v>0.20733199999999999</v>
      </c>
      <c r="R287">
        <v>0.21320700000000001</v>
      </c>
      <c r="S287">
        <v>0.20544000000000001</v>
      </c>
      <c r="T287">
        <v>0.21212300000000001</v>
      </c>
      <c r="U287">
        <v>0.220747</v>
      </c>
      <c r="V287">
        <v>0.231932</v>
      </c>
      <c r="W287">
        <v>5.0159999999999996E-3</v>
      </c>
      <c r="X287">
        <v>-3.1289999999999998E-3</v>
      </c>
      <c r="Y287">
        <v>4.5129999999999997E-3</v>
      </c>
      <c r="Z287">
        <v>1.1539000000000001E-2</v>
      </c>
      <c r="AA287">
        <v>8.463E-3</v>
      </c>
      <c r="AB287">
        <v>1.5292E-2</v>
      </c>
      <c r="AC287">
        <v>3.3869999999999998E-3</v>
      </c>
      <c r="AD287">
        <v>-3.307E-3</v>
      </c>
      <c r="AE287">
        <v>-2.6489999999999999E-3</v>
      </c>
    </row>
    <row r="289" spans="1:31" x14ac:dyDescent="0.2">
      <c r="A289" s="2" t="s">
        <v>38</v>
      </c>
      <c r="B289" t="s">
        <v>1</v>
      </c>
      <c r="C289" t="s">
        <v>2</v>
      </c>
      <c r="D289" t="s">
        <v>73</v>
      </c>
      <c r="E289" t="s">
        <v>3</v>
      </c>
      <c r="F289" t="s">
        <v>4</v>
      </c>
      <c r="G289" t="s">
        <v>5</v>
      </c>
      <c r="H289" t="s">
        <v>67</v>
      </c>
      <c r="I289" t="s">
        <v>68</v>
      </c>
      <c r="J289" t="s">
        <v>6</v>
      </c>
      <c r="K289" t="s">
        <v>7</v>
      </c>
      <c r="L289" t="s">
        <v>8</v>
      </c>
      <c r="M289" t="s">
        <v>69</v>
      </c>
      <c r="N289" t="s">
        <v>70</v>
      </c>
      <c r="O289" t="s">
        <v>9</v>
      </c>
      <c r="P289" t="s">
        <v>10</v>
      </c>
      <c r="Q289" t="s">
        <v>11</v>
      </c>
      <c r="R289" t="s">
        <v>71</v>
      </c>
      <c r="S289" t="s">
        <v>72</v>
      </c>
      <c r="T289" t="s">
        <v>12</v>
      </c>
      <c r="U289" t="s">
        <v>13</v>
      </c>
      <c r="V289" t="s">
        <v>14</v>
      </c>
      <c r="W289" t="s">
        <v>74</v>
      </c>
      <c r="X289" t="s">
        <v>75</v>
      </c>
      <c r="Y289" t="s">
        <v>76</v>
      </c>
      <c r="Z289" t="s">
        <v>77</v>
      </c>
      <c r="AA289" t="s">
        <v>78</v>
      </c>
      <c r="AB289" t="s">
        <v>79</v>
      </c>
      <c r="AC289" t="s">
        <v>80</v>
      </c>
      <c r="AD289" t="s">
        <v>81</v>
      </c>
      <c r="AE289" t="s">
        <v>82</v>
      </c>
    </row>
    <row r="290" spans="1:31" x14ac:dyDescent="0.2">
      <c r="B290">
        <v>10</v>
      </c>
      <c r="C290">
        <v>0.62650399999999995</v>
      </c>
      <c r="D290">
        <v>0.20161599999999999</v>
      </c>
      <c r="E290">
        <v>0.45127400000000001</v>
      </c>
      <c r="F290">
        <v>0.48613800000000001</v>
      </c>
      <c r="G290">
        <v>0.45585100000000001</v>
      </c>
      <c r="H290">
        <v>0.490288</v>
      </c>
      <c r="I290">
        <v>0.50127200000000005</v>
      </c>
      <c r="J290">
        <v>0.54646700000000004</v>
      </c>
      <c r="K290">
        <v>0.51822000000000001</v>
      </c>
      <c r="L290">
        <v>0.53296699999999997</v>
      </c>
      <c r="M290">
        <v>0.51136400000000004</v>
      </c>
      <c r="N290">
        <v>0.56839099999999998</v>
      </c>
      <c r="O290">
        <v>0.594557</v>
      </c>
      <c r="P290">
        <v>0.61409000000000002</v>
      </c>
      <c r="Q290">
        <v>0.56221100000000002</v>
      </c>
      <c r="R290">
        <v>0.61682199999999998</v>
      </c>
      <c r="S290">
        <v>0.58658600000000005</v>
      </c>
      <c r="T290">
        <v>0.60448199999999996</v>
      </c>
      <c r="U290">
        <v>0.46369100000000002</v>
      </c>
      <c r="V290">
        <v>0.56652800000000003</v>
      </c>
      <c r="W290">
        <v>0.52131300000000003</v>
      </c>
      <c r="X290">
        <v>0.48949799999999999</v>
      </c>
      <c r="Y290">
        <v>0.49328499999999997</v>
      </c>
      <c r="Z290">
        <v>0.485902</v>
      </c>
      <c r="AA290">
        <v>0.48670799999999997</v>
      </c>
      <c r="AB290">
        <v>0.46636100000000003</v>
      </c>
      <c r="AC290">
        <v>0.48549799999999999</v>
      </c>
      <c r="AD290">
        <v>0.48372100000000001</v>
      </c>
      <c r="AE290">
        <v>0.45514399999999999</v>
      </c>
    </row>
    <row r="291" spans="1:31" x14ac:dyDescent="0.2">
      <c r="B291">
        <v>20</v>
      </c>
      <c r="C291">
        <v>0.66037699999999999</v>
      </c>
      <c r="D291">
        <v>0.27984100000000001</v>
      </c>
      <c r="E291">
        <v>0.48956300000000003</v>
      </c>
      <c r="F291">
        <v>0.54518800000000001</v>
      </c>
      <c r="G291">
        <v>0.516621</v>
      </c>
      <c r="H291">
        <v>0.56605099999999997</v>
      </c>
      <c r="I291">
        <v>0.55862400000000001</v>
      </c>
      <c r="J291">
        <v>0.58187</v>
      </c>
      <c r="K291">
        <v>0.59082400000000002</v>
      </c>
      <c r="L291">
        <v>0.58074400000000004</v>
      </c>
      <c r="M291">
        <v>0.59179499999999996</v>
      </c>
      <c r="N291">
        <v>0.61844500000000002</v>
      </c>
      <c r="O291">
        <v>0.66233399999999998</v>
      </c>
      <c r="P291">
        <v>0.661439</v>
      </c>
      <c r="Q291">
        <v>0.59820799999999996</v>
      </c>
      <c r="R291">
        <v>0.65522100000000005</v>
      </c>
      <c r="S291">
        <v>0.64231199999999999</v>
      </c>
      <c r="T291">
        <v>0.62572300000000003</v>
      </c>
      <c r="U291">
        <v>0.62832600000000005</v>
      </c>
      <c r="V291">
        <v>0.54370799999999997</v>
      </c>
      <c r="W291">
        <v>0.54016299999999995</v>
      </c>
      <c r="X291">
        <v>0.56329399999999996</v>
      </c>
      <c r="Y291">
        <v>0.54346000000000005</v>
      </c>
      <c r="Z291">
        <v>0.52760300000000004</v>
      </c>
      <c r="AA291">
        <v>0.522254</v>
      </c>
      <c r="AB291">
        <v>0.52577799999999997</v>
      </c>
      <c r="AC291">
        <v>0.47768699999999997</v>
      </c>
      <c r="AD291">
        <v>0.445716</v>
      </c>
      <c r="AE291">
        <v>0.42511199999999999</v>
      </c>
    </row>
    <row r="292" spans="1:31" x14ac:dyDescent="0.2">
      <c r="B292">
        <v>30</v>
      </c>
      <c r="C292">
        <v>0.63790000000000002</v>
      </c>
      <c r="D292">
        <v>0.31769599999999998</v>
      </c>
      <c r="E292">
        <v>0.57194400000000001</v>
      </c>
      <c r="F292">
        <v>0.57426699999999997</v>
      </c>
      <c r="G292">
        <v>0.53872900000000001</v>
      </c>
      <c r="H292">
        <v>0.594059</v>
      </c>
      <c r="I292">
        <v>0.58499999999999996</v>
      </c>
      <c r="J292">
        <v>0.60021800000000003</v>
      </c>
      <c r="K292">
        <v>0.63892599999999999</v>
      </c>
      <c r="L292">
        <v>0.61264099999999999</v>
      </c>
      <c r="M292">
        <v>0.60987000000000002</v>
      </c>
      <c r="N292">
        <v>0.62503299999999995</v>
      </c>
      <c r="O292">
        <v>0.65497499999999997</v>
      </c>
      <c r="P292">
        <v>0.66026799999999997</v>
      </c>
      <c r="Q292">
        <v>0.66519099999999998</v>
      </c>
      <c r="R292">
        <v>0.65549900000000005</v>
      </c>
      <c r="S292">
        <v>0.63360499999999997</v>
      </c>
      <c r="T292">
        <v>0.65156700000000001</v>
      </c>
      <c r="U292">
        <v>0.65412599999999999</v>
      </c>
      <c r="V292">
        <v>0.65454100000000004</v>
      </c>
      <c r="W292">
        <v>0.54703500000000005</v>
      </c>
      <c r="X292">
        <v>0.56889100000000004</v>
      </c>
      <c r="Y292">
        <v>0.57101800000000003</v>
      </c>
      <c r="Z292">
        <v>0.51426499999999997</v>
      </c>
      <c r="AA292">
        <v>0.53524499999999997</v>
      </c>
      <c r="AB292">
        <v>0.54387600000000003</v>
      </c>
      <c r="AC292">
        <v>0.45413599999999998</v>
      </c>
      <c r="AD292">
        <v>0.460899</v>
      </c>
      <c r="AE292">
        <v>0.41846499999999998</v>
      </c>
    </row>
    <row r="293" spans="1:31" x14ac:dyDescent="0.2">
      <c r="B293">
        <v>40</v>
      </c>
      <c r="C293">
        <v>0.66359400000000002</v>
      </c>
      <c r="D293">
        <v>0.34765699999999999</v>
      </c>
      <c r="E293">
        <v>0.57705099999999998</v>
      </c>
      <c r="F293">
        <v>0.60023800000000005</v>
      </c>
      <c r="G293">
        <v>0.55493199999999998</v>
      </c>
      <c r="H293">
        <v>0.60969600000000002</v>
      </c>
      <c r="I293">
        <v>0.61405699999999996</v>
      </c>
      <c r="J293">
        <v>0.62084700000000004</v>
      </c>
      <c r="K293">
        <v>0.60572199999999998</v>
      </c>
      <c r="L293">
        <v>0.62053400000000003</v>
      </c>
      <c r="M293">
        <v>0.63780899999999996</v>
      </c>
      <c r="N293">
        <v>0.61957300000000004</v>
      </c>
      <c r="O293">
        <v>0.66497600000000001</v>
      </c>
      <c r="P293">
        <v>0.64519899999999997</v>
      </c>
      <c r="Q293">
        <v>0.66122199999999998</v>
      </c>
      <c r="R293">
        <v>0.66235100000000002</v>
      </c>
      <c r="S293">
        <v>0.65119000000000005</v>
      </c>
      <c r="T293">
        <v>0.65729800000000005</v>
      </c>
      <c r="U293">
        <v>0.64985400000000004</v>
      </c>
      <c r="V293">
        <v>0.62413099999999999</v>
      </c>
      <c r="W293">
        <v>0.52812800000000004</v>
      </c>
      <c r="X293">
        <v>0.54604200000000003</v>
      </c>
      <c r="Y293">
        <v>0.57083700000000004</v>
      </c>
      <c r="Z293">
        <v>0.50822199999999995</v>
      </c>
      <c r="AA293">
        <v>0.51255399999999995</v>
      </c>
      <c r="AB293">
        <v>0.54575099999999999</v>
      </c>
      <c r="AC293">
        <v>0.42832500000000001</v>
      </c>
      <c r="AD293">
        <v>0.45085500000000001</v>
      </c>
      <c r="AE293">
        <v>0.38900200000000001</v>
      </c>
    </row>
    <row r="294" spans="1:31" x14ac:dyDescent="0.2">
      <c r="B294">
        <v>50</v>
      </c>
      <c r="C294">
        <v>0.63640799999999997</v>
      </c>
      <c r="D294">
        <v>0.376967</v>
      </c>
      <c r="E294">
        <v>0.57043100000000002</v>
      </c>
      <c r="F294">
        <v>0.61722399999999999</v>
      </c>
      <c r="G294">
        <v>0.57974300000000001</v>
      </c>
      <c r="H294">
        <v>0.61018899999999998</v>
      </c>
      <c r="I294">
        <v>0.626359</v>
      </c>
      <c r="J294">
        <v>0.64414000000000005</v>
      </c>
      <c r="K294">
        <v>0.64699399999999996</v>
      </c>
      <c r="L294">
        <v>0.63942200000000005</v>
      </c>
      <c r="M294">
        <v>0.65280000000000005</v>
      </c>
      <c r="N294">
        <v>0.64069600000000004</v>
      </c>
      <c r="O294">
        <v>0.669516</v>
      </c>
      <c r="P294">
        <v>0.65393800000000002</v>
      </c>
      <c r="Q294">
        <v>0.65797399999999995</v>
      </c>
      <c r="R294">
        <v>0.66935500000000003</v>
      </c>
      <c r="S294">
        <v>0.64636499999999997</v>
      </c>
      <c r="T294">
        <v>0.671821</v>
      </c>
      <c r="U294">
        <v>0.67933500000000002</v>
      </c>
      <c r="V294">
        <v>0.65633600000000003</v>
      </c>
      <c r="W294">
        <v>0.507247</v>
      </c>
      <c r="X294">
        <v>0.541049</v>
      </c>
      <c r="Y294">
        <v>0.57556099999999999</v>
      </c>
      <c r="Z294">
        <v>0.49640099999999998</v>
      </c>
      <c r="AA294">
        <v>0.52171100000000004</v>
      </c>
      <c r="AB294">
        <v>0.54859100000000005</v>
      </c>
      <c r="AC294">
        <v>0.43938500000000003</v>
      </c>
      <c r="AD294">
        <v>0.43321700000000002</v>
      </c>
      <c r="AE294">
        <v>0.37185400000000002</v>
      </c>
    </row>
    <row r="295" spans="1:31" x14ac:dyDescent="0.2">
      <c r="B295">
        <v>60</v>
      </c>
      <c r="C295">
        <v>0.61686300000000005</v>
      </c>
      <c r="D295">
        <v>0.400617</v>
      </c>
      <c r="E295">
        <v>0.59580999999999995</v>
      </c>
      <c r="F295">
        <v>0.61736000000000002</v>
      </c>
      <c r="G295">
        <v>0.58823899999999996</v>
      </c>
      <c r="H295">
        <v>0.61225300000000005</v>
      </c>
      <c r="I295">
        <v>0.60115700000000005</v>
      </c>
      <c r="J295">
        <v>0.62660000000000005</v>
      </c>
      <c r="K295">
        <v>0.63769100000000001</v>
      </c>
      <c r="L295">
        <v>0.648393</v>
      </c>
      <c r="M295">
        <v>0.64488299999999998</v>
      </c>
      <c r="N295">
        <v>0.63995199999999997</v>
      </c>
      <c r="O295">
        <v>0.65393100000000004</v>
      </c>
      <c r="P295">
        <v>0.65197499999999997</v>
      </c>
      <c r="Q295">
        <v>0.65688999999999997</v>
      </c>
      <c r="R295">
        <v>0.650038</v>
      </c>
      <c r="S295">
        <v>0.64485999999999999</v>
      </c>
      <c r="T295">
        <v>0.66524799999999995</v>
      </c>
      <c r="U295">
        <v>0.67063600000000001</v>
      </c>
      <c r="V295">
        <v>0.66032999999999997</v>
      </c>
      <c r="W295">
        <v>0.50030300000000005</v>
      </c>
      <c r="X295">
        <v>0.52779699999999996</v>
      </c>
      <c r="Y295">
        <v>0.549732</v>
      </c>
      <c r="Z295">
        <v>0.48226400000000003</v>
      </c>
      <c r="AA295">
        <v>0.50312400000000002</v>
      </c>
      <c r="AB295">
        <v>0.50773900000000005</v>
      </c>
      <c r="AC295">
        <v>0.418738</v>
      </c>
      <c r="AD295">
        <v>0.40459499999999998</v>
      </c>
      <c r="AE295">
        <v>0.35864600000000002</v>
      </c>
    </row>
    <row r="296" spans="1:31" x14ac:dyDescent="0.2">
      <c r="B296">
        <v>70</v>
      </c>
      <c r="C296">
        <v>0.62188299999999996</v>
      </c>
      <c r="D296">
        <v>0.38253500000000001</v>
      </c>
      <c r="E296">
        <v>0.57861700000000005</v>
      </c>
      <c r="F296">
        <v>0.618977</v>
      </c>
      <c r="G296">
        <v>0.60362300000000002</v>
      </c>
      <c r="H296">
        <v>0.61928099999999997</v>
      </c>
      <c r="I296">
        <v>0.60973999999999995</v>
      </c>
      <c r="J296">
        <v>0.62976200000000004</v>
      </c>
      <c r="K296">
        <v>0.63968599999999998</v>
      </c>
      <c r="L296">
        <v>0.64874100000000001</v>
      </c>
      <c r="M296">
        <v>0.62644999999999995</v>
      </c>
      <c r="N296">
        <v>0.63630200000000003</v>
      </c>
      <c r="O296">
        <v>0.65520199999999995</v>
      </c>
      <c r="P296">
        <v>0.64389200000000002</v>
      </c>
      <c r="Q296">
        <v>0.65935299999999997</v>
      </c>
      <c r="R296">
        <v>0.64166500000000004</v>
      </c>
      <c r="S296">
        <v>0.63561900000000005</v>
      </c>
      <c r="T296">
        <v>0.68129200000000001</v>
      </c>
      <c r="U296">
        <v>0.65582099999999999</v>
      </c>
      <c r="V296">
        <v>0.67295899999999997</v>
      </c>
      <c r="W296">
        <v>0.49429400000000001</v>
      </c>
      <c r="X296">
        <v>0.496921</v>
      </c>
      <c r="Y296">
        <v>0.52738200000000002</v>
      </c>
      <c r="Z296">
        <v>0.47229500000000002</v>
      </c>
      <c r="AA296">
        <v>0.48532900000000001</v>
      </c>
      <c r="AB296">
        <v>0.50570300000000001</v>
      </c>
      <c r="AC296">
        <v>0.42078700000000002</v>
      </c>
      <c r="AD296">
        <v>0.41448099999999999</v>
      </c>
      <c r="AE296">
        <v>0.31998599999999999</v>
      </c>
    </row>
    <row r="297" spans="1:31" x14ac:dyDescent="0.2">
      <c r="B297">
        <v>80</v>
      </c>
      <c r="C297">
        <v>0.61089899999999997</v>
      </c>
      <c r="D297">
        <v>0.393953</v>
      </c>
      <c r="E297">
        <v>0.57493799999999995</v>
      </c>
      <c r="F297">
        <v>0.61079399999999995</v>
      </c>
      <c r="G297">
        <v>0.58455299999999999</v>
      </c>
      <c r="H297">
        <v>0.63649100000000003</v>
      </c>
      <c r="I297">
        <v>0.61577000000000004</v>
      </c>
      <c r="J297">
        <v>0.64139900000000005</v>
      </c>
      <c r="K297">
        <v>0.62887599999999999</v>
      </c>
      <c r="L297">
        <v>0.63217500000000004</v>
      </c>
      <c r="M297">
        <v>0.63232100000000002</v>
      </c>
      <c r="N297">
        <v>0.62719800000000003</v>
      </c>
      <c r="O297">
        <v>0.638042</v>
      </c>
      <c r="P297">
        <v>0.64762699999999995</v>
      </c>
      <c r="Q297">
        <v>0.62545799999999996</v>
      </c>
      <c r="R297">
        <v>0.63729599999999997</v>
      </c>
      <c r="S297">
        <v>0.64039000000000001</v>
      </c>
      <c r="T297">
        <v>0.67676499999999995</v>
      </c>
      <c r="U297">
        <v>0.65695099999999995</v>
      </c>
      <c r="V297">
        <v>0.665215</v>
      </c>
      <c r="W297">
        <v>0.46329999999999999</v>
      </c>
      <c r="X297">
        <v>0.50047299999999995</v>
      </c>
      <c r="Y297">
        <v>0.51974399999999998</v>
      </c>
      <c r="Z297">
        <v>0.479437</v>
      </c>
      <c r="AA297">
        <v>0.46674900000000002</v>
      </c>
      <c r="AB297">
        <v>0.49192399999999997</v>
      </c>
      <c r="AC297">
        <v>0.41197099999999998</v>
      </c>
      <c r="AD297">
        <v>0.408113</v>
      </c>
      <c r="AE297">
        <v>0.309701</v>
      </c>
    </row>
    <row r="298" spans="1:31" x14ac:dyDescent="0.2">
      <c r="B298">
        <v>90</v>
      </c>
      <c r="C298">
        <v>0.60694800000000004</v>
      </c>
      <c r="D298">
        <v>0.39662799999999998</v>
      </c>
      <c r="E298">
        <v>0.58925099999999997</v>
      </c>
      <c r="F298">
        <v>0.58967000000000003</v>
      </c>
      <c r="G298">
        <v>0.59552400000000005</v>
      </c>
      <c r="H298">
        <v>0.60863400000000001</v>
      </c>
      <c r="I298">
        <v>0.58491599999999999</v>
      </c>
      <c r="J298">
        <v>0.627718</v>
      </c>
      <c r="K298">
        <v>0.62209499999999995</v>
      </c>
      <c r="L298">
        <v>0.63644299999999998</v>
      </c>
      <c r="M298">
        <v>0.61543099999999995</v>
      </c>
      <c r="N298">
        <v>0.63009599999999999</v>
      </c>
      <c r="O298">
        <v>0.64503299999999997</v>
      </c>
      <c r="P298">
        <v>0.64041000000000003</v>
      </c>
      <c r="Q298">
        <v>0.63169799999999998</v>
      </c>
      <c r="R298">
        <v>0.62013300000000005</v>
      </c>
      <c r="S298">
        <v>0.624969</v>
      </c>
      <c r="T298">
        <v>0.65578599999999998</v>
      </c>
      <c r="U298">
        <v>0.66222000000000003</v>
      </c>
      <c r="V298">
        <v>0.65262600000000004</v>
      </c>
      <c r="W298">
        <v>0.47453499999999998</v>
      </c>
      <c r="X298">
        <v>0.48770599999999997</v>
      </c>
      <c r="Y298">
        <v>0.47625899999999999</v>
      </c>
      <c r="Z298">
        <v>0.47181200000000001</v>
      </c>
      <c r="AA298">
        <v>0.47148600000000002</v>
      </c>
      <c r="AB298">
        <v>0.47668500000000003</v>
      </c>
      <c r="AC298">
        <v>0.39721699999999999</v>
      </c>
      <c r="AD298">
        <v>0.39676899999999998</v>
      </c>
      <c r="AE298">
        <v>0.30059999999999998</v>
      </c>
    </row>
    <row r="299" spans="1:31" x14ac:dyDescent="0.2">
      <c r="B299">
        <v>100</v>
      </c>
      <c r="C299">
        <v>0.59265999999999996</v>
      </c>
      <c r="D299">
        <v>0.40121200000000001</v>
      </c>
      <c r="E299">
        <v>0.57581700000000002</v>
      </c>
      <c r="F299">
        <v>0.60827399999999998</v>
      </c>
      <c r="G299">
        <v>0.58974700000000002</v>
      </c>
      <c r="H299">
        <v>0.62161200000000005</v>
      </c>
      <c r="I299">
        <v>0.60644299999999995</v>
      </c>
      <c r="J299">
        <v>0.61975100000000005</v>
      </c>
      <c r="K299">
        <v>0.619923</v>
      </c>
      <c r="L299">
        <v>0.59649700000000005</v>
      </c>
      <c r="M299">
        <v>0.61746500000000004</v>
      </c>
      <c r="N299">
        <v>0.61392800000000003</v>
      </c>
      <c r="O299">
        <v>0.61868299999999998</v>
      </c>
      <c r="P299">
        <v>0.64002700000000001</v>
      </c>
      <c r="Q299">
        <v>0.63032299999999997</v>
      </c>
      <c r="R299">
        <v>0.62256199999999995</v>
      </c>
      <c r="S299">
        <v>0.61050899999999997</v>
      </c>
      <c r="T299">
        <v>0.65890800000000005</v>
      </c>
      <c r="U299">
        <v>0.64858300000000002</v>
      </c>
      <c r="V299">
        <v>0.65571999999999997</v>
      </c>
      <c r="W299">
        <v>0.45512999999999998</v>
      </c>
      <c r="X299">
        <v>0.46759899999999999</v>
      </c>
      <c r="Y299">
        <v>0.48455700000000002</v>
      </c>
      <c r="Z299">
        <v>0.43291800000000003</v>
      </c>
      <c r="AA299">
        <v>0.45980100000000002</v>
      </c>
      <c r="AB299">
        <v>0.458729</v>
      </c>
      <c r="AC299">
        <v>0.387378</v>
      </c>
      <c r="AD299">
        <v>0.38999600000000001</v>
      </c>
      <c r="AE299">
        <v>0.28097899999999998</v>
      </c>
    </row>
    <row r="301" spans="1:31" x14ac:dyDescent="0.2">
      <c r="A301" t="s">
        <v>39</v>
      </c>
      <c r="B301" t="s">
        <v>1</v>
      </c>
      <c r="C301" t="s">
        <v>2</v>
      </c>
      <c r="D301" t="s">
        <v>73</v>
      </c>
      <c r="E301" t="s">
        <v>3</v>
      </c>
      <c r="F301" t="s">
        <v>4</v>
      </c>
      <c r="G301" t="s">
        <v>5</v>
      </c>
      <c r="H301" t="s">
        <v>67</v>
      </c>
      <c r="I301" t="s">
        <v>68</v>
      </c>
      <c r="J301" t="s">
        <v>6</v>
      </c>
      <c r="K301" t="s">
        <v>7</v>
      </c>
      <c r="L301" t="s">
        <v>8</v>
      </c>
      <c r="M301" t="s">
        <v>69</v>
      </c>
      <c r="N301" t="s">
        <v>70</v>
      </c>
      <c r="O301" t="s">
        <v>9</v>
      </c>
      <c r="P301" t="s">
        <v>10</v>
      </c>
      <c r="Q301" t="s">
        <v>11</v>
      </c>
      <c r="R301" t="s">
        <v>71</v>
      </c>
      <c r="S301" t="s">
        <v>72</v>
      </c>
      <c r="T301" t="s">
        <v>12</v>
      </c>
      <c r="U301" t="s">
        <v>13</v>
      </c>
      <c r="V301" t="s">
        <v>14</v>
      </c>
      <c r="W301" t="s">
        <v>74</v>
      </c>
      <c r="X301" t="s">
        <v>75</v>
      </c>
      <c r="Y301" t="s">
        <v>76</v>
      </c>
      <c r="Z301" t="s">
        <v>77</v>
      </c>
      <c r="AA301" t="s">
        <v>78</v>
      </c>
      <c r="AB301" t="s">
        <v>79</v>
      </c>
      <c r="AC301" t="s">
        <v>80</v>
      </c>
      <c r="AD301" t="s">
        <v>81</v>
      </c>
      <c r="AE301" t="s">
        <v>82</v>
      </c>
    </row>
    <row r="302" spans="1:31" x14ac:dyDescent="0.2">
      <c r="B302">
        <v>10</v>
      </c>
      <c r="C302">
        <v>0.29046899999999998</v>
      </c>
      <c r="D302">
        <v>8.1072000000000005E-2</v>
      </c>
      <c r="E302">
        <v>0.41329100000000002</v>
      </c>
      <c r="F302">
        <v>0.33430700000000002</v>
      </c>
      <c r="G302">
        <v>0.41922500000000001</v>
      </c>
      <c r="H302">
        <v>0.37262000000000001</v>
      </c>
      <c r="I302">
        <v>0.35397699999999999</v>
      </c>
      <c r="J302">
        <v>0.41556599999999999</v>
      </c>
      <c r="K302">
        <v>0.400698</v>
      </c>
      <c r="L302">
        <v>0.41480299999999998</v>
      </c>
      <c r="M302">
        <v>0.402146</v>
      </c>
      <c r="N302">
        <v>0.41056900000000002</v>
      </c>
      <c r="O302">
        <v>0.409333</v>
      </c>
      <c r="P302">
        <v>0.411381</v>
      </c>
      <c r="Q302">
        <v>0.41418100000000002</v>
      </c>
      <c r="R302">
        <v>0.41556999999999999</v>
      </c>
      <c r="S302">
        <v>0.40531400000000001</v>
      </c>
      <c r="T302">
        <v>0.34670800000000002</v>
      </c>
      <c r="U302">
        <v>0.307535</v>
      </c>
      <c r="V302">
        <v>0.36440299999999998</v>
      </c>
      <c r="W302">
        <v>6.4651E-2</v>
      </c>
      <c r="X302">
        <v>0.100491</v>
      </c>
      <c r="Y302">
        <v>0.129967</v>
      </c>
      <c r="Z302">
        <v>7.0272000000000001E-2</v>
      </c>
      <c r="AA302">
        <v>9.9590999999999999E-2</v>
      </c>
      <c r="AB302">
        <v>6.4154000000000003E-2</v>
      </c>
      <c r="AC302">
        <v>1.7065E-2</v>
      </c>
      <c r="AD302">
        <v>5.9605999999999999E-2</v>
      </c>
      <c r="AE302">
        <v>1.7859E-2</v>
      </c>
    </row>
    <row r="303" spans="1:31" x14ac:dyDescent="0.2">
      <c r="B303">
        <v>20</v>
      </c>
      <c r="C303">
        <v>0.34276299999999998</v>
      </c>
      <c r="D303">
        <v>5.8016999999999999E-2</v>
      </c>
      <c r="E303">
        <v>0.42158800000000002</v>
      </c>
      <c r="F303">
        <v>0.40961199999999998</v>
      </c>
      <c r="G303">
        <v>0.40956300000000001</v>
      </c>
      <c r="H303">
        <v>0.38994499999999999</v>
      </c>
      <c r="I303">
        <v>0.39529500000000001</v>
      </c>
      <c r="J303">
        <v>0.42610999999999999</v>
      </c>
      <c r="K303">
        <v>0.42789100000000002</v>
      </c>
      <c r="L303">
        <v>0.432197</v>
      </c>
      <c r="M303">
        <v>0.43301899999999999</v>
      </c>
      <c r="N303">
        <v>0.42324000000000001</v>
      </c>
      <c r="O303">
        <v>0.40632299999999999</v>
      </c>
      <c r="P303">
        <v>0.41971599999999998</v>
      </c>
      <c r="Q303">
        <v>0.43224400000000002</v>
      </c>
      <c r="R303">
        <v>0.40532600000000002</v>
      </c>
      <c r="S303">
        <v>0.41561100000000001</v>
      </c>
      <c r="T303">
        <v>0.41230699999999998</v>
      </c>
      <c r="U303">
        <v>0.38652799999999998</v>
      </c>
      <c r="V303">
        <v>0.32458300000000001</v>
      </c>
      <c r="W303">
        <v>8.3565E-2</v>
      </c>
      <c r="X303">
        <v>0.12114900000000001</v>
      </c>
      <c r="Y303">
        <v>0.13514300000000001</v>
      </c>
      <c r="Z303">
        <v>0.10924399999999999</v>
      </c>
      <c r="AA303">
        <v>0.14438500000000001</v>
      </c>
      <c r="AB303">
        <v>0.132712</v>
      </c>
      <c r="AC303">
        <v>8.6605000000000001E-2</v>
      </c>
      <c r="AD303">
        <v>7.2474999999999998E-2</v>
      </c>
      <c r="AE303">
        <v>8.0468999999999999E-2</v>
      </c>
    </row>
    <row r="304" spans="1:31" x14ac:dyDescent="0.2">
      <c r="B304">
        <v>30</v>
      </c>
      <c r="C304">
        <v>0.390565</v>
      </c>
      <c r="D304">
        <v>7.0633000000000001E-2</v>
      </c>
      <c r="E304">
        <v>0.41133199999999998</v>
      </c>
      <c r="F304">
        <v>0.42535200000000001</v>
      </c>
      <c r="G304">
        <v>0.42463899999999999</v>
      </c>
      <c r="H304">
        <v>0.42130899999999999</v>
      </c>
      <c r="I304">
        <v>0.39899499999999999</v>
      </c>
      <c r="J304">
        <v>0.42169499999999999</v>
      </c>
      <c r="K304">
        <v>0.424794</v>
      </c>
      <c r="L304">
        <v>0.42909799999999998</v>
      </c>
      <c r="M304">
        <v>0.42726900000000001</v>
      </c>
      <c r="N304">
        <v>0.42505199999999999</v>
      </c>
      <c r="O304">
        <v>0.43097000000000002</v>
      </c>
      <c r="P304">
        <v>0.42013299999999998</v>
      </c>
      <c r="Q304">
        <v>0.43105399999999999</v>
      </c>
      <c r="R304">
        <v>0.42946099999999998</v>
      </c>
      <c r="S304">
        <v>0.43045099999999997</v>
      </c>
      <c r="T304">
        <v>0.42432300000000001</v>
      </c>
      <c r="U304">
        <v>0.41753600000000002</v>
      </c>
      <c r="V304">
        <v>0.39310800000000001</v>
      </c>
      <c r="W304">
        <v>8.9624999999999996E-2</v>
      </c>
      <c r="X304">
        <v>0.12156</v>
      </c>
      <c r="Y304">
        <v>0.14110300000000001</v>
      </c>
      <c r="Z304">
        <v>0.110958</v>
      </c>
      <c r="AA304">
        <v>0.13964199999999999</v>
      </c>
      <c r="AB304">
        <v>0.14797299999999999</v>
      </c>
      <c r="AC304">
        <v>8.9209999999999998E-2</v>
      </c>
      <c r="AD304">
        <v>0.10950799999999999</v>
      </c>
      <c r="AE304">
        <v>9.0271000000000004E-2</v>
      </c>
    </row>
    <row r="305" spans="1:31" x14ac:dyDescent="0.2">
      <c r="B305">
        <v>40</v>
      </c>
      <c r="C305">
        <v>0.38667299999999999</v>
      </c>
      <c r="D305">
        <v>7.6857999999999996E-2</v>
      </c>
      <c r="E305">
        <v>0.40276400000000001</v>
      </c>
      <c r="F305">
        <v>0.40635700000000002</v>
      </c>
      <c r="G305">
        <v>0.42006700000000002</v>
      </c>
      <c r="H305">
        <v>0.411634</v>
      </c>
      <c r="I305">
        <v>0.39312999999999998</v>
      </c>
      <c r="J305">
        <v>0.41740500000000003</v>
      </c>
      <c r="K305">
        <v>0.40041900000000002</v>
      </c>
      <c r="L305">
        <v>0.401532</v>
      </c>
      <c r="M305">
        <v>0.424761</v>
      </c>
      <c r="N305">
        <v>0.41597699999999999</v>
      </c>
      <c r="O305">
        <v>0.42537999999999998</v>
      </c>
      <c r="P305">
        <v>0.42255599999999999</v>
      </c>
      <c r="Q305">
        <v>0.418929</v>
      </c>
      <c r="R305">
        <v>0.42720799999999998</v>
      </c>
      <c r="S305">
        <v>0.41897499999999999</v>
      </c>
      <c r="T305">
        <v>0.42282799999999998</v>
      </c>
      <c r="U305">
        <v>0.41890500000000003</v>
      </c>
      <c r="V305">
        <v>0.38897300000000001</v>
      </c>
      <c r="W305">
        <v>9.5267000000000004E-2</v>
      </c>
      <c r="X305">
        <v>0.13408400000000001</v>
      </c>
      <c r="Y305">
        <v>0.13153500000000001</v>
      </c>
      <c r="Z305">
        <v>0.110696</v>
      </c>
      <c r="AA305">
        <v>0.14335999999999999</v>
      </c>
      <c r="AB305">
        <v>0.14199700000000001</v>
      </c>
      <c r="AC305">
        <v>6.9266999999999995E-2</v>
      </c>
      <c r="AD305">
        <v>9.5063999999999996E-2</v>
      </c>
      <c r="AE305">
        <v>7.2059999999999999E-2</v>
      </c>
    </row>
    <row r="306" spans="1:31" x14ac:dyDescent="0.2">
      <c r="B306">
        <v>50</v>
      </c>
      <c r="C306">
        <v>0.39138299999999998</v>
      </c>
      <c r="D306">
        <v>9.3418000000000001E-2</v>
      </c>
      <c r="E306">
        <v>0.39143499999999998</v>
      </c>
      <c r="F306">
        <v>0.39865699999999998</v>
      </c>
      <c r="G306">
        <v>0.40655799999999997</v>
      </c>
      <c r="H306">
        <v>0.39932800000000002</v>
      </c>
      <c r="I306">
        <v>0.39395000000000002</v>
      </c>
      <c r="J306">
        <v>0.40136500000000003</v>
      </c>
      <c r="K306">
        <v>0.39204299999999997</v>
      </c>
      <c r="L306">
        <v>0.41398499999999999</v>
      </c>
      <c r="M306">
        <v>0.41403600000000002</v>
      </c>
      <c r="N306">
        <v>0.39895700000000001</v>
      </c>
      <c r="O306">
        <v>0.412659</v>
      </c>
      <c r="P306">
        <v>0.41558600000000001</v>
      </c>
      <c r="Q306">
        <v>0.41259000000000001</v>
      </c>
      <c r="R306">
        <v>0.39654600000000001</v>
      </c>
      <c r="S306">
        <v>0.42002200000000001</v>
      </c>
      <c r="T306">
        <v>0.429398</v>
      </c>
      <c r="U306">
        <v>0.40484900000000001</v>
      </c>
      <c r="V306">
        <v>0.415213</v>
      </c>
      <c r="W306">
        <v>8.4427000000000002E-2</v>
      </c>
      <c r="X306">
        <v>0.12776899999999999</v>
      </c>
      <c r="Y306">
        <v>0.12585199999999999</v>
      </c>
      <c r="Z306">
        <v>0.10767699999999999</v>
      </c>
      <c r="AA306">
        <v>0.149203</v>
      </c>
      <c r="AB306">
        <v>0.14006299999999999</v>
      </c>
      <c r="AC306">
        <v>8.7694999999999995E-2</v>
      </c>
      <c r="AD306">
        <v>9.2174000000000006E-2</v>
      </c>
      <c r="AE306">
        <v>9.0734999999999996E-2</v>
      </c>
    </row>
    <row r="307" spans="1:31" x14ac:dyDescent="0.2">
      <c r="B307">
        <v>60</v>
      </c>
      <c r="C307">
        <v>0.38181700000000002</v>
      </c>
      <c r="D307">
        <v>9.1011999999999996E-2</v>
      </c>
      <c r="E307">
        <v>0.38761499999999999</v>
      </c>
      <c r="F307">
        <v>0.39190999999999998</v>
      </c>
      <c r="G307">
        <v>0.38728800000000002</v>
      </c>
      <c r="H307">
        <v>0.39440700000000001</v>
      </c>
      <c r="I307">
        <v>0.39021800000000001</v>
      </c>
      <c r="J307">
        <v>0.39513300000000001</v>
      </c>
      <c r="K307">
        <v>0.38981399999999999</v>
      </c>
      <c r="L307">
        <v>0.394625</v>
      </c>
      <c r="M307">
        <v>0.400667</v>
      </c>
      <c r="N307">
        <v>0.39948400000000001</v>
      </c>
      <c r="O307">
        <v>0.394401</v>
      </c>
      <c r="P307">
        <v>0.40964400000000001</v>
      </c>
      <c r="Q307">
        <v>0.39530700000000002</v>
      </c>
      <c r="R307">
        <v>0.407304</v>
      </c>
      <c r="S307">
        <v>0.41569899999999999</v>
      </c>
      <c r="T307">
        <v>0.42174499999999998</v>
      </c>
      <c r="U307">
        <v>0.42909999999999998</v>
      </c>
      <c r="V307">
        <v>0.42727999999999999</v>
      </c>
      <c r="W307">
        <v>8.8207999999999995E-2</v>
      </c>
      <c r="X307">
        <v>0.12120400000000001</v>
      </c>
      <c r="Y307">
        <v>0.126384</v>
      </c>
      <c r="Z307">
        <v>9.8775000000000002E-2</v>
      </c>
      <c r="AA307">
        <v>0.147261</v>
      </c>
      <c r="AB307">
        <v>0.14122299999999999</v>
      </c>
      <c r="AC307">
        <v>9.3699000000000005E-2</v>
      </c>
      <c r="AD307">
        <v>9.2369000000000007E-2</v>
      </c>
      <c r="AE307">
        <v>7.5138999999999997E-2</v>
      </c>
    </row>
    <row r="308" spans="1:31" x14ac:dyDescent="0.2">
      <c r="B308">
        <v>70</v>
      </c>
      <c r="C308">
        <v>0.36396899999999999</v>
      </c>
      <c r="D308">
        <v>8.9009000000000005E-2</v>
      </c>
      <c r="E308">
        <v>0.39215</v>
      </c>
      <c r="F308">
        <v>0.38431300000000002</v>
      </c>
      <c r="G308">
        <v>0.392841</v>
      </c>
      <c r="H308">
        <v>0.38501600000000002</v>
      </c>
      <c r="I308">
        <v>0.38256200000000001</v>
      </c>
      <c r="J308">
        <v>0.39343</v>
      </c>
      <c r="K308">
        <v>0.38802999999999999</v>
      </c>
      <c r="L308">
        <v>0.389019</v>
      </c>
      <c r="M308">
        <v>0.38316299999999998</v>
      </c>
      <c r="N308">
        <v>0.38971099999999997</v>
      </c>
      <c r="O308">
        <v>0.39110899999999998</v>
      </c>
      <c r="P308">
        <v>0.38561699999999999</v>
      </c>
      <c r="Q308">
        <v>0.38910699999999998</v>
      </c>
      <c r="R308">
        <v>0.37477700000000003</v>
      </c>
      <c r="S308">
        <v>0.39093800000000001</v>
      </c>
      <c r="T308">
        <v>0.43144399999999999</v>
      </c>
      <c r="U308">
        <v>0.40126899999999999</v>
      </c>
      <c r="V308">
        <v>0.41906300000000002</v>
      </c>
      <c r="W308">
        <v>8.5517999999999997E-2</v>
      </c>
      <c r="X308">
        <v>0.113427</v>
      </c>
      <c r="Y308">
        <v>0.12695000000000001</v>
      </c>
      <c r="Z308">
        <v>9.4353000000000006E-2</v>
      </c>
      <c r="AA308">
        <v>0.14374400000000001</v>
      </c>
      <c r="AB308">
        <v>0.145287</v>
      </c>
      <c r="AC308">
        <v>8.6406999999999998E-2</v>
      </c>
      <c r="AD308">
        <v>8.8941999999999993E-2</v>
      </c>
      <c r="AE308">
        <v>6.0349E-2</v>
      </c>
    </row>
    <row r="309" spans="1:31" x14ac:dyDescent="0.2">
      <c r="B309">
        <v>80</v>
      </c>
      <c r="C309">
        <v>0.37041299999999999</v>
      </c>
      <c r="D309">
        <v>0.104032</v>
      </c>
      <c r="E309">
        <v>0.38134800000000002</v>
      </c>
      <c r="F309">
        <v>0.378328</v>
      </c>
      <c r="G309">
        <v>0.393424</v>
      </c>
      <c r="H309">
        <v>0.37936399999999998</v>
      </c>
      <c r="I309">
        <v>0.37570500000000001</v>
      </c>
      <c r="J309">
        <v>0.38670700000000002</v>
      </c>
      <c r="K309">
        <v>0.37778400000000001</v>
      </c>
      <c r="L309">
        <v>0.39585700000000001</v>
      </c>
      <c r="M309">
        <v>0.381295</v>
      </c>
      <c r="N309">
        <v>0.385571</v>
      </c>
      <c r="O309">
        <v>0.37109399999999998</v>
      </c>
      <c r="P309">
        <v>0.38296799999999998</v>
      </c>
      <c r="Q309">
        <v>0.37677500000000003</v>
      </c>
      <c r="R309">
        <v>0.38537300000000002</v>
      </c>
      <c r="S309">
        <v>0.38596000000000003</v>
      </c>
      <c r="T309">
        <v>0.42233300000000001</v>
      </c>
      <c r="U309">
        <v>0.40260699999999999</v>
      </c>
      <c r="V309">
        <v>0.40492699999999998</v>
      </c>
      <c r="W309">
        <v>8.1101000000000006E-2</v>
      </c>
      <c r="X309">
        <v>0.115843</v>
      </c>
      <c r="Y309">
        <v>0.13014300000000001</v>
      </c>
      <c r="Z309">
        <v>0.112465</v>
      </c>
      <c r="AA309">
        <v>0.141595</v>
      </c>
      <c r="AB309">
        <v>0.146985</v>
      </c>
      <c r="AC309">
        <v>7.0733000000000004E-2</v>
      </c>
      <c r="AD309">
        <v>7.7103000000000005E-2</v>
      </c>
      <c r="AE309">
        <v>9.3336000000000002E-2</v>
      </c>
    </row>
    <row r="310" spans="1:31" x14ac:dyDescent="0.2">
      <c r="B310">
        <v>90</v>
      </c>
      <c r="C310">
        <v>0.35841400000000001</v>
      </c>
      <c r="D310">
        <v>0.118399</v>
      </c>
      <c r="E310">
        <v>0.374249</v>
      </c>
      <c r="F310">
        <v>0.37475900000000001</v>
      </c>
      <c r="G310">
        <v>0.37110799999999999</v>
      </c>
      <c r="H310">
        <v>0.37465900000000002</v>
      </c>
      <c r="I310">
        <v>0.37477500000000002</v>
      </c>
      <c r="J310">
        <v>0.36632799999999999</v>
      </c>
      <c r="K310">
        <v>0.37609399999999998</v>
      </c>
      <c r="L310">
        <v>0.38119199999999998</v>
      </c>
      <c r="M310">
        <v>0.36882900000000002</v>
      </c>
      <c r="N310">
        <v>0.38444899999999999</v>
      </c>
      <c r="O310">
        <v>0.37285000000000001</v>
      </c>
      <c r="P310">
        <v>0.37216300000000002</v>
      </c>
      <c r="Q310">
        <v>0.37742900000000001</v>
      </c>
      <c r="R310">
        <v>0.38168200000000002</v>
      </c>
      <c r="S310">
        <v>0.38062800000000002</v>
      </c>
      <c r="T310">
        <v>0.42377199999999998</v>
      </c>
      <c r="U310">
        <v>0.41276600000000002</v>
      </c>
      <c r="V310">
        <v>0.39896599999999999</v>
      </c>
      <c r="W310">
        <v>7.5897000000000006E-2</v>
      </c>
      <c r="X310">
        <v>0.116383</v>
      </c>
      <c r="Y310">
        <v>0.122377</v>
      </c>
      <c r="Z310">
        <v>0.11562500000000001</v>
      </c>
      <c r="AA310">
        <v>0.134576</v>
      </c>
      <c r="AB310">
        <v>0.14441000000000001</v>
      </c>
      <c r="AC310">
        <v>9.0906000000000001E-2</v>
      </c>
      <c r="AD310">
        <v>8.7786000000000003E-2</v>
      </c>
      <c r="AE310">
        <v>6.8988999999999995E-2</v>
      </c>
    </row>
    <row r="311" spans="1:31" x14ac:dyDescent="0.2">
      <c r="B311">
        <v>100</v>
      </c>
      <c r="C311">
        <v>0.35928599999999999</v>
      </c>
      <c r="D311">
        <v>0.111792</v>
      </c>
      <c r="E311">
        <v>0.364983</v>
      </c>
      <c r="F311">
        <v>0.36235200000000001</v>
      </c>
      <c r="G311">
        <v>0.36130099999999998</v>
      </c>
      <c r="H311">
        <v>0.36774499999999999</v>
      </c>
      <c r="I311">
        <v>0.356545</v>
      </c>
      <c r="J311">
        <v>0.37657200000000002</v>
      </c>
      <c r="K311">
        <v>0.36372700000000002</v>
      </c>
      <c r="L311">
        <v>0.380137</v>
      </c>
      <c r="M311">
        <v>0.36768600000000001</v>
      </c>
      <c r="N311">
        <v>0.361431</v>
      </c>
      <c r="O311">
        <v>0.35855900000000002</v>
      </c>
      <c r="P311">
        <v>0.36342000000000002</v>
      </c>
      <c r="Q311">
        <v>0.381656</v>
      </c>
      <c r="R311">
        <v>0.38339899999999999</v>
      </c>
      <c r="S311">
        <v>0.367585</v>
      </c>
      <c r="T311">
        <v>0.40680500000000003</v>
      </c>
      <c r="U311">
        <v>0.41082200000000002</v>
      </c>
      <c r="V311">
        <v>0.41424800000000001</v>
      </c>
      <c r="W311">
        <v>8.0412999999999998E-2</v>
      </c>
      <c r="X311">
        <v>0.102357</v>
      </c>
      <c r="Y311">
        <v>0.11304699999999999</v>
      </c>
      <c r="Z311">
        <v>0.111719</v>
      </c>
      <c r="AA311">
        <v>0.11740100000000001</v>
      </c>
      <c r="AB311">
        <v>0.144371</v>
      </c>
      <c r="AC311">
        <v>6.6878000000000007E-2</v>
      </c>
      <c r="AD311">
        <v>8.0865000000000006E-2</v>
      </c>
      <c r="AE311">
        <v>8.3038000000000001E-2</v>
      </c>
    </row>
    <row r="313" spans="1:31" x14ac:dyDescent="0.2">
      <c r="A313" t="s">
        <v>40</v>
      </c>
      <c r="B313" t="s">
        <v>1</v>
      </c>
      <c r="C313" t="s">
        <v>2</v>
      </c>
      <c r="D313" t="s">
        <v>73</v>
      </c>
      <c r="E313" t="s">
        <v>3</v>
      </c>
      <c r="F313" t="s">
        <v>4</v>
      </c>
      <c r="G313" t="s">
        <v>5</v>
      </c>
      <c r="H313" t="s">
        <v>67</v>
      </c>
      <c r="I313" t="s">
        <v>68</v>
      </c>
      <c r="J313" t="s">
        <v>6</v>
      </c>
      <c r="K313" t="s">
        <v>7</v>
      </c>
      <c r="L313" t="s">
        <v>8</v>
      </c>
      <c r="M313" t="s">
        <v>69</v>
      </c>
      <c r="N313" t="s">
        <v>70</v>
      </c>
      <c r="O313" t="s">
        <v>9</v>
      </c>
      <c r="P313" t="s">
        <v>10</v>
      </c>
      <c r="Q313" t="s">
        <v>11</v>
      </c>
      <c r="R313" t="s">
        <v>71</v>
      </c>
      <c r="S313" t="s">
        <v>72</v>
      </c>
      <c r="T313" t="s">
        <v>12</v>
      </c>
      <c r="U313" t="s">
        <v>13</v>
      </c>
      <c r="V313" t="s">
        <v>14</v>
      </c>
      <c r="W313" t="s">
        <v>74</v>
      </c>
      <c r="X313" t="s">
        <v>75</v>
      </c>
      <c r="Y313" t="s">
        <v>76</v>
      </c>
      <c r="Z313" t="s">
        <v>77</v>
      </c>
      <c r="AA313" t="s">
        <v>78</v>
      </c>
      <c r="AB313" t="s">
        <v>79</v>
      </c>
      <c r="AC313" t="s">
        <v>80</v>
      </c>
      <c r="AD313" t="s">
        <v>81</v>
      </c>
      <c r="AE313" t="s">
        <v>82</v>
      </c>
    </row>
    <row r="314" spans="1:31" x14ac:dyDescent="0.2">
      <c r="B314">
        <v>10</v>
      </c>
      <c r="C314">
        <v>0.173425</v>
      </c>
      <c r="D314">
        <v>4.0923000000000001E-2</v>
      </c>
      <c r="E314">
        <v>0.240041</v>
      </c>
      <c r="F314">
        <v>0.26744000000000001</v>
      </c>
      <c r="G314">
        <v>0.26571099999999997</v>
      </c>
      <c r="H314">
        <v>0.27440999999999999</v>
      </c>
      <c r="I314">
        <v>0.268285</v>
      </c>
      <c r="J314">
        <v>0.27407799999999999</v>
      </c>
      <c r="K314">
        <v>0.277611</v>
      </c>
      <c r="L314">
        <v>0.25839499999999999</v>
      </c>
      <c r="M314">
        <v>0.25202400000000003</v>
      </c>
      <c r="N314">
        <v>0.26712900000000001</v>
      </c>
      <c r="O314">
        <v>0.27095000000000002</v>
      </c>
      <c r="P314">
        <v>0.28648000000000001</v>
      </c>
      <c r="Q314">
        <v>0.26550299999999999</v>
      </c>
      <c r="R314">
        <v>0.270758</v>
      </c>
      <c r="S314">
        <v>0.28385700000000003</v>
      </c>
      <c r="T314">
        <v>0.27022400000000002</v>
      </c>
      <c r="U314">
        <v>0.27334199999999997</v>
      </c>
      <c r="V314">
        <v>0.27081899999999998</v>
      </c>
      <c r="W314">
        <v>-0.10793999999999999</v>
      </c>
      <c r="X314">
        <v>-7.0344000000000004E-2</v>
      </c>
      <c r="Y314">
        <v>-6.5958000000000003E-2</v>
      </c>
      <c r="Z314">
        <v>-7.8575999999999993E-2</v>
      </c>
      <c r="AA314">
        <v>-7.2979000000000002E-2</v>
      </c>
      <c r="AB314">
        <v>-6.4028000000000002E-2</v>
      </c>
      <c r="AC314">
        <v>-0.16572200000000001</v>
      </c>
      <c r="AD314">
        <v>-6.3194E-2</v>
      </c>
      <c r="AE314">
        <v>-9.2768000000000003E-2</v>
      </c>
    </row>
    <row r="315" spans="1:31" x14ac:dyDescent="0.2">
      <c r="B315">
        <v>20</v>
      </c>
      <c r="C315">
        <v>0.227297</v>
      </c>
      <c r="D315">
        <v>6.1139999999999996E-3</v>
      </c>
      <c r="E315">
        <v>0.27354099999999998</v>
      </c>
      <c r="F315">
        <v>0.26852799999999999</v>
      </c>
      <c r="G315">
        <v>0.27348899999999998</v>
      </c>
      <c r="H315">
        <v>0.27340799999999998</v>
      </c>
      <c r="I315">
        <v>0.27354299999999998</v>
      </c>
      <c r="J315">
        <v>0.26267600000000002</v>
      </c>
      <c r="K315">
        <v>0.27208199999999999</v>
      </c>
      <c r="L315">
        <v>0.27952500000000002</v>
      </c>
      <c r="M315">
        <v>0.27511400000000003</v>
      </c>
      <c r="N315">
        <v>0.28295700000000001</v>
      </c>
      <c r="O315">
        <v>0.279173</v>
      </c>
      <c r="P315">
        <v>0.27378599999999997</v>
      </c>
      <c r="Q315">
        <v>0.27725300000000003</v>
      </c>
      <c r="R315">
        <v>0.27086700000000002</v>
      </c>
      <c r="S315">
        <v>0.28565800000000002</v>
      </c>
      <c r="T315">
        <v>0.28619099999999997</v>
      </c>
      <c r="U315">
        <v>0.26656800000000003</v>
      </c>
      <c r="V315">
        <v>0.27144000000000001</v>
      </c>
      <c r="W315">
        <v>-3.7376E-2</v>
      </c>
      <c r="X315">
        <v>-2.5961000000000001E-2</v>
      </c>
      <c r="Y315">
        <v>-2.258E-3</v>
      </c>
      <c r="Z315">
        <v>-2.8656999999999998E-2</v>
      </c>
      <c r="AA315">
        <v>-1.5100000000000001E-2</v>
      </c>
      <c r="AB315">
        <v>-1.3717E-2</v>
      </c>
      <c r="AC315">
        <v>-4.1126000000000003E-2</v>
      </c>
      <c r="AD315">
        <v>-3.2510999999999998E-2</v>
      </c>
      <c r="AE315">
        <v>-3.8509000000000002E-2</v>
      </c>
    </row>
    <row r="316" spans="1:31" x14ac:dyDescent="0.2">
      <c r="B316">
        <v>30</v>
      </c>
      <c r="C316">
        <v>0.22073300000000001</v>
      </c>
      <c r="D316">
        <v>1.2713E-2</v>
      </c>
      <c r="E316">
        <v>0.26557199999999997</v>
      </c>
      <c r="F316">
        <v>0.26849499999999998</v>
      </c>
      <c r="G316">
        <v>0.26541100000000001</v>
      </c>
      <c r="H316">
        <v>0.27019599999999999</v>
      </c>
      <c r="I316">
        <v>0.27437600000000001</v>
      </c>
      <c r="J316">
        <v>0.259876</v>
      </c>
      <c r="K316">
        <v>0.26780700000000002</v>
      </c>
      <c r="L316">
        <v>0.25331799999999999</v>
      </c>
      <c r="M316">
        <v>0.257886</v>
      </c>
      <c r="N316">
        <v>0.27076699999999998</v>
      </c>
      <c r="O316">
        <v>0.27395399999999998</v>
      </c>
      <c r="P316">
        <v>0.264127</v>
      </c>
      <c r="Q316">
        <v>0.26954</v>
      </c>
      <c r="R316">
        <v>0.26124700000000001</v>
      </c>
      <c r="S316">
        <v>0.26022200000000001</v>
      </c>
      <c r="T316">
        <v>0.278775</v>
      </c>
      <c r="U316">
        <v>0.26895000000000002</v>
      </c>
      <c r="V316">
        <v>0.26606299999999999</v>
      </c>
      <c r="W316">
        <v>-1.1943E-2</v>
      </c>
      <c r="X316">
        <v>-8.1150000000000007E-3</v>
      </c>
      <c r="Y316">
        <v>1.7342E-2</v>
      </c>
      <c r="Z316">
        <v>-5.9160000000000003E-3</v>
      </c>
      <c r="AA316">
        <v>-8.8900000000000003E-4</v>
      </c>
      <c r="AB316">
        <v>6.6769999999999998E-3</v>
      </c>
      <c r="AC316">
        <v>-8.2430000000000003E-3</v>
      </c>
      <c r="AD316">
        <v>-3.8212999999999997E-2</v>
      </c>
      <c r="AE316">
        <v>-1.9913E-2</v>
      </c>
    </row>
    <row r="317" spans="1:31" x14ac:dyDescent="0.2">
      <c r="B317">
        <v>40</v>
      </c>
      <c r="C317">
        <v>0.23408399999999999</v>
      </c>
      <c r="D317">
        <v>3.2008000000000002E-2</v>
      </c>
      <c r="E317">
        <v>0.26179799999999998</v>
      </c>
      <c r="F317">
        <v>0.26045299999999999</v>
      </c>
      <c r="G317">
        <v>0.24904299999999999</v>
      </c>
      <c r="H317">
        <v>0.260486</v>
      </c>
      <c r="I317">
        <v>0.26136700000000002</v>
      </c>
      <c r="J317">
        <v>0.24996699999999999</v>
      </c>
      <c r="K317">
        <v>0.26532099999999997</v>
      </c>
      <c r="L317">
        <v>0.254853</v>
      </c>
      <c r="M317">
        <v>0.263206</v>
      </c>
      <c r="N317">
        <v>0.25819399999999998</v>
      </c>
      <c r="O317">
        <v>0.27141900000000002</v>
      </c>
      <c r="P317">
        <v>0.262822</v>
      </c>
      <c r="Q317">
        <v>0.24512300000000001</v>
      </c>
      <c r="R317">
        <v>0.25484499999999999</v>
      </c>
      <c r="S317">
        <v>0.24193200000000001</v>
      </c>
      <c r="T317">
        <v>0.27857999999999999</v>
      </c>
      <c r="U317">
        <v>0.27676600000000001</v>
      </c>
      <c r="V317">
        <v>0.26567499999999999</v>
      </c>
      <c r="W317">
        <v>3.01E-4</v>
      </c>
      <c r="X317">
        <v>3.4759999999999999E-3</v>
      </c>
      <c r="Y317">
        <v>2.0712999999999999E-2</v>
      </c>
      <c r="Z317">
        <v>-5.7749999999999998E-3</v>
      </c>
      <c r="AA317">
        <v>8.8610000000000008E-3</v>
      </c>
      <c r="AB317">
        <v>1.5299999999999999E-2</v>
      </c>
      <c r="AC317">
        <v>-3.9509999999999997E-3</v>
      </c>
      <c r="AD317">
        <v>-6.241E-3</v>
      </c>
      <c r="AE317">
        <v>-3.4359999999999998E-3</v>
      </c>
    </row>
    <row r="318" spans="1:31" x14ac:dyDescent="0.2">
      <c r="B318">
        <v>50</v>
      </c>
      <c r="C318">
        <v>0.225853</v>
      </c>
      <c r="D318">
        <v>2.9484E-2</v>
      </c>
      <c r="E318">
        <v>0.23953099999999999</v>
      </c>
      <c r="F318">
        <v>0.24542700000000001</v>
      </c>
      <c r="G318">
        <v>0.252965</v>
      </c>
      <c r="H318">
        <v>0.241531</v>
      </c>
      <c r="I318">
        <v>0.24356</v>
      </c>
      <c r="J318">
        <v>0.246612</v>
      </c>
      <c r="K318">
        <v>0.25308199999999997</v>
      </c>
      <c r="L318">
        <v>0.247722</v>
      </c>
      <c r="M318">
        <v>0.23671300000000001</v>
      </c>
      <c r="N318">
        <v>0.239596</v>
      </c>
      <c r="O318">
        <v>0.23613000000000001</v>
      </c>
      <c r="P318">
        <v>0.24274499999999999</v>
      </c>
      <c r="Q318">
        <v>0.231736</v>
      </c>
      <c r="R318">
        <v>0.24790799999999999</v>
      </c>
      <c r="S318">
        <v>0.243813</v>
      </c>
      <c r="T318">
        <v>0.26618199999999997</v>
      </c>
      <c r="U318">
        <v>0.27476899999999999</v>
      </c>
      <c r="V318">
        <v>0.26938499999999999</v>
      </c>
      <c r="W318">
        <v>1.441E-3</v>
      </c>
      <c r="X318">
        <v>1.3176999999999999E-2</v>
      </c>
      <c r="Y318">
        <v>2.4303000000000002E-2</v>
      </c>
      <c r="Z318">
        <v>1.041E-3</v>
      </c>
      <c r="AA318">
        <v>1.0871E-2</v>
      </c>
      <c r="AB318">
        <v>1.9695000000000001E-2</v>
      </c>
      <c r="AC318">
        <v>1.2279999999999999E-3</v>
      </c>
      <c r="AD318">
        <v>-5.666E-3</v>
      </c>
      <c r="AE318">
        <v>-3.3890000000000001E-3</v>
      </c>
    </row>
    <row r="319" spans="1:31" x14ac:dyDescent="0.2">
      <c r="B319">
        <v>60</v>
      </c>
      <c r="C319">
        <v>0.21346499999999999</v>
      </c>
      <c r="D319">
        <v>2.9589000000000001E-2</v>
      </c>
      <c r="E319">
        <v>0.24116699999999999</v>
      </c>
      <c r="F319">
        <v>0.22615299999999999</v>
      </c>
      <c r="G319">
        <v>0.243506</v>
      </c>
      <c r="H319">
        <v>0.24457200000000001</v>
      </c>
      <c r="I319">
        <v>0.240728</v>
      </c>
      <c r="J319">
        <v>0.24196999999999999</v>
      </c>
      <c r="K319">
        <v>0.24690999999999999</v>
      </c>
      <c r="L319">
        <v>0.24352699999999999</v>
      </c>
      <c r="M319">
        <v>0.25202599999999997</v>
      </c>
      <c r="N319">
        <v>0.234321</v>
      </c>
      <c r="O319">
        <v>0.237681</v>
      </c>
      <c r="P319">
        <v>0.24543300000000001</v>
      </c>
      <c r="Q319">
        <v>0.234654</v>
      </c>
      <c r="R319">
        <v>0.243531</v>
      </c>
      <c r="S319">
        <v>0.219023</v>
      </c>
      <c r="T319">
        <v>0.26460400000000001</v>
      </c>
      <c r="U319">
        <v>0.26149099999999997</v>
      </c>
      <c r="V319">
        <v>0.26722600000000002</v>
      </c>
      <c r="W319">
        <v>3.6340000000000001E-3</v>
      </c>
      <c r="X319">
        <v>1.5022000000000001E-2</v>
      </c>
      <c r="Y319">
        <v>2.5937000000000002E-2</v>
      </c>
      <c r="Z319">
        <v>5.1190000000000003E-3</v>
      </c>
      <c r="AA319">
        <v>1.6126999999999999E-2</v>
      </c>
      <c r="AB319">
        <v>2.3251000000000001E-2</v>
      </c>
      <c r="AC319">
        <v>4.627E-3</v>
      </c>
      <c r="AD319">
        <v>-5.0390000000000001E-3</v>
      </c>
      <c r="AE319">
        <v>-6.6909999999999999E-3</v>
      </c>
    </row>
    <row r="320" spans="1:31" x14ac:dyDescent="0.2">
      <c r="B320">
        <v>70</v>
      </c>
      <c r="C320">
        <v>0.21276200000000001</v>
      </c>
      <c r="D320">
        <v>3.0567E-2</v>
      </c>
      <c r="E320">
        <v>0.210317</v>
      </c>
      <c r="F320">
        <v>0.21974099999999999</v>
      </c>
      <c r="G320">
        <v>0.21468200000000001</v>
      </c>
      <c r="H320">
        <v>0.24326800000000001</v>
      </c>
      <c r="I320">
        <v>0.21398500000000001</v>
      </c>
      <c r="J320">
        <v>0.21227699999999999</v>
      </c>
      <c r="K320">
        <v>0.212918</v>
      </c>
      <c r="L320">
        <v>0.210891</v>
      </c>
      <c r="M320">
        <v>0.209454</v>
      </c>
      <c r="N320">
        <v>0.208201</v>
      </c>
      <c r="O320">
        <v>0.23430799999999999</v>
      </c>
      <c r="P320">
        <v>0.22004199999999999</v>
      </c>
      <c r="Q320">
        <v>0.221776</v>
      </c>
      <c r="R320">
        <v>0.23316000000000001</v>
      </c>
      <c r="S320">
        <v>0.23780999999999999</v>
      </c>
      <c r="T320">
        <v>0.259633</v>
      </c>
      <c r="U320">
        <v>0.25796599999999997</v>
      </c>
      <c r="V320">
        <v>0.26873200000000003</v>
      </c>
      <c r="W320">
        <v>1.0063000000000001E-2</v>
      </c>
      <c r="X320">
        <v>1.4886999999999999E-2</v>
      </c>
      <c r="Y320">
        <v>2.6808999999999999E-2</v>
      </c>
      <c r="Z320">
        <v>5.7169999999999999E-3</v>
      </c>
      <c r="AA320">
        <v>1.0479E-2</v>
      </c>
      <c r="AB320">
        <v>2.3570000000000001E-2</v>
      </c>
      <c r="AC320">
        <v>4.0610000000000004E-3</v>
      </c>
      <c r="AD320">
        <v>-5.326E-3</v>
      </c>
      <c r="AE320">
        <v>-7.6360000000000004E-3</v>
      </c>
    </row>
    <row r="321" spans="1:31" x14ac:dyDescent="0.2">
      <c r="B321">
        <v>80</v>
      </c>
      <c r="C321">
        <v>0.20225299999999999</v>
      </c>
      <c r="D321">
        <v>3.1889000000000001E-2</v>
      </c>
      <c r="E321">
        <v>0.21707899999999999</v>
      </c>
      <c r="F321">
        <v>0.218109</v>
      </c>
      <c r="G321">
        <v>0.20976600000000001</v>
      </c>
      <c r="H321">
        <v>0.220577</v>
      </c>
      <c r="I321">
        <v>0.199626</v>
      </c>
      <c r="J321">
        <v>0.20908199999999999</v>
      </c>
      <c r="K321">
        <v>0.20757</v>
      </c>
      <c r="L321">
        <v>0.22009899999999999</v>
      </c>
      <c r="M321">
        <v>0.21432200000000001</v>
      </c>
      <c r="N321">
        <v>0.21030199999999999</v>
      </c>
      <c r="O321">
        <v>0.21578700000000001</v>
      </c>
      <c r="P321">
        <v>0.23593500000000001</v>
      </c>
      <c r="Q321">
        <v>0.21987000000000001</v>
      </c>
      <c r="R321">
        <v>0.222331</v>
      </c>
      <c r="S321">
        <v>0.213699</v>
      </c>
      <c r="T321">
        <v>0.236841</v>
      </c>
      <c r="U321">
        <v>0.23970900000000001</v>
      </c>
      <c r="V321">
        <v>0.25187799999999999</v>
      </c>
      <c r="W321">
        <v>3.8539999999999998E-3</v>
      </c>
      <c r="X321">
        <v>1.4474000000000001E-2</v>
      </c>
      <c r="Y321">
        <v>2.3487999999999998E-2</v>
      </c>
      <c r="Z321">
        <v>6.4879999999999998E-3</v>
      </c>
      <c r="AA321">
        <v>1.4111E-2</v>
      </c>
      <c r="AB321">
        <v>2.3310999999999998E-2</v>
      </c>
      <c r="AC321">
        <v>7.6509999999999998E-3</v>
      </c>
      <c r="AD321">
        <v>-5.8459999999999996E-3</v>
      </c>
      <c r="AE321">
        <v>-4.8370000000000002E-3</v>
      </c>
    </row>
    <row r="322" spans="1:31" x14ac:dyDescent="0.2">
      <c r="B322">
        <v>90</v>
      </c>
      <c r="C322">
        <v>0.20863300000000001</v>
      </c>
      <c r="D322">
        <v>3.2113999999999997E-2</v>
      </c>
      <c r="E322">
        <v>0.19534699999999999</v>
      </c>
      <c r="F322">
        <v>0.20444100000000001</v>
      </c>
      <c r="G322">
        <v>0.20152500000000001</v>
      </c>
      <c r="H322">
        <v>0.20871000000000001</v>
      </c>
      <c r="I322">
        <v>0.20032900000000001</v>
      </c>
      <c r="J322">
        <v>0.20037099999999999</v>
      </c>
      <c r="K322">
        <v>0.19736100000000001</v>
      </c>
      <c r="L322">
        <v>0.21240800000000001</v>
      </c>
      <c r="M322">
        <v>0.198291</v>
      </c>
      <c r="N322">
        <v>0.21112900000000001</v>
      </c>
      <c r="O322">
        <v>0.222242</v>
      </c>
      <c r="P322">
        <v>0.19025900000000001</v>
      </c>
      <c r="Q322">
        <v>0.18723400000000001</v>
      </c>
      <c r="R322">
        <v>0.20726</v>
      </c>
      <c r="S322">
        <v>0.213423</v>
      </c>
      <c r="T322">
        <v>0.243062</v>
      </c>
      <c r="U322">
        <v>0.23416999999999999</v>
      </c>
      <c r="V322">
        <v>0.25945000000000001</v>
      </c>
      <c r="W322">
        <v>4.0769999999999999E-3</v>
      </c>
      <c r="X322">
        <v>1.6895E-2</v>
      </c>
      <c r="Y322">
        <v>2.5472000000000002E-2</v>
      </c>
      <c r="Z322">
        <v>2.503E-3</v>
      </c>
      <c r="AA322">
        <v>8.5640000000000004E-3</v>
      </c>
      <c r="AB322">
        <v>2.4131E-2</v>
      </c>
      <c r="AC322">
        <v>9.3080000000000003E-3</v>
      </c>
      <c r="AD322">
        <v>-2.598E-3</v>
      </c>
      <c r="AE322">
        <v>-4.3140000000000001E-3</v>
      </c>
    </row>
    <row r="323" spans="1:31" x14ac:dyDescent="0.2">
      <c r="B323">
        <v>100</v>
      </c>
      <c r="C323">
        <v>0.19509199999999999</v>
      </c>
      <c r="D323">
        <v>3.3598000000000003E-2</v>
      </c>
      <c r="E323">
        <v>0.203459</v>
      </c>
      <c r="F323">
        <v>0.19961999999999999</v>
      </c>
      <c r="G323">
        <v>0.197849</v>
      </c>
      <c r="H323">
        <v>0.20225399999999999</v>
      </c>
      <c r="I323">
        <v>0.19394900000000001</v>
      </c>
      <c r="J323">
        <v>0.19529299999999999</v>
      </c>
      <c r="K323">
        <v>0.20249300000000001</v>
      </c>
      <c r="L323">
        <v>0.21329300000000001</v>
      </c>
      <c r="M323">
        <v>0.19533500000000001</v>
      </c>
      <c r="N323">
        <v>0.205901</v>
      </c>
      <c r="O323">
        <v>0.207037</v>
      </c>
      <c r="P323">
        <v>0.204459</v>
      </c>
      <c r="Q323">
        <v>0.212783</v>
      </c>
      <c r="R323">
        <v>0.224412</v>
      </c>
      <c r="S323">
        <v>0.20421400000000001</v>
      </c>
      <c r="T323">
        <v>0.23968300000000001</v>
      </c>
      <c r="U323">
        <v>0.25067400000000001</v>
      </c>
      <c r="V323">
        <v>0.23200000000000001</v>
      </c>
      <c r="W323">
        <v>6.13E-3</v>
      </c>
      <c r="X323">
        <v>1.9200999999999999E-2</v>
      </c>
      <c r="Y323">
        <v>2.5887E-2</v>
      </c>
      <c r="Z323">
        <v>7.0720000000000002E-3</v>
      </c>
      <c r="AA323">
        <v>2.2286E-2</v>
      </c>
      <c r="AB323">
        <v>2.1336000000000001E-2</v>
      </c>
      <c r="AC323">
        <v>1.0225E-2</v>
      </c>
      <c r="AD323">
        <v>-5.5659999999999998E-3</v>
      </c>
      <c r="AE323">
        <v>-3.179E-3</v>
      </c>
    </row>
    <row r="325" spans="1:31" x14ac:dyDescent="0.2">
      <c r="A325" t="s">
        <v>41</v>
      </c>
      <c r="B325" t="s">
        <v>1</v>
      </c>
      <c r="C325" t="s">
        <v>2</v>
      </c>
      <c r="D325" t="s">
        <v>73</v>
      </c>
      <c r="E325" t="s">
        <v>3</v>
      </c>
      <c r="F325" t="s">
        <v>4</v>
      </c>
      <c r="G325" t="s">
        <v>5</v>
      </c>
      <c r="H325" t="s">
        <v>67</v>
      </c>
      <c r="I325" t="s">
        <v>68</v>
      </c>
      <c r="J325" t="s">
        <v>6</v>
      </c>
      <c r="K325" t="s">
        <v>7</v>
      </c>
      <c r="L325" t="s">
        <v>8</v>
      </c>
      <c r="M325" t="s">
        <v>69</v>
      </c>
      <c r="N325" t="s">
        <v>70</v>
      </c>
      <c r="O325" t="s">
        <v>9</v>
      </c>
      <c r="P325" t="s">
        <v>10</v>
      </c>
      <c r="Q325" t="s">
        <v>11</v>
      </c>
      <c r="R325" t="s">
        <v>71</v>
      </c>
      <c r="S325" t="s">
        <v>72</v>
      </c>
      <c r="T325" t="s">
        <v>12</v>
      </c>
      <c r="U325" t="s">
        <v>13</v>
      </c>
      <c r="V325" t="s">
        <v>14</v>
      </c>
      <c r="W325" t="s">
        <v>74</v>
      </c>
      <c r="X325" t="s">
        <v>75</v>
      </c>
      <c r="Y325" t="s">
        <v>76</v>
      </c>
      <c r="Z325" t="s">
        <v>77</v>
      </c>
      <c r="AA325" t="s">
        <v>78</v>
      </c>
      <c r="AB325" t="s">
        <v>79</v>
      </c>
      <c r="AC325" t="s">
        <v>80</v>
      </c>
      <c r="AD325" t="s">
        <v>81</v>
      </c>
      <c r="AE325" t="s">
        <v>82</v>
      </c>
    </row>
    <row r="326" spans="1:31" x14ac:dyDescent="0.2">
      <c r="B326">
        <v>10</v>
      </c>
      <c r="C326">
        <v>0.49362899999999998</v>
      </c>
      <c r="D326">
        <v>0.10872900000000001</v>
      </c>
      <c r="E326">
        <v>0.46401300000000001</v>
      </c>
      <c r="F326">
        <v>0.40655000000000002</v>
      </c>
      <c r="G326">
        <v>0.460648</v>
      </c>
      <c r="H326">
        <v>0.498589</v>
      </c>
      <c r="I326">
        <v>0.46647300000000003</v>
      </c>
      <c r="J326">
        <v>0.48072399999999998</v>
      </c>
      <c r="K326">
        <v>0.47938799999999998</v>
      </c>
      <c r="L326">
        <v>0.51125799999999999</v>
      </c>
      <c r="M326">
        <v>0.50871</v>
      </c>
      <c r="N326">
        <v>0.53515100000000004</v>
      </c>
      <c r="O326">
        <v>0.51629999999999998</v>
      </c>
      <c r="P326">
        <v>0.50029999999999997</v>
      </c>
      <c r="Q326">
        <v>0.52384299999999995</v>
      </c>
      <c r="R326">
        <v>0.46480100000000002</v>
      </c>
      <c r="S326">
        <v>0.54807399999999995</v>
      </c>
      <c r="T326">
        <v>0.35505199999999998</v>
      </c>
      <c r="U326">
        <v>0.462094</v>
      </c>
      <c r="V326">
        <v>0.32913900000000001</v>
      </c>
      <c r="W326">
        <v>0.36385899999999999</v>
      </c>
      <c r="X326">
        <v>0.30459799999999998</v>
      </c>
      <c r="Y326">
        <v>0.30643599999999999</v>
      </c>
      <c r="Z326">
        <v>0.31589299999999998</v>
      </c>
      <c r="AA326">
        <v>0.29977199999999998</v>
      </c>
      <c r="AB326">
        <v>0.32400899999999999</v>
      </c>
      <c r="AC326">
        <v>0.29629800000000001</v>
      </c>
      <c r="AD326">
        <v>0.25312899999999999</v>
      </c>
      <c r="AE326">
        <v>0.26231199999999999</v>
      </c>
    </row>
    <row r="327" spans="1:31" x14ac:dyDescent="0.2">
      <c r="B327">
        <v>20</v>
      </c>
      <c r="C327">
        <v>0.52504200000000001</v>
      </c>
      <c r="D327">
        <v>0.16082399999999999</v>
      </c>
      <c r="E327">
        <v>0.48692200000000002</v>
      </c>
      <c r="F327">
        <v>0.487734</v>
      </c>
      <c r="G327">
        <v>0.51271800000000001</v>
      </c>
      <c r="H327">
        <v>0.53068099999999996</v>
      </c>
      <c r="I327">
        <v>0.52603299999999997</v>
      </c>
      <c r="J327">
        <v>0.51150300000000004</v>
      </c>
      <c r="K327">
        <v>0.56060299999999996</v>
      </c>
      <c r="L327">
        <v>0.54015500000000005</v>
      </c>
      <c r="M327">
        <v>0.52972200000000003</v>
      </c>
      <c r="N327">
        <v>0.55309699999999995</v>
      </c>
      <c r="O327">
        <v>0.54620800000000003</v>
      </c>
      <c r="P327">
        <v>0.57325999999999999</v>
      </c>
      <c r="Q327">
        <v>0.55970299999999995</v>
      </c>
      <c r="R327">
        <v>0.54571400000000003</v>
      </c>
      <c r="S327">
        <v>0.58541699999999997</v>
      </c>
      <c r="T327">
        <v>0.443164</v>
      </c>
      <c r="U327">
        <v>0.53647400000000001</v>
      </c>
      <c r="V327">
        <v>0.50237299999999996</v>
      </c>
      <c r="W327">
        <v>0.325876</v>
      </c>
      <c r="X327">
        <v>0.39139200000000002</v>
      </c>
      <c r="Y327">
        <v>0.35538900000000001</v>
      </c>
      <c r="Z327">
        <v>0.32730999999999999</v>
      </c>
      <c r="AA327">
        <v>0.352161</v>
      </c>
      <c r="AB327">
        <v>0.34456700000000001</v>
      </c>
      <c r="AC327">
        <v>0.28136899999999998</v>
      </c>
      <c r="AD327">
        <v>0.28400999999999998</v>
      </c>
      <c r="AE327">
        <v>0.24360599999999999</v>
      </c>
    </row>
    <row r="328" spans="1:31" x14ac:dyDescent="0.2">
      <c r="B328">
        <v>30</v>
      </c>
      <c r="C328">
        <v>0.53383700000000001</v>
      </c>
      <c r="D328">
        <v>0.184812</v>
      </c>
      <c r="E328">
        <v>0.52215299999999998</v>
      </c>
      <c r="F328">
        <v>0.49506</v>
      </c>
      <c r="G328">
        <v>0.52948899999999999</v>
      </c>
      <c r="H328">
        <v>0.54958399999999996</v>
      </c>
      <c r="I328">
        <v>0.52319099999999996</v>
      </c>
      <c r="J328">
        <v>0.53755500000000001</v>
      </c>
      <c r="K328">
        <v>0.552014</v>
      </c>
      <c r="L328">
        <v>0.55304600000000004</v>
      </c>
      <c r="M328">
        <v>0.54971999999999999</v>
      </c>
      <c r="N328">
        <v>0.54340599999999994</v>
      </c>
      <c r="O328">
        <v>0.55849899999999997</v>
      </c>
      <c r="P328">
        <v>0.57350500000000004</v>
      </c>
      <c r="Q328">
        <v>0.55381400000000003</v>
      </c>
      <c r="R328">
        <v>0.56591499999999995</v>
      </c>
      <c r="S328">
        <v>0.56930199999999997</v>
      </c>
      <c r="T328">
        <v>0.563226</v>
      </c>
      <c r="U328">
        <v>0.46388499999999999</v>
      </c>
      <c r="V328">
        <v>0.54013199999999995</v>
      </c>
      <c r="W328">
        <v>0.323882</v>
      </c>
      <c r="X328">
        <v>0.35976599999999997</v>
      </c>
      <c r="Y328">
        <v>0.35887000000000002</v>
      </c>
      <c r="Z328">
        <v>0.31312899999999999</v>
      </c>
      <c r="AA328">
        <v>0.35216199999999998</v>
      </c>
      <c r="AB328">
        <v>0.34899599999999997</v>
      </c>
      <c r="AC328">
        <v>0.29431200000000002</v>
      </c>
      <c r="AD328">
        <v>0.28145799999999999</v>
      </c>
      <c r="AE328">
        <v>0.25728200000000001</v>
      </c>
    </row>
    <row r="329" spans="1:31" x14ac:dyDescent="0.2">
      <c r="B329">
        <v>40</v>
      </c>
      <c r="C329">
        <v>0.53557699999999997</v>
      </c>
      <c r="D329">
        <v>0.21986800000000001</v>
      </c>
      <c r="E329">
        <v>0.51262799999999997</v>
      </c>
      <c r="F329">
        <v>0.50848599999999999</v>
      </c>
      <c r="G329">
        <v>0.51794899999999999</v>
      </c>
      <c r="H329">
        <v>0.52464900000000003</v>
      </c>
      <c r="I329">
        <v>0.52590800000000004</v>
      </c>
      <c r="J329">
        <v>0.53269299999999997</v>
      </c>
      <c r="K329">
        <v>0.55658399999999997</v>
      </c>
      <c r="L329">
        <v>0.54928600000000005</v>
      </c>
      <c r="M329">
        <v>0.558388</v>
      </c>
      <c r="N329">
        <v>0.54410800000000004</v>
      </c>
      <c r="O329">
        <v>0.56349099999999996</v>
      </c>
      <c r="P329">
        <v>0.56803999999999999</v>
      </c>
      <c r="Q329">
        <v>0.56682999999999995</v>
      </c>
      <c r="R329">
        <v>0.55318800000000001</v>
      </c>
      <c r="S329">
        <v>0.56886000000000003</v>
      </c>
      <c r="T329">
        <v>0.56918100000000005</v>
      </c>
      <c r="U329">
        <v>0.54629899999999998</v>
      </c>
      <c r="V329">
        <v>0.51015900000000003</v>
      </c>
      <c r="W329">
        <v>0.31760699999999997</v>
      </c>
      <c r="X329">
        <v>0.36150100000000002</v>
      </c>
      <c r="Y329">
        <v>0.358294</v>
      </c>
      <c r="Z329">
        <v>0.304705</v>
      </c>
      <c r="AA329">
        <v>0.348491</v>
      </c>
      <c r="AB329">
        <v>0.35307699999999997</v>
      </c>
      <c r="AC329">
        <v>0.28995399999999999</v>
      </c>
      <c r="AD329">
        <v>0.27713399999999999</v>
      </c>
      <c r="AE329">
        <v>0.220633</v>
      </c>
    </row>
    <row r="330" spans="1:31" x14ac:dyDescent="0.2">
      <c r="B330">
        <v>50</v>
      </c>
      <c r="C330">
        <v>0.54126099999999999</v>
      </c>
      <c r="D330">
        <v>0.23039299999999999</v>
      </c>
      <c r="E330">
        <v>0.519181</v>
      </c>
      <c r="F330">
        <v>0.52370899999999998</v>
      </c>
      <c r="G330">
        <v>0.51914099999999996</v>
      </c>
      <c r="H330">
        <v>0.53489399999999998</v>
      </c>
      <c r="I330">
        <v>0.51112400000000002</v>
      </c>
      <c r="J330">
        <v>0.52425699999999997</v>
      </c>
      <c r="K330">
        <v>0.54495899999999997</v>
      </c>
      <c r="L330">
        <v>0.55098499999999995</v>
      </c>
      <c r="M330">
        <v>0.53723699999999996</v>
      </c>
      <c r="N330">
        <v>0.55459099999999995</v>
      </c>
      <c r="O330">
        <v>0.54433200000000004</v>
      </c>
      <c r="P330">
        <v>0.55877600000000005</v>
      </c>
      <c r="Q330">
        <v>0.54452999999999996</v>
      </c>
      <c r="R330">
        <v>0.54067799999999999</v>
      </c>
      <c r="S330">
        <v>0.55699200000000004</v>
      </c>
      <c r="T330">
        <v>0.56128100000000003</v>
      </c>
      <c r="U330">
        <v>0.56159899999999996</v>
      </c>
      <c r="V330">
        <v>0.551875</v>
      </c>
      <c r="W330">
        <v>0.304313</v>
      </c>
      <c r="X330">
        <v>0.35244700000000001</v>
      </c>
      <c r="Y330">
        <v>0.34315499999999999</v>
      </c>
      <c r="Z330">
        <v>0.298398</v>
      </c>
      <c r="AA330">
        <v>0.34563199999999999</v>
      </c>
      <c r="AB330">
        <v>0.34617399999999998</v>
      </c>
      <c r="AC330">
        <v>0.27660400000000002</v>
      </c>
      <c r="AD330">
        <v>0.26333099999999998</v>
      </c>
      <c r="AE330">
        <v>0.26106499999999999</v>
      </c>
    </row>
    <row r="331" spans="1:31" x14ac:dyDescent="0.2">
      <c r="B331">
        <v>60</v>
      </c>
      <c r="C331">
        <v>0.52875000000000005</v>
      </c>
      <c r="D331">
        <v>0.249253</v>
      </c>
      <c r="E331">
        <v>0.50585100000000005</v>
      </c>
      <c r="F331">
        <v>0.52583500000000005</v>
      </c>
      <c r="G331">
        <v>0.51684600000000003</v>
      </c>
      <c r="H331">
        <v>0.52695000000000003</v>
      </c>
      <c r="I331">
        <v>0.51986200000000005</v>
      </c>
      <c r="J331">
        <v>0.52198299999999997</v>
      </c>
      <c r="K331">
        <v>0.54192600000000002</v>
      </c>
      <c r="L331">
        <v>0.52624499999999996</v>
      </c>
      <c r="M331">
        <v>0.53342400000000001</v>
      </c>
      <c r="N331">
        <v>0.54242500000000005</v>
      </c>
      <c r="O331">
        <v>0.54786599999999996</v>
      </c>
      <c r="P331">
        <v>0.54752500000000004</v>
      </c>
      <c r="Q331">
        <v>0.54993899999999996</v>
      </c>
      <c r="R331">
        <v>0.54460699999999995</v>
      </c>
      <c r="S331">
        <v>0.53945799999999999</v>
      </c>
      <c r="T331">
        <v>0.54108299999999998</v>
      </c>
      <c r="U331">
        <v>0.54920800000000003</v>
      </c>
      <c r="V331">
        <v>0.56079699999999999</v>
      </c>
      <c r="W331">
        <v>0.29260399999999998</v>
      </c>
      <c r="X331">
        <v>0.34822399999999998</v>
      </c>
      <c r="Y331">
        <v>0.323127</v>
      </c>
      <c r="Z331">
        <v>0.30063699999999999</v>
      </c>
      <c r="AA331">
        <v>0.34047300000000003</v>
      </c>
      <c r="AB331">
        <v>0.333401</v>
      </c>
      <c r="AC331">
        <v>0.265878</v>
      </c>
      <c r="AD331">
        <v>0.248946</v>
      </c>
      <c r="AE331">
        <v>0.23996899999999999</v>
      </c>
    </row>
    <row r="332" spans="1:31" x14ac:dyDescent="0.2">
      <c r="B332">
        <v>70</v>
      </c>
      <c r="C332">
        <v>0.51331400000000005</v>
      </c>
      <c r="D332">
        <v>0.26319399999999998</v>
      </c>
      <c r="E332">
        <v>0.51256000000000002</v>
      </c>
      <c r="F332">
        <v>0.51207499999999995</v>
      </c>
      <c r="G332">
        <v>0.50012999999999996</v>
      </c>
      <c r="H332">
        <v>0.51231000000000004</v>
      </c>
      <c r="I332">
        <v>0.52107199999999998</v>
      </c>
      <c r="J332">
        <v>0.53149199999999996</v>
      </c>
      <c r="K332">
        <v>0.53464999999999996</v>
      </c>
      <c r="L332">
        <v>0.52576500000000004</v>
      </c>
      <c r="M332">
        <v>0.53610100000000005</v>
      </c>
      <c r="N332">
        <v>0.54371700000000001</v>
      </c>
      <c r="O332">
        <v>0.54541899999999999</v>
      </c>
      <c r="P332">
        <v>0.53737400000000002</v>
      </c>
      <c r="Q332">
        <v>0.54091900000000004</v>
      </c>
      <c r="R332">
        <v>0.53708900000000004</v>
      </c>
      <c r="S332">
        <v>0.54224099999999997</v>
      </c>
      <c r="T332">
        <v>0.55515400000000004</v>
      </c>
      <c r="U332">
        <v>0.55896400000000002</v>
      </c>
      <c r="V332">
        <v>0.56129399999999996</v>
      </c>
      <c r="W332">
        <v>0.29618699999999998</v>
      </c>
      <c r="X332">
        <v>0.331428</v>
      </c>
      <c r="Y332">
        <v>0.31403199999999998</v>
      </c>
      <c r="Z332">
        <v>0.29764299999999999</v>
      </c>
      <c r="AA332">
        <v>0.33027699999999999</v>
      </c>
      <c r="AB332">
        <v>0.33332699999999998</v>
      </c>
      <c r="AC332">
        <v>0.25449300000000002</v>
      </c>
      <c r="AD332">
        <v>0.260351</v>
      </c>
      <c r="AE332">
        <v>0.245757</v>
      </c>
    </row>
    <row r="333" spans="1:31" x14ac:dyDescent="0.2">
      <c r="B333">
        <v>80</v>
      </c>
      <c r="C333">
        <v>0.51806700000000006</v>
      </c>
      <c r="D333">
        <v>0.25896999999999998</v>
      </c>
      <c r="E333">
        <v>0.523038</v>
      </c>
      <c r="F333">
        <v>0.527173</v>
      </c>
      <c r="G333">
        <v>0.51436899999999997</v>
      </c>
      <c r="H333">
        <v>0.51544800000000002</v>
      </c>
      <c r="I333">
        <v>0.51468999999999998</v>
      </c>
      <c r="J333">
        <v>0.52557299999999996</v>
      </c>
      <c r="K333">
        <v>0.53882099999999999</v>
      </c>
      <c r="L333">
        <v>0.53638699999999995</v>
      </c>
      <c r="M333">
        <v>0.53553499999999998</v>
      </c>
      <c r="N333">
        <v>0.53236499999999998</v>
      </c>
      <c r="O333">
        <v>0.53013500000000002</v>
      </c>
      <c r="P333">
        <v>0.53868400000000005</v>
      </c>
      <c r="Q333">
        <v>0.54252</v>
      </c>
      <c r="R333">
        <v>0.52608900000000003</v>
      </c>
      <c r="S333">
        <v>0.54497200000000001</v>
      </c>
      <c r="T333">
        <v>0.56062100000000004</v>
      </c>
      <c r="U333">
        <v>0.56005700000000003</v>
      </c>
      <c r="V333">
        <v>0.54236700000000004</v>
      </c>
      <c r="W333">
        <v>0.28860000000000002</v>
      </c>
      <c r="X333">
        <v>0.32384600000000002</v>
      </c>
      <c r="Y333">
        <v>0.30549199999999999</v>
      </c>
      <c r="Z333">
        <v>0.27943899999999999</v>
      </c>
      <c r="AA333">
        <v>0.333532</v>
      </c>
      <c r="AB333">
        <v>0.33825899999999998</v>
      </c>
      <c r="AC333">
        <v>0.25485400000000002</v>
      </c>
      <c r="AD333">
        <v>0.23522699999999999</v>
      </c>
      <c r="AE333">
        <v>0.215502</v>
      </c>
    </row>
    <row r="334" spans="1:31" x14ac:dyDescent="0.2">
      <c r="B334">
        <v>90</v>
      </c>
      <c r="C334">
        <v>0.503305</v>
      </c>
      <c r="D334">
        <v>0.26873399999999997</v>
      </c>
      <c r="E334">
        <v>0.50610599999999994</v>
      </c>
      <c r="F334">
        <v>0.50728700000000004</v>
      </c>
      <c r="G334">
        <v>0.51128300000000004</v>
      </c>
      <c r="H334">
        <v>0.52445600000000003</v>
      </c>
      <c r="I334">
        <v>0.50820500000000002</v>
      </c>
      <c r="J334">
        <v>0.52288299999999999</v>
      </c>
      <c r="K334">
        <v>0.524115</v>
      </c>
      <c r="L334">
        <v>0.51569600000000004</v>
      </c>
      <c r="M334">
        <v>0.52492300000000003</v>
      </c>
      <c r="N334">
        <v>0.511069</v>
      </c>
      <c r="O334">
        <v>0.52235799999999999</v>
      </c>
      <c r="P334">
        <v>0.52201600000000004</v>
      </c>
      <c r="Q334">
        <v>0.52158400000000005</v>
      </c>
      <c r="R334">
        <v>0.529864</v>
      </c>
      <c r="S334">
        <v>0.53734400000000004</v>
      </c>
      <c r="T334">
        <v>0.55434600000000001</v>
      </c>
      <c r="U334">
        <v>0.54993899999999996</v>
      </c>
      <c r="V334">
        <v>0.54705599999999999</v>
      </c>
      <c r="W334">
        <v>0.27479999999999999</v>
      </c>
      <c r="X334">
        <v>0.32384600000000002</v>
      </c>
      <c r="Y334">
        <v>0.316473</v>
      </c>
      <c r="Z334">
        <v>0.28725899999999999</v>
      </c>
      <c r="AA334">
        <v>0.30751499999999998</v>
      </c>
      <c r="AB334">
        <v>0.32879700000000001</v>
      </c>
      <c r="AC334">
        <v>0.26688699999999999</v>
      </c>
      <c r="AD334">
        <v>0.24269199999999999</v>
      </c>
      <c r="AE334">
        <v>0.236317</v>
      </c>
    </row>
    <row r="335" spans="1:31" x14ac:dyDescent="0.2">
      <c r="B335">
        <v>100</v>
      </c>
      <c r="C335">
        <v>0.49787399999999998</v>
      </c>
      <c r="D335">
        <v>0.24354100000000001</v>
      </c>
      <c r="E335">
        <v>0.50525100000000001</v>
      </c>
      <c r="F335">
        <v>0.50037200000000004</v>
      </c>
      <c r="G335">
        <v>0.49863000000000002</v>
      </c>
      <c r="H335">
        <v>0.51507700000000001</v>
      </c>
      <c r="I335">
        <v>0.48648599999999997</v>
      </c>
      <c r="J335">
        <v>0.49949100000000002</v>
      </c>
      <c r="K335">
        <v>0.519953</v>
      </c>
      <c r="L335">
        <v>0.51090100000000005</v>
      </c>
      <c r="M335">
        <v>0.51109400000000005</v>
      </c>
      <c r="N335">
        <v>0.51737200000000005</v>
      </c>
      <c r="O335">
        <v>0.52822100000000005</v>
      </c>
      <c r="P335">
        <v>0.52593699999999999</v>
      </c>
      <c r="Q335">
        <v>0.51326899999999998</v>
      </c>
      <c r="R335">
        <v>0.513598</v>
      </c>
      <c r="S335">
        <v>0.51958199999999999</v>
      </c>
      <c r="T335">
        <v>0.55471599999999999</v>
      </c>
      <c r="U335">
        <v>0.54634000000000005</v>
      </c>
      <c r="V335">
        <v>0.54828600000000005</v>
      </c>
      <c r="W335">
        <v>0.25268600000000002</v>
      </c>
      <c r="X335">
        <v>0.30624899999999999</v>
      </c>
      <c r="Y335">
        <v>0.30590299999999998</v>
      </c>
      <c r="Z335">
        <v>0.28080100000000002</v>
      </c>
      <c r="AA335">
        <v>0.298813</v>
      </c>
      <c r="AB335">
        <v>0.328073</v>
      </c>
      <c r="AC335">
        <v>0.24316399999999999</v>
      </c>
      <c r="AD335">
        <v>0.202267</v>
      </c>
      <c r="AE335">
        <v>0.184281</v>
      </c>
    </row>
    <row r="337" spans="1:31" x14ac:dyDescent="0.2">
      <c r="A337" t="s">
        <v>42</v>
      </c>
      <c r="B337" t="s">
        <v>1</v>
      </c>
      <c r="C337" t="s">
        <v>2</v>
      </c>
      <c r="D337" t="s">
        <v>73</v>
      </c>
      <c r="E337" t="s">
        <v>3</v>
      </c>
      <c r="F337" t="s">
        <v>4</v>
      </c>
      <c r="G337" t="s">
        <v>5</v>
      </c>
      <c r="H337" t="s">
        <v>67</v>
      </c>
      <c r="I337" t="s">
        <v>68</v>
      </c>
      <c r="J337" t="s">
        <v>6</v>
      </c>
      <c r="K337" t="s">
        <v>7</v>
      </c>
      <c r="L337" t="s">
        <v>8</v>
      </c>
      <c r="M337" t="s">
        <v>69</v>
      </c>
      <c r="N337" t="s">
        <v>70</v>
      </c>
      <c r="O337" t="s">
        <v>9</v>
      </c>
      <c r="P337" t="s">
        <v>10</v>
      </c>
      <c r="Q337" t="s">
        <v>11</v>
      </c>
      <c r="R337" t="s">
        <v>71</v>
      </c>
      <c r="S337" t="s">
        <v>72</v>
      </c>
      <c r="T337" t="s">
        <v>12</v>
      </c>
      <c r="U337" t="s">
        <v>13</v>
      </c>
      <c r="V337" t="s">
        <v>14</v>
      </c>
      <c r="W337" t="s">
        <v>74</v>
      </c>
      <c r="X337" t="s">
        <v>75</v>
      </c>
      <c r="Y337" t="s">
        <v>76</v>
      </c>
      <c r="Z337" t="s">
        <v>77</v>
      </c>
      <c r="AA337" t="s">
        <v>78</v>
      </c>
      <c r="AB337" t="s">
        <v>79</v>
      </c>
      <c r="AC337" t="s">
        <v>80</v>
      </c>
      <c r="AD337" t="s">
        <v>81</v>
      </c>
      <c r="AE337" t="s">
        <v>82</v>
      </c>
    </row>
    <row r="338" spans="1:31" x14ac:dyDescent="0.2">
      <c r="B338">
        <v>10</v>
      </c>
      <c r="C338">
        <v>0.19805300000000001</v>
      </c>
      <c r="D338">
        <v>4.7902E-2</v>
      </c>
      <c r="E338">
        <v>0.299037</v>
      </c>
      <c r="F338">
        <v>0.29812899999999998</v>
      </c>
      <c r="G338">
        <v>0.30416700000000002</v>
      </c>
      <c r="H338">
        <v>0.27913100000000002</v>
      </c>
      <c r="I338">
        <v>0.29314299999999999</v>
      </c>
      <c r="J338">
        <v>0.292321</v>
      </c>
      <c r="K338">
        <v>0.28263500000000003</v>
      </c>
      <c r="L338">
        <v>0.30250300000000002</v>
      </c>
      <c r="M338">
        <v>0.26616000000000001</v>
      </c>
      <c r="N338">
        <v>0.31090099999999998</v>
      </c>
      <c r="O338">
        <v>0.31946799999999997</v>
      </c>
      <c r="P338">
        <v>0.28129300000000002</v>
      </c>
      <c r="Q338">
        <v>0.326181</v>
      </c>
      <c r="R338">
        <v>0.30338100000000001</v>
      </c>
      <c r="S338">
        <v>0.29577700000000001</v>
      </c>
      <c r="T338">
        <v>0.299014</v>
      </c>
      <c r="U338">
        <v>0.29812</v>
      </c>
      <c r="V338">
        <v>0.31275799999999998</v>
      </c>
      <c r="W338">
        <v>-7.2054999999999994E-2</v>
      </c>
      <c r="X338">
        <v>-4.4193999999999997E-2</v>
      </c>
      <c r="Y338">
        <v>-1.7513000000000001E-2</v>
      </c>
      <c r="Z338">
        <v>-6.5345E-2</v>
      </c>
      <c r="AA338">
        <v>-4.07E-2</v>
      </c>
      <c r="AB338">
        <v>-6.7301E-2</v>
      </c>
      <c r="AC338">
        <v>-0.10507900000000001</v>
      </c>
      <c r="AD338">
        <v>-0.111762</v>
      </c>
      <c r="AE338">
        <v>-9.3127000000000001E-2</v>
      </c>
    </row>
    <row r="339" spans="1:31" x14ac:dyDescent="0.2">
      <c r="B339">
        <v>20</v>
      </c>
      <c r="C339">
        <v>0.276976</v>
      </c>
      <c r="D339">
        <v>1.9108E-2</v>
      </c>
      <c r="E339">
        <v>0.31444800000000001</v>
      </c>
      <c r="F339">
        <v>0.30158099999999999</v>
      </c>
      <c r="G339">
        <v>0.31000299999999997</v>
      </c>
      <c r="H339">
        <v>0.30340299999999998</v>
      </c>
      <c r="I339">
        <v>0.30205100000000001</v>
      </c>
      <c r="J339">
        <v>0.31109100000000001</v>
      </c>
      <c r="K339">
        <v>0.31009300000000001</v>
      </c>
      <c r="L339">
        <v>0.29801800000000001</v>
      </c>
      <c r="M339">
        <v>0.30043500000000001</v>
      </c>
      <c r="N339">
        <v>0.29419099999999998</v>
      </c>
      <c r="O339">
        <v>0.31006800000000001</v>
      </c>
      <c r="P339">
        <v>0.30245</v>
      </c>
      <c r="Q339">
        <v>0.310166</v>
      </c>
      <c r="R339">
        <v>0.299211</v>
      </c>
      <c r="S339">
        <v>0.30999300000000002</v>
      </c>
      <c r="T339">
        <v>0.30795899999999998</v>
      </c>
      <c r="U339">
        <v>0.30072100000000002</v>
      </c>
      <c r="V339">
        <v>0.30660700000000002</v>
      </c>
      <c r="W339">
        <v>-5.7030999999999998E-2</v>
      </c>
      <c r="X339">
        <v>2.6290000000000001E-2</v>
      </c>
      <c r="Y339">
        <v>9.2530000000000008E-3</v>
      </c>
      <c r="Z339">
        <v>-2.2376E-2</v>
      </c>
      <c r="AA339">
        <v>-1.2638999999999999E-2</v>
      </c>
      <c r="AB339">
        <v>1.6107E-2</v>
      </c>
      <c r="AC339">
        <v>-1.0557E-2</v>
      </c>
      <c r="AD339">
        <v>-2.1069000000000001E-2</v>
      </c>
      <c r="AE339">
        <v>-2.0815E-2</v>
      </c>
    </row>
    <row r="340" spans="1:31" x14ac:dyDescent="0.2">
      <c r="B340">
        <v>30</v>
      </c>
      <c r="C340">
        <v>0.245342</v>
      </c>
      <c r="D340">
        <v>2.5281999999999999E-2</v>
      </c>
      <c r="E340">
        <v>0.30978299999999998</v>
      </c>
      <c r="F340">
        <v>0.29181200000000002</v>
      </c>
      <c r="G340">
        <v>0.307533</v>
      </c>
      <c r="H340">
        <v>0.29913699999999999</v>
      </c>
      <c r="I340">
        <v>0.30017700000000003</v>
      </c>
      <c r="J340">
        <v>0.29866700000000002</v>
      </c>
      <c r="K340">
        <v>0.27485300000000001</v>
      </c>
      <c r="L340">
        <v>0.29231600000000002</v>
      </c>
      <c r="M340">
        <v>0.29853400000000002</v>
      </c>
      <c r="N340">
        <v>0.29160199999999997</v>
      </c>
      <c r="O340">
        <v>0.30640600000000001</v>
      </c>
      <c r="P340">
        <v>0.27544999999999997</v>
      </c>
      <c r="Q340">
        <v>0.29839599999999999</v>
      </c>
      <c r="R340">
        <v>0.30474000000000001</v>
      </c>
      <c r="S340">
        <v>0.31182100000000001</v>
      </c>
      <c r="T340">
        <v>0.32322699999999999</v>
      </c>
      <c r="U340">
        <v>0.311639</v>
      </c>
      <c r="V340">
        <v>0.310081</v>
      </c>
      <c r="W340">
        <v>-6.4149999999999997E-3</v>
      </c>
      <c r="X340">
        <v>2.5004999999999999E-2</v>
      </c>
      <c r="Y340">
        <v>3.2982999999999998E-2</v>
      </c>
      <c r="Z340">
        <v>1.4429000000000001E-2</v>
      </c>
      <c r="AA340">
        <v>6.6750000000000004E-3</v>
      </c>
      <c r="AB340">
        <v>2.9531000000000002E-2</v>
      </c>
      <c r="AC340">
        <v>8.1290000000000008E-3</v>
      </c>
      <c r="AD340">
        <v>5.7470000000000004E-3</v>
      </c>
      <c r="AE340">
        <v>-6.7499999999999999E-3</v>
      </c>
    </row>
    <row r="341" spans="1:31" x14ac:dyDescent="0.2">
      <c r="B341">
        <v>40</v>
      </c>
      <c r="C341">
        <v>0.26102700000000001</v>
      </c>
      <c r="D341">
        <v>4.2313999999999997E-2</v>
      </c>
      <c r="E341">
        <v>0.28678300000000001</v>
      </c>
      <c r="F341">
        <v>0.29761700000000002</v>
      </c>
      <c r="G341">
        <v>0.29062399999999999</v>
      </c>
      <c r="H341">
        <v>0.28119</v>
      </c>
      <c r="I341">
        <v>0.29139500000000002</v>
      </c>
      <c r="J341">
        <v>0.30230400000000002</v>
      </c>
      <c r="K341">
        <v>0.27919699999999997</v>
      </c>
      <c r="L341">
        <v>0.293597</v>
      </c>
      <c r="M341">
        <v>0.28866199999999997</v>
      </c>
      <c r="N341">
        <v>0.29226000000000002</v>
      </c>
      <c r="O341">
        <v>0.27590799999999999</v>
      </c>
      <c r="P341">
        <v>0.28629100000000002</v>
      </c>
      <c r="Q341">
        <v>0.28100799999999998</v>
      </c>
      <c r="R341">
        <v>0.30080200000000001</v>
      </c>
      <c r="S341">
        <v>0.29706900000000003</v>
      </c>
      <c r="T341">
        <v>0.32040400000000002</v>
      </c>
      <c r="U341">
        <v>0.30916199999999999</v>
      </c>
      <c r="V341">
        <v>0.313108</v>
      </c>
      <c r="W341">
        <v>-3.2009999999999999E-3</v>
      </c>
      <c r="X341">
        <v>2.7765000000000001E-2</v>
      </c>
      <c r="Y341">
        <v>3.2321999999999997E-2</v>
      </c>
      <c r="Z341">
        <v>2.441E-3</v>
      </c>
      <c r="AA341">
        <v>2.5117E-2</v>
      </c>
      <c r="AB341">
        <v>3.0200999999999999E-2</v>
      </c>
      <c r="AC341">
        <v>3.3419999999999998E-2</v>
      </c>
      <c r="AD341">
        <v>1.3096E-2</v>
      </c>
      <c r="AE341">
        <v>6.6629999999999997E-3</v>
      </c>
    </row>
    <row r="342" spans="1:31" x14ac:dyDescent="0.2">
      <c r="B342">
        <v>50</v>
      </c>
      <c r="C342">
        <v>0.24553900000000001</v>
      </c>
      <c r="D342">
        <v>4.2540000000000001E-2</v>
      </c>
      <c r="E342">
        <v>0.27960699999999999</v>
      </c>
      <c r="F342">
        <v>0.275339</v>
      </c>
      <c r="G342">
        <v>0.28647299999999998</v>
      </c>
      <c r="H342">
        <v>0.27384399999999998</v>
      </c>
      <c r="I342">
        <v>0.29021400000000003</v>
      </c>
      <c r="J342">
        <v>0.28287899999999999</v>
      </c>
      <c r="K342">
        <v>0.27970600000000001</v>
      </c>
      <c r="L342">
        <v>0.27996199999999999</v>
      </c>
      <c r="M342">
        <v>0.287852</v>
      </c>
      <c r="N342">
        <v>0.27388899999999999</v>
      </c>
      <c r="O342">
        <v>0.28221499999999999</v>
      </c>
      <c r="P342">
        <v>0.27915899999999999</v>
      </c>
      <c r="Q342">
        <v>0.27238400000000001</v>
      </c>
      <c r="R342">
        <v>0.27359600000000001</v>
      </c>
      <c r="S342">
        <v>0.28638599999999997</v>
      </c>
      <c r="T342">
        <v>0.315249</v>
      </c>
      <c r="U342">
        <v>0.30310100000000001</v>
      </c>
      <c r="V342">
        <v>0.31743199999999999</v>
      </c>
      <c r="W342">
        <v>-8.0929999999999995E-3</v>
      </c>
      <c r="X342">
        <v>4.0096E-2</v>
      </c>
      <c r="Y342">
        <v>2.2426000000000001E-2</v>
      </c>
      <c r="Z342">
        <v>1.7846000000000001E-2</v>
      </c>
      <c r="AA342">
        <v>2.3406E-2</v>
      </c>
      <c r="AB342">
        <v>3.4327000000000003E-2</v>
      </c>
      <c r="AC342">
        <v>2.4951999999999998E-2</v>
      </c>
      <c r="AD342">
        <v>4.9680000000000002E-3</v>
      </c>
      <c r="AE342">
        <v>1.6466000000000001E-2</v>
      </c>
    </row>
    <row r="343" spans="1:31" x14ac:dyDescent="0.2">
      <c r="B343">
        <v>60</v>
      </c>
      <c r="C343">
        <v>0.24094399999999999</v>
      </c>
      <c r="D343">
        <v>4.4179000000000003E-2</v>
      </c>
      <c r="E343">
        <v>0.26238400000000001</v>
      </c>
      <c r="F343">
        <v>0.26520100000000002</v>
      </c>
      <c r="G343">
        <v>0.263741</v>
      </c>
      <c r="H343">
        <v>0.26930100000000001</v>
      </c>
      <c r="I343">
        <v>0.27934900000000001</v>
      </c>
      <c r="J343">
        <v>0.26152300000000001</v>
      </c>
      <c r="K343">
        <v>0.267596</v>
      </c>
      <c r="L343">
        <v>0.258467</v>
      </c>
      <c r="M343">
        <v>0.26736700000000002</v>
      </c>
      <c r="N343">
        <v>0.27936899999999998</v>
      </c>
      <c r="O343">
        <v>0.281775</v>
      </c>
      <c r="P343">
        <v>0.27459600000000001</v>
      </c>
      <c r="Q343">
        <v>0.27279799999999998</v>
      </c>
      <c r="R343">
        <v>0.27997899999999998</v>
      </c>
      <c r="S343">
        <v>0.28228700000000001</v>
      </c>
      <c r="T343">
        <v>0.31307800000000002</v>
      </c>
      <c r="U343">
        <v>0.30280200000000002</v>
      </c>
      <c r="V343">
        <v>0.29832399999999998</v>
      </c>
      <c r="W343">
        <v>3.3500000000000001E-4</v>
      </c>
      <c r="X343">
        <v>3.1175999999999999E-2</v>
      </c>
      <c r="Y343">
        <v>3.5504000000000001E-2</v>
      </c>
      <c r="Z343">
        <v>1.1008E-2</v>
      </c>
      <c r="AA343">
        <v>2.3762999999999999E-2</v>
      </c>
      <c r="AB343">
        <v>2.6329999999999999E-2</v>
      </c>
      <c r="AC343">
        <v>3.3480000000000003E-2</v>
      </c>
      <c r="AD343">
        <v>6.1679999999999999E-3</v>
      </c>
      <c r="AE343">
        <v>9.5099999999999994E-3</v>
      </c>
    </row>
    <row r="344" spans="1:31" x14ac:dyDescent="0.2">
      <c r="B344">
        <v>70</v>
      </c>
      <c r="C344">
        <v>0.24106</v>
      </c>
      <c r="D344">
        <v>3.8802000000000003E-2</v>
      </c>
      <c r="E344">
        <v>0.25512400000000002</v>
      </c>
      <c r="F344">
        <v>0.26228400000000002</v>
      </c>
      <c r="G344">
        <v>0.24518000000000001</v>
      </c>
      <c r="H344">
        <v>0.26902900000000002</v>
      </c>
      <c r="I344">
        <v>0.25790400000000002</v>
      </c>
      <c r="J344">
        <v>0.25106899999999999</v>
      </c>
      <c r="K344">
        <v>0.26694400000000001</v>
      </c>
      <c r="L344">
        <v>0.24934200000000001</v>
      </c>
      <c r="M344">
        <v>0.26775399999999999</v>
      </c>
      <c r="N344">
        <v>0.227823</v>
      </c>
      <c r="O344">
        <v>0.253803</v>
      </c>
      <c r="P344">
        <v>0.24848400000000001</v>
      </c>
      <c r="Q344">
        <v>0.26513999999999999</v>
      </c>
      <c r="R344">
        <v>0.27021800000000001</v>
      </c>
      <c r="S344">
        <v>0.271096</v>
      </c>
      <c r="T344">
        <v>0.299732</v>
      </c>
      <c r="U344">
        <v>0.28519899999999998</v>
      </c>
      <c r="V344">
        <v>0.290796</v>
      </c>
      <c r="W344">
        <v>4.4730000000000004E-3</v>
      </c>
      <c r="X344">
        <v>3.9588999999999999E-2</v>
      </c>
      <c r="Y344">
        <v>2.7279000000000001E-2</v>
      </c>
      <c r="Z344">
        <v>1.4586999999999999E-2</v>
      </c>
      <c r="AA344">
        <v>2.3473000000000001E-2</v>
      </c>
      <c r="AB344">
        <v>3.6655E-2</v>
      </c>
      <c r="AC344">
        <v>3.023E-2</v>
      </c>
      <c r="AD344">
        <v>1.6358999999999999E-2</v>
      </c>
      <c r="AE344">
        <v>1.4480000000000001E-3</v>
      </c>
    </row>
    <row r="345" spans="1:31" x14ac:dyDescent="0.2">
      <c r="B345">
        <v>80</v>
      </c>
      <c r="C345">
        <v>0.23325499999999999</v>
      </c>
      <c r="D345">
        <v>4.4754000000000002E-2</v>
      </c>
      <c r="E345">
        <v>0.24268300000000001</v>
      </c>
      <c r="F345">
        <v>0.26081900000000002</v>
      </c>
      <c r="G345">
        <v>0.25209199999999998</v>
      </c>
      <c r="H345">
        <v>0.25457600000000002</v>
      </c>
      <c r="I345">
        <v>0.25433600000000001</v>
      </c>
      <c r="J345">
        <v>0.24043999999999999</v>
      </c>
      <c r="K345">
        <v>0.25208599999999998</v>
      </c>
      <c r="L345">
        <v>0.26327899999999999</v>
      </c>
      <c r="M345">
        <v>0.25917899999999999</v>
      </c>
      <c r="N345">
        <v>0.23761699999999999</v>
      </c>
      <c r="O345">
        <v>0.26232899999999998</v>
      </c>
      <c r="P345">
        <v>0.26217000000000001</v>
      </c>
      <c r="Q345">
        <v>0.25824200000000003</v>
      </c>
      <c r="R345">
        <v>0.26958300000000002</v>
      </c>
      <c r="S345">
        <v>0.26327499999999998</v>
      </c>
      <c r="T345">
        <v>0.29155900000000001</v>
      </c>
      <c r="U345">
        <v>0.29569099999999998</v>
      </c>
      <c r="V345">
        <v>0.277588</v>
      </c>
      <c r="W345">
        <v>4.9950000000000003E-3</v>
      </c>
      <c r="X345">
        <v>3.7551000000000001E-2</v>
      </c>
      <c r="Y345">
        <v>2.5257999999999999E-2</v>
      </c>
      <c r="Z345">
        <v>1.5880999999999999E-2</v>
      </c>
      <c r="AA345">
        <v>3.1642999999999998E-2</v>
      </c>
      <c r="AB345">
        <v>3.1158000000000002E-2</v>
      </c>
      <c r="AC345">
        <v>3.4200000000000001E-2</v>
      </c>
      <c r="AD345">
        <v>2.3689000000000002E-2</v>
      </c>
      <c r="AE345">
        <v>7.4749999999999999E-3</v>
      </c>
    </row>
    <row r="346" spans="1:31" x14ac:dyDescent="0.2">
      <c r="B346">
        <v>90</v>
      </c>
      <c r="C346">
        <v>0.21764</v>
      </c>
      <c r="D346">
        <v>-1.3788999999999999E-2</v>
      </c>
      <c r="E346">
        <v>0.23275000000000001</v>
      </c>
      <c r="F346">
        <v>0.24518599999999999</v>
      </c>
      <c r="G346">
        <v>0.247447</v>
      </c>
      <c r="H346">
        <v>0.23500199999999999</v>
      </c>
      <c r="I346">
        <v>0.242701</v>
      </c>
      <c r="J346">
        <v>0.24166799999999999</v>
      </c>
      <c r="K346">
        <v>0.25278800000000001</v>
      </c>
      <c r="L346">
        <v>0.247887</v>
      </c>
      <c r="M346">
        <v>0.25471199999999999</v>
      </c>
      <c r="N346">
        <v>0.24258299999999999</v>
      </c>
      <c r="O346">
        <v>0.26112099999999999</v>
      </c>
      <c r="P346">
        <v>0.25514599999999998</v>
      </c>
      <c r="Q346">
        <v>0.25858900000000001</v>
      </c>
      <c r="R346">
        <v>0.27091199999999999</v>
      </c>
      <c r="S346">
        <v>0.24354500000000001</v>
      </c>
      <c r="T346">
        <v>0.27688200000000002</v>
      </c>
      <c r="U346">
        <v>0.29443900000000001</v>
      </c>
      <c r="V346">
        <v>0.29097899999999999</v>
      </c>
      <c r="W346">
        <v>7.705E-3</v>
      </c>
      <c r="X346">
        <v>3.4964000000000002E-2</v>
      </c>
      <c r="Y346">
        <v>3.1165999999999999E-2</v>
      </c>
      <c r="Z346">
        <v>2.1524000000000001E-2</v>
      </c>
      <c r="AA346">
        <v>3.0034999999999999E-2</v>
      </c>
      <c r="AB346">
        <v>3.2722000000000001E-2</v>
      </c>
      <c r="AC346">
        <v>2.8378E-2</v>
      </c>
      <c r="AD346">
        <v>1.1176999999999999E-2</v>
      </c>
      <c r="AE346">
        <v>9.1780000000000004E-3</v>
      </c>
    </row>
    <row r="347" spans="1:31" x14ac:dyDescent="0.2">
      <c r="B347">
        <v>100</v>
      </c>
      <c r="C347">
        <v>0.22422700000000001</v>
      </c>
      <c r="D347">
        <v>-1.3396E-2</v>
      </c>
      <c r="E347">
        <v>0.22239500000000001</v>
      </c>
      <c r="F347">
        <v>0.231351</v>
      </c>
      <c r="G347">
        <v>0.230994</v>
      </c>
      <c r="H347">
        <v>0.23308000000000001</v>
      </c>
      <c r="I347">
        <v>0.23357900000000001</v>
      </c>
      <c r="J347">
        <v>0.240676</v>
      </c>
      <c r="K347">
        <v>0.22717999999999999</v>
      </c>
      <c r="L347">
        <v>0.239343</v>
      </c>
      <c r="M347">
        <v>0.23430200000000001</v>
      </c>
      <c r="N347">
        <v>0.24061399999999999</v>
      </c>
      <c r="O347">
        <v>0.24049200000000001</v>
      </c>
      <c r="P347">
        <v>0.24288299999999999</v>
      </c>
      <c r="Q347">
        <v>0.242363</v>
      </c>
      <c r="R347">
        <v>0.25140499999999999</v>
      </c>
      <c r="S347">
        <v>0.263793</v>
      </c>
      <c r="T347">
        <v>0.262679</v>
      </c>
      <c r="U347">
        <v>0.25701400000000002</v>
      </c>
      <c r="V347">
        <v>0.276447</v>
      </c>
      <c r="W347">
        <v>9.1830000000000002E-3</v>
      </c>
      <c r="X347">
        <v>3.7198000000000002E-2</v>
      </c>
      <c r="Y347">
        <v>2.6696999999999999E-2</v>
      </c>
      <c r="Z347">
        <v>1.9538E-2</v>
      </c>
      <c r="AA347">
        <v>1.9553999999999998E-2</v>
      </c>
      <c r="AB347">
        <v>3.0535E-2</v>
      </c>
      <c r="AC347">
        <v>3.1586000000000003E-2</v>
      </c>
      <c r="AD347">
        <v>1.2970000000000001E-2</v>
      </c>
      <c r="AE347">
        <v>2.8424999999999999E-2</v>
      </c>
    </row>
    <row r="349" spans="1:31" x14ac:dyDescent="0.2">
      <c r="A349" t="s">
        <v>43</v>
      </c>
      <c r="B349" t="s">
        <v>1</v>
      </c>
      <c r="C349" t="s">
        <v>2</v>
      </c>
      <c r="D349" t="s">
        <v>73</v>
      </c>
      <c r="E349" t="s">
        <v>3</v>
      </c>
      <c r="F349" t="s">
        <v>4</v>
      </c>
      <c r="G349" t="s">
        <v>5</v>
      </c>
      <c r="H349" t="s">
        <v>67</v>
      </c>
      <c r="I349" t="s">
        <v>68</v>
      </c>
      <c r="J349" t="s">
        <v>6</v>
      </c>
      <c r="K349" t="s">
        <v>7</v>
      </c>
      <c r="L349" t="s">
        <v>8</v>
      </c>
      <c r="M349" t="s">
        <v>69</v>
      </c>
      <c r="N349" t="s">
        <v>70</v>
      </c>
      <c r="O349" t="s">
        <v>9</v>
      </c>
      <c r="P349" t="s">
        <v>10</v>
      </c>
      <c r="Q349" t="s">
        <v>11</v>
      </c>
      <c r="R349" t="s">
        <v>71</v>
      </c>
      <c r="S349" t="s">
        <v>72</v>
      </c>
      <c r="T349" t="s">
        <v>12</v>
      </c>
      <c r="U349" t="s">
        <v>13</v>
      </c>
      <c r="V349" t="s">
        <v>14</v>
      </c>
      <c r="W349" t="s">
        <v>74</v>
      </c>
      <c r="X349" t="s">
        <v>75</v>
      </c>
      <c r="Y349" t="s">
        <v>76</v>
      </c>
      <c r="Z349" t="s">
        <v>77</v>
      </c>
      <c r="AA349" t="s">
        <v>78</v>
      </c>
      <c r="AB349" t="s">
        <v>79</v>
      </c>
      <c r="AC349" t="s">
        <v>80</v>
      </c>
      <c r="AD349" t="s">
        <v>81</v>
      </c>
      <c r="AE349" t="s">
        <v>82</v>
      </c>
    </row>
    <row r="350" spans="1:31" x14ac:dyDescent="0.2">
      <c r="B350">
        <v>10</v>
      </c>
      <c r="C350">
        <v>0.236156</v>
      </c>
      <c r="D350">
        <v>3.6129000000000001E-2</v>
      </c>
      <c r="E350">
        <v>0.31327899999999997</v>
      </c>
      <c r="F350">
        <v>0.28965000000000002</v>
      </c>
      <c r="G350">
        <v>0.304703</v>
      </c>
      <c r="H350">
        <v>0.300728</v>
      </c>
      <c r="I350">
        <v>0.29143200000000002</v>
      </c>
      <c r="J350">
        <v>0.323183</v>
      </c>
      <c r="K350">
        <v>0.32180799999999998</v>
      </c>
      <c r="L350">
        <v>0.307259</v>
      </c>
      <c r="M350">
        <v>0.32156499999999999</v>
      </c>
      <c r="N350">
        <v>0.30498999999999998</v>
      </c>
      <c r="O350">
        <v>0.31069400000000003</v>
      </c>
      <c r="P350">
        <v>0.30081200000000002</v>
      </c>
      <c r="Q350">
        <v>0.31157899999999999</v>
      </c>
      <c r="R350">
        <v>0.304977</v>
      </c>
      <c r="S350">
        <v>0.31560700000000003</v>
      </c>
      <c r="T350">
        <v>0.280198</v>
      </c>
      <c r="U350">
        <v>0.30574699999999999</v>
      </c>
      <c r="V350">
        <v>0.28338099999999999</v>
      </c>
      <c r="W350">
        <v>-3.6540000000000003E-2</v>
      </c>
      <c r="X350">
        <v>-9.9804000000000004E-2</v>
      </c>
      <c r="Y350">
        <v>-3.1491999999999999E-2</v>
      </c>
      <c r="Z350">
        <v>-6.8791000000000005E-2</v>
      </c>
      <c r="AA350">
        <v>-5.3206000000000003E-2</v>
      </c>
      <c r="AB350">
        <v>-3.8601999999999997E-2</v>
      </c>
      <c r="AC350">
        <v>-0.11276899999999999</v>
      </c>
      <c r="AD350">
        <v>-4.2013000000000002E-2</v>
      </c>
      <c r="AE350">
        <v>-4.2875000000000003E-2</v>
      </c>
    </row>
    <row r="351" spans="1:31" x14ac:dyDescent="0.2">
      <c r="B351">
        <v>20</v>
      </c>
      <c r="C351">
        <v>0.27399200000000001</v>
      </c>
      <c r="D351">
        <v>2.0840999999999998E-2</v>
      </c>
      <c r="E351">
        <v>0.316826</v>
      </c>
      <c r="F351">
        <v>0.30341200000000002</v>
      </c>
      <c r="G351">
        <v>0.30611899999999997</v>
      </c>
      <c r="H351">
        <v>0.31414700000000001</v>
      </c>
      <c r="I351">
        <v>0.305782</v>
      </c>
      <c r="J351">
        <v>0.32306800000000002</v>
      </c>
      <c r="K351">
        <v>0.32040299999999999</v>
      </c>
      <c r="L351">
        <v>0.31845600000000002</v>
      </c>
      <c r="M351">
        <v>0.32041199999999997</v>
      </c>
      <c r="N351">
        <v>0.31395899999999999</v>
      </c>
      <c r="O351">
        <v>0.32598500000000002</v>
      </c>
      <c r="P351">
        <v>0.31458199999999997</v>
      </c>
      <c r="Q351">
        <v>0.31626700000000002</v>
      </c>
      <c r="R351">
        <v>0.26377</v>
      </c>
      <c r="S351">
        <v>0.29619099999999998</v>
      </c>
      <c r="T351">
        <v>0.33988099999999999</v>
      </c>
      <c r="U351">
        <v>0.30086600000000002</v>
      </c>
      <c r="V351">
        <v>0.32004300000000002</v>
      </c>
      <c r="W351">
        <v>1.3107000000000001E-2</v>
      </c>
      <c r="X351">
        <v>-3.2786999999999997E-2</v>
      </c>
      <c r="Y351">
        <v>2.8159E-2</v>
      </c>
      <c r="Z351">
        <v>-3.1308000000000002E-2</v>
      </c>
      <c r="AA351">
        <v>7.5319999999999996E-3</v>
      </c>
      <c r="AB351">
        <v>2.6093999999999999E-2</v>
      </c>
      <c r="AC351">
        <v>-5.4929999999999996E-3</v>
      </c>
      <c r="AD351">
        <v>-6.731E-3</v>
      </c>
      <c r="AE351">
        <v>-2.9000000000000001E-2</v>
      </c>
    </row>
    <row r="352" spans="1:31" x14ac:dyDescent="0.2">
      <c r="B352">
        <v>30</v>
      </c>
      <c r="C352">
        <v>0.260959</v>
      </c>
      <c r="D352">
        <v>3.1510999999999997E-2</v>
      </c>
      <c r="E352">
        <v>0.29724499999999998</v>
      </c>
      <c r="F352">
        <v>0.29666300000000001</v>
      </c>
      <c r="G352">
        <v>0.29642200000000002</v>
      </c>
      <c r="H352">
        <v>0.29436400000000001</v>
      </c>
      <c r="I352">
        <v>0.28444399999999997</v>
      </c>
      <c r="J352">
        <v>0.30221100000000001</v>
      </c>
      <c r="K352">
        <v>0.31236799999999998</v>
      </c>
      <c r="L352">
        <v>0.31378400000000001</v>
      </c>
      <c r="M352">
        <v>0.30160100000000001</v>
      </c>
      <c r="N352">
        <v>0.29655799999999999</v>
      </c>
      <c r="O352">
        <v>0.29170099999999999</v>
      </c>
      <c r="P352">
        <v>0.30301400000000001</v>
      </c>
      <c r="Q352">
        <v>0.313971</v>
      </c>
      <c r="R352">
        <v>0.28905500000000001</v>
      </c>
      <c r="S352">
        <v>0.28627999999999998</v>
      </c>
      <c r="T352">
        <v>0.32445299999999999</v>
      </c>
      <c r="U352">
        <v>0.32046000000000002</v>
      </c>
      <c r="V352">
        <v>0.298454</v>
      </c>
      <c r="W352">
        <v>2.3033999999999999E-2</v>
      </c>
      <c r="X352">
        <v>-3.1900000000000001E-3</v>
      </c>
      <c r="Y352">
        <v>3.2964E-2</v>
      </c>
      <c r="Z352">
        <v>5.5259999999999997E-3</v>
      </c>
      <c r="AA352">
        <v>1.695E-2</v>
      </c>
      <c r="AB352">
        <v>3.7234999999999997E-2</v>
      </c>
      <c r="AC352">
        <v>3.3110000000000001E-3</v>
      </c>
      <c r="AD352">
        <v>-1.4267999999999999E-2</v>
      </c>
      <c r="AE352">
        <v>-7.8829999999999994E-3</v>
      </c>
    </row>
    <row r="353" spans="1:31" x14ac:dyDescent="0.2">
      <c r="B353">
        <v>40</v>
      </c>
      <c r="C353">
        <v>0.25991399999999998</v>
      </c>
      <c r="D353">
        <v>3.4353000000000002E-2</v>
      </c>
      <c r="E353">
        <v>0.30590600000000001</v>
      </c>
      <c r="F353">
        <v>0.27954499999999999</v>
      </c>
      <c r="G353">
        <v>0.28502499999999997</v>
      </c>
      <c r="H353">
        <v>0.291877</v>
      </c>
      <c r="I353">
        <v>0.28670800000000002</v>
      </c>
      <c r="J353">
        <v>0.29036800000000001</v>
      </c>
      <c r="K353">
        <v>0.30168600000000001</v>
      </c>
      <c r="L353">
        <v>0.30867099999999997</v>
      </c>
      <c r="M353">
        <v>0.295269</v>
      </c>
      <c r="N353">
        <v>0.29031899999999999</v>
      </c>
      <c r="O353">
        <v>0.29172999999999999</v>
      </c>
      <c r="P353">
        <v>0.30104300000000001</v>
      </c>
      <c r="Q353">
        <v>0.29345300000000002</v>
      </c>
      <c r="R353">
        <v>0.24842700000000001</v>
      </c>
      <c r="S353">
        <v>0.28432499999999999</v>
      </c>
      <c r="T353">
        <v>0.32309300000000002</v>
      </c>
      <c r="U353">
        <v>0.331486</v>
      </c>
      <c r="V353">
        <v>0.30656299999999997</v>
      </c>
      <c r="W353">
        <v>3.4326000000000002E-2</v>
      </c>
      <c r="X353">
        <v>-3.2499999999999999E-4</v>
      </c>
      <c r="Y353">
        <v>4.3267E-2</v>
      </c>
      <c r="Z353">
        <v>8.0610000000000005E-3</v>
      </c>
      <c r="AA353">
        <v>2.7324000000000001E-2</v>
      </c>
      <c r="AB353">
        <v>3.8089999999999999E-2</v>
      </c>
      <c r="AC353">
        <v>1.0626999999999999E-2</v>
      </c>
      <c r="AD353">
        <v>4.4140000000000004E-3</v>
      </c>
      <c r="AE353">
        <v>-1.3991999999999999E-2</v>
      </c>
    </row>
    <row r="354" spans="1:31" x14ac:dyDescent="0.2">
      <c r="B354">
        <v>50</v>
      </c>
      <c r="C354">
        <v>0.26213900000000001</v>
      </c>
      <c r="D354">
        <v>3.9474000000000002E-2</v>
      </c>
      <c r="E354">
        <v>0.28415400000000002</v>
      </c>
      <c r="F354">
        <v>0.27359299999999998</v>
      </c>
      <c r="G354">
        <v>0.28489199999999998</v>
      </c>
      <c r="H354">
        <v>0.28620499999999999</v>
      </c>
      <c r="I354">
        <v>0.27525300000000003</v>
      </c>
      <c r="J354">
        <v>0.28326800000000002</v>
      </c>
      <c r="K354">
        <v>0.28351300000000001</v>
      </c>
      <c r="L354">
        <v>0.28278900000000001</v>
      </c>
      <c r="M354">
        <v>0.276225</v>
      </c>
      <c r="N354">
        <v>0.28796300000000002</v>
      </c>
      <c r="O354">
        <v>0.28828999999999999</v>
      </c>
      <c r="P354">
        <v>0.29962699999999998</v>
      </c>
      <c r="Q354">
        <v>0.29538999999999999</v>
      </c>
      <c r="R354">
        <v>0.226242</v>
      </c>
      <c r="S354">
        <v>0.27147300000000002</v>
      </c>
      <c r="T354">
        <v>0.30817099999999997</v>
      </c>
      <c r="U354">
        <v>0.321079</v>
      </c>
      <c r="V354">
        <v>0.320301</v>
      </c>
      <c r="W354">
        <v>3.8531000000000003E-2</v>
      </c>
      <c r="X354">
        <v>7.5620000000000001E-3</v>
      </c>
      <c r="Y354">
        <v>4.6811999999999999E-2</v>
      </c>
      <c r="Z354">
        <v>1.6735E-2</v>
      </c>
      <c r="AA354">
        <v>3.6594000000000002E-2</v>
      </c>
      <c r="AB354">
        <v>3.8620000000000002E-2</v>
      </c>
      <c r="AC354">
        <v>1.4092E-2</v>
      </c>
      <c r="AD354">
        <v>1.0453E-2</v>
      </c>
      <c r="AE354">
        <v>8.1840000000000003E-3</v>
      </c>
    </row>
    <row r="355" spans="1:31" x14ac:dyDescent="0.2">
      <c r="B355">
        <v>60</v>
      </c>
      <c r="C355">
        <v>0.25685000000000002</v>
      </c>
      <c r="D355">
        <v>4.4525000000000002E-2</v>
      </c>
      <c r="E355">
        <v>0.271729</v>
      </c>
      <c r="F355">
        <v>0.26386199999999999</v>
      </c>
      <c r="G355">
        <v>0.27990900000000002</v>
      </c>
      <c r="H355">
        <v>0.26752599999999999</v>
      </c>
      <c r="I355">
        <v>0.272762</v>
      </c>
      <c r="J355">
        <v>0.282447</v>
      </c>
      <c r="K355">
        <v>0.269424</v>
      </c>
      <c r="L355">
        <v>0.27735500000000002</v>
      </c>
      <c r="M355">
        <v>0.28108300000000003</v>
      </c>
      <c r="N355">
        <v>0.28904600000000003</v>
      </c>
      <c r="O355">
        <v>0.27523599999999998</v>
      </c>
      <c r="P355">
        <v>0.28250999999999998</v>
      </c>
      <c r="Q355">
        <v>0.28925499999999998</v>
      </c>
      <c r="R355">
        <v>0.240227</v>
      </c>
      <c r="S355">
        <v>0.256471</v>
      </c>
      <c r="T355">
        <v>0.31265900000000002</v>
      </c>
      <c r="U355">
        <v>0.29227900000000001</v>
      </c>
      <c r="V355">
        <v>0.31619999999999998</v>
      </c>
      <c r="W355">
        <v>3.8128000000000002E-2</v>
      </c>
      <c r="X355">
        <v>9.3200000000000002E-3</v>
      </c>
      <c r="Y355">
        <v>4.1583000000000002E-2</v>
      </c>
      <c r="Z355">
        <v>2.6929999999999999E-2</v>
      </c>
      <c r="AA355">
        <v>3.5172000000000002E-2</v>
      </c>
      <c r="AB355">
        <v>4.5976999999999997E-2</v>
      </c>
      <c r="AC355">
        <v>5.4039999999999999E-3</v>
      </c>
      <c r="AD355">
        <v>9.9659999999999992E-3</v>
      </c>
      <c r="AE355">
        <v>1.8891000000000002E-2</v>
      </c>
    </row>
    <row r="356" spans="1:31" x14ac:dyDescent="0.2">
      <c r="B356">
        <v>70</v>
      </c>
      <c r="C356">
        <v>0.24360100000000001</v>
      </c>
      <c r="D356">
        <v>4.7763E-2</v>
      </c>
      <c r="E356">
        <v>0.26415699999999998</v>
      </c>
      <c r="F356">
        <v>0.25781100000000001</v>
      </c>
      <c r="G356">
        <v>0.26225900000000002</v>
      </c>
      <c r="H356">
        <v>0.273011</v>
      </c>
      <c r="I356">
        <v>0.26055899999999999</v>
      </c>
      <c r="J356">
        <v>0.26321899999999998</v>
      </c>
      <c r="K356">
        <v>0.26905600000000002</v>
      </c>
      <c r="L356">
        <v>0.25480700000000001</v>
      </c>
      <c r="M356">
        <v>0.26531300000000002</v>
      </c>
      <c r="N356">
        <v>0.27355600000000002</v>
      </c>
      <c r="O356">
        <v>0.26130300000000001</v>
      </c>
      <c r="P356">
        <v>0.263073</v>
      </c>
      <c r="Q356">
        <v>0.27524199999999999</v>
      </c>
      <c r="R356">
        <v>0.24102199999999999</v>
      </c>
      <c r="S356">
        <v>0.23912800000000001</v>
      </c>
      <c r="T356">
        <v>0.29998900000000001</v>
      </c>
      <c r="U356">
        <v>0.30466100000000002</v>
      </c>
      <c r="V356">
        <v>0.28691800000000001</v>
      </c>
      <c r="W356">
        <v>3.2118000000000001E-2</v>
      </c>
      <c r="X356">
        <v>5.496E-3</v>
      </c>
      <c r="Y356">
        <v>5.0893000000000001E-2</v>
      </c>
      <c r="Z356">
        <v>2.2120999999999998E-2</v>
      </c>
      <c r="AA356">
        <v>2.8819999999999998E-2</v>
      </c>
      <c r="AB356">
        <v>4.7656999999999998E-2</v>
      </c>
      <c r="AC356">
        <v>1.1181E-2</v>
      </c>
      <c r="AD356">
        <v>1.9387999999999999E-2</v>
      </c>
      <c r="AE356">
        <v>7.3959999999999998E-3</v>
      </c>
    </row>
    <row r="357" spans="1:31" x14ac:dyDescent="0.2">
      <c r="B357">
        <v>80</v>
      </c>
      <c r="C357">
        <v>0.23832</v>
      </c>
      <c r="D357">
        <v>5.3103999999999998E-2</v>
      </c>
      <c r="E357">
        <v>0.26244099999999998</v>
      </c>
      <c r="F357">
        <v>0.244118</v>
      </c>
      <c r="G357">
        <v>0.238035</v>
      </c>
      <c r="H357">
        <v>0.27018300000000001</v>
      </c>
      <c r="I357">
        <v>0.25745499999999999</v>
      </c>
      <c r="J357">
        <v>0.25372800000000001</v>
      </c>
      <c r="K357">
        <v>0.26632899999999998</v>
      </c>
      <c r="L357">
        <v>0.261071</v>
      </c>
      <c r="M357">
        <v>0.255357</v>
      </c>
      <c r="N357">
        <v>0.25495899999999999</v>
      </c>
      <c r="O357">
        <v>0.282385</v>
      </c>
      <c r="P357">
        <v>0.26886399999999999</v>
      </c>
      <c r="Q357">
        <v>0.27007399999999998</v>
      </c>
      <c r="R357">
        <v>0.273285</v>
      </c>
      <c r="S357">
        <v>0.26413599999999998</v>
      </c>
      <c r="T357">
        <v>0.27741100000000002</v>
      </c>
      <c r="U357">
        <v>0.29350500000000002</v>
      </c>
      <c r="V357">
        <v>0.28992400000000002</v>
      </c>
      <c r="W357">
        <v>3.2972000000000001E-2</v>
      </c>
      <c r="X357">
        <v>7.7349999999999997E-3</v>
      </c>
      <c r="Y357">
        <v>4.8884999999999998E-2</v>
      </c>
      <c r="Z357">
        <v>3.0284999999999999E-2</v>
      </c>
      <c r="AA357">
        <v>2.7748999999999999E-2</v>
      </c>
      <c r="AB357">
        <v>4.1669999999999999E-2</v>
      </c>
      <c r="AC357">
        <v>3.761E-3</v>
      </c>
      <c r="AD357">
        <v>1.2879E-2</v>
      </c>
      <c r="AE357">
        <v>1.1132E-2</v>
      </c>
    </row>
    <row r="358" spans="1:31" x14ac:dyDescent="0.2">
      <c r="B358">
        <v>90</v>
      </c>
      <c r="C358">
        <v>0.232957</v>
      </c>
      <c r="D358">
        <v>-1.6327999999999999E-2</v>
      </c>
      <c r="E358">
        <v>0.25480599999999998</v>
      </c>
      <c r="F358">
        <v>0.245674</v>
      </c>
      <c r="G358">
        <v>0.245481</v>
      </c>
      <c r="H358">
        <v>0.245948</v>
      </c>
      <c r="I358">
        <v>0.25046000000000002</v>
      </c>
      <c r="J358">
        <v>0.264013</v>
      </c>
      <c r="K358">
        <v>0.24826899999999999</v>
      </c>
      <c r="L358">
        <v>0.250085</v>
      </c>
      <c r="M358">
        <v>0.266374</v>
      </c>
      <c r="N358">
        <v>0.26194899999999999</v>
      </c>
      <c r="O358">
        <v>0.26293800000000001</v>
      </c>
      <c r="P358">
        <v>0.26545800000000003</v>
      </c>
      <c r="Q358">
        <v>0.25822800000000001</v>
      </c>
      <c r="R358">
        <v>0.19034300000000001</v>
      </c>
      <c r="S358">
        <v>0.25148999999999999</v>
      </c>
      <c r="T358">
        <v>0.25445200000000001</v>
      </c>
      <c r="U358">
        <v>0.29928100000000002</v>
      </c>
      <c r="V358">
        <v>0.29103499999999999</v>
      </c>
      <c r="W358">
        <v>2.6707999999999999E-2</v>
      </c>
      <c r="X358">
        <v>6.8389999999999996E-3</v>
      </c>
      <c r="Y358">
        <v>4.3987999999999999E-2</v>
      </c>
      <c r="Z358">
        <v>2.9131000000000001E-2</v>
      </c>
      <c r="AA358">
        <v>3.9164999999999998E-2</v>
      </c>
      <c r="AB358">
        <v>4.7796999999999999E-2</v>
      </c>
      <c r="AC358">
        <v>1.4328E-2</v>
      </c>
      <c r="AD358">
        <v>2.4094999999999998E-2</v>
      </c>
      <c r="AE358">
        <v>2.0960000000000002E-3</v>
      </c>
    </row>
    <row r="359" spans="1:31" x14ac:dyDescent="0.2">
      <c r="B359">
        <v>100</v>
      </c>
      <c r="C359">
        <v>0.227683</v>
      </c>
      <c r="D359">
        <v>-2.3571999999999999E-2</v>
      </c>
      <c r="E359">
        <v>0.22967499999999999</v>
      </c>
      <c r="F359">
        <v>0.23796400000000001</v>
      </c>
      <c r="G359">
        <v>0.24825</v>
      </c>
      <c r="H359">
        <v>0.262017</v>
      </c>
      <c r="I359">
        <v>0.23608399999999999</v>
      </c>
      <c r="J359">
        <v>0.229883</v>
      </c>
      <c r="K359">
        <v>0.25869900000000001</v>
      </c>
      <c r="L359">
        <v>0.239539</v>
      </c>
      <c r="M359">
        <v>0.24451500000000001</v>
      </c>
      <c r="N359">
        <v>0.24518499999999999</v>
      </c>
      <c r="O359">
        <v>0.24553</v>
      </c>
      <c r="P359">
        <v>0.24554799999999999</v>
      </c>
      <c r="Q359">
        <v>0.25198300000000001</v>
      </c>
      <c r="R359">
        <v>0.21043700000000001</v>
      </c>
      <c r="S359">
        <v>0.23035800000000001</v>
      </c>
      <c r="T359">
        <v>0.25612699999999999</v>
      </c>
      <c r="U359">
        <v>0.285995</v>
      </c>
      <c r="V359">
        <v>0.29554900000000001</v>
      </c>
      <c r="W359">
        <v>3.1733999999999998E-2</v>
      </c>
      <c r="X359">
        <v>1.2932000000000001E-2</v>
      </c>
      <c r="Y359">
        <v>4.5742999999999999E-2</v>
      </c>
      <c r="Z359">
        <v>3.4591999999999998E-2</v>
      </c>
      <c r="AA359">
        <v>3.1286000000000001E-2</v>
      </c>
      <c r="AB359">
        <v>4.5149000000000002E-2</v>
      </c>
      <c r="AC359">
        <v>1.3779E-2</v>
      </c>
      <c r="AD359">
        <v>8.8719999999999997E-3</v>
      </c>
      <c r="AE359">
        <v>1.2352999999999999E-2</v>
      </c>
    </row>
    <row r="361" spans="1:31" x14ac:dyDescent="0.2">
      <c r="A361" t="s">
        <v>44</v>
      </c>
      <c r="B361" t="s">
        <v>1</v>
      </c>
      <c r="C361" t="s">
        <v>2</v>
      </c>
      <c r="D361" t="s">
        <v>73</v>
      </c>
      <c r="E361" t="s">
        <v>3</v>
      </c>
      <c r="F361" t="s">
        <v>4</v>
      </c>
      <c r="G361" t="s">
        <v>5</v>
      </c>
      <c r="H361" t="s">
        <v>67</v>
      </c>
      <c r="I361" t="s">
        <v>68</v>
      </c>
      <c r="J361" t="s">
        <v>6</v>
      </c>
      <c r="K361" t="s">
        <v>7</v>
      </c>
      <c r="L361" t="s">
        <v>8</v>
      </c>
      <c r="M361" t="s">
        <v>69</v>
      </c>
      <c r="N361" t="s">
        <v>70</v>
      </c>
      <c r="O361" t="s">
        <v>9</v>
      </c>
      <c r="P361" t="s">
        <v>10</v>
      </c>
      <c r="Q361" t="s">
        <v>11</v>
      </c>
      <c r="R361" t="s">
        <v>71</v>
      </c>
      <c r="S361" t="s">
        <v>72</v>
      </c>
      <c r="T361" t="s">
        <v>12</v>
      </c>
      <c r="U361" t="s">
        <v>13</v>
      </c>
      <c r="V361" t="s">
        <v>14</v>
      </c>
      <c r="W361" t="s">
        <v>74</v>
      </c>
      <c r="X361" t="s">
        <v>75</v>
      </c>
      <c r="Y361" t="s">
        <v>76</v>
      </c>
      <c r="Z361" t="s">
        <v>77</v>
      </c>
      <c r="AA361" t="s">
        <v>78</v>
      </c>
      <c r="AB361" t="s">
        <v>79</v>
      </c>
      <c r="AC361" t="s">
        <v>80</v>
      </c>
      <c r="AD361" t="s">
        <v>81</v>
      </c>
      <c r="AE361" t="s">
        <v>82</v>
      </c>
    </row>
    <row r="362" spans="1:31" x14ac:dyDescent="0.2">
      <c r="B362">
        <v>10</v>
      </c>
      <c r="C362">
        <v>0.35999599999999998</v>
      </c>
      <c r="D362">
        <v>9.2318999999999998E-2</v>
      </c>
      <c r="E362">
        <v>0.464283</v>
      </c>
      <c r="F362">
        <v>0.431203</v>
      </c>
      <c r="G362">
        <v>0.44053300000000001</v>
      </c>
      <c r="H362">
        <v>0.38641500000000001</v>
      </c>
      <c r="I362">
        <v>0.43452499999999999</v>
      </c>
      <c r="J362">
        <v>0.452434</v>
      </c>
      <c r="K362">
        <v>0.45323400000000003</v>
      </c>
      <c r="L362">
        <v>0.477634</v>
      </c>
      <c r="M362">
        <v>0.46265099999999998</v>
      </c>
      <c r="N362">
        <v>0.446295</v>
      </c>
      <c r="O362">
        <v>0.45438099999999998</v>
      </c>
      <c r="P362">
        <v>0.48162199999999999</v>
      </c>
      <c r="Q362">
        <v>0.44949699999999998</v>
      </c>
      <c r="R362">
        <v>0.44495600000000002</v>
      </c>
      <c r="S362">
        <v>0.44940200000000002</v>
      </c>
      <c r="T362">
        <v>0.42713000000000001</v>
      </c>
      <c r="U362">
        <v>0.427838</v>
      </c>
      <c r="V362">
        <v>0.42668800000000001</v>
      </c>
      <c r="W362">
        <v>0.15027199999999999</v>
      </c>
      <c r="X362">
        <v>0.16139999999999999</v>
      </c>
      <c r="Y362">
        <v>0.19440299999999999</v>
      </c>
      <c r="Z362">
        <v>0.11355</v>
      </c>
      <c r="AA362">
        <v>0.12821099999999999</v>
      </c>
      <c r="AB362">
        <v>0.17615500000000001</v>
      </c>
      <c r="AC362">
        <v>0.12526799999999999</v>
      </c>
      <c r="AD362">
        <v>8.0068E-2</v>
      </c>
      <c r="AE362">
        <v>9.3019000000000004E-2</v>
      </c>
    </row>
    <row r="363" spans="1:31" x14ac:dyDescent="0.2">
      <c r="B363">
        <v>20</v>
      </c>
      <c r="C363">
        <v>0.44353500000000001</v>
      </c>
      <c r="D363">
        <v>9.1156000000000001E-2</v>
      </c>
      <c r="E363">
        <v>0.47212500000000002</v>
      </c>
      <c r="F363">
        <v>0.46002900000000002</v>
      </c>
      <c r="G363">
        <v>0.45991399999999999</v>
      </c>
      <c r="H363">
        <v>0.44025500000000001</v>
      </c>
      <c r="I363">
        <v>0.45719900000000002</v>
      </c>
      <c r="J363">
        <v>0.44496400000000003</v>
      </c>
      <c r="K363">
        <v>0.47476400000000002</v>
      </c>
      <c r="L363">
        <v>0.49074200000000001</v>
      </c>
      <c r="M363">
        <v>0.45563900000000002</v>
      </c>
      <c r="N363">
        <v>0.46813900000000003</v>
      </c>
      <c r="O363">
        <v>0.49117499999999997</v>
      </c>
      <c r="P363">
        <v>0.49103200000000002</v>
      </c>
      <c r="Q363">
        <v>0.49451499999999998</v>
      </c>
      <c r="R363">
        <v>0.48980899999999999</v>
      </c>
      <c r="S363">
        <v>0.47793099999999999</v>
      </c>
      <c r="T363">
        <v>0.46505800000000003</v>
      </c>
      <c r="U363">
        <v>0.47122399999999998</v>
      </c>
      <c r="V363">
        <v>0.46801300000000001</v>
      </c>
      <c r="W363">
        <v>0.181175</v>
      </c>
      <c r="X363">
        <v>0.18642</v>
      </c>
      <c r="Y363">
        <v>0.18909400000000001</v>
      </c>
      <c r="Z363">
        <v>0.160966</v>
      </c>
      <c r="AA363">
        <v>0.187302</v>
      </c>
      <c r="AB363">
        <v>0.208588</v>
      </c>
      <c r="AC363">
        <v>0.13045799999999999</v>
      </c>
      <c r="AD363">
        <v>0.11204699999999999</v>
      </c>
      <c r="AE363">
        <v>0.119494</v>
      </c>
    </row>
    <row r="364" spans="1:31" x14ac:dyDescent="0.2">
      <c r="B364">
        <v>30</v>
      </c>
      <c r="C364">
        <v>0.43213800000000002</v>
      </c>
      <c r="D364">
        <v>0.114384</v>
      </c>
      <c r="E364">
        <v>0.44952399999999998</v>
      </c>
      <c r="F364">
        <v>0.45417299999999999</v>
      </c>
      <c r="G364">
        <v>0.46459</v>
      </c>
      <c r="H364">
        <v>0.442</v>
      </c>
      <c r="I364">
        <v>0.45067400000000002</v>
      </c>
      <c r="J364">
        <v>0.47807100000000002</v>
      </c>
      <c r="K364">
        <v>0.47164400000000001</v>
      </c>
      <c r="L364">
        <v>0.46463700000000002</v>
      </c>
      <c r="M364">
        <v>0.46976899999999999</v>
      </c>
      <c r="N364">
        <v>0.461843</v>
      </c>
      <c r="O364">
        <v>0.48304900000000001</v>
      </c>
      <c r="P364">
        <v>0.47132400000000002</v>
      </c>
      <c r="Q364">
        <v>0.47298299999999999</v>
      </c>
      <c r="R364">
        <v>0.473273</v>
      </c>
      <c r="S364">
        <v>0.471833</v>
      </c>
      <c r="T364">
        <v>0.48100300000000001</v>
      </c>
      <c r="U364">
        <v>0.478543</v>
      </c>
      <c r="V364">
        <v>0.45497399999999999</v>
      </c>
      <c r="W364">
        <v>0.177678</v>
      </c>
      <c r="X364">
        <v>0.194937</v>
      </c>
      <c r="Y364">
        <v>0.209533</v>
      </c>
      <c r="Z364">
        <v>0.15811600000000001</v>
      </c>
      <c r="AA364">
        <v>0.18673200000000001</v>
      </c>
      <c r="AB364">
        <v>0.212645</v>
      </c>
      <c r="AC364">
        <v>0.13970299999999999</v>
      </c>
      <c r="AD364">
        <v>0.11985800000000001</v>
      </c>
      <c r="AE364">
        <v>0.123631</v>
      </c>
    </row>
    <row r="365" spans="1:31" x14ac:dyDescent="0.2">
      <c r="B365">
        <v>40</v>
      </c>
      <c r="C365">
        <v>0.40186300000000003</v>
      </c>
      <c r="D365">
        <v>0.121712</v>
      </c>
      <c r="E365">
        <v>0.44469500000000001</v>
      </c>
      <c r="F365">
        <v>0.437859</v>
      </c>
      <c r="G365">
        <v>0.44803799999999999</v>
      </c>
      <c r="H365">
        <v>0.42527999999999999</v>
      </c>
      <c r="I365">
        <v>0.44356200000000001</v>
      </c>
      <c r="J365">
        <v>0.45359100000000002</v>
      </c>
      <c r="K365">
        <v>0.46112199999999998</v>
      </c>
      <c r="L365">
        <v>0.46642899999999998</v>
      </c>
      <c r="M365">
        <v>0.46005600000000002</v>
      </c>
      <c r="N365">
        <v>0.46436100000000002</v>
      </c>
      <c r="O365">
        <v>0.47993999999999998</v>
      </c>
      <c r="P365">
        <v>0.456702</v>
      </c>
      <c r="Q365">
        <v>0.46880899999999998</v>
      </c>
      <c r="R365">
        <v>0.47309400000000001</v>
      </c>
      <c r="S365">
        <v>0.47076699999999999</v>
      </c>
      <c r="T365">
        <v>0.48818800000000001</v>
      </c>
      <c r="U365">
        <v>0.46501100000000001</v>
      </c>
      <c r="V365">
        <v>0.46706500000000001</v>
      </c>
      <c r="W365">
        <v>0.17229700000000001</v>
      </c>
      <c r="X365">
        <v>0.200017</v>
      </c>
      <c r="Y365">
        <v>0.19759599999999999</v>
      </c>
      <c r="Z365">
        <v>0.16619500000000001</v>
      </c>
      <c r="AA365">
        <v>0.18953400000000001</v>
      </c>
      <c r="AB365">
        <v>0.20571700000000001</v>
      </c>
      <c r="AC365">
        <v>0.142623</v>
      </c>
      <c r="AD365">
        <v>0.128195</v>
      </c>
      <c r="AE365">
        <v>0.120202</v>
      </c>
    </row>
    <row r="366" spans="1:31" x14ac:dyDescent="0.2">
      <c r="B366">
        <v>50</v>
      </c>
      <c r="C366">
        <v>0.42736000000000002</v>
      </c>
      <c r="D366">
        <v>0.123209</v>
      </c>
      <c r="E366">
        <v>0.44780199999999998</v>
      </c>
      <c r="F366">
        <v>0.44298300000000002</v>
      </c>
      <c r="G366">
        <v>0.44598700000000002</v>
      </c>
      <c r="H366">
        <v>0.421763</v>
      </c>
      <c r="I366">
        <v>0.44667299999999999</v>
      </c>
      <c r="J366">
        <v>0.45869700000000002</v>
      </c>
      <c r="K366">
        <v>0.45522099999999999</v>
      </c>
      <c r="L366">
        <v>0.44837399999999999</v>
      </c>
      <c r="M366">
        <v>0.44231799999999999</v>
      </c>
      <c r="N366">
        <v>0.46403499999999998</v>
      </c>
      <c r="O366">
        <v>0.46092499999999997</v>
      </c>
      <c r="P366">
        <v>0.46069900000000003</v>
      </c>
      <c r="Q366">
        <v>0.46677400000000002</v>
      </c>
      <c r="R366">
        <v>0.46188299999999999</v>
      </c>
      <c r="S366">
        <v>0.46225100000000002</v>
      </c>
      <c r="T366">
        <v>0.48650300000000002</v>
      </c>
      <c r="U366">
        <v>0.47709000000000001</v>
      </c>
      <c r="V366">
        <v>0.47025299999999998</v>
      </c>
      <c r="W366">
        <v>0.156023</v>
      </c>
      <c r="X366">
        <v>0.17738000000000001</v>
      </c>
      <c r="Y366">
        <v>0.189194</v>
      </c>
      <c r="Z366">
        <v>0.172291</v>
      </c>
      <c r="AA366">
        <v>0.19697799999999999</v>
      </c>
      <c r="AB366">
        <v>0.20385800000000001</v>
      </c>
      <c r="AC366">
        <v>0.15099000000000001</v>
      </c>
      <c r="AD366">
        <v>0.103522</v>
      </c>
      <c r="AE366">
        <v>0.116856</v>
      </c>
    </row>
    <row r="367" spans="1:31" x14ac:dyDescent="0.2">
      <c r="B367">
        <v>60</v>
      </c>
      <c r="C367">
        <v>0.40957300000000002</v>
      </c>
      <c r="D367">
        <v>0.13358700000000001</v>
      </c>
      <c r="E367">
        <v>0.43590600000000002</v>
      </c>
      <c r="F367">
        <v>0.42919400000000002</v>
      </c>
      <c r="G367">
        <v>0.43035600000000002</v>
      </c>
      <c r="H367">
        <v>0.42228900000000003</v>
      </c>
      <c r="I367">
        <v>0.43500299999999997</v>
      </c>
      <c r="J367">
        <v>0.447463</v>
      </c>
      <c r="K367">
        <v>0.44972800000000002</v>
      </c>
      <c r="L367">
        <v>0.44705800000000001</v>
      </c>
      <c r="M367">
        <v>0.444803</v>
      </c>
      <c r="N367">
        <v>0.44525799999999999</v>
      </c>
      <c r="O367">
        <v>0.45729700000000001</v>
      </c>
      <c r="P367">
        <v>0.44460699999999997</v>
      </c>
      <c r="Q367">
        <v>0.44492300000000001</v>
      </c>
      <c r="R367">
        <v>0.45781100000000002</v>
      </c>
      <c r="S367">
        <v>0.45359100000000002</v>
      </c>
      <c r="T367">
        <v>0.48439100000000002</v>
      </c>
      <c r="U367">
        <v>0.46250599999999997</v>
      </c>
      <c r="V367">
        <v>0.46401900000000001</v>
      </c>
      <c r="W367">
        <v>0.16719600000000001</v>
      </c>
      <c r="X367">
        <v>0.17852199999999999</v>
      </c>
      <c r="Y367">
        <v>0.19256499999999999</v>
      </c>
      <c r="Z367">
        <v>0.16697400000000001</v>
      </c>
      <c r="AA367">
        <v>0.195073</v>
      </c>
      <c r="AB367">
        <v>0.201764</v>
      </c>
      <c r="AC367">
        <v>0.13097600000000001</v>
      </c>
      <c r="AD367">
        <v>0.108996</v>
      </c>
      <c r="AE367">
        <v>0.109712</v>
      </c>
    </row>
    <row r="368" spans="1:31" x14ac:dyDescent="0.2">
      <c r="B368">
        <v>70</v>
      </c>
      <c r="C368">
        <v>0.40181</v>
      </c>
      <c r="D368">
        <v>0.14924799999999999</v>
      </c>
      <c r="E368">
        <v>0.433701</v>
      </c>
      <c r="F368">
        <v>0.42979000000000001</v>
      </c>
      <c r="G368">
        <v>0.42577500000000001</v>
      </c>
      <c r="H368">
        <v>0.425873</v>
      </c>
      <c r="I368">
        <v>0.44175399999999998</v>
      </c>
      <c r="J368">
        <v>0.44190400000000002</v>
      </c>
      <c r="K368">
        <v>0.438031</v>
      </c>
      <c r="L368">
        <v>0.44126300000000002</v>
      </c>
      <c r="M368">
        <v>0.44047199999999997</v>
      </c>
      <c r="N368">
        <v>0.43199700000000002</v>
      </c>
      <c r="O368">
        <v>0.44748399999999999</v>
      </c>
      <c r="P368">
        <v>0.43864799999999998</v>
      </c>
      <c r="Q368">
        <v>0.45196799999999998</v>
      </c>
      <c r="R368">
        <v>0.447606</v>
      </c>
      <c r="S368">
        <v>0.45790399999999998</v>
      </c>
      <c r="T368">
        <v>0.48135899999999998</v>
      </c>
      <c r="U368">
        <v>0.48553200000000002</v>
      </c>
      <c r="V368">
        <v>0.46484500000000001</v>
      </c>
      <c r="W368">
        <v>0.16381299999999999</v>
      </c>
      <c r="X368">
        <v>0.16609299999999999</v>
      </c>
      <c r="Y368">
        <v>0.18899199999999999</v>
      </c>
      <c r="Z368">
        <v>0.16369300000000001</v>
      </c>
      <c r="AA368">
        <v>0.179143</v>
      </c>
      <c r="AB368">
        <v>0.19916800000000001</v>
      </c>
      <c r="AC368">
        <v>0.14250099999999999</v>
      </c>
      <c r="AD368">
        <v>0.108672</v>
      </c>
      <c r="AE368">
        <v>9.5777000000000001E-2</v>
      </c>
    </row>
    <row r="369" spans="1:31" x14ac:dyDescent="0.2">
      <c r="B369">
        <v>80</v>
      </c>
      <c r="C369">
        <v>0.40649800000000003</v>
      </c>
      <c r="D369">
        <v>0.162049</v>
      </c>
      <c r="E369">
        <v>0.42499700000000001</v>
      </c>
      <c r="F369">
        <v>0.42478500000000002</v>
      </c>
      <c r="G369">
        <v>0.41747000000000001</v>
      </c>
      <c r="H369">
        <v>0.41861100000000001</v>
      </c>
      <c r="I369">
        <v>0.43191600000000002</v>
      </c>
      <c r="J369">
        <v>0.43616100000000002</v>
      </c>
      <c r="K369">
        <v>0.42947600000000002</v>
      </c>
      <c r="L369">
        <v>0.42940699999999998</v>
      </c>
      <c r="M369">
        <v>0.43590099999999998</v>
      </c>
      <c r="N369">
        <v>0.43056699999999998</v>
      </c>
      <c r="O369">
        <v>0.44357999999999997</v>
      </c>
      <c r="P369">
        <v>0.45007000000000003</v>
      </c>
      <c r="Q369">
        <v>0.43063600000000002</v>
      </c>
      <c r="R369">
        <v>0.44117000000000001</v>
      </c>
      <c r="S369">
        <v>0.43251499999999998</v>
      </c>
      <c r="T369">
        <v>0.45677099999999998</v>
      </c>
      <c r="U369">
        <v>0.47813099999999997</v>
      </c>
      <c r="V369">
        <v>0.465422</v>
      </c>
      <c r="W369">
        <v>0.16050500000000001</v>
      </c>
      <c r="X369">
        <v>0.174063</v>
      </c>
      <c r="Y369">
        <v>0.187386</v>
      </c>
      <c r="Z369">
        <v>0.16415299999999999</v>
      </c>
      <c r="AA369">
        <v>0.18024100000000001</v>
      </c>
      <c r="AB369">
        <v>0.19209999999999999</v>
      </c>
      <c r="AC369">
        <v>0.12873100000000001</v>
      </c>
      <c r="AD369">
        <v>0.110622</v>
      </c>
      <c r="AE369">
        <v>9.2855999999999994E-2</v>
      </c>
    </row>
    <row r="370" spans="1:31" x14ac:dyDescent="0.2">
      <c r="B370">
        <v>90</v>
      </c>
      <c r="C370">
        <v>0.40692800000000001</v>
      </c>
      <c r="D370">
        <v>0.158137</v>
      </c>
      <c r="E370">
        <v>0.414072</v>
      </c>
      <c r="F370">
        <v>0.42046800000000001</v>
      </c>
      <c r="G370">
        <v>0.41510799999999998</v>
      </c>
      <c r="H370">
        <v>0.40868199999999999</v>
      </c>
      <c r="I370">
        <v>0.41762199999999999</v>
      </c>
      <c r="J370">
        <v>0.40470699999999998</v>
      </c>
      <c r="K370">
        <v>0.43535499999999999</v>
      </c>
      <c r="L370">
        <v>0.42769400000000002</v>
      </c>
      <c r="M370">
        <v>0.43467600000000001</v>
      </c>
      <c r="N370">
        <v>0.43344899999999997</v>
      </c>
      <c r="O370">
        <v>0.43939099999999998</v>
      </c>
      <c r="P370">
        <v>0.43338399999999999</v>
      </c>
      <c r="Q370">
        <v>0.431724</v>
      </c>
      <c r="R370">
        <v>0.42030699999999999</v>
      </c>
      <c r="S370">
        <v>0.42821700000000001</v>
      </c>
      <c r="T370">
        <v>0.47311500000000001</v>
      </c>
      <c r="U370">
        <v>0.47138600000000003</v>
      </c>
      <c r="V370">
        <v>0.45680999999999999</v>
      </c>
      <c r="W370">
        <v>0.158947</v>
      </c>
      <c r="X370">
        <v>0.17740400000000001</v>
      </c>
      <c r="Y370">
        <v>0.18948000000000001</v>
      </c>
      <c r="Z370">
        <v>0.16004699999999999</v>
      </c>
      <c r="AA370">
        <v>0.182811</v>
      </c>
      <c r="AB370">
        <v>0.18819</v>
      </c>
      <c r="AC370">
        <v>0.115538</v>
      </c>
      <c r="AD370">
        <v>9.1762999999999997E-2</v>
      </c>
      <c r="AE370">
        <v>8.5302000000000003E-2</v>
      </c>
    </row>
    <row r="371" spans="1:31" x14ac:dyDescent="0.2">
      <c r="B371">
        <v>100</v>
      </c>
      <c r="C371">
        <v>0.39697399999999999</v>
      </c>
      <c r="D371">
        <v>0.169625</v>
      </c>
      <c r="E371">
        <v>0.40736800000000001</v>
      </c>
      <c r="F371">
        <v>0.415105</v>
      </c>
      <c r="G371">
        <v>0.41140900000000002</v>
      </c>
      <c r="H371">
        <v>0.41452600000000001</v>
      </c>
      <c r="I371">
        <v>0.41709499999999999</v>
      </c>
      <c r="J371">
        <v>0.412852</v>
      </c>
      <c r="K371">
        <v>0.415047</v>
      </c>
      <c r="L371">
        <v>0.41864099999999999</v>
      </c>
      <c r="M371">
        <v>0.41678700000000002</v>
      </c>
      <c r="N371">
        <v>0.42547600000000002</v>
      </c>
      <c r="O371">
        <v>0.42202200000000001</v>
      </c>
      <c r="P371">
        <v>0.42649700000000001</v>
      </c>
      <c r="Q371">
        <v>0.444436</v>
      </c>
      <c r="R371">
        <v>0.42730400000000002</v>
      </c>
      <c r="S371">
        <v>0.430871</v>
      </c>
      <c r="T371">
        <v>0.45966899999999999</v>
      </c>
      <c r="U371">
        <v>0.45540799999999998</v>
      </c>
      <c r="V371">
        <v>0.44344499999999998</v>
      </c>
      <c r="W371">
        <v>0.153313</v>
      </c>
      <c r="X371">
        <v>0.16292899999999999</v>
      </c>
      <c r="Y371">
        <v>0.186527</v>
      </c>
      <c r="Z371">
        <v>0.15775900000000001</v>
      </c>
      <c r="AA371">
        <v>0.17685600000000001</v>
      </c>
      <c r="AB371">
        <v>0.18565599999999999</v>
      </c>
      <c r="AC371">
        <v>0.12832499999999999</v>
      </c>
      <c r="AD371">
        <v>9.9515000000000006E-2</v>
      </c>
      <c r="AE371">
        <v>0.101132</v>
      </c>
    </row>
    <row r="373" spans="1:31" x14ac:dyDescent="0.2">
      <c r="A373" t="s">
        <v>45</v>
      </c>
      <c r="B373" t="s">
        <v>1</v>
      </c>
      <c r="C373" t="s">
        <v>2</v>
      </c>
      <c r="D373" t="s">
        <v>73</v>
      </c>
      <c r="E373" t="s">
        <v>3</v>
      </c>
      <c r="F373" t="s">
        <v>4</v>
      </c>
      <c r="G373" t="s">
        <v>5</v>
      </c>
      <c r="H373" t="s">
        <v>67</v>
      </c>
      <c r="I373" t="s">
        <v>68</v>
      </c>
      <c r="J373" t="s">
        <v>6</v>
      </c>
      <c r="K373" t="s">
        <v>7</v>
      </c>
      <c r="L373" t="s">
        <v>8</v>
      </c>
      <c r="M373" t="s">
        <v>69</v>
      </c>
      <c r="N373" t="s">
        <v>70</v>
      </c>
      <c r="O373" t="s">
        <v>9</v>
      </c>
      <c r="P373" t="s">
        <v>10</v>
      </c>
      <c r="Q373" t="s">
        <v>11</v>
      </c>
      <c r="R373" t="s">
        <v>71</v>
      </c>
      <c r="S373" t="s">
        <v>72</v>
      </c>
      <c r="T373" t="s">
        <v>12</v>
      </c>
      <c r="U373" t="s">
        <v>13</v>
      </c>
      <c r="V373" t="s">
        <v>14</v>
      </c>
      <c r="W373" t="s">
        <v>74</v>
      </c>
      <c r="X373" t="s">
        <v>75</v>
      </c>
      <c r="Y373" t="s">
        <v>76</v>
      </c>
      <c r="Z373" t="s">
        <v>77</v>
      </c>
      <c r="AA373" t="s">
        <v>78</v>
      </c>
      <c r="AB373" t="s">
        <v>79</v>
      </c>
      <c r="AC373" t="s">
        <v>80</v>
      </c>
      <c r="AD373" t="s">
        <v>81</v>
      </c>
      <c r="AE373" t="s">
        <v>82</v>
      </c>
    </row>
    <row r="374" spans="1:31" x14ac:dyDescent="0.2">
      <c r="B374">
        <v>10</v>
      </c>
      <c r="C374">
        <v>0.41790899999999997</v>
      </c>
      <c r="D374">
        <v>7.5614000000000001E-2</v>
      </c>
      <c r="E374">
        <v>0.437886</v>
      </c>
      <c r="F374">
        <v>0.45877099999999998</v>
      </c>
      <c r="G374">
        <v>0.40222000000000002</v>
      </c>
      <c r="H374">
        <v>0.45429399999999998</v>
      </c>
      <c r="I374">
        <v>0.47234799999999999</v>
      </c>
      <c r="J374">
        <v>0.48263600000000001</v>
      </c>
      <c r="K374">
        <v>0.47216900000000001</v>
      </c>
      <c r="L374">
        <v>0.471136</v>
      </c>
      <c r="M374">
        <v>0.43374600000000002</v>
      </c>
      <c r="N374">
        <v>0.494282</v>
      </c>
      <c r="O374">
        <v>0.44172499999999998</v>
      </c>
      <c r="P374">
        <v>0.47954000000000002</v>
      </c>
      <c r="Q374">
        <v>0.45985599999999999</v>
      </c>
      <c r="R374">
        <v>0.46318399999999998</v>
      </c>
      <c r="S374">
        <v>0.47337200000000001</v>
      </c>
      <c r="T374">
        <v>0.44232500000000002</v>
      </c>
      <c r="U374">
        <v>0.40544999999999998</v>
      </c>
      <c r="V374">
        <v>0.45213599999999998</v>
      </c>
      <c r="W374">
        <v>0.23186599999999999</v>
      </c>
      <c r="X374">
        <v>0.16825799999999999</v>
      </c>
      <c r="Y374">
        <v>0.15348200000000001</v>
      </c>
      <c r="Z374">
        <v>0.17485100000000001</v>
      </c>
      <c r="AA374">
        <v>0.17671700000000001</v>
      </c>
      <c r="AB374">
        <v>0.146374</v>
      </c>
      <c r="AC374">
        <v>0.13699900000000001</v>
      </c>
      <c r="AD374">
        <v>0.11741</v>
      </c>
      <c r="AE374">
        <v>0.14310899999999999</v>
      </c>
    </row>
    <row r="375" spans="1:31" x14ac:dyDescent="0.2">
      <c r="B375">
        <v>20</v>
      </c>
      <c r="C375">
        <v>0.455399</v>
      </c>
      <c r="D375">
        <v>8.6374999999999993E-2</v>
      </c>
      <c r="E375">
        <v>0.46061000000000002</v>
      </c>
      <c r="F375">
        <v>0.47479500000000002</v>
      </c>
      <c r="G375">
        <v>0.46283800000000003</v>
      </c>
      <c r="H375">
        <v>0.47891600000000001</v>
      </c>
      <c r="I375">
        <v>0.483068</v>
      </c>
      <c r="J375">
        <v>0.488734</v>
      </c>
      <c r="K375">
        <v>0.4955</v>
      </c>
      <c r="L375">
        <v>0.49665100000000001</v>
      </c>
      <c r="M375">
        <v>0.48001100000000002</v>
      </c>
      <c r="N375">
        <v>0.50341499999999995</v>
      </c>
      <c r="O375">
        <v>0.50178800000000001</v>
      </c>
      <c r="P375">
        <v>0.51055399999999995</v>
      </c>
      <c r="Q375">
        <v>0.49508000000000002</v>
      </c>
      <c r="R375">
        <v>0.50142399999999998</v>
      </c>
      <c r="S375">
        <v>0.51038799999999995</v>
      </c>
      <c r="T375">
        <v>0.49540200000000001</v>
      </c>
      <c r="U375">
        <v>0.483566</v>
      </c>
      <c r="V375">
        <v>0.47070099999999998</v>
      </c>
      <c r="W375">
        <v>0.19817100000000001</v>
      </c>
      <c r="X375">
        <v>0.19690099999999999</v>
      </c>
      <c r="Y375">
        <v>0.21826100000000001</v>
      </c>
      <c r="Z375">
        <v>0.17937</v>
      </c>
      <c r="AA375">
        <v>0.18704299999999999</v>
      </c>
      <c r="AB375">
        <v>0.19674800000000001</v>
      </c>
      <c r="AC375">
        <v>0.13364699999999999</v>
      </c>
      <c r="AD375">
        <v>0.159138</v>
      </c>
      <c r="AE375">
        <v>0.120194</v>
      </c>
    </row>
    <row r="376" spans="1:31" x14ac:dyDescent="0.2">
      <c r="B376">
        <v>30</v>
      </c>
      <c r="C376">
        <v>0.46837899999999999</v>
      </c>
      <c r="D376">
        <v>9.7605999999999998E-2</v>
      </c>
      <c r="E376">
        <v>0.46949200000000002</v>
      </c>
      <c r="F376">
        <v>0.47449599999999997</v>
      </c>
      <c r="G376">
        <v>0.45373000000000002</v>
      </c>
      <c r="H376">
        <v>0.47795799999999999</v>
      </c>
      <c r="I376">
        <v>0.48124400000000001</v>
      </c>
      <c r="J376">
        <v>0.49681199999999998</v>
      </c>
      <c r="K376">
        <v>0.50039100000000003</v>
      </c>
      <c r="L376">
        <v>0.49055199999999999</v>
      </c>
      <c r="M376">
        <v>0.47873700000000002</v>
      </c>
      <c r="N376">
        <v>0.49368600000000001</v>
      </c>
      <c r="O376">
        <v>0.490176</v>
      </c>
      <c r="P376">
        <v>0.50516700000000003</v>
      </c>
      <c r="Q376">
        <v>0.499442</v>
      </c>
      <c r="R376">
        <v>0.49393300000000001</v>
      </c>
      <c r="S376">
        <v>0.49587500000000001</v>
      </c>
      <c r="T376">
        <v>0.49753599999999998</v>
      </c>
      <c r="U376">
        <v>0.48026999999999997</v>
      </c>
      <c r="V376">
        <v>0.47571000000000002</v>
      </c>
      <c r="W376">
        <v>0.18687400000000001</v>
      </c>
      <c r="X376">
        <v>0.20760999999999999</v>
      </c>
      <c r="Y376">
        <v>0.20683000000000001</v>
      </c>
      <c r="Z376">
        <v>0.18266299999999999</v>
      </c>
      <c r="AA376">
        <v>0.195883</v>
      </c>
      <c r="AB376">
        <v>0.214591</v>
      </c>
      <c r="AC376">
        <v>0.14457300000000001</v>
      </c>
      <c r="AD376">
        <v>0.15364900000000001</v>
      </c>
      <c r="AE376">
        <v>0.122516</v>
      </c>
    </row>
    <row r="377" spans="1:31" x14ac:dyDescent="0.2">
      <c r="B377">
        <v>40</v>
      </c>
      <c r="C377">
        <v>0.43814900000000001</v>
      </c>
      <c r="D377">
        <v>0.129522</v>
      </c>
      <c r="E377">
        <v>0.44239800000000001</v>
      </c>
      <c r="F377">
        <v>0.46153699999999998</v>
      </c>
      <c r="G377">
        <v>0.45477299999999998</v>
      </c>
      <c r="H377">
        <v>0.46430199999999999</v>
      </c>
      <c r="I377">
        <v>0.47006399999999998</v>
      </c>
      <c r="J377">
        <v>0.48218800000000001</v>
      </c>
      <c r="K377">
        <v>0.48355300000000001</v>
      </c>
      <c r="L377">
        <v>0.47174199999999999</v>
      </c>
      <c r="M377">
        <v>0.47442000000000001</v>
      </c>
      <c r="N377">
        <v>0.48166599999999998</v>
      </c>
      <c r="O377">
        <v>0.47759800000000002</v>
      </c>
      <c r="P377">
        <v>0.48445700000000003</v>
      </c>
      <c r="Q377">
        <v>0.47806300000000002</v>
      </c>
      <c r="R377">
        <v>0.485205</v>
      </c>
      <c r="S377">
        <v>0.48630200000000001</v>
      </c>
      <c r="T377">
        <v>0.50674200000000003</v>
      </c>
      <c r="U377">
        <v>0.50162399999999996</v>
      </c>
      <c r="V377">
        <v>0.48642299999999999</v>
      </c>
      <c r="W377">
        <v>0.186033</v>
      </c>
      <c r="X377">
        <v>0.211036</v>
      </c>
      <c r="Y377">
        <v>0.217335</v>
      </c>
      <c r="Z377">
        <v>0.17196400000000001</v>
      </c>
      <c r="AA377">
        <v>0.201714</v>
      </c>
      <c r="AB377">
        <v>0.206565</v>
      </c>
      <c r="AC377">
        <v>0.16017200000000001</v>
      </c>
      <c r="AD377">
        <v>0.15951299999999999</v>
      </c>
      <c r="AE377">
        <v>0.12482799999999999</v>
      </c>
    </row>
    <row r="378" spans="1:31" x14ac:dyDescent="0.2">
      <c r="B378">
        <v>50</v>
      </c>
      <c r="C378">
        <v>0.42442000000000002</v>
      </c>
      <c r="D378">
        <v>0.136709</v>
      </c>
      <c r="E378">
        <v>0.45102999999999999</v>
      </c>
      <c r="F378">
        <v>0.45846500000000001</v>
      </c>
      <c r="G378">
        <v>0.44787900000000003</v>
      </c>
      <c r="H378">
        <v>0.461619</v>
      </c>
      <c r="I378">
        <v>0.47636000000000001</v>
      </c>
      <c r="J378">
        <v>0.47064699999999998</v>
      </c>
      <c r="K378">
        <v>0.47539300000000001</v>
      </c>
      <c r="L378">
        <v>0.47578100000000001</v>
      </c>
      <c r="M378">
        <v>0.46455200000000002</v>
      </c>
      <c r="N378">
        <v>0.48824899999999999</v>
      </c>
      <c r="O378">
        <v>0.47447899999999998</v>
      </c>
      <c r="P378">
        <v>0.48416700000000001</v>
      </c>
      <c r="Q378">
        <v>0.464758</v>
      </c>
      <c r="R378">
        <v>0.47456599999999999</v>
      </c>
      <c r="S378">
        <v>0.48024099999999997</v>
      </c>
      <c r="T378">
        <v>0.50590199999999996</v>
      </c>
      <c r="U378">
        <v>0.49963800000000003</v>
      </c>
      <c r="V378">
        <v>0.497197</v>
      </c>
      <c r="W378">
        <v>0.17316400000000001</v>
      </c>
      <c r="X378">
        <v>0.20016100000000001</v>
      </c>
      <c r="Y378">
        <v>0.20144999999999999</v>
      </c>
      <c r="Z378">
        <v>0.1628</v>
      </c>
      <c r="AA378">
        <v>0.20554600000000001</v>
      </c>
      <c r="AB378">
        <v>0.20987600000000001</v>
      </c>
      <c r="AC378">
        <v>0.12934499999999999</v>
      </c>
      <c r="AD378">
        <v>0.12618399999999999</v>
      </c>
      <c r="AE378">
        <v>0.118816</v>
      </c>
    </row>
    <row r="379" spans="1:31" x14ac:dyDescent="0.2">
      <c r="B379">
        <v>60</v>
      </c>
      <c r="C379">
        <v>0.42062899999999998</v>
      </c>
      <c r="D379">
        <v>0.163518</v>
      </c>
      <c r="E379">
        <v>0.44310300000000002</v>
      </c>
      <c r="F379">
        <v>0.44598700000000002</v>
      </c>
      <c r="G379">
        <v>0.432506</v>
      </c>
      <c r="H379">
        <v>0.44706699999999999</v>
      </c>
      <c r="I379">
        <v>0.45346900000000001</v>
      </c>
      <c r="J379">
        <v>0.47129599999999999</v>
      </c>
      <c r="K379">
        <v>0.45329900000000001</v>
      </c>
      <c r="L379">
        <v>0.46064300000000002</v>
      </c>
      <c r="M379">
        <v>0.46531699999999998</v>
      </c>
      <c r="N379">
        <v>0.46638099999999999</v>
      </c>
      <c r="O379">
        <v>0.456621</v>
      </c>
      <c r="P379">
        <v>0.469694</v>
      </c>
      <c r="Q379">
        <v>0.45605499999999999</v>
      </c>
      <c r="R379">
        <v>0.47375800000000001</v>
      </c>
      <c r="S379">
        <v>0.47522999999999999</v>
      </c>
      <c r="T379">
        <v>0.492058</v>
      </c>
      <c r="U379">
        <v>0.49174099999999998</v>
      </c>
      <c r="V379">
        <v>0.45919300000000002</v>
      </c>
      <c r="W379">
        <v>0.17247199999999999</v>
      </c>
      <c r="X379">
        <v>0.207508</v>
      </c>
      <c r="Y379">
        <v>0.20716699999999999</v>
      </c>
      <c r="Z379">
        <v>0.1633</v>
      </c>
      <c r="AA379">
        <v>0.19225600000000001</v>
      </c>
      <c r="AB379">
        <v>0.20493700000000001</v>
      </c>
      <c r="AC379">
        <v>0.13750299999999999</v>
      </c>
      <c r="AD379">
        <v>0.12592200000000001</v>
      </c>
      <c r="AE379">
        <v>9.5422999999999994E-2</v>
      </c>
    </row>
    <row r="380" spans="1:31" x14ac:dyDescent="0.2">
      <c r="B380">
        <v>70</v>
      </c>
      <c r="C380">
        <v>0.41341499999999998</v>
      </c>
      <c r="D380">
        <v>0.17130699999999999</v>
      </c>
      <c r="E380">
        <v>0.44220199999999998</v>
      </c>
      <c r="F380">
        <v>0.45440000000000003</v>
      </c>
      <c r="G380">
        <v>0.42741699999999999</v>
      </c>
      <c r="H380">
        <v>0.44916800000000001</v>
      </c>
      <c r="I380">
        <v>0.45170399999999999</v>
      </c>
      <c r="J380">
        <v>0.461922</v>
      </c>
      <c r="K380">
        <v>0.46484599999999998</v>
      </c>
      <c r="L380">
        <v>0.45092700000000002</v>
      </c>
      <c r="M380">
        <v>0.460534</v>
      </c>
      <c r="N380">
        <v>0.45691300000000001</v>
      </c>
      <c r="O380">
        <v>0.45383299999999999</v>
      </c>
      <c r="P380">
        <v>0.45633600000000002</v>
      </c>
      <c r="Q380">
        <v>0.45335700000000001</v>
      </c>
      <c r="R380">
        <v>0.46326600000000001</v>
      </c>
      <c r="S380">
        <v>0.45051200000000002</v>
      </c>
      <c r="T380">
        <v>0.48256199999999999</v>
      </c>
      <c r="U380">
        <v>0.47925400000000001</v>
      </c>
      <c r="V380">
        <v>0.49244900000000003</v>
      </c>
      <c r="W380">
        <v>0.170458</v>
      </c>
      <c r="X380">
        <v>0.19563900000000001</v>
      </c>
      <c r="Y380">
        <v>0.20254900000000001</v>
      </c>
      <c r="Z380">
        <v>0.16406799999999999</v>
      </c>
      <c r="AA380">
        <v>0.20075100000000001</v>
      </c>
      <c r="AB380">
        <v>0.20941299999999999</v>
      </c>
      <c r="AC380">
        <v>0.13247400000000001</v>
      </c>
      <c r="AD380">
        <v>0.119104</v>
      </c>
      <c r="AE380">
        <v>0.112718</v>
      </c>
    </row>
    <row r="381" spans="1:31" x14ac:dyDescent="0.2">
      <c r="B381">
        <v>80</v>
      </c>
      <c r="C381">
        <v>0.418292</v>
      </c>
      <c r="D381">
        <v>0.171985</v>
      </c>
      <c r="E381">
        <v>0.43867400000000001</v>
      </c>
      <c r="F381">
        <v>0.42895899999999998</v>
      </c>
      <c r="G381">
        <v>0.41532799999999997</v>
      </c>
      <c r="H381">
        <v>0.44157800000000003</v>
      </c>
      <c r="I381">
        <v>0.44723299999999999</v>
      </c>
      <c r="J381">
        <v>0.45900400000000002</v>
      </c>
      <c r="K381">
        <v>0.45799299999999998</v>
      </c>
      <c r="L381">
        <v>0.432778</v>
      </c>
      <c r="M381">
        <v>0.44367000000000001</v>
      </c>
      <c r="N381">
        <v>0.446245</v>
      </c>
      <c r="O381">
        <v>0.45232499999999998</v>
      </c>
      <c r="P381">
        <v>0.44877400000000001</v>
      </c>
      <c r="Q381">
        <v>0.45030399999999998</v>
      </c>
      <c r="R381">
        <v>0.44931199999999999</v>
      </c>
      <c r="S381">
        <v>0.46797100000000003</v>
      </c>
      <c r="T381">
        <v>0.46839900000000001</v>
      </c>
      <c r="U381">
        <v>0.48850399999999999</v>
      </c>
      <c r="V381">
        <v>0.49564399999999997</v>
      </c>
      <c r="W381">
        <v>0.17041700000000001</v>
      </c>
      <c r="X381">
        <v>0.191</v>
      </c>
      <c r="Y381">
        <v>0.19190599999999999</v>
      </c>
      <c r="Z381">
        <v>0.14961099999999999</v>
      </c>
      <c r="AA381">
        <v>0.192139</v>
      </c>
      <c r="AB381">
        <v>0.20333799999999999</v>
      </c>
      <c r="AC381">
        <v>0.13478200000000001</v>
      </c>
      <c r="AD381">
        <v>0.122868</v>
      </c>
      <c r="AE381">
        <v>8.8557999999999998E-2</v>
      </c>
    </row>
    <row r="382" spans="1:31" x14ac:dyDescent="0.2">
      <c r="B382">
        <v>90</v>
      </c>
      <c r="C382">
        <v>0.41465400000000002</v>
      </c>
      <c r="D382">
        <v>0.18184700000000001</v>
      </c>
      <c r="E382">
        <v>0.42563600000000001</v>
      </c>
      <c r="F382">
        <v>0.43665399999999999</v>
      </c>
      <c r="G382">
        <v>0.41993599999999998</v>
      </c>
      <c r="H382">
        <v>0.44295899999999999</v>
      </c>
      <c r="I382">
        <v>0.438975</v>
      </c>
      <c r="J382">
        <v>0.45212400000000003</v>
      </c>
      <c r="K382">
        <v>0.45190799999999998</v>
      </c>
      <c r="L382">
        <v>0.43806600000000001</v>
      </c>
      <c r="M382">
        <v>0.43571300000000002</v>
      </c>
      <c r="N382">
        <v>0.43761800000000001</v>
      </c>
      <c r="O382">
        <v>0.45587299999999997</v>
      </c>
      <c r="P382">
        <v>0.44927400000000001</v>
      </c>
      <c r="Q382">
        <v>0.44064500000000001</v>
      </c>
      <c r="R382">
        <v>0.433585</v>
      </c>
      <c r="S382">
        <v>0.4259</v>
      </c>
      <c r="T382">
        <v>0.48869600000000002</v>
      </c>
      <c r="U382">
        <v>0.473215</v>
      </c>
      <c r="V382">
        <v>0.473329</v>
      </c>
      <c r="W382">
        <v>0.16558100000000001</v>
      </c>
      <c r="X382">
        <v>0.183867</v>
      </c>
      <c r="Y382">
        <v>0.19044</v>
      </c>
      <c r="Z382">
        <v>0.15415699999999999</v>
      </c>
      <c r="AA382">
        <v>0.18840999999999999</v>
      </c>
      <c r="AB382">
        <v>0.19489600000000001</v>
      </c>
      <c r="AC382">
        <v>0.127024</v>
      </c>
      <c r="AD382">
        <v>0.119037</v>
      </c>
      <c r="AE382">
        <v>0.113479</v>
      </c>
    </row>
    <row r="383" spans="1:31" x14ac:dyDescent="0.2">
      <c r="B383">
        <v>100</v>
      </c>
      <c r="C383">
        <v>0.41534300000000002</v>
      </c>
      <c r="D383">
        <v>0.14611299999999999</v>
      </c>
      <c r="E383">
        <v>0.42791699999999999</v>
      </c>
      <c r="F383">
        <v>0.41962100000000002</v>
      </c>
      <c r="G383">
        <v>0.40426299999999998</v>
      </c>
      <c r="H383">
        <v>0.408916</v>
      </c>
      <c r="I383">
        <v>0.42920000000000003</v>
      </c>
      <c r="J383">
        <v>0.443137</v>
      </c>
      <c r="K383">
        <v>0.43570199999999998</v>
      </c>
      <c r="L383">
        <v>0.43669000000000002</v>
      </c>
      <c r="M383">
        <v>0.43911600000000001</v>
      </c>
      <c r="N383">
        <v>0.437224</v>
      </c>
      <c r="O383">
        <v>0.43115199999999998</v>
      </c>
      <c r="P383">
        <v>0.43869399999999997</v>
      </c>
      <c r="Q383">
        <v>0.43158800000000003</v>
      </c>
      <c r="R383">
        <v>0.41664499999999999</v>
      </c>
      <c r="S383">
        <v>0.42788199999999998</v>
      </c>
      <c r="T383">
        <v>0.48414299999999999</v>
      </c>
      <c r="U383">
        <v>0.47387800000000002</v>
      </c>
      <c r="V383">
        <v>0.48347600000000002</v>
      </c>
      <c r="W383">
        <v>0.156085</v>
      </c>
      <c r="X383">
        <v>0.17938699999999999</v>
      </c>
      <c r="Y383">
        <v>0.18212600000000001</v>
      </c>
      <c r="Z383">
        <v>0.16442399999999999</v>
      </c>
      <c r="AA383">
        <v>0.18714900000000001</v>
      </c>
      <c r="AB383">
        <v>0.19783100000000001</v>
      </c>
      <c r="AC383">
        <v>0.107067</v>
      </c>
      <c r="AD383">
        <v>0.13112099999999999</v>
      </c>
      <c r="AE383">
        <v>0.110218</v>
      </c>
    </row>
    <row r="385" spans="1:31" x14ac:dyDescent="0.2">
      <c r="A385" t="s">
        <v>46</v>
      </c>
      <c r="B385" t="s">
        <v>1</v>
      </c>
      <c r="C385" t="s">
        <v>2</v>
      </c>
      <c r="D385" t="s">
        <v>73</v>
      </c>
      <c r="E385" t="s">
        <v>3</v>
      </c>
      <c r="F385" t="s">
        <v>4</v>
      </c>
      <c r="G385" t="s">
        <v>5</v>
      </c>
      <c r="H385" t="s">
        <v>67</v>
      </c>
      <c r="I385" t="s">
        <v>68</v>
      </c>
      <c r="J385" t="s">
        <v>6</v>
      </c>
      <c r="K385" t="s">
        <v>7</v>
      </c>
      <c r="L385" t="s">
        <v>8</v>
      </c>
      <c r="M385" t="s">
        <v>69</v>
      </c>
      <c r="N385" t="s">
        <v>70</v>
      </c>
      <c r="O385" t="s">
        <v>9</v>
      </c>
      <c r="P385" t="s">
        <v>10</v>
      </c>
      <c r="Q385" t="s">
        <v>11</v>
      </c>
      <c r="R385" t="s">
        <v>71</v>
      </c>
      <c r="S385" t="s">
        <v>72</v>
      </c>
      <c r="T385" t="s">
        <v>12</v>
      </c>
      <c r="U385" t="s">
        <v>13</v>
      </c>
      <c r="V385" t="s">
        <v>14</v>
      </c>
      <c r="W385" t="s">
        <v>74</v>
      </c>
      <c r="X385" t="s">
        <v>75</v>
      </c>
      <c r="Y385" t="s">
        <v>76</v>
      </c>
      <c r="Z385" t="s">
        <v>77</v>
      </c>
      <c r="AA385" t="s">
        <v>78</v>
      </c>
      <c r="AB385" t="s">
        <v>79</v>
      </c>
      <c r="AC385" t="s">
        <v>80</v>
      </c>
      <c r="AD385" t="s">
        <v>81</v>
      </c>
      <c r="AE385" t="s">
        <v>82</v>
      </c>
    </row>
    <row r="386" spans="1:31" x14ac:dyDescent="0.2">
      <c r="B386">
        <v>10</v>
      </c>
      <c r="C386">
        <v>0.41366599999999998</v>
      </c>
      <c r="D386">
        <v>0.100424</v>
      </c>
      <c r="E386">
        <v>0.457117</v>
      </c>
      <c r="F386">
        <v>0.47367399999999998</v>
      </c>
      <c r="G386">
        <v>0.45667600000000003</v>
      </c>
      <c r="H386">
        <v>0.453926</v>
      </c>
      <c r="I386">
        <v>0.47323100000000001</v>
      </c>
      <c r="J386">
        <v>0.47481800000000002</v>
      </c>
      <c r="K386">
        <v>0.46088699999999999</v>
      </c>
      <c r="L386">
        <v>0.48798000000000002</v>
      </c>
      <c r="M386">
        <v>0.49578299999999997</v>
      </c>
      <c r="N386">
        <v>0.50475800000000004</v>
      </c>
      <c r="O386">
        <v>0.47475600000000001</v>
      </c>
      <c r="P386">
        <v>0.485321</v>
      </c>
      <c r="Q386">
        <v>0.48022999999999999</v>
      </c>
      <c r="R386">
        <v>0.49873099999999998</v>
      </c>
      <c r="S386">
        <v>0.47141</v>
      </c>
      <c r="T386">
        <v>0.38079499999999999</v>
      </c>
      <c r="U386">
        <v>0.38503399999999999</v>
      </c>
      <c r="V386">
        <v>0.42375600000000002</v>
      </c>
      <c r="W386">
        <v>0.230852</v>
      </c>
      <c r="X386">
        <v>0.20397699999999999</v>
      </c>
      <c r="Y386">
        <v>0.184979</v>
      </c>
      <c r="Z386">
        <v>0.211673</v>
      </c>
      <c r="AA386">
        <v>0.20211599999999999</v>
      </c>
      <c r="AB386">
        <v>0.21768000000000001</v>
      </c>
      <c r="AC386">
        <v>0.159469</v>
      </c>
      <c r="AD386">
        <v>0.127749</v>
      </c>
      <c r="AE386">
        <v>0.103605</v>
      </c>
    </row>
    <row r="387" spans="1:31" x14ac:dyDescent="0.2">
      <c r="B387">
        <v>20</v>
      </c>
      <c r="C387">
        <v>0.470412</v>
      </c>
      <c r="D387">
        <v>0.121693</v>
      </c>
      <c r="E387">
        <v>0.48941499999999999</v>
      </c>
      <c r="F387">
        <v>0.50430699999999995</v>
      </c>
      <c r="G387">
        <v>0.488873</v>
      </c>
      <c r="H387">
        <v>0.47653400000000001</v>
      </c>
      <c r="I387">
        <v>0.48328500000000002</v>
      </c>
      <c r="J387">
        <v>0.50722800000000001</v>
      </c>
      <c r="K387">
        <v>0.50566599999999995</v>
      </c>
      <c r="L387">
        <v>0.49595400000000001</v>
      </c>
      <c r="M387">
        <v>0.50153800000000004</v>
      </c>
      <c r="N387">
        <v>0.51840799999999998</v>
      </c>
      <c r="O387">
        <v>0.51988500000000004</v>
      </c>
      <c r="P387">
        <v>0.51443899999999998</v>
      </c>
      <c r="Q387">
        <v>0.50854299999999997</v>
      </c>
      <c r="R387">
        <v>0.517567</v>
      </c>
      <c r="S387">
        <v>0.52428200000000003</v>
      </c>
      <c r="T387">
        <v>0.49370399999999998</v>
      </c>
      <c r="U387">
        <v>0.492726</v>
      </c>
      <c r="V387">
        <v>0.463175</v>
      </c>
      <c r="W387">
        <v>0.21054300000000001</v>
      </c>
      <c r="X387">
        <v>0.25375700000000001</v>
      </c>
      <c r="Y387">
        <v>0.23372100000000001</v>
      </c>
      <c r="Z387">
        <v>0.194823</v>
      </c>
      <c r="AA387">
        <v>0.212009</v>
      </c>
      <c r="AB387">
        <v>0.24818599999999999</v>
      </c>
      <c r="AC387">
        <v>0.170319</v>
      </c>
      <c r="AD387">
        <v>0.191307</v>
      </c>
      <c r="AE387">
        <v>0.105046</v>
      </c>
    </row>
    <row r="388" spans="1:31" x14ac:dyDescent="0.2">
      <c r="B388">
        <v>30</v>
      </c>
      <c r="C388">
        <v>0.43707800000000002</v>
      </c>
      <c r="D388">
        <v>0.1429</v>
      </c>
      <c r="E388">
        <v>0.48910900000000002</v>
      </c>
      <c r="F388">
        <v>0.49831399999999998</v>
      </c>
      <c r="G388">
        <v>0.476549</v>
      </c>
      <c r="H388">
        <v>0.49058000000000002</v>
      </c>
      <c r="I388">
        <v>0.48843799999999998</v>
      </c>
      <c r="J388">
        <v>0.505718</v>
      </c>
      <c r="K388">
        <v>0.50928300000000004</v>
      </c>
      <c r="L388">
        <v>0.49535899999999999</v>
      </c>
      <c r="M388">
        <v>0.49121199999999998</v>
      </c>
      <c r="N388">
        <v>0.50887000000000004</v>
      </c>
      <c r="O388">
        <v>0.50552900000000001</v>
      </c>
      <c r="P388">
        <v>0.51318299999999994</v>
      </c>
      <c r="Q388">
        <v>0.50841199999999998</v>
      </c>
      <c r="R388">
        <v>0.48912499999999998</v>
      </c>
      <c r="S388">
        <v>0.51351100000000005</v>
      </c>
      <c r="T388">
        <v>0.46104000000000001</v>
      </c>
      <c r="U388">
        <v>0.50227699999999997</v>
      </c>
      <c r="V388">
        <v>0.50750499999999998</v>
      </c>
      <c r="W388">
        <v>0.20061999999999999</v>
      </c>
      <c r="X388">
        <v>0.242535</v>
      </c>
      <c r="Y388">
        <v>0.24295700000000001</v>
      </c>
      <c r="Z388">
        <v>0.20141600000000001</v>
      </c>
      <c r="AA388">
        <v>0.205097</v>
      </c>
      <c r="AB388">
        <v>0.24501600000000001</v>
      </c>
      <c r="AC388">
        <v>0.18046999999999999</v>
      </c>
      <c r="AD388">
        <v>0.164996</v>
      </c>
      <c r="AE388">
        <v>0.15034400000000001</v>
      </c>
    </row>
    <row r="389" spans="1:31" x14ac:dyDescent="0.2">
      <c r="B389">
        <v>40</v>
      </c>
      <c r="C389">
        <v>0.44079099999999999</v>
      </c>
      <c r="D389">
        <v>0.13738600000000001</v>
      </c>
      <c r="E389">
        <v>0.47334900000000002</v>
      </c>
      <c r="F389">
        <v>0.495921</v>
      </c>
      <c r="G389">
        <v>0.47507899999999997</v>
      </c>
      <c r="H389">
        <v>0.48232599999999998</v>
      </c>
      <c r="I389">
        <v>0.48896200000000001</v>
      </c>
      <c r="J389">
        <v>0.50093699999999997</v>
      </c>
      <c r="K389">
        <v>0.48880899999999999</v>
      </c>
      <c r="L389">
        <v>0.49944100000000002</v>
      </c>
      <c r="M389">
        <v>0.495666</v>
      </c>
      <c r="N389">
        <v>0.49574400000000002</v>
      </c>
      <c r="O389">
        <v>0.49890099999999998</v>
      </c>
      <c r="P389">
        <v>0.50954699999999997</v>
      </c>
      <c r="Q389">
        <v>0.50080800000000003</v>
      </c>
      <c r="R389">
        <v>0.49379800000000001</v>
      </c>
      <c r="S389">
        <v>0.49631599999999998</v>
      </c>
      <c r="T389">
        <v>0.51338700000000004</v>
      </c>
      <c r="U389">
        <v>0.48802499999999999</v>
      </c>
      <c r="V389">
        <v>0.51665899999999998</v>
      </c>
      <c r="W389">
        <v>0.193523</v>
      </c>
      <c r="X389">
        <v>0.23452400000000001</v>
      </c>
      <c r="Y389">
        <v>0.245086</v>
      </c>
      <c r="Z389">
        <v>0.210812</v>
      </c>
      <c r="AA389">
        <v>0.22060299999999999</v>
      </c>
      <c r="AB389">
        <v>0.24951799999999999</v>
      </c>
      <c r="AC389">
        <v>0.160609</v>
      </c>
      <c r="AD389">
        <v>0.16422400000000001</v>
      </c>
      <c r="AE389">
        <v>0.13400200000000001</v>
      </c>
    </row>
    <row r="390" spans="1:31" x14ac:dyDescent="0.2">
      <c r="B390">
        <v>50</v>
      </c>
      <c r="C390">
        <v>0.44433</v>
      </c>
      <c r="D390">
        <v>0.15892500000000001</v>
      </c>
      <c r="E390">
        <v>0.467719</v>
      </c>
      <c r="F390">
        <v>0.47645300000000002</v>
      </c>
      <c r="G390">
        <v>0.45936900000000003</v>
      </c>
      <c r="H390">
        <v>0.47741600000000001</v>
      </c>
      <c r="I390">
        <v>0.477966</v>
      </c>
      <c r="J390">
        <v>0.49999500000000002</v>
      </c>
      <c r="K390">
        <v>0.50214700000000001</v>
      </c>
      <c r="L390">
        <v>0.47763600000000001</v>
      </c>
      <c r="M390">
        <v>0.491587</v>
      </c>
      <c r="N390">
        <v>0.49574699999999999</v>
      </c>
      <c r="O390">
        <v>0.501498</v>
      </c>
      <c r="P390">
        <v>0.48626000000000003</v>
      </c>
      <c r="Q390">
        <v>0.47481499999999999</v>
      </c>
      <c r="R390">
        <v>0.47863499999999998</v>
      </c>
      <c r="S390">
        <v>0.48511700000000002</v>
      </c>
      <c r="T390">
        <v>0.51113600000000003</v>
      </c>
      <c r="U390">
        <v>0.50070999999999999</v>
      </c>
      <c r="V390">
        <v>0.49459999999999998</v>
      </c>
      <c r="W390">
        <v>0.20000299999999999</v>
      </c>
      <c r="X390">
        <v>0.22331500000000001</v>
      </c>
      <c r="Y390">
        <v>0.240838</v>
      </c>
      <c r="Z390">
        <v>0.19533700000000001</v>
      </c>
      <c r="AA390">
        <v>0.225992</v>
      </c>
      <c r="AB390">
        <v>0.23566000000000001</v>
      </c>
      <c r="AC390">
        <v>0.16994400000000001</v>
      </c>
      <c r="AD390">
        <v>0.170042</v>
      </c>
      <c r="AE390">
        <v>0.163909</v>
      </c>
    </row>
    <row r="391" spans="1:31" x14ac:dyDescent="0.2">
      <c r="B391">
        <v>60</v>
      </c>
      <c r="C391">
        <v>0.44451600000000002</v>
      </c>
      <c r="D391">
        <v>0.17865600000000001</v>
      </c>
      <c r="E391">
        <v>0.46910600000000002</v>
      </c>
      <c r="F391">
        <v>0.48234700000000003</v>
      </c>
      <c r="G391">
        <v>0.46262399999999998</v>
      </c>
      <c r="H391">
        <v>0.46738600000000002</v>
      </c>
      <c r="I391">
        <v>0.47475499999999998</v>
      </c>
      <c r="J391">
        <v>0.49012499999999998</v>
      </c>
      <c r="K391">
        <v>0.47538200000000003</v>
      </c>
      <c r="L391">
        <v>0.47393800000000003</v>
      </c>
      <c r="M391">
        <v>0.47577000000000003</v>
      </c>
      <c r="N391">
        <v>0.48604799999999998</v>
      </c>
      <c r="O391">
        <v>0.48011599999999999</v>
      </c>
      <c r="P391">
        <v>0.48492000000000002</v>
      </c>
      <c r="Q391">
        <v>0.48039599999999999</v>
      </c>
      <c r="R391">
        <v>0.48286800000000002</v>
      </c>
      <c r="S391">
        <v>0.488811</v>
      </c>
      <c r="T391">
        <v>0.51629100000000006</v>
      </c>
      <c r="U391">
        <v>0.50806200000000001</v>
      </c>
      <c r="V391">
        <v>0.50159799999999999</v>
      </c>
      <c r="W391">
        <v>0.183667</v>
      </c>
      <c r="X391">
        <v>0.215666</v>
      </c>
      <c r="Y391">
        <v>0.23946500000000001</v>
      </c>
      <c r="Z391">
        <v>0.203954</v>
      </c>
      <c r="AA391">
        <v>0.222215</v>
      </c>
      <c r="AB391">
        <v>0.22770299999999999</v>
      </c>
      <c r="AC391">
        <v>0.13449800000000001</v>
      </c>
      <c r="AD391">
        <v>0.143618</v>
      </c>
      <c r="AE391">
        <v>0.13417599999999999</v>
      </c>
    </row>
    <row r="392" spans="1:31" x14ac:dyDescent="0.2">
      <c r="B392">
        <v>70</v>
      </c>
      <c r="C392">
        <v>0.438892</v>
      </c>
      <c r="D392">
        <v>0.18080599999999999</v>
      </c>
      <c r="E392">
        <v>0.47016400000000003</v>
      </c>
      <c r="F392">
        <v>0.46465600000000001</v>
      </c>
      <c r="G392">
        <v>0.45107199999999997</v>
      </c>
      <c r="H392">
        <v>0.46765499999999999</v>
      </c>
      <c r="I392">
        <v>0.459235</v>
      </c>
      <c r="J392">
        <v>0.47893200000000002</v>
      </c>
      <c r="K392">
        <v>0.47536699999999998</v>
      </c>
      <c r="L392">
        <v>0.47456599999999999</v>
      </c>
      <c r="M392">
        <v>0.46817500000000001</v>
      </c>
      <c r="N392">
        <v>0.47267999999999999</v>
      </c>
      <c r="O392">
        <v>0.47407300000000002</v>
      </c>
      <c r="P392">
        <v>0.48629</v>
      </c>
      <c r="Q392">
        <v>0.49063800000000002</v>
      </c>
      <c r="R392">
        <v>0.473636</v>
      </c>
      <c r="S392">
        <v>0.48948599999999998</v>
      </c>
      <c r="T392">
        <v>0.51185700000000001</v>
      </c>
      <c r="U392">
        <v>0.50782300000000002</v>
      </c>
      <c r="V392">
        <v>0.50068100000000004</v>
      </c>
      <c r="W392">
        <v>0.159107</v>
      </c>
      <c r="X392">
        <v>0.213862</v>
      </c>
      <c r="Y392">
        <v>0.23408300000000001</v>
      </c>
      <c r="Z392">
        <v>0.19353999999999999</v>
      </c>
      <c r="AA392">
        <v>0.22443299999999999</v>
      </c>
      <c r="AB392">
        <v>0.22350500000000001</v>
      </c>
      <c r="AC392">
        <v>0.132077</v>
      </c>
      <c r="AD392">
        <v>0.166909</v>
      </c>
      <c r="AE392">
        <v>0.119202</v>
      </c>
    </row>
    <row r="393" spans="1:31" x14ac:dyDescent="0.2">
      <c r="B393">
        <v>80</v>
      </c>
      <c r="C393">
        <v>0.44105499999999997</v>
      </c>
      <c r="D393">
        <v>0.18462500000000001</v>
      </c>
      <c r="E393">
        <v>0.45430999999999999</v>
      </c>
      <c r="F393">
        <v>0.45956999999999998</v>
      </c>
      <c r="G393">
        <v>0.45325199999999999</v>
      </c>
      <c r="H393">
        <v>0.45891799999999999</v>
      </c>
      <c r="I393">
        <v>0.458982</v>
      </c>
      <c r="J393">
        <v>0.46092100000000003</v>
      </c>
      <c r="K393">
        <v>0.45752100000000001</v>
      </c>
      <c r="L393">
        <v>0.47069499999999997</v>
      </c>
      <c r="M393">
        <v>0.46416499999999999</v>
      </c>
      <c r="N393">
        <v>0.479269</v>
      </c>
      <c r="O393">
        <v>0.46254000000000001</v>
      </c>
      <c r="P393">
        <v>0.47248000000000001</v>
      </c>
      <c r="Q393">
        <v>0.46155200000000002</v>
      </c>
      <c r="R393">
        <v>0.47871200000000003</v>
      </c>
      <c r="S393">
        <v>0.48623899999999998</v>
      </c>
      <c r="T393">
        <v>0.50463599999999997</v>
      </c>
      <c r="U393">
        <v>0.50041199999999997</v>
      </c>
      <c r="V393">
        <v>0.48256399999999999</v>
      </c>
      <c r="W393">
        <v>0.156362</v>
      </c>
      <c r="X393">
        <v>0.21181700000000001</v>
      </c>
      <c r="Y393">
        <v>0.221161</v>
      </c>
      <c r="Z393">
        <v>0.19281400000000001</v>
      </c>
      <c r="AA393">
        <v>0.21149999999999999</v>
      </c>
      <c r="AB393">
        <v>0.22711700000000001</v>
      </c>
      <c r="AC393">
        <v>0.12593699999999999</v>
      </c>
      <c r="AD393">
        <v>0.15044099999999999</v>
      </c>
      <c r="AE393">
        <v>0.117965</v>
      </c>
    </row>
    <row r="394" spans="1:31" x14ac:dyDescent="0.2">
      <c r="B394">
        <v>90</v>
      </c>
      <c r="C394">
        <v>0.42538100000000001</v>
      </c>
      <c r="D394">
        <v>0.16597899999999999</v>
      </c>
      <c r="E394">
        <v>0.45661600000000002</v>
      </c>
      <c r="F394">
        <v>0.46129799999999999</v>
      </c>
      <c r="G394">
        <v>0.448546</v>
      </c>
      <c r="H394">
        <v>0.44762000000000002</v>
      </c>
      <c r="I394">
        <v>0.447685</v>
      </c>
      <c r="J394">
        <v>0.46389999999999998</v>
      </c>
      <c r="K394">
        <v>0.46162700000000001</v>
      </c>
      <c r="L394">
        <v>0.45578200000000002</v>
      </c>
      <c r="M394">
        <v>0.45890599999999998</v>
      </c>
      <c r="N394">
        <v>0.460559</v>
      </c>
      <c r="O394">
        <v>0.45917000000000002</v>
      </c>
      <c r="P394">
        <v>0.45648499999999997</v>
      </c>
      <c r="Q394">
        <v>0.45072000000000001</v>
      </c>
      <c r="R394">
        <v>0.45852599999999999</v>
      </c>
      <c r="S394">
        <v>0.47011900000000001</v>
      </c>
      <c r="T394">
        <v>0.48957800000000001</v>
      </c>
      <c r="U394">
        <v>0.489985</v>
      </c>
      <c r="V394">
        <v>0.492313</v>
      </c>
      <c r="W394">
        <v>0.189774</v>
      </c>
      <c r="X394">
        <v>0.205737</v>
      </c>
      <c r="Y394">
        <v>0.21548300000000001</v>
      </c>
      <c r="Z394">
        <v>0.18284</v>
      </c>
      <c r="AA394">
        <v>0.20636499999999999</v>
      </c>
      <c r="AB394">
        <v>0.23261599999999999</v>
      </c>
      <c r="AC394">
        <v>0.121978</v>
      </c>
      <c r="AD394">
        <v>0.13830899999999999</v>
      </c>
      <c r="AE394">
        <v>0.113123</v>
      </c>
    </row>
    <row r="395" spans="1:31" x14ac:dyDescent="0.2">
      <c r="B395">
        <v>100</v>
      </c>
      <c r="C395">
        <v>0.42444599999999999</v>
      </c>
      <c r="D395">
        <v>0.16732</v>
      </c>
      <c r="E395">
        <v>0.44433600000000001</v>
      </c>
      <c r="F395">
        <v>0.45359899999999997</v>
      </c>
      <c r="G395">
        <v>0.43654999999999999</v>
      </c>
      <c r="H395">
        <v>0.44548199999999999</v>
      </c>
      <c r="I395">
        <v>0.44930599999999998</v>
      </c>
      <c r="J395">
        <v>0.45783400000000002</v>
      </c>
      <c r="K395">
        <v>0.46640199999999998</v>
      </c>
      <c r="L395">
        <v>0.44288899999999998</v>
      </c>
      <c r="M395">
        <v>0.44673099999999999</v>
      </c>
      <c r="N395">
        <v>0.45974399999999999</v>
      </c>
      <c r="O395">
        <v>0.463279</v>
      </c>
      <c r="P395">
        <v>0.45824199999999998</v>
      </c>
      <c r="Q395">
        <v>0.456677</v>
      </c>
      <c r="R395">
        <v>0.46567399999999998</v>
      </c>
      <c r="S395">
        <v>0.45794400000000002</v>
      </c>
      <c r="T395">
        <v>0.50207999999999997</v>
      </c>
      <c r="U395">
        <v>0.48991099999999999</v>
      </c>
      <c r="V395">
        <v>0.499973</v>
      </c>
      <c r="W395">
        <v>0.15268499999999999</v>
      </c>
      <c r="X395">
        <v>0.19891400000000001</v>
      </c>
      <c r="Y395">
        <v>0.209732</v>
      </c>
      <c r="Z395">
        <v>0.18068000000000001</v>
      </c>
      <c r="AA395">
        <v>0.20166200000000001</v>
      </c>
      <c r="AB395">
        <v>0.21865999999999999</v>
      </c>
      <c r="AC395">
        <v>0.11877699999999999</v>
      </c>
      <c r="AD395">
        <v>0.123422</v>
      </c>
      <c r="AE395">
        <v>0.113063</v>
      </c>
    </row>
    <row r="397" spans="1:31" x14ac:dyDescent="0.2">
      <c r="A397" t="s">
        <v>47</v>
      </c>
      <c r="B397" t="s">
        <v>1</v>
      </c>
      <c r="C397" t="s">
        <v>2</v>
      </c>
      <c r="D397" t="s">
        <v>73</v>
      </c>
      <c r="E397" t="s">
        <v>3</v>
      </c>
      <c r="F397" t="s">
        <v>4</v>
      </c>
      <c r="G397" t="s">
        <v>5</v>
      </c>
      <c r="H397" t="s">
        <v>67</v>
      </c>
      <c r="I397" t="s">
        <v>68</v>
      </c>
      <c r="J397" t="s">
        <v>6</v>
      </c>
      <c r="K397" t="s">
        <v>7</v>
      </c>
      <c r="L397" t="s">
        <v>8</v>
      </c>
      <c r="M397" t="s">
        <v>69</v>
      </c>
      <c r="N397" t="s">
        <v>70</v>
      </c>
      <c r="O397" t="s">
        <v>9</v>
      </c>
      <c r="P397" t="s">
        <v>10</v>
      </c>
      <c r="Q397" t="s">
        <v>11</v>
      </c>
      <c r="R397" t="s">
        <v>71</v>
      </c>
      <c r="S397" t="s">
        <v>72</v>
      </c>
      <c r="T397" t="s">
        <v>12</v>
      </c>
      <c r="U397" t="s">
        <v>13</v>
      </c>
      <c r="V397" t="s">
        <v>14</v>
      </c>
      <c r="W397" t="s">
        <v>74</v>
      </c>
      <c r="X397" t="s">
        <v>75</v>
      </c>
      <c r="Y397" t="s">
        <v>76</v>
      </c>
      <c r="Z397" t="s">
        <v>77</v>
      </c>
      <c r="AA397" t="s">
        <v>78</v>
      </c>
      <c r="AB397" t="s">
        <v>79</v>
      </c>
      <c r="AC397" t="s">
        <v>80</v>
      </c>
      <c r="AD397" t="s">
        <v>81</v>
      </c>
      <c r="AE397" t="s">
        <v>82</v>
      </c>
    </row>
    <row r="398" spans="1:31" x14ac:dyDescent="0.2">
      <c r="B398">
        <v>10</v>
      </c>
      <c r="C398">
        <v>0.40634199999999998</v>
      </c>
      <c r="D398">
        <v>0.109391</v>
      </c>
      <c r="E398">
        <v>0.48509999999999998</v>
      </c>
      <c r="F398">
        <v>0.45119700000000001</v>
      </c>
      <c r="G398">
        <v>0.46060800000000002</v>
      </c>
      <c r="H398">
        <v>0.45134800000000003</v>
      </c>
      <c r="I398">
        <v>0.39987699999999998</v>
      </c>
      <c r="J398">
        <v>0.48993599999999998</v>
      </c>
      <c r="K398">
        <v>0.45937299999999998</v>
      </c>
      <c r="L398">
        <v>0.46688099999999999</v>
      </c>
      <c r="M398">
        <v>0.477744</v>
      </c>
      <c r="N398">
        <v>0.47281699999999999</v>
      </c>
      <c r="O398">
        <v>0.46737000000000001</v>
      </c>
      <c r="P398">
        <v>0.46650000000000003</v>
      </c>
      <c r="Q398">
        <v>0.49013400000000001</v>
      </c>
      <c r="R398">
        <v>0.49479299999999998</v>
      </c>
      <c r="S398">
        <v>0.49234899999999998</v>
      </c>
      <c r="T398">
        <v>0.42627900000000002</v>
      </c>
      <c r="U398">
        <v>0.37420100000000001</v>
      </c>
      <c r="V398">
        <v>0.44134099999999998</v>
      </c>
      <c r="W398">
        <v>0.199959</v>
      </c>
      <c r="X398">
        <v>0.223441</v>
      </c>
      <c r="Y398">
        <v>0.18592</v>
      </c>
      <c r="Z398">
        <v>0.14998500000000001</v>
      </c>
      <c r="AA398">
        <v>0.211204</v>
      </c>
      <c r="AB398">
        <v>0.189997</v>
      </c>
      <c r="AC398">
        <v>0.151115</v>
      </c>
      <c r="AD398">
        <v>0.16461400000000001</v>
      </c>
      <c r="AE398">
        <v>0.11340600000000001</v>
      </c>
    </row>
    <row r="399" spans="1:31" x14ac:dyDescent="0.2">
      <c r="B399">
        <v>20</v>
      </c>
      <c r="C399">
        <v>0.456349</v>
      </c>
      <c r="D399">
        <v>0.111045</v>
      </c>
      <c r="E399">
        <v>0.475665</v>
      </c>
      <c r="F399">
        <v>0.48733900000000002</v>
      </c>
      <c r="G399">
        <v>0.50042399999999998</v>
      </c>
      <c r="H399">
        <v>0.47492499999999999</v>
      </c>
      <c r="I399">
        <v>0.45710800000000001</v>
      </c>
      <c r="J399">
        <v>0.50570199999999998</v>
      </c>
      <c r="K399">
        <v>0.49918299999999999</v>
      </c>
      <c r="L399">
        <v>0.50049999999999994</v>
      </c>
      <c r="M399">
        <v>0.49297800000000003</v>
      </c>
      <c r="N399">
        <v>0.489066</v>
      </c>
      <c r="O399">
        <v>0.50036899999999995</v>
      </c>
      <c r="P399">
        <v>0.49061900000000003</v>
      </c>
      <c r="Q399">
        <v>0.51270700000000002</v>
      </c>
      <c r="R399">
        <v>0.51222699999999999</v>
      </c>
      <c r="S399">
        <v>0.50437399999999999</v>
      </c>
      <c r="T399">
        <v>0.48455700000000002</v>
      </c>
      <c r="U399">
        <v>0.47403200000000001</v>
      </c>
      <c r="V399">
        <v>0.48508600000000002</v>
      </c>
      <c r="W399">
        <v>0.21019399999999999</v>
      </c>
      <c r="X399">
        <v>0.226108</v>
      </c>
      <c r="Y399">
        <v>0.21282400000000001</v>
      </c>
      <c r="Z399">
        <v>0.170269</v>
      </c>
      <c r="AA399">
        <v>0.21615100000000001</v>
      </c>
      <c r="AB399">
        <v>0.212284</v>
      </c>
      <c r="AC399">
        <v>0.15142800000000001</v>
      </c>
      <c r="AD399">
        <v>0.15507299999999999</v>
      </c>
      <c r="AE399">
        <v>0.14613499999999999</v>
      </c>
    </row>
    <row r="400" spans="1:31" x14ac:dyDescent="0.2">
      <c r="B400">
        <v>30</v>
      </c>
      <c r="C400">
        <v>0.43772800000000001</v>
      </c>
      <c r="D400">
        <v>0.117769</v>
      </c>
      <c r="E400">
        <v>0.48863600000000001</v>
      </c>
      <c r="F400">
        <v>0.49453000000000003</v>
      </c>
      <c r="G400">
        <v>0.48384700000000003</v>
      </c>
      <c r="H400">
        <v>0.46962199999999998</v>
      </c>
      <c r="I400">
        <v>0.466972</v>
      </c>
      <c r="J400">
        <v>0.491508</v>
      </c>
      <c r="K400">
        <v>0.49962899999999999</v>
      </c>
      <c r="L400">
        <v>0.50419599999999998</v>
      </c>
      <c r="M400">
        <v>0.48582199999999998</v>
      </c>
      <c r="N400">
        <v>0.49424200000000001</v>
      </c>
      <c r="O400">
        <v>0.49818499999999999</v>
      </c>
      <c r="P400">
        <v>0.50712500000000005</v>
      </c>
      <c r="Q400">
        <v>0.50250899999999998</v>
      </c>
      <c r="R400">
        <v>0.50000900000000004</v>
      </c>
      <c r="S400">
        <v>0.504386</v>
      </c>
      <c r="T400">
        <v>0.49269299999999999</v>
      </c>
      <c r="U400">
        <v>0.49437599999999998</v>
      </c>
      <c r="V400">
        <v>0.47763699999999998</v>
      </c>
      <c r="W400">
        <v>0.20107800000000001</v>
      </c>
      <c r="X400">
        <v>0.22000500000000001</v>
      </c>
      <c r="Y400">
        <v>0.228633</v>
      </c>
      <c r="Z400">
        <v>0.16117300000000001</v>
      </c>
      <c r="AA400">
        <v>0.21538199999999999</v>
      </c>
      <c r="AB400">
        <v>0.22201199999999999</v>
      </c>
      <c r="AC400">
        <v>0.15476899999999999</v>
      </c>
      <c r="AD400">
        <v>0.15421699999999999</v>
      </c>
      <c r="AE400">
        <v>0.13411400000000001</v>
      </c>
    </row>
    <row r="401" spans="1:31" x14ac:dyDescent="0.2">
      <c r="B401">
        <v>40</v>
      </c>
      <c r="C401">
        <v>0.43940299999999999</v>
      </c>
      <c r="D401">
        <v>0.12747900000000001</v>
      </c>
      <c r="E401">
        <v>0.48801299999999997</v>
      </c>
      <c r="F401">
        <v>0.47675600000000001</v>
      </c>
      <c r="G401">
        <v>0.47520600000000002</v>
      </c>
      <c r="H401">
        <v>0.467885</v>
      </c>
      <c r="I401">
        <v>0.46363900000000002</v>
      </c>
      <c r="J401">
        <v>0.48636800000000002</v>
      </c>
      <c r="K401">
        <v>0.493925</v>
      </c>
      <c r="L401">
        <v>0.475665</v>
      </c>
      <c r="M401">
        <v>0.491064</v>
      </c>
      <c r="N401">
        <v>0.47904999999999998</v>
      </c>
      <c r="O401">
        <v>0.49298900000000001</v>
      </c>
      <c r="P401">
        <v>0.49221999999999999</v>
      </c>
      <c r="Q401">
        <v>0.48782799999999998</v>
      </c>
      <c r="R401">
        <v>0.48127700000000001</v>
      </c>
      <c r="S401">
        <v>0.49063899999999999</v>
      </c>
      <c r="T401">
        <v>0.50681600000000004</v>
      </c>
      <c r="U401">
        <v>0.50091399999999997</v>
      </c>
      <c r="V401">
        <v>0.49599500000000002</v>
      </c>
      <c r="W401">
        <v>0.18331800000000001</v>
      </c>
      <c r="X401">
        <v>0.21692</v>
      </c>
      <c r="Y401">
        <v>0.22777600000000001</v>
      </c>
      <c r="Z401">
        <v>0.17876900000000001</v>
      </c>
      <c r="AA401">
        <v>0.204348</v>
      </c>
      <c r="AB401">
        <v>0.21490999999999999</v>
      </c>
      <c r="AC401">
        <v>0.152253</v>
      </c>
      <c r="AD401">
        <v>0.14132500000000001</v>
      </c>
      <c r="AE401">
        <v>0.11917800000000001</v>
      </c>
    </row>
    <row r="402" spans="1:31" x14ac:dyDescent="0.2">
      <c r="B402">
        <v>50</v>
      </c>
      <c r="C402">
        <v>0.43384800000000001</v>
      </c>
      <c r="D402">
        <v>0.128472</v>
      </c>
      <c r="E402">
        <v>0.48405900000000002</v>
      </c>
      <c r="F402">
        <v>0.47658099999999998</v>
      </c>
      <c r="G402">
        <v>0.46682499999999999</v>
      </c>
      <c r="H402">
        <v>0.46078200000000002</v>
      </c>
      <c r="I402">
        <v>0.453316</v>
      </c>
      <c r="J402">
        <v>0.47328700000000001</v>
      </c>
      <c r="K402">
        <v>0.48401899999999998</v>
      </c>
      <c r="L402">
        <v>0.48028100000000001</v>
      </c>
      <c r="M402">
        <v>0.48892999999999998</v>
      </c>
      <c r="N402">
        <v>0.48962499999999998</v>
      </c>
      <c r="O402">
        <v>0.48592800000000003</v>
      </c>
      <c r="P402">
        <v>0.48986299999999999</v>
      </c>
      <c r="Q402">
        <v>0.48604900000000001</v>
      </c>
      <c r="R402">
        <v>0.49386200000000002</v>
      </c>
      <c r="S402">
        <v>0.48707299999999998</v>
      </c>
      <c r="T402">
        <v>0.50420100000000001</v>
      </c>
      <c r="U402">
        <v>0.494946</v>
      </c>
      <c r="V402">
        <v>0.49428800000000001</v>
      </c>
      <c r="W402">
        <v>0.18407000000000001</v>
      </c>
      <c r="X402">
        <v>0.21388699999999999</v>
      </c>
      <c r="Y402">
        <v>0.218003</v>
      </c>
      <c r="Z402">
        <v>0.16900999999999999</v>
      </c>
      <c r="AA402">
        <v>0.207648</v>
      </c>
      <c r="AB402">
        <v>0.223408</v>
      </c>
      <c r="AC402">
        <v>0.14361199999999999</v>
      </c>
      <c r="AD402">
        <v>0.14932799999999999</v>
      </c>
      <c r="AE402">
        <v>0.121798</v>
      </c>
    </row>
    <row r="403" spans="1:31" x14ac:dyDescent="0.2">
      <c r="B403">
        <v>60</v>
      </c>
      <c r="C403">
        <v>0.45127899999999999</v>
      </c>
      <c r="D403">
        <v>0.164461</v>
      </c>
      <c r="E403">
        <v>0.464003</v>
      </c>
      <c r="F403">
        <v>0.46341900000000003</v>
      </c>
      <c r="G403">
        <v>0.46171400000000001</v>
      </c>
      <c r="H403">
        <v>0.46224100000000001</v>
      </c>
      <c r="I403">
        <v>0.45833099999999999</v>
      </c>
      <c r="J403">
        <v>0.46997899999999998</v>
      </c>
      <c r="K403">
        <v>0.46714699999999998</v>
      </c>
      <c r="L403">
        <v>0.47147699999999998</v>
      </c>
      <c r="M403">
        <v>0.47471600000000003</v>
      </c>
      <c r="N403">
        <v>0.48782199999999998</v>
      </c>
      <c r="O403">
        <v>0.48852899999999999</v>
      </c>
      <c r="P403">
        <v>0.48470600000000003</v>
      </c>
      <c r="Q403">
        <v>0.47999199999999997</v>
      </c>
      <c r="R403">
        <v>0.47975200000000001</v>
      </c>
      <c r="S403">
        <v>0.44914700000000002</v>
      </c>
      <c r="T403">
        <v>0.50456999999999996</v>
      </c>
      <c r="U403">
        <v>0.50577099999999997</v>
      </c>
      <c r="V403">
        <v>0.50699399999999994</v>
      </c>
      <c r="W403">
        <v>0.18235299999999999</v>
      </c>
      <c r="X403">
        <v>0.207595</v>
      </c>
      <c r="Y403">
        <v>0.21859500000000001</v>
      </c>
      <c r="Z403">
        <v>0.17382400000000001</v>
      </c>
      <c r="AA403">
        <v>0.204011</v>
      </c>
      <c r="AB403">
        <v>0.20955599999999999</v>
      </c>
      <c r="AC403">
        <v>0.138353</v>
      </c>
      <c r="AD403">
        <v>0.13588700000000001</v>
      </c>
      <c r="AE403">
        <v>9.9405999999999994E-2</v>
      </c>
    </row>
    <row r="404" spans="1:31" x14ac:dyDescent="0.2">
      <c r="B404">
        <v>70</v>
      </c>
      <c r="C404">
        <v>0.426759</v>
      </c>
      <c r="D404">
        <v>0.16531499999999999</v>
      </c>
      <c r="E404">
        <v>0.46394600000000003</v>
      </c>
      <c r="F404">
        <v>0.46355400000000002</v>
      </c>
      <c r="G404">
        <v>0.45005899999999999</v>
      </c>
      <c r="H404">
        <v>0.45281100000000002</v>
      </c>
      <c r="I404">
        <v>0.45465499999999998</v>
      </c>
      <c r="J404">
        <v>0.47261799999999998</v>
      </c>
      <c r="K404">
        <v>0.46842499999999998</v>
      </c>
      <c r="L404">
        <v>0.46555200000000002</v>
      </c>
      <c r="M404">
        <v>0.47244900000000001</v>
      </c>
      <c r="N404">
        <v>0.46655200000000002</v>
      </c>
      <c r="O404">
        <v>0.46922799999999998</v>
      </c>
      <c r="P404">
        <v>0.48049199999999997</v>
      </c>
      <c r="Q404">
        <v>0.44852300000000001</v>
      </c>
      <c r="R404">
        <v>0.47161599999999998</v>
      </c>
      <c r="S404">
        <v>0.475105</v>
      </c>
      <c r="T404">
        <v>0.51187000000000005</v>
      </c>
      <c r="U404">
        <v>0.50209400000000004</v>
      </c>
      <c r="V404">
        <v>0.50240799999999997</v>
      </c>
      <c r="W404">
        <v>0.17552599999999999</v>
      </c>
      <c r="X404">
        <v>0.19916600000000001</v>
      </c>
      <c r="Y404">
        <v>0.20247799999999999</v>
      </c>
      <c r="Z404">
        <v>0.17249800000000001</v>
      </c>
      <c r="AA404">
        <v>0.20116899999999999</v>
      </c>
      <c r="AB404">
        <v>0.21488699999999999</v>
      </c>
      <c r="AC404">
        <v>0.140818</v>
      </c>
      <c r="AD404">
        <v>0.13675100000000001</v>
      </c>
      <c r="AE404">
        <v>0.118785</v>
      </c>
    </row>
    <row r="405" spans="1:31" x14ac:dyDescent="0.2">
      <c r="B405">
        <v>80</v>
      </c>
      <c r="C405">
        <v>0.437413</v>
      </c>
      <c r="D405">
        <v>0.158521</v>
      </c>
      <c r="E405">
        <v>0.456179</v>
      </c>
      <c r="F405">
        <v>0.455955</v>
      </c>
      <c r="G405">
        <v>0.45651700000000001</v>
      </c>
      <c r="H405">
        <v>0.43707099999999999</v>
      </c>
      <c r="I405">
        <v>0.44100099999999998</v>
      </c>
      <c r="J405">
        <v>0.46038800000000002</v>
      </c>
      <c r="K405">
        <v>0.46015</v>
      </c>
      <c r="L405">
        <v>0.44575199999999998</v>
      </c>
      <c r="M405">
        <v>0.45447799999999999</v>
      </c>
      <c r="N405">
        <v>0.45796399999999998</v>
      </c>
      <c r="O405">
        <v>0.47456900000000002</v>
      </c>
      <c r="P405">
        <v>0.47600999999999999</v>
      </c>
      <c r="Q405">
        <v>0.46380399999999999</v>
      </c>
      <c r="R405">
        <v>0.469082</v>
      </c>
      <c r="S405">
        <v>0.46781200000000001</v>
      </c>
      <c r="T405">
        <v>0.501969</v>
      </c>
      <c r="U405">
        <v>0.50722100000000003</v>
      </c>
      <c r="V405">
        <v>0.50302100000000005</v>
      </c>
      <c r="W405">
        <v>0.177921</v>
      </c>
      <c r="X405">
        <v>0.20145399999999999</v>
      </c>
      <c r="Y405">
        <v>0.19933600000000001</v>
      </c>
      <c r="Z405">
        <v>0.167377</v>
      </c>
      <c r="AA405">
        <v>0.19813600000000001</v>
      </c>
      <c r="AB405">
        <v>0.204425</v>
      </c>
      <c r="AC405">
        <v>0.12409199999999999</v>
      </c>
      <c r="AD405">
        <v>0.13334099999999999</v>
      </c>
      <c r="AE405">
        <v>9.1542999999999999E-2</v>
      </c>
    </row>
    <row r="406" spans="1:31" x14ac:dyDescent="0.2">
      <c r="B406">
        <v>90</v>
      </c>
      <c r="C406">
        <v>0.41928300000000002</v>
      </c>
      <c r="D406">
        <v>0.14785699999999999</v>
      </c>
      <c r="E406">
        <v>0.42652899999999999</v>
      </c>
      <c r="F406">
        <v>0.44564999999999999</v>
      </c>
      <c r="G406">
        <v>0.44025999999999998</v>
      </c>
      <c r="H406">
        <v>0.44277699999999998</v>
      </c>
      <c r="I406">
        <v>0.43679600000000002</v>
      </c>
      <c r="J406">
        <v>0.45437</v>
      </c>
      <c r="K406">
        <v>0.45346799999999998</v>
      </c>
      <c r="L406">
        <v>0.45511000000000001</v>
      </c>
      <c r="M406">
        <v>0.45355699999999999</v>
      </c>
      <c r="N406">
        <v>0.42594799999999999</v>
      </c>
      <c r="O406">
        <v>0.44833899999999999</v>
      </c>
      <c r="P406">
        <v>0.454293</v>
      </c>
      <c r="Q406">
        <v>0.45979900000000001</v>
      </c>
      <c r="R406">
        <v>0.46350799999999998</v>
      </c>
      <c r="S406">
        <v>0.46330300000000002</v>
      </c>
      <c r="T406">
        <v>0.49589800000000001</v>
      </c>
      <c r="U406">
        <v>0.49732199999999999</v>
      </c>
      <c r="V406">
        <v>0.48474400000000001</v>
      </c>
      <c r="W406">
        <v>0.17433499999999999</v>
      </c>
      <c r="X406">
        <v>0.19878399999999999</v>
      </c>
      <c r="Y406">
        <v>0.20208999999999999</v>
      </c>
      <c r="Z406">
        <v>0.147318</v>
      </c>
      <c r="AA406">
        <v>0.194775</v>
      </c>
      <c r="AB406">
        <v>0.20411899999999999</v>
      </c>
      <c r="AC406">
        <v>0.124887</v>
      </c>
      <c r="AD406">
        <v>0.129972</v>
      </c>
      <c r="AE406">
        <v>0.110623</v>
      </c>
    </row>
    <row r="407" spans="1:31" x14ac:dyDescent="0.2">
      <c r="B407">
        <v>100</v>
      </c>
      <c r="C407">
        <v>0.41237400000000002</v>
      </c>
      <c r="D407">
        <v>0.141265</v>
      </c>
      <c r="E407">
        <v>0.44207200000000002</v>
      </c>
      <c r="F407">
        <v>0.43498300000000001</v>
      </c>
      <c r="G407">
        <v>0.43530600000000003</v>
      </c>
      <c r="H407">
        <v>0.446218</v>
      </c>
      <c r="I407">
        <v>0.43351699999999999</v>
      </c>
      <c r="J407">
        <v>0.44556499999999999</v>
      </c>
      <c r="K407">
        <v>0.44648300000000002</v>
      </c>
      <c r="L407">
        <v>0.44399499999999997</v>
      </c>
      <c r="M407">
        <v>0.43448500000000001</v>
      </c>
      <c r="N407">
        <v>0.45239299999999999</v>
      </c>
      <c r="O407">
        <v>0.44146299999999999</v>
      </c>
      <c r="P407">
        <v>0.44940999999999998</v>
      </c>
      <c r="Q407">
        <v>0.45557300000000001</v>
      </c>
      <c r="R407">
        <v>0.43519799999999997</v>
      </c>
      <c r="S407">
        <v>0.46116200000000002</v>
      </c>
      <c r="T407">
        <v>0.49308000000000002</v>
      </c>
      <c r="U407">
        <v>0.49404100000000001</v>
      </c>
      <c r="V407">
        <v>0.49075999999999997</v>
      </c>
      <c r="W407">
        <v>0.17408299999999999</v>
      </c>
      <c r="X407">
        <v>0.20158899999999999</v>
      </c>
      <c r="Y407">
        <v>0.190023</v>
      </c>
      <c r="Z407">
        <v>0.15329300000000001</v>
      </c>
      <c r="AA407">
        <v>0.18643399999999999</v>
      </c>
      <c r="AB407">
        <v>0.19402800000000001</v>
      </c>
      <c r="AC407">
        <v>0.12460599999999999</v>
      </c>
      <c r="AD407">
        <v>0.115762</v>
      </c>
      <c r="AE407">
        <v>9.4055E-2</v>
      </c>
    </row>
    <row r="409" spans="1:31" x14ac:dyDescent="0.2">
      <c r="A409" t="s">
        <v>48</v>
      </c>
      <c r="B409" t="s">
        <v>1</v>
      </c>
      <c r="C409" t="s">
        <v>2</v>
      </c>
      <c r="D409" t="s">
        <v>73</v>
      </c>
      <c r="E409" t="s">
        <v>3</v>
      </c>
      <c r="F409" t="s">
        <v>4</v>
      </c>
      <c r="G409" t="s">
        <v>5</v>
      </c>
      <c r="H409" t="s">
        <v>67</v>
      </c>
      <c r="I409" t="s">
        <v>68</v>
      </c>
      <c r="J409" t="s">
        <v>6</v>
      </c>
      <c r="K409" t="s">
        <v>7</v>
      </c>
      <c r="L409" t="s">
        <v>8</v>
      </c>
      <c r="M409" t="s">
        <v>69</v>
      </c>
      <c r="N409" t="s">
        <v>70</v>
      </c>
      <c r="O409" t="s">
        <v>9</v>
      </c>
      <c r="P409" t="s">
        <v>10</v>
      </c>
      <c r="Q409" t="s">
        <v>11</v>
      </c>
      <c r="R409" t="s">
        <v>71</v>
      </c>
      <c r="S409" t="s">
        <v>72</v>
      </c>
      <c r="T409" t="s">
        <v>12</v>
      </c>
      <c r="U409" t="s">
        <v>13</v>
      </c>
      <c r="V409" t="s">
        <v>14</v>
      </c>
      <c r="W409" t="s">
        <v>74</v>
      </c>
      <c r="X409" t="s">
        <v>75</v>
      </c>
      <c r="Y409" t="s">
        <v>76</v>
      </c>
      <c r="Z409" t="s">
        <v>77</v>
      </c>
      <c r="AA409" t="s">
        <v>78</v>
      </c>
      <c r="AB409" t="s">
        <v>79</v>
      </c>
      <c r="AC409" t="s">
        <v>80</v>
      </c>
      <c r="AD409" t="s">
        <v>81</v>
      </c>
      <c r="AE409" t="s">
        <v>82</v>
      </c>
    </row>
    <row r="410" spans="1:31" x14ac:dyDescent="0.2">
      <c r="B410">
        <v>10</v>
      </c>
      <c r="C410">
        <v>0.29824000000000001</v>
      </c>
      <c r="D410">
        <v>5.2905000000000001E-2</v>
      </c>
      <c r="E410">
        <v>0.42023899999999997</v>
      </c>
      <c r="F410">
        <v>0.42888399999999999</v>
      </c>
      <c r="G410">
        <v>0.429948</v>
      </c>
      <c r="H410">
        <v>0.42415799999999998</v>
      </c>
      <c r="I410">
        <v>0.42893599999999998</v>
      </c>
      <c r="J410">
        <v>0.42947400000000002</v>
      </c>
      <c r="K410">
        <v>0.43256</v>
      </c>
      <c r="L410">
        <v>0.450571</v>
      </c>
      <c r="M410">
        <v>0.44530900000000001</v>
      </c>
      <c r="N410">
        <v>0.432334</v>
      </c>
      <c r="O410">
        <v>0.45373200000000002</v>
      </c>
      <c r="P410">
        <v>0.42840699999999998</v>
      </c>
      <c r="Q410">
        <v>0.41662100000000002</v>
      </c>
      <c r="R410">
        <v>0.433533</v>
      </c>
      <c r="S410">
        <v>0.44969599999999998</v>
      </c>
      <c r="T410">
        <v>0.3916</v>
      </c>
      <c r="U410">
        <v>0.35772500000000002</v>
      </c>
      <c r="V410">
        <v>0.397121</v>
      </c>
      <c r="W410">
        <v>6.4978999999999995E-2</v>
      </c>
      <c r="X410">
        <v>0.12407899999999999</v>
      </c>
      <c r="Y410">
        <v>8.1327999999999998E-2</v>
      </c>
      <c r="Z410">
        <v>9.4460000000000002E-2</v>
      </c>
      <c r="AA410">
        <v>9.9281999999999995E-2</v>
      </c>
      <c r="AB410">
        <v>9.0745000000000006E-2</v>
      </c>
      <c r="AC410">
        <v>1.5098E-2</v>
      </c>
      <c r="AD410">
        <v>8.1614999999999993E-2</v>
      </c>
      <c r="AE410">
        <v>3.5809000000000001E-2</v>
      </c>
    </row>
    <row r="411" spans="1:31" x14ac:dyDescent="0.2">
      <c r="B411">
        <v>20</v>
      </c>
      <c r="C411">
        <v>0.40064499999999997</v>
      </c>
      <c r="D411">
        <v>7.8293000000000001E-2</v>
      </c>
      <c r="E411">
        <v>0.43557800000000002</v>
      </c>
      <c r="F411">
        <v>0.430529</v>
      </c>
      <c r="G411">
        <v>0.43345299999999998</v>
      </c>
      <c r="H411">
        <v>0.42757899999999999</v>
      </c>
      <c r="I411">
        <v>0.437502</v>
      </c>
      <c r="J411">
        <v>0.43944899999999998</v>
      </c>
      <c r="K411">
        <v>0.45391999999999999</v>
      </c>
      <c r="L411">
        <v>0.43606699999999998</v>
      </c>
      <c r="M411">
        <v>0.44771699999999998</v>
      </c>
      <c r="N411">
        <v>0.44388</v>
      </c>
      <c r="O411">
        <v>0.45559500000000003</v>
      </c>
      <c r="P411">
        <v>0.44737700000000002</v>
      </c>
      <c r="Q411">
        <v>0.42599399999999998</v>
      </c>
      <c r="R411">
        <v>0.45858199999999999</v>
      </c>
      <c r="S411">
        <v>0.45003399999999999</v>
      </c>
      <c r="T411">
        <v>0.44378299999999998</v>
      </c>
      <c r="U411">
        <v>0.42561500000000002</v>
      </c>
      <c r="V411">
        <v>0.42689300000000002</v>
      </c>
      <c r="W411">
        <v>0.107948</v>
      </c>
      <c r="X411">
        <v>0.13217699999999999</v>
      </c>
      <c r="Y411">
        <v>0.123227</v>
      </c>
      <c r="Z411">
        <v>0.12074699999999999</v>
      </c>
      <c r="AA411">
        <v>0.12887399999999999</v>
      </c>
      <c r="AB411">
        <v>0.133216</v>
      </c>
      <c r="AC411">
        <v>9.6076999999999996E-2</v>
      </c>
      <c r="AD411">
        <v>0.11051</v>
      </c>
      <c r="AE411">
        <v>8.3721000000000004E-2</v>
      </c>
    </row>
    <row r="412" spans="1:31" x14ac:dyDescent="0.2">
      <c r="B412">
        <v>30</v>
      </c>
      <c r="C412">
        <v>0.37207299999999999</v>
      </c>
      <c r="D412">
        <v>8.0216999999999997E-2</v>
      </c>
      <c r="E412">
        <v>0.42719499999999999</v>
      </c>
      <c r="F412">
        <v>0.41604200000000002</v>
      </c>
      <c r="G412">
        <v>0.42553299999999999</v>
      </c>
      <c r="H412">
        <v>0.41718899999999998</v>
      </c>
      <c r="I412">
        <v>0.41338399999999997</v>
      </c>
      <c r="J412">
        <v>0.42810799999999999</v>
      </c>
      <c r="K412">
        <v>0.43994299999999997</v>
      </c>
      <c r="L412">
        <v>0.43447000000000002</v>
      </c>
      <c r="M412">
        <v>0.444409</v>
      </c>
      <c r="N412">
        <v>0.43518400000000002</v>
      </c>
      <c r="O412">
        <v>0.42511700000000002</v>
      </c>
      <c r="P412">
        <v>0.43065100000000001</v>
      </c>
      <c r="Q412">
        <v>0.43192900000000001</v>
      </c>
      <c r="R412">
        <v>0.446071</v>
      </c>
      <c r="S412">
        <v>0.44277300000000003</v>
      </c>
      <c r="T412">
        <v>0.42330800000000002</v>
      </c>
      <c r="U412">
        <v>0.42815199999999998</v>
      </c>
      <c r="V412">
        <v>0.44309799999999999</v>
      </c>
      <c r="W412">
        <v>0.12374400000000001</v>
      </c>
      <c r="X412">
        <v>0.13839000000000001</v>
      </c>
      <c r="Y412">
        <v>0.13494700000000001</v>
      </c>
      <c r="Z412">
        <v>0.12037399999999999</v>
      </c>
      <c r="AA412">
        <v>0.13662299999999999</v>
      </c>
      <c r="AB412">
        <v>0.14823600000000001</v>
      </c>
      <c r="AC412">
        <v>0.102951</v>
      </c>
      <c r="AD412">
        <v>0.108042</v>
      </c>
      <c r="AE412">
        <v>8.7529999999999997E-2</v>
      </c>
    </row>
    <row r="413" spans="1:31" x14ac:dyDescent="0.2">
      <c r="B413">
        <v>40</v>
      </c>
      <c r="C413">
        <v>0.37775999999999998</v>
      </c>
      <c r="D413">
        <v>8.8578000000000004E-2</v>
      </c>
      <c r="E413">
        <v>0.40894399999999997</v>
      </c>
      <c r="F413">
        <v>0.41181699999999999</v>
      </c>
      <c r="G413">
        <v>0.41906100000000002</v>
      </c>
      <c r="H413">
        <v>0.41472999999999999</v>
      </c>
      <c r="I413">
        <v>0.410111</v>
      </c>
      <c r="J413">
        <v>0.42592400000000002</v>
      </c>
      <c r="K413">
        <v>0.42576399999999998</v>
      </c>
      <c r="L413">
        <v>0.41145199999999998</v>
      </c>
      <c r="M413">
        <v>0.42261300000000002</v>
      </c>
      <c r="N413">
        <v>0.42307899999999998</v>
      </c>
      <c r="O413">
        <v>0.41913299999999998</v>
      </c>
      <c r="P413">
        <v>0.41679899999999998</v>
      </c>
      <c r="Q413">
        <v>0.42056700000000002</v>
      </c>
      <c r="R413">
        <v>0.41277399999999997</v>
      </c>
      <c r="S413">
        <v>0.42732199999999998</v>
      </c>
      <c r="T413">
        <v>0.45761099999999999</v>
      </c>
      <c r="U413">
        <v>0.445519</v>
      </c>
      <c r="V413">
        <v>0.44044800000000001</v>
      </c>
      <c r="W413">
        <v>0.11605699999999999</v>
      </c>
      <c r="X413">
        <v>0.13129099999999999</v>
      </c>
      <c r="Y413">
        <v>0.14052899999999999</v>
      </c>
      <c r="Z413">
        <v>0.11484800000000001</v>
      </c>
      <c r="AA413">
        <v>0.13417899999999999</v>
      </c>
      <c r="AB413">
        <v>0.14896599999999999</v>
      </c>
      <c r="AC413">
        <v>0.105658</v>
      </c>
      <c r="AD413">
        <v>7.5703999999999994E-2</v>
      </c>
      <c r="AE413">
        <v>8.5280999999999996E-2</v>
      </c>
    </row>
    <row r="414" spans="1:31" x14ac:dyDescent="0.2">
      <c r="B414">
        <v>50</v>
      </c>
      <c r="C414">
        <v>0.38507000000000002</v>
      </c>
      <c r="D414">
        <v>0.102895</v>
      </c>
      <c r="E414">
        <v>0.40612100000000001</v>
      </c>
      <c r="F414">
        <v>0.40710299999999999</v>
      </c>
      <c r="G414">
        <v>0.403669</v>
      </c>
      <c r="H414">
        <v>0.40407199999999999</v>
      </c>
      <c r="I414">
        <v>0.39749600000000002</v>
      </c>
      <c r="J414">
        <v>0.399891</v>
      </c>
      <c r="K414">
        <v>0.41884199999999999</v>
      </c>
      <c r="L414">
        <v>0.40506399999999998</v>
      </c>
      <c r="M414">
        <v>0.40546500000000002</v>
      </c>
      <c r="N414">
        <v>0.40925699999999998</v>
      </c>
      <c r="O414">
        <v>0.409472</v>
      </c>
      <c r="P414">
        <v>0.40781200000000001</v>
      </c>
      <c r="Q414">
        <v>0.416825</v>
      </c>
      <c r="R414">
        <v>0.42214499999999999</v>
      </c>
      <c r="S414">
        <v>0.40489799999999998</v>
      </c>
      <c r="T414">
        <v>0.43176999999999999</v>
      </c>
      <c r="U414">
        <v>0.44158999999999998</v>
      </c>
      <c r="V414">
        <v>0.44658500000000001</v>
      </c>
      <c r="W414">
        <v>0.118495</v>
      </c>
      <c r="X414">
        <v>0.13466</v>
      </c>
      <c r="Y414">
        <v>0.13889899999999999</v>
      </c>
      <c r="Z414">
        <v>0.125363</v>
      </c>
      <c r="AA414">
        <v>0.12793399999999999</v>
      </c>
      <c r="AB414">
        <v>0.14816099999999999</v>
      </c>
      <c r="AC414">
        <v>0.10381</v>
      </c>
      <c r="AD414">
        <v>9.6906999999999993E-2</v>
      </c>
      <c r="AE414">
        <v>7.9907000000000006E-2</v>
      </c>
    </row>
    <row r="415" spans="1:31" x14ac:dyDescent="0.2">
      <c r="B415">
        <v>60</v>
      </c>
      <c r="C415">
        <v>0.38613500000000001</v>
      </c>
      <c r="D415">
        <v>0.10226</v>
      </c>
      <c r="E415">
        <v>0.393957</v>
      </c>
      <c r="F415">
        <v>0.39716299999999999</v>
      </c>
      <c r="G415">
        <v>0.38777200000000001</v>
      </c>
      <c r="H415">
        <v>0.39375199999999999</v>
      </c>
      <c r="I415">
        <v>0.39560099999999998</v>
      </c>
      <c r="J415">
        <v>0.39224500000000001</v>
      </c>
      <c r="K415">
        <v>0.40227800000000002</v>
      </c>
      <c r="L415">
        <v>0.40321800000000002</v>
      </c>
      <c r="M415">
        <v>0.406997</v>
      </c>
      <c r="N415">
        <v>0.39632099999999998</v>
      </c>
      <c r="O415">
        <v>0.39869700000000002</v>
      </c>
      <c r="P415">
        <v>0.40827599999999997</v>
      </c>
      <c r="Q415">
        <v>0.39917399999999997</v>
      </c>
      <c r="R415">
        <v>0.40354600000000002</v>
      </c>
      <c r="S415">
        <v>0.40390999999999999</v>
      </c>
      <c r="T415">
        <v>0.43402600000000002</v>
      </c>
      <c r="U415">
        <v>0.435809</v>
      </c>
      <c r="V415">
        <v>0.41937799999999997</v>
      </c>
      <c r="W415">
        <v>0.10588</v>
      </c>
      <c r="X415">
        <v>0.135911</v>
      </c>
      <c r="Y415">
        <v>0.13650799999999999</v>
      </c>
      <c r="Z415">
        <v>0.13594999999999999</v>
      </c>
      <c r="AA415">
        <v>0.13036700000000001</v>
      </c>
      <c r="AB415">
        <v>0.15121000000000001</v>
      </c>
      <c r="AC415">
        <v>9.1736999999999999E-2</v>
      </c>
      <c r="AD415">
        <v>7.3335999999999998E-2</v>
      </c>
      <c r="AE415">
        <v>9.6300999999999998E-2</v>
      </c>
    </row>
    <row r="416" spans="1:31" x14ac:dyDescent="0.2">
      <c r="B416">
        <v>70</v>
      </c>
      <c r="C416">
        <v>0.37619000000000002</v>
      </c>
      <c r="D416">
        <v>0.117841</v>
      </c>
      <c r="E416">
        <v>0.38967099999999999</v>
      </c>
      <c r="F416">
        <v>0.39035700000000001</v>
      </c>
      <c r="G416">
        <v>0.38572400000000001</v>
      </c>
      <c r="H416">
        <v>0.39210899999999999</v>
      </c>
      <c r="I416">
        <v>0.38601099999999999</v>
      </c>
      <c r="J416">
        <v>0.39744099999999999</v>
      </c>
      <c r="K416">
        <v>0.40222799999999997</v>
      </c>
      <c r="L416">
        <v>0.39429700000000001</v>
      </c>
      <c r="M416">
        <v>0.39846700000000002</v>
      </c>
      <c r="N416">
        <v>0.39806200000000003</v>
      </c>
      <c r="O416">
        <v>0.39860400000000001</v>
      </c>
      <c r="P416">
        <v>0.39952399999999999</v>
      </c>
      <c r="Q416">
        <v>0.385046</v>
      </c>
      <c r="R416">
        <v>0.38406899999999999</v>
      </c>
      <c r="S416">
        <v>0.38664999999999999</v>
      </c>
      <c r="T416">
        <v>0.424099</v>
      </c>
      <c r="U416">
        <v>0.43958999999999998</v>
      </c>
      <c r="V416">
        <v>0.43293999999999999</v>
      </c>
      <c r="W416">
        <v>0.11841500000000001</v>
      </c>
      <c r="X416">
        <v>0.129299</v>
      </c>
      <c r="Y416">
        <v>0.13705000000000001</v>
      </c>
      <c r="Z416">
        <v>0.12288</v>
      </c>
      <c r="AA416">
        <v>0.13111400000000001</v>
      </c>
      <c r="AB416">
        <v>0.14908399999999999</v>
      </c>
      <c r="AC416">
        <v>9.8066E-2</v>
      </c>
      <c r="AD416">
        <v>8.4125000000000005E-2</v>
      </c>
      <c r="AE416">
        <v>6.8703E-2</v>
      </c>
    </row>
    <row r="417" spans="1:31" x14ac:dyDescent="0.2">
      <c r="B417">
        <v>80</v>
      </c>
      <c r="C417">
        <v>0.36315700000000001</v>
      </c>
      <c r="D417">
        <v>0.13430700000000001</v>
      </c>
      <c r="E417">
        <v>0.38465300000000002</v>
      </c>
      <c r="F417">
        <v>0.38693499999999997</v>
      </c>
      <c r="G417">
        <v>0.38365899999999997</v>
      </c>
      <c r="H417">
        <v>0.38283099999999998</v>
      </c>
      <c r="I417">
        <v>0.38264599999999999</v>
      </c>
      <c r="J417">
        <v>0.39208100000000001</v>
      </c>
      <c r="K417">
        <v>0.38136100000000001</v>
      </c>
      <c r="L417">
        <v>0.391098</v>
      </c>
      <c r="M417">
        <v>0.39077600000000001</v>
      </c>
      <c r="N417">
        <v>0.38572400000000001</v>
      </c>
      <c r="O417">
        <v>0.39662500000000001</v>
      </c>
      <c r="P417">
        <v>0.40779300000000002</v>
      </c>
      <c r="Q417">
        <v>0.39525700000000002</v>
      </c>
      <c r="R417">
        <v>0.40050000000000002</v>
      </c>
      <c r="S417">
        <v>0.38773000000000002</v>
      </c>
      <c r="T417">
        <v>0.417269</v>
      </c>
      <c r="U417">
        <v>0.43340000000000001</v>
      </c>
      <c r="V417">
        <v>0.43681999999999999</v>
      </c>
      <c r="W417">
        <v>0.122959</v>
      </c>
      <c r="X417">
        <v>0.13350300000000001</v>
      </c>
      <c r="Y417">
        <v>0.134968</v>
      </c>
      <c r="Z417">
        <v>0.128077</v>
      </c>
      <c r="AA417">
        <v>0.13159899999999999</v>
      </c>
      <c r="AB417">
        <v>0.13839399999999999</v>
      </c>
      <c r="AC417">
        <v>9.7428000000000001E-2</v>
      </c>
      <c r="AD417">
        <v>7.9713000000000006E-2</v>
      </c>
      <c r="AE417">
        <v>7.1082000000000006E-2</v>
      </c>
    </row>
    <row r="418" spans="1:31" x14ac:dyDescent="0.2">
      <c r="B418">
        <v>90</v>
      </c>
      <c r="C418">
        <v>0.35878100000000002</v>
      </c>
      <c r="D418">
        <v>0.13040199999999999</v>
      </c>
      <c r="E418">
        <v>0.37087799999999999</v>
      </c>
      <c r="F418">
        <v>0.36901699999999998</v>
      </c>
      <c r="G418">
        <v>0.37919900000000001</v>
      </c>
      <c r="H418">
        <v>0.37104799999999999</v>
      </c>
      <c r="I418">
        <v>0.36769000000000002</v>
      </c>
      <c r="J418">
        <v>0.38450800000000002</v>
      </c>
      <c r="K418">
        <v>0.37995299999999999</v>
      </c>
      <c r="L418">
        <v>0.38308399999999998</v>
      </c>
      <c r="M418">
        <v>0.37794899999999998</v>
      </c>
      <c r="N418">
        <v>0.379409</v>
      </c>
      <c r="O418">
        <v>0.37835999999999997</v>
      </c>
      <c r="P418">
        <v>0.390538</v>
      </c>
      <c r="Q418">
        <v>0.39083200000000001</v>
      </c>
      <c r="R418">
        <v>0.389793</v>
      </c>
      <c r="S418">
        <v>0.38112699999999999</v>
      </c>
      <c r="T418">
        <v>0.41327199999999997</v>
      </c>
      <c r="U418">
        <v>0.40653099999999998</v>
      </c>
      <c r="V418">
        <v>0.41922700000000002</v>
      </c>
      <c r="W418">
        <v>0.112887</v>
      </c>
      <c r="X418">
        <v>0.12885099999999999</v>
      </c>
      <c r="Y418">
        <v>0.138547</v>
      </c>
      <c r="Z418">
        <v>0.12764200000000001</v>
      </c>
      <c r="AA418">
        <v>0.13164500000000001</v>
      </c>
      <c r="AB418">
        <v>0.14538100000000001</v>
      </c>
      <c r="AC418">
        <v>8.7498000000000006E-2</v>
      </c>
      <c r="AD418">
        <v>7.9746999999999998E-2</v>
      </c>
      <c r="AE418">
        <v>8.3124000000000003E-2</v>
      </c>
    </row>
    <row r="419" spans="1:31" x14ac:dyDescent="0.2">
      <c r="B419">
        <v>100</v>
      </c>
      <c r="C419">
        <v>0.36341299999999999</v>
      </c>
      <c r="D419">
        <v>0.13861999999999999</v>
      </c>
      <c r="E419">
        <v>0.364653</v>
      </c>
      <c r="F419">
        <v>0.366226</v>
      </c>
      <c r="G419">
        <v>0.35819099999999998</v>
      </c>
      <c r="H419">
        <v>0.37819999999999998</v>
      </c>
      <c r="I419">
        <v>0.36620200000000003</v>
      </c>
      <c r="J419">
        <v>0.38585999999999998</v>
      </c>
      <c r="K419">
        <v>0.38428800000000002</v>
      </c>
      <c r="L419">
        <v>0.37007699999999999</v>
      </c>
      <c r="M419">
        <v>0.36820799999999998</v>
      </c>
      <c r="N419">
        <v>0.37822600000000001</v>
      </c>
      <c r="O419">
        <v>0.36664099999999999</v>
      </c>
      <c r="P419">
        <v>0.38526100000000002</v>
      </c>
      <c r="Q419">
        <v>0.37054900000000002</v>
      </c>
      <c r="R419">
        <v>0.38268099999999999</v>
      </c>
      <c r="S419">
        <v>0.35343999999999998</v>
      </c>
      <c r="T419">
        <v>0.404837</v>
      </c>
      <c r="U419">
        <v>0.42569299999999999</v>
      </c>
      <c r="V419">
        <v>0.41952400000000001</v>
      </c>
      <c r="W419">
        <v>0.103169</v>
      </c>
      <c r="X419">
        <v>0.12526000000000001</v>
      </c>
      <c r="Y419">
        <v>0.13218199999999999</v>
      </c>
      <c r="Z419">
        <v>0.12316000000000001</v>
      </c>
      <c r="AA419">
        <v>0.12651499999999999</v>
      </c>
      <c r="AB419">
        <v>0.13721</v>
      </c>
      <c r="AC419">
        <v>9.3307000000000001E-2</v>
      </c>
      <c r="AD419">
        <v>7.4411000000000005E-2</v>
      </c>
      <c r="AE419">
        <v>6.9239999999999996E-2</v>
      </c>
    </row>
    <row r="421" spans="1:31" x14ac:dyDescent="0.2">
      <c r="A421" t="s">
        <v>49</v>
      </c>
      <c r="B421" t="s">
        <v>1</v>
      </c>
      <c r="C421" t="s">
        <v>2</v>
      </c>
      <c r="D421" t="s">
        <v>73</v>
      </c>
      <c r="E421" t="s">
        <v>3</v>
      </c>
      <c r="F421" t="s">
        <v>4</v>
      </c>
      <c r="G421" t="s">
        <v>5</v>
      </c>
      <c r="H421" t="s">
        <v>67</v>
      </c>
      <c r="I421" t="s">
        <v>68</v>
      </c>
      <c r="J421" t="s">
        <v>6</v>
      </c>
      <c r="K421" t="s">
        <v>7</v>
      </c>
      <c r="L421" t="s">
        <v>8</v>
      </c>
      <c r="M421" t="s">
        <v>69</v>
      </c>
      <c r="N421" t="s">
        <v>70</v>
      </c>
      <c r="O421" t="s">
        <v>9</v>
      </c>
      <c r="P421" t="s">
        <v>10</v>
      </c>
      <c r="Q421" t="s">
        <v>11</v>
      </c>
      <c r="R421" t="s">
        <v>71</v>
      </c>
      <c r="S421" t="s">
        <v>72</v>
      </c>
      <c r="T421" t="s">
        <v>12</v>
      </c>
      <c r="U421" t="s">
        <v>13</v>
      </c>
      <c r="V421" t="s">
        <v>14</v>
      </c>
      <c r="W421" t="s">
        <v>74</v>
      </c>
      <c r="X421" t="s">
        <v>75</v>
      </c>
      <c r="Y421" t="s">
        <v>76</v>
      </c>
      <c r="Z421" t="s">
        <v>77</v>
      </c>
      <c r="AA421" t="s">
        <v>78</v>
      </c>
      <c r="AB421" t="s">
        <v>79</v>
      </c>
      <c r="AC421" t="s">
        <v>80</v>
      </c>
      <c r="AD421" t="s">
        <v>81</v>
      </c>
      <c r="AE421" t="s">
        <v>82</v>
      </c>
    </row>
    <row r="422" spans="1:31" x14ac:dyDescent="0.2">
      <c r="B422">
        <v>10</v>
      </c>
      <c r="C422">
        <v>0.37170599999999998</v>
      </c>
      <c r="D422">
        <v>7.2396000000000002E-2</v>
      </c>
      <c r="E422">
        <v>0.43623200000000001</v>
      </c>
      <c r="F422">
        <v>0.41767199999999999</v>
      </c>
      <c r="G422">
        <v>0.40748400000000001</v>
      </c>
      <c r="H422">
        <v>0.43750899999999998</v>
      </c>
      <c r="I422">
        <v>0.411443</v>
      </c>
      <c r="J422">
        <v>0.45797700000000002</v>
      </c>
      <c r="K422">
        <v>0.45977200000000001</v>
      </c>
      <c r="L422">
        <v>0.43111699999999997</v>
      </c>
      <c r="M422">
        <v>0.42450199999999999</v>
      </c>
      <c r="N422">
        <v>0.44805400000000001</v>
      </c>
      <c r="O422">
        <v>0.45063199999999998</v>
      </c>
      <c r="P422">
        <v>0.43524099999999999</v>
      </c>
      <c r="Q422">
        <v>0.43124800000000002</v>
      </c>
      <c r="R422">
        <v>0.44759500000000002</v>
      </c>
      <c r="S422">
        <v>0.45944699999999999</v>
      </c>
      <c r="T422">
        <v>0.40463700000000002</v>
      </c>
      <c r="U422">
        <v>0.33193499999999998</v>
      </c>
      <c r="V422">
        <v>0.34884500000000002</v>
      </c>
      <c r="W422">
        <v>7.9226000000000005E-2</v>
      </c>
      <c r="X422">
        <v>0.120735</v>
      </c>
      <c r="Y422">
        <v>0.118544</v>
      </c>
      <c r="Z422">
        <v>9.0324000000000002E-2</v>
      </c>
      <c r="AA422">
        <v>0.11269700000000001</v>
      </c>
      <c r="AB422">
        <v>0.11142199999999999</v>
      </c>
      <c r="AC422">
        <v>4.3638999999999997E-2</v>
      </c>
      <c r="AD422">
        <v>8.7079000000000004E-2</v>
      </c>
      <c r="AE422">
        <v>1.7170999999999999E-2</v>
      </c>
    </row>
    <row r="423" spans="1:31" x14ac:dyDescent="0.2">
      <c r="B423">
        <v>20</v>
      </c>
      <c r="C423">
        <v>0.401227</v>
      </c>
      <c r="D423">
        <v>8.2933000000000007E-2</v>
      </c>
      <c r="E423">
        <v>0.435672</v>
      </c>
      <c r="F423">
        <v>0.439079</v>
      </c>
      <c r="G423">
        <v>0.41925400000000002</v>
      </c>
      <c r="H423">
        <v>0.43735800000000002</v>
      </c>
      <c r="I423">
        <v>0.43307400000000001</v>
      </c>
      <c r="J423">
        <v>0.454627</v>
      </c>
      <c r="K423">
        <v>0.45673799999999998</v>
      </c>
      <c r="L423">
        <v>0.44815700000000003</v>
      </c>
      <c r="M423">
        <v>0.45537899999999998</v>
      </c>
      <c r="N423">
        <v>0.44018099999999999</v>
      </c>
      <c r="O423">
        <v>0.45835700000000001</v>
      </c>
      <c r="P423">
        <v>0.45471099999999998</v>
      </c>
      <c r="Q423">
        <v>0.46174500000000002</v>
      </c>
      <c r="R423">
        <v>0.46013300000000001</v>
      </c>
      <c r="S423">
        <v>0.45588600000000001</v>
      </c>
      <c r="T423">
        <v>0.44243199999999999</v>
      </c>
      <c r="U423">
        <v>0.42280499999999999</v>
      </c>
      <c r="V423">
        <v>0.44171100000000002</v>
      </c>
      <c r="W423">
        <v>0.12826000000000001</v>
      </c>
      <c r="X423">
        <v>0.14307900000000001</v>
      </c>
      <c r="Y423">
        <v>0.17027</v>
      </c>
      <c r="Z423">
        <v>0.135328</v>
      </c>
      <c r="AA423">
        <v>0.153889</v>
      </c>
      <c r="AB423">
        <v>0.15127399999999999</v>
      </c>
      <c r="AC423">
        <v>0.100784</v>
      </c>
      <c r="AD423">
        <v>9.8655999999999994E-2</v>
      </c>
      <c r="AE423">
        <v>9.2262999999999998E-2</v>
      </c>
    </row>
    <row r="424" spans="1:31" x14ac:dyDescent="0.2">
      <c r="B424">
        <v>30</v>
      </c>
      <c r="C424">
        <v>0.36690400000000001</v>
      </c>
      <c r="D424">
        <v>9.5090999999999995E-2</v>
      </c>
      <c r="E424">
        <v>0.434305</v>
      </c>
      <c r="F424">
        <v>0.43589299999999997</v>
      </c>
      <c r="G424">
        <v>0.41533300000000001</v>
      </c>
      <c r="H424">
        <v>0.42356100000000002</v>
      </c>
      <c r="I424">
        <v>0.42416599999999999</v>
      </c>
      <c r="J424">
        <v>0.44245299999999999</v>
      </c>
      <c r="K424">
        <v>0.45107999999999998</v>
      </c>
      <c r="L424">
        <v>0.43439800000000001</v>
      </c>
      <c r="M424">
        <v>0.44596599999999997</v>
      </c>
      <c r="N424">
        <v>0.43485200000000002</v>
      </c>
      <c r="O424">
        <v>0.455071</v>
      </c>
      <c r="P424">
        <v>0.452484</v>
      </c>
      <c r="Q424">
        <v>0.44556299999999999</v>
      </c>
      <c r="R424">
        <v>0.445631</v>
      </c>
      <c r="S424">
        <v>0.450542</v>
      </c>
      <c r="T424">
        <v>0.44966200000000001</v>
      </c>
      <c r="U424">
        <v>0.44387399999999999</v>
      </c>
      <c r="V424">
        <v>0.44603199999999998</v>
      </c>
      <c r="W424">
        <v>0.14293800000000001</v>
      </c>
      <c r="X424">
        <v>0.14421500000000001</v>
      </c>
      <c r="Y424">
        <v>0.162685</v>
      </c>
      <c r="Z424">
        <v>0.131135</v>
      </c>
      <c r="AA424">
        <v>0.14954700000000001</v>
      </c>
      <c r="AB424">
        <v>0.160886</v>
      </c>
      <c r="AC424">
        <v>0.117116</v>
      </c>
      <c r="AD424">
        <v>0.113215</v>
      </c>
      <c r="AE424">
        <v>9.5158000000000006E-2</v>
      </c>
    </row>
    <row r="425" spans="1:31" x14ac:dyDescent="0.2">
      <c r="B425">
        <v>40</v>
      </c>
      <c r="C425">
        <v>0.37381599999999998</v>
      </c>
      <c r="D425">
        <v>0.10131800000000001</v>
      </c>
      <c r="E425">
        <v>0.41952299999999998</v>
      </c>
      <c r="F425">
        <v>0.43406499999999998</v>
      </c>
      <c r="G425">
        <v>0.40829199999999999</v>
      </c>
      <c r="H425">
        <v>0.42650300000000002</v>
      </c>
      <c r="I425">
        <v>0.41835899999999998</v>
      </c>
      <c r="J425">
        <v>0.42821700000000001</v>
      </c>
      <c r="K425">
        <v>0.44057299999999999</v>
      </c>
      <c r="L425">
        <v>0.42239199999999999</v>
      </c>
      <c r="M425">
        <v>0.42576199999999997</v>
      </c>
      <c r="N425">
        <v>0.43335899999999999</v>
      </c>
      <c r="O425">
        <v>0.41262300000000002</v>
      </c>
      <c r="P425">
        <v>0.44100499999999998</v>
      </c>
      <c r="Q425">
        <v>0.42694799999999999</v>
      </c>
      <c r="R425">
        <v>0.43556499999999998</v>
      </c>
      <c r="S425">
        <v>0.42479299999999998</v>
      </c>
      <c r="T425">
        <v>0.45205499999999998</v>
      </c>
      <c r="U425">
        <v>0.436025</v>
      </c>
      <c r="V425">
        <v>0.44338100000000003</v>
      </c>
      <c r="W425">
        <v>0.13816800000000001</v>
      </c>
      <c r="X425">
        <v>0.13129099999999999</v>
      </c>
      <c r="Y425">
        <v>0.16644500000000001</v>
      </c>
      <c r="Z425">
        <v>0.12986300000000001</v>
      </c>
      <c r="AA425">
        <v>0.14875099999999999</v>
      </c>
      <c r="AB425">
        <v>0.16215099999999999</v>
      </c>
      <c r="AC425">
        <v>0.11919200000000001</v>
      </c>
      <c r="AD425">
        <v>9.8901000000000003E-2</v>
      </c>
      <c r="AE425">
        <v>8.5454000000000002E-2</v>
      </c>
    </row>
    <row r="426" spans="1:31" x14ac:dyDescent="0.2">
      <c r="B426">
        <v>50</v>
      </c>
      <c r="C426">
        <v>0.40696100000000002</v>
      </c>
      <c r="D426">
        <v>0.111231</v>
      </c>
      <c r="E426">
        <v>0.41528399999999999</v>
      </c>
      <c r="F426">
        <v>0.41478799999999999</v>
      </c>
      <c r="G426">
        <v>0.39903300000000003</v>
      </c>
      <c r="H426">
        <v>0.41160099999999999</v>
      </c>
      <c r="I426">
        <v>0.406912</v>
      </c>
      <c r="J426">
        <v>0.42491099999999998</v>
      </c>
      <c r="K426">
        <v>0.42575000000000002</v>
      </c>
      <c r="L426">
        <v>0.41769899999999999</v>
      </c>
      <c r="M426">
        <v>0.42846099999999998</v>
      </c>
      <c r="N426">
        <v>0.42599599999999999</v>
      </c>
      <c r="O426">
        <v>0.42058000000000001</v>
      </c>
      <c r="P426">
        <v>0.42675400000000002</v>
      </c>
      <c r="Q426">
        <v>0.40741899999999998</v>
      </c>
      <c r="R426">
        <v>0.4244</v>
      </c>
      <c r="S426">
        <v>0.43322699999999997</v>
      </c>
      <c r="T426">
        <v>0.44824599999999998</v>
      </c>
      <c r="U426">
        <v>0.44276500000000002</v>
      </c>
      <c r="V426">
        <v>0.43464599999999998</v>
      </c>
      <c r="W426">
        <v>0.13499800000000001</v>
      </c>
      <c r="X426">
        <v>0.134937</v>
      </c>
      <c r="Y426">
        <v>0.16580600000000001</v>
      </c>
      <c r="Z426">
        <v>0.12557299999999999</v>
      </c>
      <c r="AA426">
        <v>0.160584</v>
      </c>
      <c r="AB426">
        <v>0.16856399999999999</v>
      </c>
      <c r="AC426">
        <v>0.11561100000000001</v>
      </c>
      <c r="AD426">
        <v>9.5163999999999999E-2</v>
      </c>
      <c r="AE426">
        <v>8.6722999999999995E-2</v>
      </c>
    </row>
    <row r="427" spans="1:31" x14ac:dyDescent="0.2">
      <c r="B427">
        <v>60</v>
      </c>
      <c r="C427">
        <v>0.379334</v>
      </c>
      <c r="D427">
        <v>0.113716</v>
      </c>
      <c r="E427">
        <v>0.40930100000000003</v>
      </c>
      <c r="F427">
        <v>0.40802500000000003</v>
      </c>
      <c r="G427">
        <v>0.39710499999999999</v>
      </c>
      <c r="H427">
        <v>0.40645100000000001</v>
      </c>
      <c r="I427">
        <v>0.39470899999999998</v>
      </c>
      <c r="J427">
        <v>0.42061599999999999</v>
      </c>
      <c r="K427">
        <v>0.41678799999999999</v>
      </c>
      <c r="L427">
        <v>0.41102300000000003</v>
      </c>
      <c r="M427">
        <v>0.41718</v>
      </c>
      <c r="N427">
        <v>0.418819</v>
      </c>
      <c r="O427">
        <v>0.41936200000000001</v>
      </c>
      <c r="P427">
        <v>0.40714499999999998</v>
      </c>
      <c r="Q427">
        <v>0.40510200000000002</v>
      </c>
      <c r="R427">
        <v>0.41288799999999998</v>
      </c>
      <c r="S427">
        <v>0.41952499999999998</v>
      </c>
      <c r="T427">
        <v>0.44595099999999999</v>
      </c>
      <c r="U427">
        <v>0.44414500000000001</v>
      </c>
      <c r="V427">
        <v>0.44117600000000001</v>
      </c>
      <c r="W427">
        <v>0.13406699999999999</v>
      </c>
      <c r="X427">
        <v>0.134633</v>
      </c>
      <c r="Y427">
        <v>0.15731899999999999</v>
      </c>
      <c r="Z427">
        <v>0.124932</v>
      </c>
      <c r="AA427">
        <v>0.15340300000000001</v>
      </c>
      <c r="AB427">
        <v>0.16538800000000001</v>
      </c>
      <c r="AC427">
        <v>0.114996</v>
      </c>
      <c r="AD427">
        <v>9.1786000000000006E-2</v>
      </c>
      <c r="AE427">
        <v>9.1014999999999999E-2</v>
      </c>
    </row>
    <row r="428" spans="1:31" x14ac:dyDescent="0.2">
      <c r="B428">
        <v>70</v>
      </c>
      <c r="C428">
        <v>0.37995200000000001</v>
      </c>
      <c r="D428">
        <v>0.12922900000000001</v>
      </c>
      <c r="E428">
        <v>0.38644600000000001</v>
      </c>
      <c r="F428">
        <v>0.39516099999999998</v>
      </c>
      <c r="G428">
        <v>0.40236899999999998</v>
      </c>
      <c r="H428">
        <v>0.39777299999999999</v>
      </c>
      <c r="I428">
        <v>0.38284000000000001</v>
      </c>
      <c r="J428">
        <v>0.41298699999999999</v>
      </c>
      <c r="K428">
        <v>0.41481299999999999</v>
      </c>
      <c r="L428">
        <v>0.40204400000000001</v>
      </c>
      <c r="M428">
        <v>0.40865299999999999</v>
      </c>
      <c r="N428">
        <v>0.40789500000000001</v>
      </c>
      <c r="O428">
        <v>0.41513800000000001</v>
      </c>
      <c r="P428">
        <v>0.39723999999999998</v>
      </c>
      <c r="Q428">
        <v>0.41437299999999999</v>
      </c>
      <c r="R428">
        <v>0.405588</v>
      </c>
      <c r="S428">
        <v>0.408364</v>
      </c>
      <c r="T428">
        <v>0.442944</v>
      </c>
      <c r="U428">
        <v>0.435867</v>
      </c>
      <c r="V428">
        <v>0.42236800000000002</v>
      </c>
      <c r="W428">
        <v>0.119753</v>
      </c>
      <c r="X428">
        <v>0.13866800000000001</v>
      </c>
      <c r="Y428">
        <v>0.15690699999999999</v>
      </c>
      <c r="Z428">
        <v>0.129522</v>
      </c>
      <c r="AA428">
        <v>0.15342500000000001</v>
      </c>
      <c r="AB428">
        <v>0.156745</v>
      </c>
      <c r="AC428">
        <v>0.111015</v>
      </c>
      <c r="AD428">
        <v>8.9002999999999999E-2</v>
      </c>
      <c r="AE428">
        <v>8.7154999999999996E-2</v>
      </c>
    </row>
    <row r="429" spans="1:31" x14ac:dyDescent="0.2">
      <c r="B429">
        <v>80</v>
      </c>
      <c r="C429">
        <v>0.37445499999999998</v>
      </c>
      <c r="D429">
        <v>0.11071599999999999</v>
      </c>
      <c r="E429">
        <v>0.38123600000000002</v>
      </c>
      <c r="F429">
        <v>0.39511800000000002</v>
      </c>
      <c r="G429">
        <v>0.38372699999999998</v>
      </c>
      <c r="H429">
        <v>0.38868399999999997</v>
      </c>
      <c r="I429">
        <v>0.383214</v>
      </c>
      <c r="J429">
        <v>0.395901</v>
      </c>
      <c r="K429">
        <v>0.39680199999999999</v>
      </c>
      <c r="L429">
        <v>0.39026100000000002</v>
      </c>
      <c r="M429">
        <v>0.39821699999999999</v>
      </c>
      <c r="N429">
        <v>0.401563</v>
      </c>
      <c r="O429">
        <v>0.39921499999999999</v>
      </c>
      <c r="P429">
        <v>0.38862099999999999</v>
      </c>
      <c r="Q429">
        <v>0.40988200000000002</v>
      </c>
      <c r="R429">
        <v>0.40660400000000002</v>
      </c>
      <c r="S429">
        <v>0.40409499999999998</v>
      </c>
      <c r="T429">
        <v>0.44114599999999998</v>
      </c>
      <c r="U429">
        <v>0.433643</v>
      </c>
      <c r="V429">
        <v>0.43657600000000002</v>
      </c>
      <c r="W429">
        <v>0.13076399999999999</v>
      </c>
      <c r="X429">
        <v>0.130386</v>
      </c>
      <c r="Y429">
        <v>0.158447</v>
      </c>
      <c r="Z429">
        <v>0.125695</v>
      </c>
      <c r="AA429">
        <v>0.145702</v>
      </c>
      <c r="AB429">
        <v>0.15986900000000001</v>
      </c>
      <c r="AC429">
        <v>0.10506600000000001</v>
      </c>
      <c r="AD429">
        <v>9.7866999999999996E-2</v>
      </c>
      <c r="AE429">
        <v>8.1407999999999994E-2</v>
      </c>
    </row>
    <row r="430" spans="1:31" x14ac:dyDescent="0.2">
      <c r="B430">
        <v>90</v>
      </c>
      <c r="C430">
        <v>0.36403400000000002</v>
      </c>
      <c r="D430">
        <v>0.101239</v>
      </c>
      <c r="E430">
        <v>0.38388800000000001</v>
      </c>
      <c r="F430">
        <v>0.38326300000000002</v>
      </c>
      <c r="G430">
        <v>0.37570599999999998</v>
      </c>
      <c r="H430">
        <v>0.38754</v>
      </c>
      <c r="I430">
        <v>0.37945499999999999</v>
      </c>
      <c r="J430">
        <v>0.38345600000000002</v>
      </c>
      <c r="K430">
        <v>0.38708100000000001</v>
      </c>
      <c r="L430">
        <v>0.40464099999999997</v>
      </c>
      <c r="M430">
        <v>0.388517</v>
      </c>
      <c r="N430">
        <v>0.38823400000000002</v>
      </c>
      <c r="O430">
        <v>0.39525700000000002</v>
      </c>
      <c r="P430">
        <v>0.38130500000000001</v>
      </c>
      <c r="Q430">
        <v>0.39338299999999998</v>
      </c>
      <c r="R430">
        <v>0.39328200000000002</v>
      </c>
      <c r="S430">
        <v>0.39373599999999997</v>
      </c>
      <c r="T430">
        <v>0.43649700000000002</v>
      </c>
      <c r="U430">
        <v>0.434091</v>
      </c>
      <c r="V430">
        <v>0.43030200000000002</v>
      </c>
      <c r="W430">
        <v>0.120313</v>
      </c>
      <c r="X430">
        <v>0.136855</v>
      </c>
      <c r="Y430">
        <v>0.14826700000000001</v>
      </c>
      <c r="Z430">
        <v>0.13647699999999999</v>
      </c>
      <c r="AA430">
        <v>0.14618700000000001</v>
      </c>
      <c r="AB430">
        <v>0.154145</v>
      </c>
      <c r="AC430">
        <v>0.10106</v>
      </c>
      <c r="AD430">
        <v>8.2563999999999999E-2</v>
      </c>
      <c r="AE430">
        <v>8.6562E-2</v>
      </c>
    </row>
    <row r="431" spans="1:31" x14ac:dyDescent="0.2">
      <c r="B431">
        <v>100</v>
      </c>
      <c r="C431">
        <v>0.35712500000000003</v>
      </c>
      <c r="D431">
        <v>0.10277699999999999</v>
      </c>
      <c r="E431">
        <v>0.37126999999999999</v>
      </c>
      <c r="F431">
        <v>0.37651099999999998</v>
      </c>
      <c r="G431">
        <v>0.380139</v>
      </c>
      <c r="H431">
        <v>0.38158399999999998</v>
      </c>
      <c r="I431">
        <v>0.36967100000000003</v>
      </c>
      <c r="J431">
        <v>0.36948900000000001</v>
      </c>
      <c r="K431">
        <v>0.40958699999999998</v>
      </c>
      <c r="L431">
        <v>0.38086100000000001</v>
      </c>
      <c r="M431">
        <v>0.38873200000000002</v>
      </c>
      <c r="N431">
        <v>0.38761099999999998</v>
      </c>
      <c r="O431">
        <v>0.39189200000000002</v>
      </c>
      <c r="P431">
        <v>0.392511</v>
      </c>
      <c r="Q431">
        <v>0.36547299999999999</v>
      </c>
      <c r="R431">
        <v>0.385737</v>
      </c>
      <c r="S431">
        <v>0.39438400000000001</v>
      </c>
      <c r="T431">
        <v>0.42849500000000001</v>
      </c>
      <c r="U431">
        <v>0.42920000000000003</v>
      </c>
      <c r="V431">
        <v>0.42322500000000002</v>
      </c>
      <c r="W431">
        <v>0.112829</v>
      </c>
      <c r="X431">
        <v>0.12551999999999999</v>
      </c>
      <c r="Y431">
        <v>0.152003</v>
      </c>
      <c r="Z431">
        <v>0.12685299999999999</v>
      </c>
      <c r="AA431">
        <v>0.133965</v>
      </c>
      <c r="AB431">
        <v>0.14852099999999999</v>
      </c>
      <c r="AC431">
        <v>0.10173</v>
      </c>
      <c r="AD431">
        <v>7.3042999999999997E-2</v>
      </c>
      <c r="AE431">
        <v>8.448E-2</v>
      </c>
    </row>
    <row r="433" spans="1:31" x14ac:dyDescent="0.2">
      <c r="A433" t="s">
        <v>50</v>
      </c>
      <c r="B433" t="s">
        <v>1</v>
      </c>
      <c r="C433" t="s">
        <v>2</v>
      </c>
      <c r="D433" t="s">
        <v>73</v>
      </c>
      <c r="E433" t="s">
        <v>3</v>
      </c>
      <c r="F433" t="s">
        <v>4</v>
      </c>
      <c r="G433" t="s">
        <v>5</v>
      </c>
      <c r="H433" t="s">
        <v>67</v>
      </c>
      <c r="I433" t="s">
        <v>68</v>
      </c>
      <c r="J433" t="s">
        <v>6</v>
      </c>
      <c r="K433" t="s">
        <v>7</v>
      </c>
      <c r="L433" t="s">
        <v>8</v>
      </c>
      <c r="M433" t="s">
        <v>69</v>
      </c>
      <c r="N433" t="s">
        <v>70</v>
      </c>
      <c r="O433" t="s">
        <v>9</v>
      </c>
      <c r="P433" t="s">
        <v>10</v>
      </c>
      <c r="Q433" t="s">
        <v>11</v>
      </c>
      <c r="R433" t="s">
        <v>71</v>
      </c>
      <c r="S433" t="s">
        <v>72</v>
      </c>
      <c r="T433" t="s">
        <v>12</v>
      </c>
      <c r="U433" t="s">
        <v>13</v>
      </c>
      <c r="V433" t="s">
        <v>14</v>
      </c>
      <c r="W433" t="s">
        <v>74</v>
      </c>
      <c r="X433" t="s">
        <v>75</v>
      </c>
      <c r="Y433" t="s">
        <v>76</v>
      </c>
      <c r="Z433" t="s">
        <v>77</v>
      </c>
      <c r="AA433" t="s">
        <v>78</v>
      </c>
      <c r="AB433" t="s">
        <v>79</v>
      </c>
      <c r="AC433" t="s">
        <v>80</v>
      </c>
      <c r="AD433" t="s">
        <v>81</v>
      </c>
      <c r="AE433" t="s">
        <v>82</v>
      </c>
    </row>
    <row r="434" spans="1:31" x14ac:dyDescent="0.2">
      <c r="B434">
        <v>10</v>
      </c>
      <c r="C434">
        <v>0.44028699999999998</v>
      </c>
      <c r="D434">
        <v>0.100768</v>
      </c>
      <c r="E434">
        <v>0.47906500000000002</v>
      </c>
      <c r="F434">
        <v>0.49451699999999998</v>
      </c>
      <c r="G434">
        <v>0.50183</v>
      </c>
      <c r="H434">
        <v>0.48768299999999998</v>
      </c>
      <c r="I434">
        <v>0.48753400000000002</v>
      </c>
      <c r="J434">
        <v>0.52575799999999995</v>
      </c>
      <c r="K434">
        <v>0.50779200000000002</v>
      </c>
      <c r="L434">
        <v>0.49497400000000003</v>
      </c>
      <c r="M434">
        <v>0.50352399999999997</v>
      </c>
      <c r="N434">
        <v>0.50677899999999998</v>
      </c>
      <c r="O434">
        <v>0.51454200000000005</v>
      </c>
      <c r="P434">
        <v>0.51659100000000002</v>
      </c>
      <c r="Q434">
        <v>0.53027800000000003</v>
      </c>
      <c r="R434">
        <v>0.49822</v>
      </c>
      <c r="S434">
        <v>0.52652699999999997</v>
      </c>
      <c r="T434">
        <v>0.42960399999999999</v>
      </c>
      <c r="U434">
        <v>0.36672700000000003</v>
      </c>
      <c r="V434">
        <v>0.47050799999999998</v>
      </c>
      <c r="W434">
        <v>0.234372</v>
      </c>
      <c r="X434">
        <v>0.25353399999999998</v>
      </c>
      <c r="Y434">
        <v>0.27268500000000001</v>
      </c>
      <c r="Z434">
        <v>0.217277</v>
      </c>
      <c r="AA434">
        <v>0.24491499999999999</v>
      </c>
      <c r="AB434">
        <v>0.235733</v>
      </c>
      <c r="AC434">
        <v>0.224768</v>
      </c>
      <c r="AD434">
        <v>0.21312</v>
      </c>
      <c r="AE434">
        <v>0.164908</v>
      </c>
    </row>
    <row r="435" spans="1:31" x14ac:dyDescent="0.2">
      <c r="B435">
        <v>20</v>
      </c>
      <c r="C435">
        <v>0.50361900000000004</v>
      </c>
      <c r="D435">
        <v>0.137101</v>
      </c>
      <c r="E435">
        <v>0.51698</v>
      </c>
      <c r="F435">
        <v>0.50107100000000004</v>
      </c>
      <c r="G435">
        <v>0.52354999999999996</v>
      </c>
      <c r="H435">
        <v>0.52012899999999995</v>
      </c>
      <c r="I435">
        <v>0.487342</v>
      </c>
      <c r="J435">
        <v>0.53123600000000004</v>
      </c>
      <c r="K435">
        <v>0.53101900000000002</v>
      </c>
      <c r="L435">
        <v>0.51526700000000003</v>
      </c>
      <c r="M435">
        <v>0.53084600000000004</v>
      </c>
      <c r="N435">
        <v>0.54584600000000005</v>
      </c>
      <c r="O435">
        <v>0.55171800000000004</v>
      </c>
      <c r="P435">
        <v>0.55703800000000003</v>
      </c>
      <c r="Q435">
        <v>0.53930400000000001</v>
      </c>
      <c r="R435">
        <v>0.55338100000000001</v>
      </c>
      <c r="S435">
        <v>0.55001800000000001</v>
      </c>
      <c r="T435">
        <v>0.51754</v>
      </c>
      <c r="U435">
        <v>0.51697800000000005</v>
      </c>
      <c r="V435">
        <v>0.492367</v>
      </c>
      <c r="W435">
        <v>0.24732299999999999</v>
      </c>
      <c r="X435">
        <v>0.281476</v>
      </c>
      <c r="Y435">
        <v>0.322046</v>
      </c>
      <c r="Z435">
        <v>0.23823900000000001</v>
      </c>
      <c r="AA435">
        <v>0.25561299999999998</v>
      </c>
      <c r="AB435">
        <v>0.25781399999999999</v>
      </c>
      <c r="AC435">
        <v>0.216451</v>
      </c>
      <c r="AD435">
        <v>0.201788</v>
      </c>
      <c r="AE435">
        <v>0.19040599999999999</v>
      </c>
    </row>
    <row r="436" spans="1:31" x14ac:dyDescent="0.2">
      <c r="B436">
        <v>30</v>
      </c>
      <c r="C436">
        <v>0.49163600000000002</v>
      </c>
      <c r="D436">
        <v>0.14924000000000001</v>
      </c>
      <c r="E436">
        <v>0.51632400000000001</v>
      </c>
      <c r="F436">
        <v>0.51338799999999996</v>
      </c>
      <c r="G436">
        <v>0.52086100000000002</v>
      </c>
      <c r="H436">
        <v>0.506193</v>
      </c>
      <c r="I436">
        <v>0.50953400000000004</v>
      </c>
      <c r="J436">
        <v>0.53725999999999996</v>
      </c>
      <c r="K436">
        <v>0.53161999999999998</v>
      </c>
      <c r="L436">
        <v>0.51361599999999996</v>
      </c>
      <c r="M436">
        <v>0.53213200000000005</v>
      </c>
      <c r="N436">
        <v>0.54279100000000002</v>
      </c>
      <c r="O436">
        <v>0.54231799999999997</v>
      </c>
      <c r="P436">
        <v>0.54471899999999995</v>
      </c>
      <c r="Q436">
        <v>0.53341000000000005</v>
      </c>
      <c r="R436">
        <v>0.54363899999999998</v>
      </c>
      <c r="S436">
        <v>0.54505000000000003</v>
      </c>
      <c r="T436">
        <v>0.53959800000000002</v>
      </c>
      <c r="U436">
        <v>0.50733200000000001</v>
      </c>
      <c r="V436">
        <v>0.511521</v>
      </c>
      <c r="W436">
        <v>0.24585199999999999</v>
      </c>
      <c r="X436">
        <v>0.26167600000000002</v>
      </c>
      <c r="Y436">
        <v>0.29180299999999998</v>
      </c>
      <c r="Z436">
        <v>0.24613599999999999</v>
      </c>
      <c r="AA436">
        <v>0.25032900000000002</v>
      </c>
      <c r="AB436">
        <v>0.26392900000000002</v>
      </c>
      <c r="AC436">
        <v>0.19478100000000001</v>
      </c>
      <c r="AD436">
        <v>0.181335</v>
      </c>
      <c r="AE436">
        <v>0.18155099999999999</v>
      </c>
    </row>
    <row r="437" spans="1:31" x14ac:dyDescent="0.2">
      <c r="B437">
        <v>40</v>
      </c>
      <c r="C437">
        <v>0.48389900000000002</v>
      </c>
      <c r="D437">
        <v>0.16495099999999999</v>
      </c>
      <c r="E437">
        <v>0.52212099999999995</v>
      </c>
      <c r="F437">
        <v>0.52424999999999999</v>
      </c>
      <c r="G437">
        <v>0.51104799999999995</v>
      </c>
      <c r="H437">
        <v>0.50399300000000002</v>
      </c>
      <c r="I437">
        <v>0.51260799999999995</v>
      </c>
      <c r="J437">
        <v>0.525173</v>
      </c>
      <c r="K437">
        <v>0.52407599999999999</v>
      </c>
      <c r="L437">
        <v>0.500282</v>
      </c>
      <c r="M437">
        <v>0.515324</v>
      </c>
      <c r="N437">
        <v>0.52842999999999996</v>
      </c>
      <c r="O437">
        <v>0.52548399999999995</v>
      </c>
      <c r="P437">
        <v>0.54487099999999999</v>
      </c>
      <c r="Q437">
        <v>0.53670600000000002</v>
      </c>
      <c r="R437">
        <v>0.52347299999999997</v>
      </c>
      <c r="S437">
        <v>0.52804099999999998</v>
      </c>
      <c r="T437">
        <v>0.53160200000000002</v>
      </c>
      <c r="U437">
        <v>0.52391900000000002</v>
      </c>
      <c r="V437">
        <v>0.53522000000000003</v>
      </c>
      <c r="W437">
        <v>0.246364</v>
      </c>
      <c r="X437">
        <v>0.26228699999999999</v>
      </c>
      <c r="Y437">
        <v>0.29178700000000002</v>
      </c>
      <c r="Z437">
        <v>0.240646</v>
      </c>
      <c r="AA437">
        <v>0.24735499999999999</v>
      </c>
      <c r="AB437">
        <v>0.26014500000000002</v>
      </c>
      <c r="AC437">
        <v>0.200351</v>
      </c>
      <c r="AD437">
        <v>0.179453</v>
      </c>
      <c r="AE437">
        <v>0.18063100000000001</v>
      </c>
    </row>
    <row r="438" spans="1:31" x14ac:dyDescent="0.2">
      <c r="B438">
        <v>50</v>
      </c>
      <c r="C438">
        <v>0.50293200000000005</v>
      </c>
      <c r="D438">
        <v>0.19058800000000001</v>
      </c>
      <c r="E438">
        <v>0.506463</v>
      </c>
      <c r="F438">
        <v>0.52003699999999997</v>
      </c>
      <c r="G438">
        <v>0.48608600000000002</v>
      </c>
      <c r="H438">
        <v>0.50449200000000005</v>
      </c>
      <c r="I438">
        <v>0.49553199999999997</v>
      </c>
      <c r="J438">
        <v>0.51080899999999996</v>
      </c>
      <c r="K438">
        <v>0.51998</v>
      </c>
      <c r="L438">
        <v>0.51757900000000001</v>
      </c>
      <c r="M438">
        <v>0.50530399999999998</v>
      </c>
      <c r="N438">
        <v>0.51730200000000004</v>
      </c>
      <c r="O438">
        <v>0.52478899999999995</v>
      </c>
      <c r="P438">
        <v>0.52360899999999999</v>
      </c>
      <c r="Q438">
        <v>0.52175000000000005</v>
      </c>
      <c r="R438">
        <v>0.50425600000000004</v>
      </c>
      <c r="S438">
        <v>0.51767799999999997</v>
      </c>
      <c r="T438">
        <v>0.54757400000000001</v>
      </c>
      <c r="U438">
        <v>0.54156300000000002</v>
      </c>
      <c r="V438">
        <v>0.53805999999999998</v>
      </c>
      <c r="W438">
        <v>0.24706400000000001</v>
      </c>
      <c r="X438">
        <v>0.26112400000000002</v>
      </c>
      <c r="Y438">
        <v>0.26248899999999997</v>
      </c>
      <c r="Z438">
        <v>0.24468400000000001</v>
      </c>
      <c r="AA438">
        <v>0.26183000000000001</v>
      </c>
      <c r="AB438">
        <v>0.26138400000000001</v>
      </c>
      <c r="AC438">
        <v>0.204096</v>
      </c>
      <c r="AD438">
        <v>0.19381399999999999</v>
      </c>
      <c r="AE438">
        <v>0.16981599999999999</v>
      </c>
    </row>
    <row r="439" spans="1:31" x14ac:dyDescent="0.2">
      <c r="B439">
        <v>60</v>
      </c>
      <c r="C439">
        <v>0.49088199999999999</v>
      </c>
      <c r="D439">
        <v>0.178892</v>
      </c>
      <c r="E439">
        <v>0.501332</v>
      </c>
      <c r="F439">
        <v>0.50334999999999996</v>
      </c>
      <c r="G439">
        <v>0.49071100000000001</v>
      </c>
      <c r="H439">
        <v>0.48986000000000002</v>
      </c>
      <c r="I439">
        <v>0.49180200000000002</v>
      </c>
      <c r="J439">
        <v>0.50053800000000004</v>
      </c>
      <c r="K439">
        <v>0.49335200000000001</v>
      </c>
      <c r="L439">
        <v>0.48291600000000001</v>
      </c>
      <c r="M439">
        <v>0.496253</v>
      </c>
      <c r="N439">
        <v>0.498361</v>
      </c>
      <c r="O439">
        <v>0.50688699999999998</v>
      </c>
      <c r="P439">
        <v>0.51507700000000001</v>
      </c>
      <c r="Q439">
        <v>0.50592000000000004</v>
      </c>
      <c r="R439">
        <v>0.50146800000000002</v>
      </c>
      <c r="S439">
        <v>0.512795</v>
      </c>
      <c r="T439">
        <v>0.54271899999999995</v>
      </c>
      <c r="U439">
        <v>0.53002499999999997</v>
      </c>
      <c r="V439">
        <v>0.53675799999999996</v>
      </c>
      <c r="W439">
        <v>0.23883699999999999</v>
      </c>
      <c r="X439">
        <v>0.25211800000000001</v>
      </c>
      <c r="Y439">
        <v>0.27211800000000003</v>
      </c>
      <c r="Z439">
        <v>0.23632</v>
      </c>
      <c r="AA439">
        <v>0.24045</v>
      </c>
      <c r="AB439">
        <v>0.25925599999999999</v>
      </c>
      <c r="AC439">
        <v>0.18997</v>
      </c>
      <c r="AD439">
        <v>0.174845</v>
      </c>
      <c r="AE439">
        <v>0.16011600000000001</v>
      </c>
    </row>
    <row r="440" spans="1:31" x14ac:dyDescent="0.2">
      <c r="B440">
        <v>70</v>
      </c>
      <c r="C440">
        <v>0.48315799999999998</v>
      </c>
      <c r="D440">
        <v>0.191769</v>
      </c>
      <c r="E440">
        <v>0.479184</v>
      </c>
      <c r="F440">
        <v>0.49372899999999997</v>
      </c>
      <c r="G440">
        <v>0.48580499999999999</v>
      </c>
      <c r="H440">
        <v>0.47658200000000001</v>
      </c>
      <c r="I440">
        <v>0.48487799999999998</v>
      </c>
      <c r="J440">
        <v>0.50423499999999999</v>
      </c>
      <c r="K440">
        <v>0.50017100000000003</v>
      </c>
      <c r="L440">
        <v>0.47747499999999998</v>
      </c>
      <c r="M440">
        <v>0.48335699999999998</v>
      </c>
      <c r="N440">
        <v>0.50754500000000002</v>
      </c>
      <c r="O440">
        <v>0.48833399999999999</v>
      </c>
      <c r="P440">
        <v>0.50409700000000002</v>
      </c>
      <c r="Q440">
        <v>0.49357400000000001</v>
      </c>
      <c r="R440">
        <v>0.48886000000000002</v>
      </c>
      <c r="S440">
        <v>0.51053800000000005</v>
      </c>
      <c r="T440">
        <v>0.51883199999999996</v>
      </c>
      <c r="U440">
        <v>0.53730900000000004</v>
      </c>
      <c r="V440">
        <v>0.53441099999999997</v>
      </c>
      <c r="W440">
        <v>0.23000100000000001</v>
      </c>
      <c r="X440">
        <v>0.247755</v>
      </c>
      <c r="Y440">
        <v>0.25606800000000002</v>
      </c>
      <c r="Z440">
        <v>0.23105000000000001</v>
      </c>
      <c r="AA440">
        <v>0.23850199999999999</v>
      </c>
      <c r="AB440">
        <v>0.25951000000000002</v>
      </c>
      <c r="AC440">
        <v>0.17466000000000001</v>
      </c>
      <c r="AD440">
        <v>0.170234</v>
      </c>
      <c r="AE440">
        <v>0.15603500000000001</v>
      </c>
    </row>
    <row r="441" spans="1:31" x14ac:dyDescent="0.2">
      <c r="B441">
        <v>80</v>
      </c>
      <c r="C441">
        <v>0.45916099999999999</v>
      </c>
      <c r="D441">
        <v>0.187921</v>
      </c>
      <c r="E441">
        <v>0.48261700000000002</v>
      </c>
      <c r="F441">
        <v>0.49466399999999999</v>
      </c>
      <c r="G441">
        <v>0.47839399999999999</v>
      </c>
      <c r="H441">
        <v>0.48009099999999999</v>
      </c>
      <c r="I441">
        <v>0.48316399999999998</v>
      </c>
      <c r="J441">
        <v>0.461891</v>
      </c>
      <c r="K441">
        <v>0.49773299999999998</v>
      </c>
      <c r="L441">
        <v>0.49048700000000001</v>
      </c>
      <c r="M441">
        <v>0.49131599999999997</v>
      </c>
      <c r="N441">
        <v>0.486369</v>
      </c>
      <c r="O441">
        <v>0.485952</v>
      </c>
      <c r="P441">
        <v>0.49856699999999998</v>
      </c>
      <c r="Q441">
        <v>0.49707499999999999</v>
      </c>
      <c r="R441">
        <v>0.469883</v>
      </c>
      <c r="S441">
        <v>0.49413099999999999</v>
      </c>
      <c r="T441">
        <v>0.53779600000000005</v>
      </c>
      <c r="U441">
        <v>0.53388199999999997</v>
      </c>
      <c r="V441">
        <v>0.50767099999999998</v>
      </c>
      <c r="W441">
        <v>0.219531</v>
      </c>
      <c r="X441">
        <v>0.23166400000000001</v>
      </c>
      <c r="Y441">
        <v>0.24794099999999999</v>
      </c>
      <c r="Z441">
        <v>0.227599</v>
      </c>
      <c r="AA441">
        <v>0.24443799999999999</v>
      </c>
      <c r="AB441">
        <v>0.24798700000000001</v>
      </c>
      <c r="AC441">
        <v>0.20189499999999999</v>
      </c>
      <c r="AD441">
        <v>0.163495</v>
      </c>
      <c r="AE441">
        <v>0.15660199999999999</v>
      </c>
    </row>
    <row r="442" spans="1:31" x14ac:dyDescent="0.2">
      <c r="B442">
        <v>90</v>
      </c>
      <c r="C442">
        <v>0.45988000000000001</v>
      </c>
      <c r="D442">
        <v>0.177951</v>
      </c>
      <c r="E442">
        <v>0.48166399999999998</v>
      </c>
      <c r="F442">
        <v>0.47561700000000001</v>
      </c>
      <c r="G442">
        <v>0.47078999999999999</v>
      </c>
      <c r="H442">
        <v>0.48303400000000002</v>
      </c>
      <c r="I442">
        <v>0.47254000000000002</v>
      </c>
      <c r="J442">
        <v>0.47518300000000002</v>
      </c>
      <c r="K442">
        <v>0.48999599999999999</v>
      </c>
      <c r="L442">
        <v>0.45145000000000002</v>
      </c>
      <c r="M442">
        <v>0.47922700000000001</v>
      </c>
      <c r="N442">
        <v>0.47598299999999999</v>
      </c>
      <c r="O442">
        <v>0.48010199999999997</v>
      </c>
      <c r="P442">
        <v>0.47426499999999999</v>
      </c>
      <c r="Q442">
        <v>0.47566199999999997</v>
      </c>
      <c r="R442">
        <v>0.47844300000000001</v>
      </c>
      <c r="S442">
        <v>0.48681200000000002</v>
      </c>
      <c r="T442">
        <v>0.52876000000000001</v>
      </c>
      <c r="U442">
        <v>0.51835399999999998</v>
      </c>
      <c r="V442">
        <v>0.52479500000000001</v>
      </c>
      <c r="W442">
        <v>0.223551</v>
      </c>
      <c r="X442">
        <v>0.23988699999999999</v>
      </c>
      <c r="Y442">
        <v>0.24604300000000001</v>
      </c>
      <c r="Z442">
        <v>0.23335</v>
      </c>
      <c r="AA442">
        <v>0.23841599999999999</v>
      </c>
      <c r="AB442">
        <v>0.24152699999999999</v>
      </c>
      <c r="AC442">
        <v>0.17278099999999999</v>
      </c>
      <c r="AD442">
        <v>0.16525300000000001</v>
      </c>
      <c r="AE442">
        <v>0.16517599999999999</v>
      </c>
    </row>
    <row r="443" spans="1:31" x14ac:dyDescent="0.2">
      <c r="B443">
        <v>100</v>
      </c>
      <c r="C443">
        <v>0.44621100000000002</v>
      </c>
      <c r="D443">
        <v>0.17929800000000001</v>
      </c>
      <c r="E443">
        <v>0.46493299999999999</v>
      </c>
      <c r="F443">
        <v>0.47700199999999998</v>
      </c>
      <c r="G443">
        <v>0.46821499999999999</v>
      </c>
      <c r="H443">
        <v>0.46777400000000002</v>
      </c>
      <c r="I443">
        <v>0.47449200000000002</v>
      </c>
      <c r="J443">
        <v>0.47207399999999999</v>
      </c>
      <c r="K443">
        <v>0.47304200000000002</v>
      </c>
      <c r="L443">
        <v>0.45491100000000001</v>
      </c>
      <c r="M443">
        <v>0.47278399999999998</v>
      </c>
      <c r="N443">
        <v>0.45217299999999999</v>
      </c>
      <c r="O443">
        <v>0.47567799999999999</v>
      </c>
      <c r="P443">
        <v>0.48226599999999997</v>
      </c>
      <c r="Q443">
        <v>0.47684500000000002</v>
      </c>
      <c r="R443">
        <v>0.46878300000000001</v>
      </c>
      <c r="S443">
        <v>0.48818800000000001</v>
      </c>
      <c r="T443">
        <v>0.51476699999999997</v>
      </c>
      <c r="U443">
        <v>0.52781</v>
      </c>
      <c r="V443">
        <v>0.50578800000000002</v>
      </c>
      <c r="W443">
        <v>0.220059</v>
      </c>
      <c r="X443">
        <v>0.22894</v>
      </c>
      <c r="Y443">
        <v>0.240227</v>
      </c>
      <c r="Z443">
        <v>0.22595599999999999</v>
      </c>
      <c r="AA443">
        <v>0.23309099999999999</v>
      </c>
      <c r="AB443">
        <v>0.23882400000000001</v>
      </c>
      <c r="AC443">
        <v>0.18973799999999999</v>
      </c>
      <c r="AD443">
        <v>0.167545</v>
      </c>
      <c r="AE443">
        <v>0.133465</v>
      </c>
    </row>
    <row r="445" spans="1:31" x14ac:dyDescent="0.2">
      <c r="A445" t="s">
        <v>51</v>
      </c>
      <c r="B445" t="s">
        <v>1</v>
      </c>
      <c r="C445" t="s">
        <v>2</v>
      </c>
      <c r="D445" t="s">
        <v>73</v>
      </c>
      <c r="E445" t="s">
        <v>3</v>
      </c>
      <c r="F445" t="s">
        <v>4</v>
      </c>
      <c r="G445" t="s">
        <v>5</v>
      </c>
      <c r="H445" t="s">
        <v>67</v>
      </c>
      <c r="I445" t="s">
        <v>68</v>
      </c>
      <c r="J445" t="s">
        <v>6</v>
      </c>
      <c r="K445" t="s">
        <v>7</v>
      </c>
      <c r="L445" t="s">
        <v>8</v>
      </c>
      <c r="M445" t="s">
        <v>69</v>
      </c>
      <c r="N445" t="s">
        <v>70</v>
      </c>
      <c r="O445" t="s">
        <v>9</v>
      </c>
      <c r="P445" t="s">
        <v>10</v>
      </c>
      <c r="Q445" t="s">
        <v>11</v>
      </c>
      <c r="R445" t="s">
        <v>71</v>
      </c>
      <c r="S445" t="s">
        <v>72</v>
      </c>
      <c r="T445" t="s">
        <v>12</v>
      </c>
      <c r="U445" t="s">
        <v>13</v>
      </c>
      <c r="V445" t="s">
        <v>14</v>
      </c>
      <c r="W445" t="s">
        <v>74</v>
      </c>
      <c r="X445" t="s">
        <v>75</v>
      </c>
      <c r="Y445" t="s">
        <v>76</v>
      </c>
      <c r="Z445" t="s">
        <v>77</v>
      </c>
      <c r="AA445" t="s">
        <v>78</v>
      </c>
      <c r="AB445" t="s">
        <v>79</v>
      </c>
      <c r="AC445" t="s">
        <v>80</v>
      </c>
      <c r="AD445" t="s">
        <v>81</v>
      </c>
      <c r="AE445" t="s">
        <v>82</v>
      </c>
    </row>
    <row r="446" spans="1:31" x14ac:dyDescent="0.2">
      <c r="B446">
        <v>10</v>
      </c>
      <c r="C446">
        <v>0.39719399999999999</v>
      </c>
      <c r="D446">
        <v>7.7661999999999995E-2</v>
      </c>
      <c r="E446">
        <v>0.44662200000000002</v>
      </c>
      <c r="F446">
        <v>0.46499000000000001</v>
      </c>
      <c r="G446">
        <v>0.47949799999999998</v>
      </c>
      <c r="H446">
        <v>0.46115299999999998</v>
      </c>
      <c r="I446">
        <v>0.44937700000000003</v>
      </c>
      <c r="J446">
        <v>0.46408700000000003</v>
      </c>
      <c r="K446">
        <v>0.45710699999999999</v>
      </c>
      <c r="L446">
        <v>0.46768500000000002</v>
      </c>
      <c r="M446">
        <v>0.46193400000000001</v>
      </c>
      <c r="N446">
        <v>0.46734199999999998</v>
      </c>
      <c r="O446">
        <v>0.49903999999999998</v>
      </c>
      <c r="P446">
        <v>0.49260300000000001</v>
      </c>
      <c r="Q446">
        <v>0.48866700000000002</v>
      </c>
      <c r="R446">
        <v>0.49002600000000002</v>
      </c>
      <c r="S446">
        <v>0.469335</v>
      </c>
      <c r="T446">
        <v>0.40307599999999999</v>
      </c>
      <c r="U446">
        <v>0.360064</v>
      </c>
      <c r="V446">
        <v>0.34035100000000001</v>
      </c>
      <c r="W446">
        <v>0.174571</v>
      </c>
      <c r="X446">
        <v>0.18642700000000001</v>
      </c>
      <c r="Y446">
        <v>0.18296999999999999</v>
      </c>
      <c r="Z446">
        <v>0.15720400000000001</v>
      </c>
      <c r="AA446">
        <v>0.15884400000000001</v>
      </c>
      <c r="AB446">
        <v>0.15210299999999999</v>
      </c>
      <c r="AC446">
        <v>0.13733000000000001</v>
      </c>
      <c r="AD446">
        <v>9.0552999999999995E-2</v>
      </c>
      <c r="AE446">
        <v>0.116897</v>
      </c>
    </row>
    <row r="447" spans="1:31" x14ac:dyDescent="0.2">
      <c r="B447">
        <v>20</v>
      </c>
      <c r="C447">
        <v>0.45669900000000002</v>
      </c>
      <c r="D447">
        <v>0.109865</v>
      </c>
      <c r="E447">
        <v>0.47850100000000001</v>
      </c>
      <c r="F447">
        <v>0.48354999999999998</v>
      </c>
      <c r="G447">
        <v>0.47274699999999997</v>
      </c>
      <c r="H447">
        <v>0.48429899999999998</v>
      </c>
      <c r="I447">
        <v>0.48368100000000003</v>
      </c>
      <c r="J447">
        <v>0.50109899999999996</v>
      </c>
      <c r="K447">
        <v>0.489006</v>
      </c>
      <c r="L447">
        <v>0.476493</v>
      </c>
      <c r="M447">
        <v>0.49234600000000001</v>
      </c>
      <c r="N447">
        <v>0.49987399999999999</v>
      </c>
      <c r="O447">
        <v>0.50206799999999996</v>
      </c>
      <c r="P447">
        <v>0.49851600000000001</v>
      </c>
      <c r="Q447">
        <v>0.50513699999999995</v>
      </c>
      <c r="R447">
        <v>0.48611100000000002</v>
      </c>
      <c r="S447">
        <v>0.482018</v>
      </c>
      <c r="T447">
        <v>0.45526800000000001</v>
      </c>
      <c r="U447">
        <v>0.48450399999999999</v>
      </c>
      <c r="V447">
        <v>0.43597999999999998</v>
      </c>
      <c r="W447">
        <v>0.19789699999999999</v>
      </c>
      <c r="X447">
        <v>0.21859400000000001</v>
      </c>
      <c r="Y447">
        <v>0.20846300000000001</v>
      </c>
      <c r="Z447">
        <v>0.16969899999999999</v>
      </c>
      <c r="AA447">
        <v>0.18946399999999999</v>
      </c>
      <c r="AB447">
        <v>0.19659099999999999</v>
      </c>
      <c r="AC447">
        <v>0.15107699999999999</v>
      </c>
      <c r="AD447">
        <v>0.13811999999999999</v>
      </c>
      <c r="AE447">
        <v>0.128166</v>
      </c>
    </row>
    <row r="448" spans="1:31" x14ac:dyDescent="0.2">
      <c r="B448">
        <v>30</v>
      </c>
      <c r="C448">
        <v>0.42280099999999998</v>
      </c>
      <c r="D448">
        <v>0.117077</v>
      </c>
      <c r="E448">
        <v>0.48183999999999999</v>
      </c>
      <c r="F448">
        <v>0.48095599999999999</v>
      </c>
      <c r="G448">
        <v>0.471665</v>
      </c>
      <c r="H448">
        <v>0.47736600000000001</v>
      </c>
      <c r="I448">
        <v>0.45871299999999998</v>
      </c>
      <c r="J448">
        <v>0.4753</v>
      </c>
      <c r="K448">
        <v>0.47494500000000001</v>
      </c>
      <c r="L448">
        <v>0.47027400000000003</v>
      </c>
      <c r="M448">
        <v>0.501969</v>
      </c>
      <c r="N448">
        <v>0.49342399999999997</v>
      </c>
      <c r="O448">
        <v>0.48921999999999999</v>
      </c>
      <c r="P448">
        <v>0.49179899999999999</v>
      </c>
      <c r="Q448">
        <v>0.49313899999999999</v>
      </c>
      <c r="R448">
        <v>0.48029500000000003</v>
      </c>
      <c r="S448">
        <v>0.49273099999999997</v>
      </c>
      <c r="T448">
        <v>0.496585</v>
      </c>
      <c r="U448">
        <v>0.483684</v>
      </c>
      <c r="V448">
        <v>0.43376399999999998</v>
      </c>
      <c r="W448">
        <v>0.19231000000000001</v>
      </c>
      <c r="X448">
        <v>0.20394699999999999</v>
      </c>
      <c r="Y448">
        <v>0.21862200000000001</v>
      </c>
      <c r="Z448">
        <v>0.172375</v>
      </c>
      <c r="AA448">
        <v>0.194664</v>
      </c>
      <c r="AB448">
        <v>0.21223400000000001</v>
      </c>
      <c r="AC448">
        <v>0.15507599999999999</v>
      </c>
      <c r="AD448">
        <v>0.14335300000000001</v>
      </c>
      <c r="AE448">
        <v>0.12762999999999999</v>
      </c>
    </row>
    <row r="449" spans="1:31" x14ac:dyDescent="0.2">
      <c r="B449">
        <v>40</v>
      </c>
      <c r="C449">
        <v>0.43540400000000001</v>
      </c>
      <c r="D449">
        <v>0.13403699999999999</v>
      </c>
      <c r="E449">
        <v>0.46680300000000002</v>
      </c>
      <c r="F449">
        <v>0.47281000000000001</v>
      </c>
      <c r="G449">
        <v>0.46505600000000002</v>
      </c>
      <c r="H449">
        <v>0.46745599999999998</v>
      </c>
      <c r="I449">
        <v>0.475713</v>
      </c>
      <c r="J449">
        <v>0.47472799999999998</v>
      </c>
      <c r="K449">
        <v>0.468974</v>
      </c>
      <c r="L449">
        <v>0.46474799999999999</v>
      </c>
      <c r="M449">
        <v>0.47303200000000001</v>
      </c>
      <c r="N449">
        <v>0.47820299999999999</v>
      </c>
      <c r="O449">
        <v>0.48573</v>
      </c>
      <c r="P449">
        <v>0.46312999999999999</v>
      </c>
      <c r="Q449">
        <v>0.48619000000000001</v>
      </c>
      <c r="R449">
        <v>0.49006300000000003</v>
      </c>
      <c r="S449">
        <v>0.48297400000000001</v>
      </c>
      <c r="T449">
        <v>0.50173900000000005</v>
      </c>
      <c r="U449">
        <v>0.47161799999999998</v>
      </c>
      <c r="V449">
        <v>0.46837899999999999</v>
      </c>
      <c r="W449">
        <v>0.19473799999999999</v>
      </c>
      <c r="X449">
        <v>0.205903</v>
      </c>
      <c r="Y449">
        <v>0.21851699999999999</v>
      </c>
      <c r="Z449">
        <v>0.16745299999999999</v>
      </c>
      <c r="AA449">
        <v>0.19142899999999999</v>
      </c>
      <c r="AB449">
        <v>0.20491799999999999</v>
      </c>
      <c r="AC449">
        <v>0.152089</v>
      </c>
      <c r="AD449">
        <v>0.14493400000000001</v>
      </c>
      <c r="AE449">
        <v>0.13714799999999999</v>
      </c>
    </row>
    <row r="450" spans="1:31" x14ac:dyDescent="0.2">
      <c r="B450">
        <v>50</v>
      </c>
      <c r="C450">
        <v>0.43633100000000002</v>
      </c>
      <c r="D450">
        <v>0.13907600000000001</v>
      </c>
      <c r="E450">
        <v>0.46329399999999998</v>
      </c>
      <c r="F450">
        <v>0.46048499999999998</v>
      </c>
      <c r="G450">
        <v>0.45503399999999999</v>
      </c>
      <c r="H450">
        <v>0.465451</v>
      </c>
      <c r="I450">
        <v>0.45766000000000001</v>
      </c>
      <c r="J450">
        <v>0.48030400000000001</v>
      </c>
      <c r="K450">
        <v>0.45957500000000001</v>
      </c>
      <c r="L450">
        <v>0.45536900000000002</v>
      </c>
      <c r="M450">
        <v>0.48316399999999998</v>
      </c>
      <c r="N450">
        <v>0.46449400000000002</v>
      </c>
      <c r="O450">
        <v>0.47572399999999998</v>
      </c>
      <c r="P450">
        <v>0.46640199999999998</v>
      </c>
      <c r="Q450">
        <v>0.47415299999999999</v>
      </c>
      <c r="R450">
        <v>0.482601</v>
      </c>
      <c r="S450">
        <v>0.47614400000000001</v>
      </c>
      <c r="T450">
        <v>0.49460799999999999</v>
      </c>
      <c r="U450">
        <v>0.48322100000000001</v>
      </c>
      <c r="V450">
        <v>0.48403600000000002</v>
      </c>
      <c r="W450">
        <v>0.187885</v>
      </c>
      <c r="X450">
        <v>0.19958699999999999</v>
      </c>
      <c r="Y450">
        <v>0.225656</v>
      </c>
      <c r="Z450">
        <v>0.16506699999999999</v>
      </c>
      <c r="AA450">
        <v>0.195516</v>
      </c>
      <c r="AB450">
        <v>0.21688099999999999</v>
      </c>
      <c r="AC450">
        <v>0.14338999999999999</v>
      </c>
      <c r="AD450">
        <v>0.14269100000000001</v>
      </c>
      <c r="AE450">
        <v>0.128051</v>
      </c>
    </row>
    <row r="451" spans="1:31" x14ac:dyDescent="0.2">
      <c r="B451">
        <v>60</v>
      </c>
      <c r="C451">
        <v>0.428284</v>
      </c>
      <c r="D451">
        <v>0.13572200000000001</v>
      </c>
      <c r="E451">
        <v>0.45262599999999997</v>
      </c>
      <c r="F451">
        <v>0.45611400000000002</v>
      </c>
      <c r="G451">
        <v>0.45211800000000002</v>
      </c>
      <c r="H451">
        <v>0.45643699999999998</v>
      </c>
      <c r="I451">
        <v>0.44703199999999998</v>
      </c>
      <c r="J451">
        <v>0.45927800000000002</v>
      </c>
      <c r="K451">
        <v>0.45170399999999999</v>
      </c>
      <c r="L451">
        <v>0.43782900000000002</v>
      </c>
      <c r="M451">
        <v>0.46976000000000001</v>
      </c>
      <c r="N451">
        <v>0.46616800000000003</v>
      </c>
      <c r="O451">
        <v>0.46684100000000001</v>
      </c>
      <c r="P451">
        <v>0.46917300000000001</v>
      </c>
      <c r="Q451">
        <v>0.47299600000000003</v>
      </c>
      <c r="R451">
        <v>0.44100400000000001</v>
      </c>
      <c r="S451">
        <v>0.467638</v>
      </c>
      <c r="T451">
        <v>0.499002</v>
      </c>
      <c r="U451">
        <v>0.49746099999999999</v>
      </c>
      <c r="V451">
        <v>0.48042499999999999</v>
      </c>
      <c r="W451">
        <v>0.17218900000000001</v>
      </c>
      <c r="X451">
        <v>0.18640000000000001</v>
      </c>
      <c r="Y451">
        <v>0.21595</v>
      </c>
      <c r="Z451">
        <v>0.16061900000000001</v>
      </c>
      <c r="AA451">
        <v>0.19980400000000001</v>
      </c>
      <c r="AB451">
        <v>0.21631400000000001</v>
      </c>
      <c r="AC451">
        <v>0.143625</v>
      </c>
      <c r="AD451">
        <v>0.13217400000000001</v>
      </c>
      <c r="AE451">
        <v>0.13042599999999999</v>
      </c>
    </row>
    <row r="452" spans="1:31" x14ac:dyDescent="0.2">
      <c r="B452">
        <v>70</v>
      </c>
      <c r="C452">
        <v>0.42393900000000001</v>
      </c>
      <c r="D452">
        <v>0.161027</v>
      </c>
      <c r="E452">
        <v>0.44862000000000002</v>
      </c>
      <c r="F452">
        <v>0.45207999999999998</v>
      </c>
      <c r="G452">
        <v>0.44622899999999999</v>
      </c>
      <c r="H452">
        <v>0.45234099999999999</v>
      </c>
      <c r="I452">
        <v>0.44768799999999997</v>
      </c>
      <c r="J452">
        <v>0.44741599999999998</v>
      </c>
      <c r="K452">
        <v>0.44379299999999999</v>
      </c>
      <c r="L452">
        <v>0.45084999999999997</v>
      </c>
      <c r="M452">
        <v>0.44371300000000002</v>
      </c>
      <c r="N452">
        <v>0.45833400000000002</v>
      </c>
      <c r="O452">
        <v>0.454569</v>
      </c>
      <c r="P452">
        <v>0.46389399999999997</v>
      </c>
      <c r="Q452">
        <v>0.46099000000000001</v>
      </c>
      <c r="R452">
        <v>0.45857900000000001</v>
      </c>
      <c r="S452">
        <v>0.44320300000000001</v>
      </c>
      <c r="T452">
        <v>0.50046800000000002</v>
      </c>
      <c r="U452">
        <v>0.48818699999999998</v>
      </c>
      <c r="V452">
        <v>0.48322700000000002</v>
      </c>
      <c r="W452">
        <v>0.18080399999999999</v>
      </c>
      <c r="X452">
        <v>0.184007</v>
      </c>
      <c r="Y452">
        <v>0.21803800000000001</v>
      </c>
      <c r="Z452">
        <v>0.16259000000000001</v>
      </c>
      <c r="AA452">
        <v>0.186115</v>
      </c>
      <c r="AB452">
        <v>0.208005</v>
      </c>
      <c r="AC452">
        <v>0.153034</v>
      </c>
      <c r="AD452">
        <v>0.12953100000000001</v>
      </c>
      <c r="AE452">
        <v>0.12069199999999999</v>
      </c>
    </row>
    <row r="453" spans="1:31" x14ac:dyDescent="0.2">
      <c r="B453">
        <v>80</v>
      </c>
      <c r="C453">
        <v>0.420097</v>
      </c>
      <c r="D453">
        <v>0.164188</v>
      </c>
      <c r="E453">
        <v>0.44417000000000001</v>
      </c>
      <c r="F453">
        <v>0.44594200000000001</v>
      </c>
      <c r="G453">
        <v>0.43434400000000001</v>
      </c>
      <c r="H453">
        <v>0.45116699999999998</v>
      </c>
      <c r="I453">
        <v>0.44302000000000002</v>
      </c>
      <c r="J453">
        <v>0.44667899999999999</v>
      </c>
      <c r="K453">
        <v>0.44355899999999998</v>
      </c>
      <c r="L453">
        <v>0.44247799999999998</v>
      </c>
      <c r="M453">
        <v>0.44860899999999998</v>
      </c>
      <c r="N453">
        <v>0.44174999999999998</v>
      </c>
      <c r="O453">
        <v>0.45500499999999999</v>
      </c>
      <c r="P453">
        <v>0.463306</v>
      </c>
      <c r="Q453">
        <v>0.45437100000000002</v>
      </c>
      <c r="R453">
        <v>0.45382400000000001</v>
      </c>
      <c r="S453">
        <v>0.46643699999999999</v>
      </c>
      <c r="T453">
        <v>0.47490100000000002</v>
      </c>
      <c r="U453">
        <v>0.48749599999999998</v>
      </c>
      <c r="V453">
        <v>0.48364600000000002</v>
      </c>
      <c r="W453">
        <v>0.17391999999999999</v>
      </c>
      <c r="X453">
        <v>0.186053</v>
      </c>
      <c r="Y453">
        <v>0.198101</v>
      </c>
      <c r="Z453">
        <v>0.16306699999999999</v>
      </c>
      <c r="AA453">
        <v>0.191583</v>
      </c>
      <c r="AB453">
        <v>0.20241899999999999</v>
      </c>
      <c r="AC453">
        <v>0.1489</v>
      </c>
      <c r="AD453">
        <v>0.132383</v>
      </c>
      <c r="AE453">
        <v>0.103341</v>
      </c>
    </row>
    <row r="454" spans="1:31" x14ac:dyDescent="0.2">
      <c r="B454">
        <v>90</v>
      </c>
      <c r="C454">
        <v>0.41464400000000001</v>
      </c>
      <c r="D454">
        <v>0.15471299999999999</v>
      </c>
      <c r="E454">
        <v>0.43254500000000001</v>
      </c>
      <c r="F454">
        <v>0.43420700000000001</v>
      </c>
      <c r="G454">
        <v>0.42300500000000002</v>
      </c>
      <c r="H454">
        <v>0.44478000000000001</v>
      </c>
      <c r="I454">
        <v>0.44289200000000001</v>
      </c>
      <c r="J454">
        <v>0.42186000000000001</v>
      </c>
      <c r="K454">
        <v>0.44489099999999998</v>
      </c>
      <c r="L454">
        <v>0.43928</v>
      </c>
      <c r="M454">
        <v>0.42921399999999998</v>
      </c>
      <c r="N454">
        <v>0.43069600000000002</v>
      </c>
      <c r="O454">
        <v>0.45733299999999999</v>
      </c>
      <c r="P454">
        <v>0.44131599999999999</v>
      </c>
      <c r="Q454">
        <v>0.44334299999999999</v>
      </c>
      <c r="R454">
        <v>0.44934099999999999</v>
      </c>
      <c r="S454">
        <v>0.44072099999999997</v>
      </c>
      <c r="T454">
        <v>0.47723900000000002</v>
      </c>
      <c r="U454">
        <v>0.49062299999999998</v>
      </c>
      <c r="V454">
        <v>0.469939</v>
      </c>
      <c r="W454">
        <v>0.172684</v>
      </c>
      <c r="X454">
        <v>0.18510599999999999</v>
      </c>
      <c r="Y454">
        <v>0.20507</v>
      </c>
      <c r="Z454">
        <v>0.15957299999999999</v>
      </c>
      <c r="AA454">
        <v>0.18970600000000001</v>
      </c>
      <c r="AB454">
        <v>0.20233599999999999</v>
      </c>
      <c r="AC454">
        <v>0.136378</v>
      </c>
      <c r="AD454">
        <v>0.13337599999999999</v>
      </c>
      <c r="AE454">
        <v>0.12764900000000001</v>
      </c>
    </row>
    <row r="455" spans="1:31" x14ac:dyDescent="0.2">
      <c r="B455">
        <v>100</v>
      </c>
      <c r="C455">
        <v>0.40519100000000002</v>
      </c>
      <c r="D455">
        <v>0.16700400000000001</v>
      </c>
      <c r="E455">
        <v>0.41520200000000002</v>
      </c>
      <c r="F455">
        <v>0.43430400000000002</v>
      </c>
      <c r="G455">
        <v>0.43178100000000003</v>
      </c>
      <c r="H455">
        <v>0.42250900000000002</v>
      </c>
      <c r="I455">
        <v>0.43000100000000002</v>
      </c>
      <c r="J455">
        <v>0.43165100000000001</v>
      </c>
      <c r="K455">
        <v>0.43400499999999997</v>
      </c>
      <c r="L455">
        <v>0.423736</v>
      </c>
      <c r="M455">
        <v>0.43690600000000002</v>
      </c>
      <c r="N455">
        <v>0.431037</v>
      </c>
      <c r="O455">
        <v>0.42716599999999999</v>
      </c>
      <c r="P455">
        <v>0.439855</v>
      </c>
      <c r="Q455">
        <v>0.42935299999999998</v>
      </c>
      <c r="R455">
        <v>0.43771100000000002</v>
      </c>
      <c r="S455">
        <v>0.417985</v>
      </c>
      <c r="T455">
        <v>0.47077400000000003</v>
      </c>
      <c r="U455">
        <v>0.45999000000000001</v>
      </c>
      <c r="V455">
        <v>0.48269699999999999</v>
      </c>
      <c r="W455">
        <v>0.169049</v>
      </c>
      <c r="X455">
        <v>0.171459</v>
      </c>
      <c r="Y455">
        <v>0.18906700000000001</v>
      </c>
      <c r="Z455">
        <v>0.157803</v>
      </c>
      <c r="AA455">
        <v>0.19076599999999999</v>
      </c>
      <c r="AB455">
        <v>0.19176699999999999</v>
      </c>
      <c r="AC455">
        <v>0.14607999999999999</v>
      </c>
      <c r="AD455">
        <v>0.107074</v>
      </c>
      <c r="AE455">
        <v>0.121791</v>
      </c>
    </row>
    <row r="457" spans="1:31" x14ac:dyDescent="0.2">
      <c r="A457" t="s">
        <v>52</v>
      </c>
      <c r="B457" t="s">
        <v>1</v>
      </c>
      <c r="C457" t="s">
        <v>2</v>
      </c>
      <c r="D457" t="s">
        <v>73</v>
      </c>
      <c r="E457" t="s">
        <v>3</v>
      </c>
      <c r="F457" t="s">
        <v>4</v>
      </c>
      <c r="G457" t="s">
        <v>5</v>
      </c>
      <c r="H457" t="s">
        <v>67</v>
      </c>
      <c r="I457" t="s">
        <v>68</v>
      </c>
      <c r="J457" t="s">
        <v>6</v>
      </c>
      <c r="K457" t="s">
        <v>7</v>
      </c>
      <c r="L457" t="s">
        <v>8</v>
      </c>
      <c r="M457" t="s">
        <v>69</v>
      </c>
      <c r="N457" t="s">
        <v>70</v>
      </c>
      <c r="O457" t="s">
        <v>9</v>
      </c>
      <c r="P457" t="s">
        <v>10</v>
      </c>
      <c r="Q457" t="s">
        <v>11</v>
      </c>
      <c r="R457" t="s">
        <v>71</v>
      </c>
      <c r="S457" t="s">
        <v>72</v>
      </c>
      <c r="T457" t="s">
        <v>12</v>
      </c>
      <c r="U457" t="s">
        <v>13</v>
      </c>
      <c r="V457" t="s">
        <v>14</v>
      </c>
      <c r="W457" t="s">
        <v>74</v>
      </c>
      <c r="X457" t="s">
        <v>75</v>
      </c>
      <c r="Y457" t="s">
        <v>76</v>
      </c>
      <c r="Z457" t="s">
        <v>77</v>
      </c>
      <c r="AA457" t="s">
        <v>78</v>
      </c>
      <c r="AB457" t="s">
        <v>79</v>
      </c>
      <c r="AC457" t="s">
        <v>80</v>
      </c>
      <c r="AD457" t="s">
        <v>81</v>
      </c>
      <c r="AE457" t="s">
        <v>82</v>
      </c>
    </row>
    <row r="458" spans="1:31" x14ac:dyDescent="0.2">
      <c r="B458">
        <v>10</v>
      </c>
      <c r="C458">
        <v>0.33502399999999999</v>
      </c>
      <c r="D458">
        <v>8.8646000000000003E-2</v>
      </c>
      <c r="E458">
        <v>0.43735099999999999</v>
      </c>
      <c r="F458">
        <v>0.434863</v>
      </c>
      <c r="G458">
        <v>0.42853200000000002</v>
      </c>
      <c r="H458">
        <v>0.43396099999999999</v>
      </c>
      <c r="I458">
        <v>0.41799399999999998</v>
      </c>
      <c r="J458">
        <v>0.44669199999999998</v>
      </c>
      <c r="K458">
        <v>0.44580399999999998</v>
      </c>
      <c r="L458">
        <v>0.458673</v>
      </c>
      <c r="M458">
        <v>0.42896499999999999</v>
      </c>
      <c r="N458">
        <v>0.45472600000000002</v>
      </c>
      <c r="O458">
        <v>0.44404500000000002</v>
      </c>
      <c r="P458">
        <v>0.449793</v>
      </c>
      <c r="Q458">
        <v>0.46982699999999999</v>
      </c>
      <c r="R458">
        <v>0.43918600000000002</v>
      </c>
      <c r="S458">
        <v>0.43811299999999997</v>
      </c>
      <c r="T458">
        <v>0.34606900000000002</v>
      </c>
      <c r="U458">
        <v>0.41336899999999999</v>
      </c>
      <c r="V458">
        <v>0.35882500000000001</v>
      </c>
      <c r="W458">
        <v>0.18948799999999999</v>
      </c>
      <c r="X458">
        <v>0.106695</v>
      </c>
      <c r="Y458">
        <v>0.183669</v>
      </c>
      <c r="Z458">
        <v>0.124844</v>
      </c>
      <c r="AA458">
        <v>0.156336</v>
      </c>
      <c r="AB458">
        <v>0.158134</v>
      </c>
      <c r="AC458">
        <v>4.5558000000000001E-2</v>
      </c>
      <c r="AD458">
        <v>5.4438E-2</v>
      </c>
      <c r="AE458">
        <v>9.4981999999999997E-2</v>
      </c>
    </row>
    <row r="459" spans="1:31" x14ac:dyDescent="0.2">
      <c r="B459">
        <v>20</v>
      </c>
      <c r="C459">
        <v>0.42130699999999999</v>
      </c>
      <c r="D459">
        <v>0.109318</v>
      </c>
      <c r="E459">
        <v>0.43910100000000002</v>
      </c>
      <c r="F459">
        <v>0.44841399999999998</v>
      </c>
      <c r="G459">
        <v>0.43935800000000003</v>
      </c>
      <c r="H459">
        <v>0.429089</v>
      </c>
      <c r="I459">
        <v>0.423346</v>
      </c>
      <c r="J459">
        <v>0.45910000000000001</v>
      </c>
      <c r="K459">
        <v>0.45059199999999999</v>
      </c>
      <c r="L459">
        <v>0.457343</v>
      </c>
      <c r="M459">
        <v>0.460202</v>
      </c>
      <c r="N459">
        <v>0.46503899999999998</v>
      </c>
      <c r="O459">
        <v>0.47413499999999997</v>
      </c>
      <c r="P459">
        <v>0.47904799999999997</v>
      </c>
      <c r="Q459">
        <v>0.46190500000000001</v>
      </c>
      <c r="R459">
        <v>0.47782000000000002</v>
      </c>
      <c r="S459">
        <v>0.468833</v>
      </c>
      <c r="T459">
        <v>0.43499700000000002</v>
      </c>
      <c r="U459">
        <v>0.44423800000000002</v>
      </c>
      <c r="V459">
        <v>0.43460900000000002</v>
      </c>
      <c r="W459">
        <v>0.17372899999999999</v>
      </c>
      <c r="X459">
        <v>0.17615700000000001</v>
      </c>
      <c r="Y459">
        <v>0.198964</v>
      </c>
      <c r="Z459">
        <v>0.13508000000000001</v>
      </c>
      <c r="AA459">
        <v>0.176763</v>
      </c>
      <c r="AB459">
        <v>0.18443899999999999</v>
      </c>
      <c r="AC459">
        <v>8.4404999999999994E-2</v>
      </c>
      <c r="AD459">
        <v>0.12106</v>
      </c>
      <c r="AE459">
        <v>0.12311</v>
      </c>
    </row>
    <row r="460" spans="1:31" x14ac:dyDescent="0.2">
      <c r="B460">
        <v>30</v>
      </c>
      <c r="C460">
        <v>0.41759200000000002</v>
      </c>
      <c r="D460">
        <v>0.11300399999999999</v>
      </c>
      <c r="E460">
        <v>0.448633</v>
      </c>
      <c r="F460">
        <v>0.45224799999999998</v>
      </c>
      <c r="G460">
        <v>0.43105500000000002</v>
      </c>
      <c r="H460">
        <v>0.45228800000000002</v>
      </c>
      <c r="I460">
        <v>0.43076100000000001</v>
      </c>
      <c r="J460">
        <v>0.47520299999999999</v>
      </c>
      <c r="K460">
        <v>0.44366699999999998</v>
      </c>
      <c r="L460">
        <v>0.469802</v>
      </c>
      <c r="M460">
        <v>0.45493499999999998</v>
      </c>
      <c r="N460">
        <v>0.45198100000000002</v>
      </c>
      <c r="O460">
        <v>0.47043000000000001</v>
      </c>
      <c r="P460">
        <v>0.468366</v>
      </c>
      <c r="Q460">
        <v>0.460947</v>
      </c>
      <c r="R460">
        <v>0.45959499999999998</v>
      </c>
      <c r="S460">
        <v>0.46621499999999999</v>
      </c>
      <c r="T460">
        <v>0.46655200000000002</v>
      </c>
      <c r="U460">
        <v>0.44029800000000002</v>
      </c>
      <c r="V460">
        <v>0.46691899999999997</v>
      </c>
      <c r="W460">
        <v>0.178449</v>
      </c>
      <c r="X460">
        <v>0.182583</v>
      </c>
      <c r="Y460">
        <v>0.20658499999999999</v>
      </c>
      <c r="Z460">
        <v>0.137711</v>
      </c>
      <c r="AA460">
        <v>0.176672</v>
      </c>
      <c r="AB460">
        <v>0.18994</v>
      </c>
      <c r="AC460">
        <v>0.107208</v>
      </c>
      <c r="AD460">
        <v>0.12406</v>
      </c>
      <c r="AE460">
        <v>0.11720899999999999</v>
      </c>
    </row>
    <row r="461" spans="1:31" x14ac:dyDescent="0.2">
      <c r="B461">
        <v>40</v>
      </c>
      <c r="C461">
        <v>0.40048099999999998</v>
      </c>
      <c r="D461">
        <v>0.11076</v>
      </c>
      <c r="E461">
        <v>0.44328000000000001</v>
      </c>
      <c r="F461">
        <v>0.44360899999999998</v>
      </c>
      <c r="G461">
        <v>0.43360100000000001</v>
      </c>
      <c r="H461">
        <v>0.43272699999999997</v>
      </c>
      <c r="I461">
        <v>0.43655899999999997</v>
      </c>
      <c r="J461">
        <v>0.45911000000000002</v>
      </c>
      <c r="K461">
        <v>0.44640200000000002</v>
      </c>
      <c r="L461">
        <v>0.46418500000000001</v>
      </c>
      <c r="M461">
        <v>0.45026500000000003</v>
      </c>
      <c r="N461">
        <v>0.46068900000000002</v>
      </c>
      <c r="O461">
        <v>0.43982500000000002</v>
      </c>
      <c r="P461">
        <v>0.45339200000000002</v>
      </c>
      <c r="Q461">
        <v>0.45083499999999999</v>
      </c>
      <c r="R461">
        <v>0.45931499999999997</v>
      </c>
      <c r="S461">
        <v>0.460868</v>
      </c>
      <c r="T461">
        <v>0.46649600000000002</v>
      </c>
      <c r="U461">
        <v>0.45801399999999998</v>
      </c>
      <c r="V461">
        <v>0.45919900000000002</v>
      </c>
      <c r="W461">
        <v>0.166411</v>
      </c>
      <c r="X461">
        <v>0.16331000000000001</v>
      </c>
      <c r="Y461">
        <v>0.19999800000000001</v>
      </c>
      <c r="Z461">
        <v>0.14682899999999999</v>
      </c>
      <c r="AA461">
        <v>0.18274299999999999</v>
      </c>
      <c r="AB461">
        <v>0.19791900000000001</v>
      </c>
      <c r="AC461">
        <v>0.10291599999999999</v>
      </c>
      <c r="AD461">
        <v>0.114995</v>
      </c>
      <c r="AE461">
        <v>0.12659599999999999</v>
      </c>
    </row>
    <row r="462" spans="1:31" x14ac:dyDescent="0.2">
      <c r="B462">
        <v>50</v>
      </c>
      <c r="C462">
        <v>0.425288</v>
      </c>
      <c r="D462">
        <v>0.120296</v>
      </c>
      <c r="E462">
        <v>0.43631300000000001</v>
      </c>
      <c r="F462">
        <v>0.43337999999999999</v>
      </c>
      <c r="G462">
        <v>0.43812200000000001</v>
      </c>
      <c r="H462">
        <v>0.43241600000000002</v>
      </c>
      <c r="I462">
        <v>0.43004300000000001</v>
      </c>
      <c r="J462">
        <v>0.45259700000000003</v>
      </c>
      <c r="K462">
        <v>0.45033099999999998</v>
      </c>
      <c r="L462">
        <v>0.446689</v>
      </c>
      <c r="M462">
        <v>0.44724900000000001</v>
      </c>
      <c r="N462">
        <v>0.45109100000000002</v>
      </c>
      <c r="O462">
        <v>0.44864500000000002</v>
      </c>
      <c r="P462">
        <v>0.45647500000000002</v>
      </c>
      <c r="Q462">
        <v>0.44738299999999998</v>
      </c>
      <c r="R462">
        <v>0.45593</v>
      </c>
      <c r="S462">
        <v>0.44314100000000001</v>
      </c>
      <c r="T462">
        <v>0.45863599999999999</v>
      </c>
      <c r="U462">
        <v>0.48114400000000002</v>
      </c>
      <c r="V462">
        <v>0.45357999999999998</v>
      </c>
      <c r="W462">
        <v>0.15818099999999999</v>
      </c>
      <c r="X462">
        <v>0.161108</v>
      </c>
      <c r="Y462">
        <v>0.18440100000000001</v>
      </c>
      <c r="Z462">
        <v>0.13850000000000001</v>
      </c>
      <c r="AA462">
        <v>0.18509400000000001</v>
      </c>
      <c r="AB462">
        <v>0.19148899999999999</v>
      </c>
      <c r="AC462">
        <v>9.5419000000000004E-2</v>
      </c>
      <c r="AD462">
        <v>0.11644599999999999</v>
      </c>
      <c r="AE462">
        <v>0.124026</v>
      </c>
    </row>
    <row r="463" spans="1:31" x14ac:dyDescent="0.2">
      <c r="B463">
        <v>60</v>
      </c>
      <c r="C463">
        <v>0.40875899999999998</v>
      </c>
      <c r="D463">
        <v>0.11848499999999999</v>
      </c>
      <c r="E463">
        <v>0.42315700000000001</v>
      </c>
      <c r="F463">
        <v>0.43599100000000002</v>
      </c>
      <c r="G463">
        <v>0.41813800000000001</v>
      </c>
      <c r="H463">
        <v>0.428342</v>
      </c>
      <c r="I463">
        <v>0.422176</v>
      </c>
      <c r="J463">
        <v>0.44778899999999999</v>
      </c>
      <c r="K463">
        <v>0.44284899999999999</v>
      </c>
      <c r="L463">
        <v>0.44929400000000003</v>
      </c>
      <c r="M463">
        <v>0.43770100000000001</v>
      </c>
      <c r="N463">
        <v>0.43820500000000001</v>
      </c>
      <c r="O463">
        <v>0.44892700000000002</v>
      </c>
      <c r="P463">
        <v>0.44341599999999998</v>
      </c>
      <c r="Q463">
        <v>0.44610300000000003</v>
      </c>
      <c r="R463">
        <v>0.44644400000000001</v>
      </c>
      <c r="S463">
        <v>0.42967499999999997</v>
      </c>
      <c r="T463">
        <v>0.45575300000000002</v>
      </c>
      <c r="U463">
        <v>0.45615299999999998</v>
      </c>
      <c r="V463">
        <v>0.45624300000000001</v>
      </c>
      <c r="W463">
        <v>0.15922500000000001</v>
      </c>
      <c r="X463">
        <v>0.16855400000000001</v>
      </c>
      <c r="Y463">
        <v>0.18895500000000001</v>
      </c>
      <c r="Z463">
        <v>0.14322299999999999</v>
      </c>
      <c r="AA463">
        <v>0.185504</v>
      </c>
      <c r="AB463">
        <v>0.192444</v>
      </c>
      <c r="AC463">
        <v>0.106514</v>
      </c>
      <c r="AD463">
        <v>0.10707999999999999</v>
      </c>
      <c r="AE463">
        <v>0.117088</v>
      </c>
    </row>
    <row r="464" spans="1:31" x14ac:dyDescent="0.2">
      <c r="B464">
        <v>70</v>
      </c>
      <c r="C464">
        <v>0.39596599999999998</v>
      </c>
      <c r="D464">
        <v>0.139769</v>
      </c>
      <c r="E464">
        <v>0.42617500000000003</v>
      </c>
      <c r="F464">
        <v>0.43051400000000001</v>
      </c>
      <c r="G464">
        <v>0.41950300000000001</v>
      </c>
      <c r="H464">
        <v>0.42526700000000001</v>
      </c>
      <c r="I464">
        <v>0.41619800000000001</v>
      </c>
      <c r="J464">
        <v>0.43107000000000001</v>
      </c>
      <c r="K464">
        <v>0.41952200000000001</v>
      </c>
      <c r="L464">
        <v>0.42473899999999998</v>
      </c>
      <c r="M464">
        <v>0.43416700000000003</v>
      </c>
      <c r="N464">
        <v>0.42490800000000001</v>
      </c>
      <c r="O464">
        <v>0.43673299999999998</v>
      </c>
      <c r="P464">
        <v>0.44121700000000003</v>
      </c>
      <c r="Q464">
        <v>0.42582999999999999</v>
      </c>
      <c r="R464">
        <v>0.430983</v>
      </c>
      <c r="S464">
        <v>0.43979800000000002</v>
      </c>
      <c r="T464">
        <v>0.460808</v>
      </c>
      <c r="U464">
        <v>0.45403700000000002</v>
      </c>
      <c r="V464">
        <v>0.45133699999999999</v>
      </c>
      <c r="W464">
        <v>0.13409099999999999</v>
      </c>
      <c r="X464">
        <v>0.16136300000000001</v>
      </c>
      <c r="Y464">
        <v>0.17925099999999999</v>
      </c>
      <c r="Z464">
        <v>0.146398</v>
      </c>
      <c r="AA464">
        <v>0.18269199999999999</v>
      </c>
      <c r="AB464">
        <v>0.197376</v>
      </c>
      <c r="AC464">
        <v>9.2328999999999994E-2</v>
      </c>
      <c r="AD464">
        <v>0.111501</v>
      </c>
      <c r="AE464">
        <v>0.12615999999999999</v>
      </c>
    </row>
    <row r="465" spans="1:31" x14ac:dyDescent="0.2">
      <c r="B465">
        <v>80</v>
      </c>
      <c r="C465">
        <v>0.386436</v>
      </c>
      <c r="D465">
        <v>0.15135699999999999</v>
      </c>
      <c r="E465">
        <v>0.42131600000000002</v>
      </c>
      <c r="F465">
        <v>0.424757</v>
      </c>
      <c r="G465">
        <v>0.40049499999999999</v>
      </c>
      <c r="H465">
        <v>0.41820800000000002</v>
      </c>
      <c r="I465">
        <v>0.41348400000000002</v>
      </c>
      <c r="J465">
        <v>0.42921199999999998</v>
      </c>
      <c r="K465">
        <v>0.42109600000000003</v>
      </c>
      <c r="L465">
        <v>0.423904</v>
      </c>
      <c r="M465">
        <v>0.43115700000000001</v>
      </c>
      <c r="N465">
        <v>0.42866300000000002</v>
      </c>
      <c r="O465">
        <v>0.42710700000000001</v>
      </c>
      <c r="P465">
        <v>0.43242399999999998</v>
      </c>
      <c r="Q465">
        <v>0.40679399999999999</v>
      </c>
      <c r="R465">
        <v>0.42815500000000001</v>
      </c>
      <c r="S465">
        <v>0.43520300000000001</v>
      </c>
      <c r="T465">
        <v>0.44456200000000001</v>
      </c>
      <c r="U465">
        <v>0.46774100000000002</v>
      </c>
      <c r="V465">
        <v>0.448154</v>
      </c>
      <c r="W465">
        <v>0.15341199999999999</v>
      </c>
      <c r="X465">
        <v>0.15953300000000001</v>
      </c>
      <c r="Y465">
        <v>0.18129700000000001</v>
      </c>
      <c r="Z465">
        <v>0.13921800000000001</v>
      </c>
      <c r="AA465">
        <v>0.18266499999999999</v>
      </c>
      <c r="AB465">
        <v>0.17924000000000001</v>
      </c>
      <c r="AC465">
        <v>0.12002599999999999</v>
      </c>
      <c r="AD465">
        <v>0.110057</v>
      </c>
      <c r="AE465">
        <v>0.109477</v>
      </c>
    </row>
    <row r="466" spans="1:31" x14ac:dyDescent="0.2">
      <c r="B466">
        <v>90</v>
      </c>
      <c r="C466">
        <v>0.38588099999999997</v>
      </c>
      <c r="D466">
        <v>0.15798400000000001</v>
      </c>
      <c r="E466">
        <v>0.42454599999999998</v>
      </c>
      <c r="F466">
        <v>0.42193900000000001</v>
      </c>
      <c r="G466">
        <v>0.40309299999999998</v>
      </c>
      <c r="H466">
        <v>0.40276099999999998</v>
      </c>
      <c r="I466">
        <v>0.39735100000000001</v>
      </c>
      <c r="J466">
        <v>0.42286200000000002</v>
      </c>
      <c r="K466">
        <v>0.424981</v>
      </c>
      <c r="L466">
        <v>0.43376799999999999</v>
      </c>
      <c r="M466">
        <v>0.42530800000000002</v>
      </c>
      <c r="N466">
        <v>0.42858499999999999</v>
      </c>
      <c r="O466">
        <v>0.42771799999999999</v>
      </c>
      <c r="P466">
        <v>0.42485000000000001</v>
      </c>
      <c r="Q466">
        <v>0.41894399999999998</v>
      </c>
      <c r="R466">
        <v>0.42298200000000002</v>
      </c>
      <c r="S466">
        <v>0.43506699999999998</v>
      </c>
      <c r="T466">
        <v>0.44470199999999999</v>
      </c>
      <c r="U466">
        <v>0.44906000000000001</v>
      </c>
      <c r="V466">
        <v>0.44748900000000003</v>
      </c>
      <c r="W466">
        <v>0.12438100000000001</v>
      </c>
      <c r="X466">
        <v>0.15943499999999999</v>
      </c>
      <c r="Y466">
        <v>0.17510800000000001</v>
      </c>
      <c r="Z466">
        <v>0.11752899999999999</v>
      </c>
      <c r="AA466">
        <v>0.17379600000000001</v>
      </c>
      <c r="AB466">
        <v>0.18618000000000001</v>
      </c>
      <c r="AC466">
        <v>9.4551999999999997E-2</v>
      </c>
      <c r="AD466">
        <v>0.11146</v>
      </c>
      <c r="AE466">
        <v>0.10437399999999999</v>
      </c>
    </row>
    <row r="467" spans="1:31" x14ac:dyDescent="0.2">
      <c r="B467">
        <v>100</v>
      </c>
      <c r="C467">
        <v>0.398534</v>
      </c>
      <c r="D467">
        <v>0.149641</v>
      </c>
      <c r="E467">
        <v>0.39165100000000003</v>
      </c>
      <c r="F467">
        <v>0.41961199999999999</v>
      </c>
      <c r="G467">
        <v>0.40537200000000001</v>
      </c>
      <c r="H467">
        <v>0.40704800000000002</v>
      </c>
      <c r="I467">
        <v>0.40544200000000002</v>
      </c>
      <c r="J467">
        <v>0.42328300000000002</v>
      </c>
      <c r="K467">
        <v>0.42092400000000002</v>
      </c>
      <c r="L467">
        <v>0.41181099999999998</v>
      </c>
      <c r="M467">
        <v>0.40790700000000002</v>
      </c>
      <c r="N467">
        <v>0.42497699999999999</v>
      </c>
      <c r="O467">
        <v>0.40671499999999999</v>
      </c>
      <c r="P467">
        <v>0.412416</v>
      </c>
      <c r="Q467">
        <v>0.40049200000000001</v>
      </c>
      <c r="R467">
        <v>0.42832300000000001</v>
      </c>
      <c r="S467">
        <v>0.42024600000000001</v>
      </c>
      <c r="T467">
        <v>0.43295299999999998</v>
      </c>
      <c r="U467">
        <v>0.44639400000000001</v>
      </c>
      <c r="V467">
        <v>0.44658900000000001</v>
      </c>
      <c r="W467">
        <v>0.12704499999999999</v>
      </c>
      <c r="X467">
        <v>0.158858</v>
      </c>
      <c r="Y467">
        <v>0.183812</v>
      </c>
      <c r="Z467">
        <v>0.117521</v>
      </c>
      <c r="AA467">
        <v>0.172204</v>
      </c>
      <c r="AB467">
        <v>0.178401</v>
      </c>
      <c r="AC467">
        <v>0.113611</v>
      </c>
      <c r="AD467">
        <v>0.11453000000000001</v>
      </c>
      <c r="AE467">
        <v>0.112525</v>
      </c>
    </row>
    <row r="469" spans="1:31" x14ac:dyDescent="0.2">
      <c r="A469" s="2" t="s">
        <v>54</v>
      </c>
      <c r="B469" t="s">
        <v>1</v>
      </c>
      <c r="C469" t="s">
        <v>2</v>
      </c>
      <c r="D469" t="s">
        <v>73</v>
      </c>
      <c r="E469" t="s">
        <v>3</v>
      </c>
      <c r="F469" t="s">
        <v>4</v>
      </c>
      <c r="G469" t="s">
        <v>5</v>
      </c>
      <c r="H469" t="s">
        <v>67</v>
      </c>
      <c r="I469" t="s">
        <v>68</v>
      </c>
      <c r="J469" t="s">
        <v>6</v>
      </c>
      <c r="K469" t="s">
        <v>7</v>
      </c>
      <c r="L469" t="s">
        <v>8</v>
      </c>
      <c r="M469" t="s">
        <v>69</v>
      </c>
      <c r="N469" t="s">
        <v>70</v>
      </c>
      <c r="O469" t="s">
        <v>9</v>
      </c>
      <c r="P469" t="s">
        <v>10</v>
      </c>
      <c r="Q469" t="s">
        <v>11</v>
      </c>
      <c r="R469" t="s">
        <v>71</v>
      </c>
      <c r="S469" t="s">
        <v>72</v>
      </c>
      <c r="T469" t="s">
        <v>12</v>
      </c>
      <c r="U469" t="s">
        <v>13</v>
      </c>
      <c r="V469" t="s">
        <v>14</v>
      </c>
      <c r="W469" t="s">
        <v>74</v>
      </c>
      <c r="X469" t="s">
        <v>75</v>
      </c>
      <c r="Y469" t="s">
        <v>76</v>
      </c>
      <c r="Z469" t="s">
        <v>77</v>
      </c>
      <c r="AA469" t="s">
        <v>78</v>
      </c>
      <c r="AB469" t="s">
        <v>79</v>
      </c>
      <c r="AC469" t="s">
        <v>80</v>
      </c>
      <c r="AD469" t="s">
        <v>81</v>
      </c>
      <c r="AE469" t="s">
        <v>82</v>
      </c>
    </row>
    <row r="470" spans="1:31" x14ac:dyDescent="0.2">
      <c r="B470">
        <v>10</v>
      </c>
      <c r="C470">
        <v>0.56669099999999994</v>
      </c>
      <c r="D470">
        <v>0.17699699999999999</v>
      </c>
      <c r="E470">
        <v>0.52375099999999997</v>
      </c>
      <c r="F470">
        <v>0.493788</v>
      </c>
      <c r="G470">
        <v>0.54331399999999996</v>
      </c>
      <c r="H470">
        <v>0.50510900000000003</v>
      </c>
      <c r="I470">
        <v>0.485792</v>
      </c>
      <c r="J470">
        <v>0.60075199999999995</v>
      </c>
      <c r="K470">
        <v>0.58901700000000001</v>
      </c>
      <c r="L470">
        <v>0.54826799999999998</v>
      </c>
      <c r="M470">
        <v>0.590449</v>
      </c>
      <c r="N470">
        <v>0.57408400000000004</v>
      </c>
      <c r="O470">
        <v>0.61222699999999997</v>
      </c>
      <c r="P470">
        <v>0.59444200000000003</v>
      </c>
      <c r="Q470">
        <v>0.59477599999999997</v>
      </c>
      <c r="R470">
        <v>0.59808399999999995</v>
      </c>
      <c r="S470">
        <v>0.59972899999999996</v>
      </c>
      <c r="T470">
        <v>0.48126099999999999</v>
      </c>
      <c r="U470">
        <v>0.406864</v>
      </c>
      <c r="V470">
        <v>0.47492099999999998</v>
      </c>
      <c r="W470">
        <v>0.43611100000000003</v>
      </c>
      <c r="X470">
        <v>0.43480400000000002</v>
      </c>
      <c r="Y470">
        <v>0.41861700000000002</v>
      </c>
      <c r="Z470">
        <v>0.42780200000000002</v>
      </c>
      <c r="AA470">
        <v>0.41969899999999999</v>
      </c>
      <c r="AB470">
        <v>0.42346400000000001</v>
      </c>
      <c r="AC470">
        <v>0.396424</v>
      </c>
      <c r="AD470">
        <v>0.38097500000000001</v>
      </c>
      <c r="AE470">
        <v>0.36414099999999999</v>
      </c>
    </row>
    <row r="471" spans="1:31" x14ac:dyDescent="0.2">
      <c r="B471">
        <v>20</v>
      </c>
      <c r="C471">
        <v>0.60436900000000005</v>
      </c>
      <c r="D471">
        <v>0.225434</v>
      </c>
      <c r="E471">
        <v>0.57417200000000002</v>
      </c>
      <c r="F471">
        <v>0.53428699999999996</v>
      </c>
      <c r="G471">
        <v>0.58193700000000004</v>
      </c>
      <c r="H471">
        <v>0.54571099999999995</v>
      </c>
      <c r="I471">
        <v>0.56277200000000005</v>
      </c>
      <c r="J471">
        <v>0.61616700000000002</v>
      </c>
      <c r="K471">
        <v>0.59875800000000001</v>
      </c>
      <c r="L471">
        <v>0.57905700000000004</v>
      </c>
      <c r="M471">
        <v>0.59845899999999996</v>
      </c>
      <c r="N471">
        <v>0.57259199999999999</v>
      </c>
      <c r="O471">
        <v>0.60868500000000003</v>
      </c>
      <c r="P471">
        <v>0.63634800000000002</v>
      </c>
      <c r="Q471">
        <v>0.59531599999999996</v>
      </c>
      <c r="R471">
        <v>0.610182</v>
      </c>
      <c r="S471">
        <v>0.62460300000000002</v>
      </c>
      <c r="T471">
        <v>0.57680299999999995</v>
      </c>
      <c r="U471">
        <v>0.55911500000000003</v>
      </c>
      <c r="V471">
        <v>0.58492900000000003</v>
      </c>
      <c r="W471">
        <v>0.45626499999999998</v>
      </c>
      <c r="X471">
        <v>0.486682</v>
      </c>
      <c r="Y471">
        <v>0.49097000000000002</v>
      </c>
      <c r="Z471">
        <v>0.438531</v>
      </c>
      <c r="AA471">
        <v>0.44192199999999998</v>
      </c>
      <c r="AB471">
        <v>0.47295700000000002</v>
      </c>
      <c r="AC471">
        <v>0.40998800000000002</v>
      </c>
      <c r="AD471">
        <v>0.38064399999999998</v>
      </c>
      <c r="AE471">
        <v>0.34670400000000001</v>
      </c>
    </row>
    <row r="472" spans="1:31" x14ac:dyDescent="0.2">
      <c r="B472">
        <v>30</v>
      </c>
      <c r="C472">
        <v>0.60013899999999998</v>
      </c>
      <c r="D472">
        <v>0.26784200000000002</v>
      </c>
      <c r="E472">
        <v>0.58098399999999994</v>
      </c>
      <c r="F472">
        <v>0.56810499999999997</v>
      </c>
      <c r="G472">
        <v>0.59345599999999998</v>
      </c>
      <c r="H472">
        <v>0.541107</v>
      </c>
      <c r="I472">
        <v>0.58515300000000003</v>
      </c>
      <c r="J472">
        <v>0.62388399999999999</v>
      </c>
      <c r="K472">
        <v>0.60968299999999997</v>
      </c>
      <c r="L472">
        <v>0.577627</v>
      </c>
      <c r="M472">
        <v>0.62508600000000003</v>
      </c>
      <c r="N472">
        <v>0.58440300000000001</v>
      </c>
      <c r="O472">
        <v>0.626579</v>
      </c>
      <c r="P472">
        <v>0.63524400000000003</v>
      </c>
      <c r="Q472">
        <v>0.59858900000000004</v>
      </c>
      <c r="R472">
        <v>0.61429999999999996</v>
      </c>
      <c r="S472">
        <v>0.62956900000000005</v>
      </c>
      <c r="T472">
        <v>0.63458800000000004</v>
      </c>
      <c r="U472">
        <v>0.56969800000000004</v>
      </c>
      <c r="V472">
        <v>0.610514</v>
      </c>
      <c r="W472">
        <v>0.43787399999999999</v>
      </c>
      <c r="X472">
        <v>0.50690500000000005</v>
      </c>
      <c r="Y472">
        <v>0.514212</v>
      </c>
      <c r="Z472">
        <v>0.431454</v>
      </c>
      <c r="AA472">
        <v>0.44477699999999998</v>
      </c>
      <c r="AB472">
        <v>0.45611200000000002</v>
      </c>
      <c r="AC472">
        <v>0.37628099999999998</v>
      </c>
      <c r="AD472">
        <v>0.36477399999999999</v>
      </c>
      <c r="AE472">
        <v>0.32760699999999998</v>
      </c>
    </row>
    <row r="473" spans="1:31" x14ac:dyDescent="0.2">
      <c r="B473">
        <v>40</v>
      </c>
      <c r="C473">
        <v>0.60991399999999996</v>
      </c>
      <c r="D473">
        <v>0.29347800000000002</v>
      </c>
      <c r="E473">
        <v>0.57091599999999998</v>
      </c>
      <c r="F473">
        <v>0.58404500000000004</v>
      </c>
      <c r="G473">
        <v>0.58690600000000004</v>
      </c>
      <c r="H473">
        <v>0.57105700000000004</v>
      </c>
      <c r="I473">
        <v>0.57999999999999996</v>
      </c>
      <c r="J473">
        <v>0.60904499999999995</v>
      </c>
      <c r="K473">
        <v>0.61701700000000004</v>
      </c>
      <c r="L473">
        <v>0.58833899999999995</v>
      </c>
      <c r="M473">
        <v>0.59845599999999999</v>
      </c>
      <c r="N473">
        <v>0.59419699999999998</v>
      </c>
      <c r="O473">
        <v>0.62652799999999997</v>
      </c>
      <c r="P473">
        <v>0.61430899999999999</v>
      </c>
      <c r="Q473">
        <v>0.62525699999999995</v>
      </c>
      <c r="R473">
        <v>0.62110200000000004</v>
      </c>
      <c r="S473">
        <v>0.63165400000000005</v>
      </c>
      <c r="T473">
        <v>0.61927299999999996</v>
      </c>
      <c r="U473">
        <v>0.63369200000000003</v>
      </c>
      <c r="V473">
        <v>0.59853800000000001</v>
      </c>
      <c r="W473">
        <v>0.43674400000000002</v>
      </c>
      <c r="X473">
        <v>0.50214400000000003</v>
      </c>
      <c r="Y473">
        <v>0.48811100000000002</v>
      </c>
      <c r="Z473">
        <v>0.43949100000000002</v>
      </c>
      <c r="AA473">
        <v>0.45306999999999997</v>
      </c>
      <c r="AB473">
        <v>0.44470700000000002</v>
      </c>
      <c r="AC473">
        <v>0.36636400000000002</v>
      </c>
      <c r="AD473">
        <v>0.34549800000000003</v>
      </c>
      <c r="AE473">
        <v>0.324679</v>
      </c>
    </row>
    <row r="474" spans="1:31" x14ac:dyDescent="0.2">
      <c r="B474">
        <v>50</v>
      </c>
      <c r="C474">
        <v>0.599325</v>
      </c>
      <c r="D474">
        <v>0.31807299999999999</v>
      </c>
      <c r="E474">
        <v>0.59007900000000002</v>
      </c>
      <c r="F474">
        <v>0.57328800000000002</v>
      </c>
      <c r="G474">
        <v>0.58394599999999997</v>
      </c>
      <c r="H474">
        <v>0.56332899999999997</v>
      </c>
      <c r="I474">
        <v>0.60298600000000002</v>
      </c>
      <c r="J474">
        <v>0.62229800000000002</v>
      </c>
      <c r="K474">
        <v>0.60805200000000004</v>
      </c>
      <c r="L474">
        <v>0.58189100000000005</v>
      </c>
      <c r="M474">
        <v>0.608711</v>
      </c>
      <c r="N474">
        <v>0.60471699999999995</v>
      </c>
      <c r="O474">
        <v>0.62468500000000005</v>
      </c>
      <c r="P474">
        <v>0.60848199999999997</v>
      </c>
      <c r="Q474">
        <v>0.60445000000000004</v>
      </c>
      <c r="R474">
        <v>0.60906300000000002</v>
      </c>
      <c r="S474">
        <v>0.61906300000000003</v>
      </c>
      <c r="T474">
        <v>0.62131700000000001</v>
      </c>
      <c r="U474">
        <v>0.63219400000000003</v>
      </c>
      <c r="V474">
        <v>0.63292000000000004</v>
      </c>
      <c r="W474">
        <v>0.39072299999999999</v>
      </c>
      <c r="X474">
        <v>0.47737400000000002</v>
      </c>
      <c r="Y474">
        <v>0.47471200000000002</v>
      </c>
      <c r="Z474">
        <v>0.42962299999999998</v>
      </c>
      <c r="AA474">
        <v>0.43440400000000001</v>
      </c>
      <c r="AB474">
        <v>0.42180800000000002</v>
      </c>
      <c r="AC474">
        <v>0.35542400000000002</v>
      </c>
      <c r="AD474">
        <v>0.32735900000000001</v>
      </c>
      <c r="AE474">
        <v>0.31751699999999999</v>
      </c>
    </row>
    <row r="475" spans="1:31" x14ac:dyDescent="0.2">
      <c r="B475">
        <v>60</v>
      </c>
      <c r="C475">
        <v>0.59042099999999997</v>
      </c>
      <c r="D475">
        <v>0.34400999999999998</v>
      </c>
      <c r="E475">
        <v>0.57789999999999997</v>
      </c>
      <c r="F475">
        <v>0.58374300000000001</v>
      </c>
      <c r="G475">
        <v>0.59205600000000003</v>
      </c>
      <c r="H475">
        <v>0.55516600000000005</v>
      </c>
      <c r="I475">
        <v>0.584206</v>
      </c>
      <c r="J475">
        <v>0.60962700000000003</v>
      </c>
      <c r="K475">
        <v>0.60078699999999996</v>
      </c>
      <c r="L475">
        <v>0.57580500000000001</v>
      </c>
      <c r="M475">
        <v>0.61280599999999996</v>
      </c>
      <c r="N475">
        <v>0.59884099999999996</v>
      </c>
      <c r="O475">
        <v>0.60634500000000002</v>
      </c>
      <c r="P475">
        <v>0.61085100000000003</v>
      </c>
      <c r="Q475">
        <v>0.59601099999999996</v>
      </c>
      <c r="R475">
        <v>0.61663900000000005</v>
      </c>
      <c r="S475">
        <v>0.61962899999999999</v>
      </c>
      <c r="T475">
        <v>0.61443199999999998</v>
      </c>
      <c r="U475">
        <v>0.61005600000000004</v>
      </c>
      <c r="V475">
        <v>0.60406599999999999</v>
      </c>
      <c r="W475">
        <v>0.39436199999999999</v>
      </c>
      <c r="X475">
        <v>0.43726100000000001</v>
      </c>
      <c r="Y475">
        <v>0.45397199999999999</v>
      </c>
      <c r="Z475">
        <v>0.40678900000000001</v>
      </c>
      <c r="AA475">
        <v>0.428093</v>
      </c>
      <c r="AB475">
        <v>0.44068099999999999</v>
      </c>
      <c r="AC475">
        <v>0.33698499999999998</v>
      </c>
      <c r="AD475">
        <v>0.32009100000000001</v>
      </c>
      <c r="AE475">
        <v>0.32882699999999998</v>
      </c>
    </row>
    <row r="476" spans="1:31" x14ac:dyDescent="0.2">
      <c r="B476">
        <v>70</v>
      </c>
      <c r="C476">
        <v>0.58669899999999997</v>
      </c>
      <c r="D476">
        <v>0.30659999999999998</v>
      </c>
      <c r="E476">
        <v>0.58723099999999995</v>
      </c>
      <c r="F476">
        <v>0.57439300000000004</v>
      </c>
      <c r="G476">
        <v>0.59643000000000002</v>
      </c>
      <c r="H476">
        <v>0.55697399999999997</v>
      </c>
      <c r="I476">
        <v>0.58976300000000004</v>
      </c>
      <c r="J476">
        <v>0.61365899999999995</v>
      </c>
      <c r="K476">
        <v>0.59230099999999997</v>
      </c>
      <c r="L476">
        <v>0.59204699999999999</v>
      </c>
      <c r="M476">
        <v>0.58583600000000002</v>
      </c>
      <c r="N476">
        <v>0.59273799999999999</v>
      </c>
      <c r="O476">
        <v>0.60560000000000003</v>
      </c>
      <c r="P476">
        <v>0.59721400000000002</v>
      </c>
      <c r="Q476">
        <v>0.59643000000000002</v>
      </c>
      <c r="R476">
        <v>0.61030399999999996</v>
      </c>
      <c r="S476">
        <v>0.60036599999999996</v>
      </c>
      <c r="T476">
        <v>0.609599</v>
      </c>
      <c r="U476">
        <v>0.60765999999999998</v>
      </c>
      <c r="V476">
        <v>0.61949200000000004</v>
      </c>
      <c r="W476">
        <v>0.38728699999999999</v>
      </c>
      <c r="X476">
        <v>0.43377700000000002</v>
      </c>
      <c r="Y476">
        <v>0.44268400000000002</v>
      </c>
      <c r="Z476">
        <v>0.40938200000000002</v>
      </c>
      <c r="AA476">
        <v>0.41321799999999997</v>
      </c>
      <c r="AB476">
        <v>0.43134400000000001</v>
      </c>
      <c r="AC476">
        <v>0.325295</v>
      </c>
      <c r="AD476">
        <v>0.31365199999999999</v>
      </c>
      <c r="AE476">
        <v>0.32292199999999999</v>
      </c>
    </row>
    <row r="477" spans="1:31" x14ac:dyDescent="0.2">
      <c r="B477">
        <v>80</v>
      </c>
      <c r="C477">
        <v>0.56978099999999998</v>
      </c>
      <c r="D477">
        <v>0.32917200000000002</v>
      </c>
      <c r="E477">
        <v>0.58223599999999998</v>
      </c>
      <c r="F477">
        <v>0.57392399999999999</v>
      </c>
      <c r="G477">
        <v>0.58443199999999995</v>
      </c>
      <c r="H477">
        <v>0.56455</v>
      </c>
      <c r="I477">
        <v>0.587175</v>
      </c>
      <c r="J477">
        <v>0.59604500000000005</v>
      </c>
      <c r="K477">
        <v>0.59695600000000004</v>
      </c>
      <c r="L477">
        <v>0.57180699999999995</v>
      </c>
      <c r="M477">
        <v>0.60157899999999997</v>
      </c>
      <c r="N477">
        <v>0.58280600000000005</v>
      </c>
      <c r="O477">
        <v>0.60097999999999996</v>
      </c>
      <c r="P477">
        <v>0.59139600000000003</v>
      </c>
      <c r="Q477">
        <v>0.59028000000000003</v>
      </c>
      <c r="R477">
        <v>0.59962000000000004</v>
      </c>
      <c r="S477">
        <v>0.59210799999999997</v>
      </c>
      <c r="T477">
        <v>0.60769399999999996</v>
      </c>
      <c r="U477">
        <v>0.60942799999999997</v>
      </c>
      <c r="V477">
        <v>0.605128</v>
      </c>
      <c r="W477">
        <v>0.38961400000000002</v>
      </c>
      <c r="X477">
        <v>0.427346</v>
      </c>
      <c r="Y477">
        <v>0.41791400000000001</v>
      </c>
      <c r="Z477">
        <v>0.39839400000000003</v>
      </c>
      <c r="AA477">
        <v>0.40781400000000001</v>
      </c>
      <c r="AB477">
        <v>0.41629100000000002</v>
      </c>
      <c r="AC477">
        <v>0.328594</v>
      </c>
      <c r="AD477">
        <v>0.291327</v>
      </c>
      <c r="AE477">
        <v>0.31213099999999999</v>
      </c>
    </row>
    <row r="478" spans="1:31" x14ac:dyDescent="0.2">
      <c r="B478">
        <v>90</v>
      </c>
      <c r="C478">
        <v>0.54649800000000004</v>
      </c>
      <c r="D478">
        <v>0.33228099999999999</v>
      </c>
      <c r="E478">
        <v>0.57742000000000004</v>
      </c>
      <c r="F478">
        <v>0.572662</v>
      </c>
      <c r="G478">
        <v>0.57205099999999998</v>
      </c>
      <c r="H478">
        <v>0.558616</v>
      </c>
      <c r="I478">
        <v>0.57793000000000005</v>
      </c>
      <c r="J478">
        <v>0.58487100000000003</v>
      </c>
      <c r="K478">
        <v>0.58684199999999997</v>
      </c>
      <c r="L478">
        <v>0.57033699999999998</v>
      </c>
      <c r="M478">
        <v>0.57135000000000002</v>
      </c>
      <c r="N478">
        <v>0.57767900000000005</v>
      </c>
      <c r="O478">
        <v>0.58758500000000002</v>
      </c>
      <c r="P478">
        <v>0.58964799999999995</v>
      </c>
      <c r="Q478">
        <v>0.58635700000000002</v>
      </c>
      <c r="R478">
        <v>0.580901</v>
      </c>
      <c r="S478">
        <v>0.58169999999999999</v>
      </c>
      <c r="T478">
        <v>0.62418200000000001</v>
      </c>
      <c r="U478">
        <v>0.61791200000000002</v>
      </c>
      <c r="V478">
        <v>0.59592999999999996</v>
      </c>
      <c r="W478">
        <v>0.38068200000000002</v>
      </c>
      <c r="X478">
        <v>0.42435099999999998</v>
      </c>
      <c r="Y478">
        <v>0.42138100000000001</v>
      </c>
      <c r="Z478">
        <v>0.391851</v>
      </c>
      <c r="AA478">
        <v>0.40412199999999998</v>
      </c>
      <c r="AB478">
        <v>0.40563700000000003</v>
      </c>
      <c r="AC478">
        <v>0.32080900000000001</v>
      </c>
      <c r="AD478">
        <v>0.29360799999999998</v>
      </c>
      <c r="AE478">
        <v>0.30128899999999997</v>
      </c>
    </row>
    <row r="479" spans="1:31" x14ac:dyDescent="0.2">
      <c r="B479">
        <v>100</v>
      </c>
      <c r="C479">
        <v>0.54933799999999999</v>
      </c>
      <c r="D479">
        <v>0.34381600000000001</v>
      </c>
      <c r="E479">
        <v>0.56728500000000004</v>
      </c>
      <c r="F479">
        <v>0.56130000000000002</v>
      </c>
      <c r="G479">
        <v>0.55970600000000004</v>
      </c>
      <c r="H479">
        <v>0.54680200000000001</v>
      </c>
      <c r="I479">
        <v>0.55776700000000001</v>
      </c>
      <c r="J479">
        <v>0.585148</v>
      </c>
      <c r="K479">
        <v>0.58077999999999996</v>
      </c>
      <c r="L479">
        <v>0.56114299999999995</v>
      </c>
      <c r="M479">
        <v>0.56487200000000004</v>
      </c>
      <c r="N479">
        <v>0.58393499999999998</v>
      </c>
      <c r="O479">
        <v>0.58347800000000005</v>
      </c>
      <c r="P479">
        <v>0.57009200000000004</v>
      </c>
      <c r="Q479">
        <v>0.58879300000000001</v>
      </c>
      <c r="R479">
        <v>0.57760199999999995</v>
      </c>
      <c r="S479">
        <v>0.57838199999999995</v>
      </c>
      <c r="T479">
        <v>0.60421999999999998</v>
      </c>
      <c r="U479">
        <v>0.60690100000000002</v>
      </c>
      <c r="V479">
        <v>0.59229900000000002</v>
      </c>
      <c r="W479">
        <v>0.37364999999999998</v>
      </c>
      <c r="X479">
        <v>0.41420000000000001</v>
      </c>
      <c r="Y479">
        <v>0.41908000000000001</v>
      </c>
      <c r="Z479">
        <v>0.38561600000000001</v>
      </c>
      <c r="AA479">
        <v>0.388372</v>
      </c>
      <c r="AB479">
        <v>0.394179</v>
      </c>
      <c r="AC479">
        <v>0.33715200000000001</v>
      </c>
      <c r="AD479">
        <v>0.29393799999999998</v>
      </c>
      <c r="AE479">
        <v>0.28237200000000001</v>
      </c>
    </row>
    <row r="481" spans="1:31" x14ac:dyDescent="0.2">
      <c r="A481" t="s">
        <v>53</v>
      </c>
      <c r="B481" t="s">
        <v>1</v>
      </c>
      <c r="C481" t="s">
        <v>2</v>
      </c>
      <c r="D481" t="s">
        <v>73</v>
      </c>
      <c r="E481" t="s">
        <v>3</v>
      </c>
      <c r="F481" t="s">
        <v>4</v>
      </c>
      <c r="G481" t="s">
        <v>5</v>
      </c>
      <c r="H481" t="s">
        <v>67</v>
      </c>
      <c r="I481" t="s">
        <v>68</v>
      </c>
      <c r="J481" t="s">
        <v>6</v>
      </c>
      <c r="K481" t="s">
        <v>7</v>
      </c>
      <c r="L481" t="s">
        <v>8</v>
      </c>
      <c r="M481" t="s">
        <v>69</v>
      </c>
      <c r="N481" t="s">
        <v>70</v>
      </c>
      <c r="O481" t="s">
        <v>9</v>
      </c>
      <c r="P481" t="s">
        <v>10</v>
      </c>
      <c r="Q481" t="s">
        <v>11</v>
      </c>
      <c r="R481" t="s">
        <v>71</v>
      </c>
      <c r="S481" t="s">
        <v>72</v>
      </c>
      <c r="T481" t="s">
        <v>12</v>
      </c>
      <c r="U481" t="s">
        <v>13</v>
      </c>
      <c r="V481" t="s">
        <v>14</v>
      </c>
      <c r="W481" t="s">
        <v>74</v>
      </c>
      <c r="X481" t="s">
        <v>75</v>
      </c>
      <c r="Y481" t="s">
        <v>76</v>
      </c>
      <c r="Z481" t="s">
        <v>77</v>
      </c>
      <c r="AA481" t="s">
        <v>78</v>
      </c>
      <c r="AB481" t="s">
        <v>79</v>
      </c>
      <c r="AC481" t="s">
        <v>80</v>
      </c>
      <c r="AD481" t="s">
        <v>81</v>
      </c>
      <c r="AE481" t="s">
        <v>82</v>
      </c>
    </row>
    <row r="482" spans="1:31" x14ac:dyDescent="0.2">
      <c r="B482">
        <v>10</v>
      </c>
      <c r="C482">
        <v>0.49840899999999999</v>
      </c>
      <c r="D482">
        <v>0.15384100000000001</v>
      </c>
      <c r="E482">
        <v>0.48633599999999999</v>
      </c>
      <c r="F482">
        <v>0.512463</v>
      </c>
      <c r="G482">
        <v>0.53205400000000003</v>
      </c>
      <c r="H482">
        <v>0.47691899999999998</v>
      </c>
      <c r="I482">
        <v>0.49954799999999999</v>
      </c>
      <c r="J482">
        <v>0.56701500000000005</v>
      </c>
      <c r="K482">
        <v>0.51775700000000002</v>
      </c>
      <c r="L482">
        <v>0.53376699999999999</v>
      </c>
      <c r="M482">
        <v>0.53186599999999995</v>
      </c>
      <c r="N482">
        <v>0.531528</v>
      </c>
      <c r="O482">
        <v>0.53899600000000003</v>
      </c>
      <c r="P482">
        <v>0.53766599999999998</v>
      </c>
      <c r="Q482">
        <v>0.54511299999999996</v>
      </c>
      <c r="R482">
        <v>0.54725199999999996</v>
      </c>
      <c r="S482">
        <v>0.54351700000000003</v>
      </c>
      <c r="T482">
        <v>0.32520900000000003</v>
      </c>
      <c r="U482">
        <v>0.42505300000000001</v>
      </c>
      <c r="V482">
        <v>0.45022499999999999</v>
      </c>
      <c r="W482">
        <v>0.36182700000000001</v>
      </c>
      <c r="X482">
        <v>0.42045100000000002</v>
      </c>
      <c r="Y482">
        <v>0.39325199999999999</v>
      </c>
      <c r="Z482">
        <v>0.35742099999999999</v>
      </c>
      <c r="AA482">
        <v>0.37641400000000003</v>
      </c>
      <c r="AB482">
        <v>0.35769000000000001</v>
      </c>
      <c r="AC482">
        <v>0.29419899999999999</v>
      </c>
      <c r="AD482">
        <v>0.248644</v>
      </c>
      <c r="AE482">
        <v>0.23216200000000001</v>
      </c>
    </row>
    <row r="483" spans="1:31" x14ac:dyDescent="0.2">
      <c r="B483">
        <v>20</v>
      </c>
      <c r="C483">
        <v>0.53986000000000001</v>
      </c>
      <c r="D483">
        <v>0.201769</v>
      </c>
      <c r="E483">
        <v>0.53244000000000002</v>
      </c>
      <c r="F483">
        <v>0.55381199999999997</v>
      </c>
      <c r="G483">
        <v>0.56226399999999999</v>
      </c>
      <c r="H483">
        <v>0.51761100000000004</v>
      </c>
      <c r="I483">
        <v>0.55525800000000003</v>
      </c>
      <c r="J483">
        <v>0.56815499999999997</v>
      </c>
      <c r="K483">
        <v>0.57597500000000001</v>
      </c>
      <c r="L483">
        <v>0.56702799999999998</v>
      </c>
      <c r="M483">
        <v>0.52894099999999999</v>
      </c>
      <c r="N483">
        <v>0.559137</v>
      </c>
      <c r="O483">
        <v>0.58251799999999998</v>
      </c>
      <c r="P483">
        <v>0.55501699999999998</v>
      </c>
      <c r="Q483">
        <v>0.58671099999999998</v>
      </c>
      <c r="R483">
        <v>0.58516400000000002</v>
      </c>
      <c r="S483">
        <v>0.57327099999999998</v>
      </c>
      <c r="T483">
        <v>0.52516099999999999</v>
      </c>
      <c r="U483">
        <v>0.48707699999999998</v>
      </c>
      <c r="V483">
        <v>0.53081100000000003</v>
      </c>
      <c r="W483">
        <v>0.36905399999999999</v>
      </c>
      <c r="X483">
        <v>0.41342899999999999</v>
      </c>
      <c r="Y483">
        <v>0.440633</v>
      </c>
      <c r="Z483">
        <v>0.38555499999999998</v>
      </c>
      <c r="AA483">
        <v>0.37635000000000002</v>
      </c>
      <c r="AB483">
        <v>0.380386</v>
      </c>
      <c r="AC483">
        <v>0.310533</v>
      </c>
      <c r="AD483">
        <v>0.294628</v>
      </c>
      <c r="AE483">
        <v>0.25062400000000001</v>
      </c>
    </row>
    <row r="484" spans="1:31" x14ac:dyDescent="0.2">
      <c r="B484">
        <v>30</v>
      </c>
      <c r="C484">
        <v>0.53143300000000004</v>
      </c>
      <c r="D484">
        <v>0.193742</v>
      </c>
      <c r="E484">
        <v>0.542354</v>
      </c>
      <c r="F484">
        <v>0.56436500000000001</v>
      </c>
      <c r="G484">
        <v>0.56968700000000005</v>
      </c>
      <c r="H484">
        <v>0.54044899999999996</v>
      </c>
      <c r="I484">
        <v>0.55622700000000003</v>
      </c>
      <c r="J484">
        <v>0.57188499999999998</v>
      </c>
      <c r="K484">
        <v>0.56980399999999998</v>
      </c>
      <c r="L484">
        <v>0.55673799999999996</v>
      </c>
      <c r="M484">
        <v>0.55447000000000002</v>
      </c>
      <c r="N484">
        <v>0.56252599999999997</v>
      </c>
      <c r="O484">
        <v>0.58105899999999999</v>
      </c>
      <c r="P484">
        <v>0.57472199999999996</v>
      </c>
      <c r="Q484">
        <v>0.57033400000000001</v>
      </c>
      <c r="R484">
        <v>0.58502399999999999</v>
      </c>
      <c r="S484">
        <v>0.58073300000000005</v>
      </c>
      <c r="T484">
        <v>0.56037099999999995</v>
      </c>
      <c r="U484">
        <v>0.53540699999999997</v>
      </c>
      <c r="V484">
        <v>0.55970900000000001</v>
      </c>
      <c r="W484">
        <v>0.36937799999999998</v>
      </c>
      <c r="X484">
        <v>0.413887</v>
      </c>
      <c r="Y484">
        <v>0.43556899999999998</v>
      </c>
      <c r="Z484">
        <v>0.363763</v>
      </c>
      <c r="AA484">
        <v>0.365259</v>
      </c>
      <c r="AB484">
        <v>0.39075100000000001</v>
      </c>
      <c r="AC484">
        <v>0.30865900000000002</v>
      </c>
      <c r="AD484">
        <v>0.27840300000000001</v>
      </c>
      <c r="AE484">
        <v>0.256471</v>
      </c>
    </row>
    <row r="485" spans="1:31" x14ac:dyDescent="0.2">
      <c r="B485">
        <v>40</v>
      </c>
      <c r="C485">
        <v>0.55036799999999997</v>
      </c>
      <c r="D485">
        <v>0.210699</v>
      </c>
      <c r="E485">
        <v>0.54766099999999995</v>
      </c>
      <c r="F485">
        <v>0.55448200000000003</v>
      </c>
      <c r="G485">
        <v>0.57282900000000003</v>
      </c>
      <c r="H485">
        <v>0.55637300000000001</v>
      </c>
      <c r="I485">
        <v>0.55119700000000005</v>
      </c>
      <c r="J485">
        <v>0.57123500000000005</v>
      </c>
      <c r="K485">
        <v>0.56017399999999995</v>
      </c>
      <c r="L485">
        <v>0.57016</v>
      </c>
      <c r="M485">
        <v>0.55433699999999997</v>
      </c>
      <c r="N485">
        <v>0.55594399999999999</v>
      </c>
      <c r="O485">
        <v>0.58145899999999995</v>
      </c>
      <c r="P485">
        <v>0.57703700000000002</v>
      </c>
      <c r="Q485">
        <v>0.57108199999999998</v>
      </c>
      <c r="R485">
        <v>0.57742400000000005</v>
      </c>
      <c r="S485">
        <v>0.57986899999999997</v>
      </c>
      <c r="T485">
        <v>0.55045100000000002</v>
      </c>
      <c r="U485">
        <v>0.57537099999999997</v>
      </c>
      <c r="V485">
        <v>0.55017899999999997</v>
      </c>
      <c r="W485">
        <v>0.35478799999999999</v>
      </c>
      <c r="X485">
        <v>0.366035</v>
      </c>
      <c r="Y485">
        <v>0.40518999999999999</v>
      </c>
      <c r="Z485">
        <v>0.34793499999999999</v>
      </c>
      <c r="AA485">
        <v>0.37276500000000001</v>
      </c>
      <c r="AB485">
        <v>0.39219799999999999</v>
      </c>
      <c r="AC485">
        <v>0.31460199999999999</v>
      </c>
      <c r="AD485">
        <v>0.28058699999999998</v>
      </c>
      <c r="AE485">
        <v>0.24415000000000001</v>
      </c>
    </row>
    <row r="486" spans="1:31" x14ac:dyDescent="0.2">
      <c r="B486">
        <v>50</v>
      </c>
      <c r="C486">
        <v>0.54068300000000002</v>
      </c>
      <c r="D486">
        <v>0.23344799999999999</v>
      </c>
      <c r="E486">
        <v>0.54991100000000004</v>
      </c>
      <c r="F486">
        <v>0.54705400000000004</v>
      </c>
      <c r="G486">
        <v>0.55932000000000004</v>
      </c>
      <c r="H486">
        <v>0.53922999999999999</v>
      </c>
      <c r="I486">
        <v>0.54930299999999999</v>
      </c>
      <c r="J486">
        <v>0.56801900000000005</v>
      </c>
      <c r="K486">
        <v>0.56696400000000002</v>
      </c>
      <c r="L486">
        <v>0.56041399999999997</v>
      </c>
      <c r="M486">
        <v>0.561894</v>
      </c>
      <c r="N486">
        <v>0.57094800000000001</v>
      </c>
      <c r="O486">
        <v>0.56410400000000005</v>
      </c>
      <c r="P486">
        <v>0.57324900000000001</v>
      </c>
      <c r="Q486">
        <v>0.57129600000000003</v>
      </c>
      <c r="R486">
        <v>0.574187</v>
      </c>
      <c r="S486">
        <v>0.57799500000000004</v>
      </c>
      <c r="T486">
        <v>0.56345599999999996</v>
      </c>
      <c r="U486">
        <v>0.56892100000000001</v>
      </c>
      <c r="V486">
        <v>0.56395399999999996</v>
      </c>
      <c r="W486">
        <v>0.35635600000000001</v>
      </c>
      <c r="X486">
        <v>0.36952000000000002</v>
      </c>
      <c r="Y486">
        <v>0.38533200000000001</v>
      </c>
      <c r="Z486">
        <v>0.324297</v>
      </c>
      <c r="AA486">
        <v>0.36835099999999998</v>
      </c>
      <c r="AB486">
        <v>0.38677499999999998</v>
      </c>
      <c r="AC486">
        <v>0.283169</v>
      </c>
      <c r="AD486">
        <v>0.26556099999999999</v>
      </c>
      <c r="AE486">
        <v>0.24748000000000001</v>
      </c>
    </row>
    <row r="487" spans="1:31" x14ac:dyDescent="0.2">
      <c r="B487">
        <v>60</v>
      </c>
      <c r="C487">
        <v>0.53459299999999998</v>
      </c>
      <c r="D487">
        <v>0.25606600000000002</v>
      </c>
      <c r="E487">
        <v>0.54865200000000003</v>
      </c>
      <c r="F487">
        <v>0.56527300000000003</v>
      </c>
      <c r="G487">
        <v>0.56712399999999996</v>
      </c>
      <c r="H487">
        <v>0.55155699999999996</v>
      </c>
      <c r="I487">
        <v>0.56382200000000005</v>
      </c>
      <c r="J487">
        <v>0.55466700000000002</v>
      </c>
      <c r="K487">
        <v>0.56696899999999995</v>
      </c>
      <c r="L487">
        <v>0.55341300000000004</v>
      </c>
      <c r="M487">
        <v>0.55359400000000003</v>
      </c>
      <c r="N487">
        <v>0.542211</v>
      </c>
      <c r="O487">
        <v>0.56886700000000001</v>
      </c>
      <c r="P487">
        <v>0.55773300000000003</v>
      </c>
      <c r="Q487">
        <v>0.56623800000000002</v>
      </c>
      <c r="R487">
        <v>0.55666000000000004</v>
      </c>
      <c r="S487">
        <v>0.56928999999999996</v>
      </c>
      <c r="T487">
        <v>0.58104699999999998</v>
      </c>
      <c r="U487">
        <v>0.57823599999999997</v>
      </c>
      <c r="V487">
        <v>0.57629699999999995</v>
      </c>
      <c r="W487">
        <v>0.32705499999999998</v>
      </c>
      <c r="X487">
        <v>0.36784299999999998</v>
      </c>
      <c r="Y487">
        <v>0.37196099999999999</v>
      </c>
      <c r="Z487">
        <v>0.31802000000000002</v>
      </c>
      <c r="AA487">
        <v>0.370946</v>
      </c>
      <c r="AB487">
        <v>0.37803399999999998</v>
      </c>
      <c r="AC487">
        <v>0.28437499999999999</v>
      </c>
      <c r="AD487">
        <v>0.26394600000000001</v>
      </c>
      <c r="AE487">
        <v>0.22467999999999999</v>
      </c>
    </row>
    <row r="488" spans="1:31" x14ac:dyDescent="0.2">
      <c r="B488">
        <v>70</v>
      </c>
      <c r="C488">
        <v>0.53205899999999995</v>
      </c>
      <c r="D488">
        <v>0.276341</v>
      </c>
      <c r="E488">
        <v>0.53703500000000004</v>
      </c>
      <c r="F488">
        <v>0.54325599999999996</v>
      </c>
      <c r="G488">
        <v>0.55032899999999996</v>
      </c>
      <c r="H488">
        <v>0.53731899999999999</v>
      </c>
      <c r="I488">
        <v>0.54090099999999997</v>
      </c>
      <c r="J488">
        <v>0.55798300000000001</v>
      </c>
      <c r="K488">
        <v>0.54868600000000001</v>
      </c>
      <c r="L488">
        <v>0.54101100000000002</v>
      </c>
      <c r="M488">
        <v>0.55581499999999995</v>
      </c>
      <c r="N488">
        <v>0.54825800000000002</v>
      </c>
      <c r="O488">
        <v>0.56675799999999998</v>
      </c>
      <c r="P488">
        <v>0.55005499999999996</v>
      </c>
      <c r="Q488">
        <v>0.55871999999999999</v>
      </c>
      <c r="R488">
        <v>0.55872200000000005</v>
      </c>
      <c r="S488">
        <v>0.56889599999999996</v>
      </c>
      <c r="T488">
        <v>0.57490200000000002</v>
      </c>
      <c r="U488">
        <v>0.57519100000000001</v>
      </c>
      <c r="V488">
        <v>0.567187</v>
      </c>
      <c r="W488">
        <v>0.31304300000000002</v>
      </c>
      <c r="X488">
        <v>0.33790300000000001</v>
      </c>
      <c r="Y488">
        <v>0.37753799999999998</v>
      </c>
      <c r="Z488">
        <v>0.31228499999999998</v>
      </c>
      <c r="AA488">
        <v>0.34813</v>
      </c>
      <c r="AB488">
        <v>0.36249399999999998</v>
      </c>
      <c r="AC488">
        <v>0.26799800000000001</v>
      </c>
      <c r="AD488">
        <v>0.25309799999999999</v>
      </c>
      <c r="AE488">
        <v>0.24224200000000001</v>
      </c>
    </row>
    <row r="489" spans="1:31" x14ac:dyDescent="0.2">
      <c r="B489">
        <v>80</v>
      </c>
      <c r="C489">
        <v>0.52007800000000004</v>
      </c>
      <c r="D489">
        <v>0.274057</v>
      </c>
      <c r="E489">
        <v>0.53484799999999999</v>
      </c>
      <c r="F489">
        <v>0.54824700000000004</v>
      </c>
      <c r="G489">
        <v>0.55009699999999995</v>
      </c>
      <c r="H489">
        <v>0.53272200000000003</v>
      </c>
      <c r="I489">
        <v>0.53543399999999997</v>
      </c>
      <c r="J489">
        <v>0.535084</v>
      </c>
      <c r="K489">
        <v>0.54615599999999997</v>
      </c>
      <c r="L489">
        <v>0.53841799999999995</v>
      </c>
      <c r="M489">
        <v>0.53358499999999998</v>
      </c>
      <c r="N489">
        <v>0.54045100000000001</v>
      </c>
      <c r="O489">
        <v>0.55105499999999996</v>
      </c>
      <c r="P489">
        <v>0.55008900000000005</v>
      </c>
      <c r="Q489">
        <v>0.54280200000000001</v>
      </c>
      <c r="R489">
        <v>0.54202799999999995</v>
      </c>
      <c r="S489">
        <v>0.55568300000000004</v>
      </c>
      <c r="T489">
        <v>0.57301400000000002</v>
      </c>
      <c r="U489">
        <v>0.56553799999999999</v>
      </c>
      <c r="V489">
        <v>0.56732199999999999</v>
      </c>
      <c r="W489">
        <v>0.31694</v>
      </c>
      <c r="X489">
        <v>0.34890500000000002</v>
      </c>
      <c r="Y489">
        <v>0.37426700000000002</v>
      </c>
      <c r="Z489">
        <v>0.30874299999999999</v>
      </c>
      <c r="AA489">
        <v>0.34574100000000002</v>
      </c>
      <c r="AB489">
        <v>0.36314099999999999</v>
      </c>
      <c r="AC489">
        <v>0.273812</v>
      </c>
      <c r="AD489">
        <v>0.25039</v>
      </c>
      <c r="AE489">
        <v>0.197021</v>
      </c>
    </row>
    <row r="490" spans="1:31" x14ac:dyDescent="0.2">
      <c r="B490">
        <v>90</v>
      </c>
      <c r="C490">
        <v>0.51182399999999995</v>
      </c>
      <c r="D490">
        <v>0.25851000000000002</v>
      </c>
      <c r="E490">
        <v>0.54032800000000003</v>
      </c>
      <c r="F490">
        <v>0.53278800000000004</v>
      </c>
      <c r="G490">
        <v>0.54012199999999999</v>
      </c>
      <c r="H490">
        <v>0.534385</v>
      </c>
      <c r="I490">
        <v>0.53573800000000005</v>
      </c>
      <c r="J490">
        <v>0.54485600000000001</v>
      </c>
      <c r="K490">
        <v>0.54103699999999999</v>
      </c>
      <c r="L490">
        <v>0.54252199999999995</v>
      </c>
      <c r="M490">
        <v>0.53974299999999997</v>
      </c>
      <c r="N490">
        <v>0.53587099999999999</v>
      </c>
      <c r="O490">
        <v>0.54880799999999996</v>
      </c>
      <c r="P490">
        <v>0.55003899999999994</v>
      </c>
      <c r="Q490">
        <v>0.54148099999999999</v>
      </c>
      <c r="R490">
        <v>0.54150299999999996</v>
      </c>
      <c r="S490">
        <v>0.53725500000000004</v>
      </c>
      <c r="T490">
        <v>0.55615099999999995</v>
      </c>
      <c r="U490">
        <v>0.55007700000000004</v>
      </c>
      <c r="V490">
        <v>0.56244799999999995</v>
      </c>
      <c r="W490">
        <v>0.30823099999999998</v>
      </c>
      <c r="X490">
        <v>0.34877200000000003</v>
      </c>
      <c r="Y490">
        <v>0.339864</v>
      </c>
      <c r="Z490">
        <v>0.30624299999999999</v>
      </c>
      <c r="AA490">
        <v>0.344412</v>
      </c>
      <c r="AB490">
        <v>0.34697800000000001</v>
      </c>
      <c r="AC490">
        <v>0.24492700000000001</v>
      </c>
      <c r="AD490">
        <v>0.25082399999999999</v>
      </c>
      <c r="AE490">
        <v>0.216145</v>
      </c>
    </row>
    <row r="491" spans="1:31" x14ac:dyDescent="0.2">
      <c r="B491">
        <v>100</v>
      </c>
      <c r="C491">
        <v>0.52145799999999998</v>
      </c>
      <c r="D491">
        <v>0.25834400000000002</v>
      </c>
      <c r="E491">
        <v>0.51882600000000001</v>
      </c>
      <c r="F491">
        <v>0.52792899999999998</v>
      </c>
      <c r="G491">
        <v>0.53935200000000005</v>
      </c>
      <c r="H491">
        <v>0.52634800000000004</v>
      </c>
      <c r="I491">
        <v>0.53013600000000005</v>
      </c>
      <c r="J491">
        <v>0.53352699999999997</v>
      </c>
      <c r="K491">
        <v>0.53584600000000004</v>
      </c>
      <c r="L491">
        <v>0.52564100000000002</v>
      </c>
      <c r="M491">
        <v>0.53137100000000004</v>
      </c>
      <c r="N491">
        <v>0.54443200000000003</v>
      </c>
      <c r="O491">
        <v>0.54656899999999997</v>
      </c>
      <c r="P491">
        <v>0.54236499999999999</v>
      </c>
      <c r="Q491">
        <v>0.528501</v>
      </c>
      <c r="R491">
        <v>0.53899699999999995</v>
      </c>
      <c r="S491">
        <v>0.52495499999999995</v>
      </c>
      <c r="T491">
        <v>0.57188499999999998</v>
      </c>
      <c r="U491">
        <v>0.56239899999999998</v>
      </c>
      <c r="V491">
        <v>0.55189900000000003</v>
      </c>
      <c r="W491">
        <v>0.30485899999999999</v>
      </c>
      <c r="X491">
        <v>0.33974799999999999</v>
      </c>
      <c r="Y491">
        <v>0.34386</v>
      </c>
      <c r="Z491">
        <v>0.30063899999999999</v>
      </c>
      <c r="AA491">
        <v>0.32323000000000002</v>
      </c>
      <c r="AB491">
        <v>0.342918</v>
      </c>
      <c r="AC491">
        <v>0.23279900000000001</v>
      </c>
      <c r="AD491">
        <v>0.24244299999999999</v>
      </c>
      <c r="AE491">
        <v>0.196183</v>
      </c>
    </row>
    <row r="493" spans="1:31" x14ac:dyDescent="0.2">
      <c r="A493" s="2" t="s">
        <v>90</v>
      </c>
      <c r="B493" t="s">
        <v>1</v>
      </c>
      <c r="C493" t="s">
        <v>2</v>
      </c>
      <c r="D493" t="s">
        <v>73</v>
      </c>
      <c r="E493" t="s">
        <v>3</v>
      </c>
      <c r="F493" t="s">
        <v>4</v>
      </c>
      <c r="G493" t="s">
        <v>5</v>
      </c>
      <c r="H493" t="s">
        <v>67</v>
      </c>
      <c r="I493" t="s">
        <v>68</v>
      </c>
      <c r="J493" t="s">
        <v>6</v>
      </c>
      <c r="K493" t="s">
        <v>7</v>
      </c>
      <c r="L493" t="s">
        <v>8</v>
      </c>
      <c r="M493" t="s">
        <v>69</v>
      </c>
      <c r="N493" t="s">
        <v>70</v>
      </c>
      <c r="O493" t="s">
        <v>9</v>
      </c>
      <c r="P493" t="s">
        <v>10</v>
      </c>
      <c r="Q493" t="s">
        <v>11</v>
      </c>
      <c r="R493" t="s">
        <v>71</v>
      </c>
      <c r="S493" t="s">
        <v>72</v>
      </c>
      <c r="T493" t="s">
        <v>12</v>
      </c>
      <c r="U493" t="s">
        <v>13</v>
      </c>
      <c r="V493" t="s">
        <v>14</v>
      </c>
      <c r="W493" t="s">
        <v>74</v>
      </c>
      <c r="X493" t="s">
        <v>75</v>
      </c>
      <c r="Y493" t="s">
        <v>76</v>
      </c>
      <c r="Z493" t="s">
        <v>77</v>
      </c>
      <c r="AA493" t="s">
        <v>78</v>
      </c>
      <c r="AB493" t="s">
        <v>79</v>
      </c>
      <c r="AC493" t="s">
        <v>80</v>
      </c>
      <c r="AD493" t="s">
        <v>81</v>
      </c>
      <c r="AE493" t="s">
        <v>82</v>
      </c>
    </row>
    <row r="494" spans="1:31" x14ac:dyDescent="0.2">
      <c r="B494">
        <v>10</v>
      </c>
      <c r="C494">
        <v>0.54441200000000001</v>
      </c>
      <c r="D494">
        <v>0.19663600000000001</v>
      </c>
      <c r="E494">
        <v>0.51647799999999999</v>
      </c>
      <c r="F494">
        <v>0.54057599999999995</v>
      </c>
      <c r="G494">
        <v>0.57438199999999995</v>
      </c>
      <c r="H494">
        <v>0.52398100000000003</v>
      </c>
      <c r="I494">
        <v>0.57045199999999996</v>
      </c>
      <c r="J494">
        <v>0.58127399999999996</v>
      </c>
      <c r="K494">
        <v>0.61075900000000005</v>
      </c>
      <c r="L494">
        <v>0.55064100000000005</v>
      </c>
      <c r="M494">
        <v>0.59031299999999998</v>
      </c>
      <c r="N494">
        <v>0.58671099999999998</v>
      </c>
      <c r="O494">
        <v>0.62783500000000003</v>
      </c>
      <c r="P494">
        <v>0.632575</v>
      </c>
      <c r="Q494">
        <v>0.61779399999999995</v>
      </c>
      <c r="R494">
        <v>0.62195100000000003</v>
      </c>
      <c r="S494">
        <v>0.62105900000000003</v>
      </c>
      <c r="T494">
        <v>0.58812399999999998</v>
      </c>
      <c r="U494">
        <v>0.56996100000000005</v>
      </c>
      <c r="V494">
        <v>0.57303700000000002</v>
      </c>
      <c r="W494">
        <v>0.42392200000000002</v>
      </c>
      <c r="X494">
        <v>0.44582100000000002</v>
      </c>
      <c r="Y494">
        <v>0.49497999999999998</v>
      </c>
      <c r="Z494">
        <v>0.42714999999999997</v>
      </c>
      <c r="AA494">
        <v>0.429755</v>
      </c>
      <c r="AB494">
        <v>0.41514499999999999</v>
      </c>
      <c r="AC494">
        <v>0.34691899999999998</v>
      </c>
      <c r="AD494">
        <v>0.35678199999999999</v>
      </c>
      <c r="AE494">
        <v>0.465696</v>
      </c>
    </row>
    <row r="495" spans="1:31" x14ac:dyDescent="0.2">
      <c r="B495">
        <v>20</v>
      </c>
      <c r="C495">
        <v>0.60043500000000005</v>
      </c>
      <c r="D495">
        <v>0.25150400000000001</v>
      </c>
      <c r="E495">
        <v>0.59382800000000002</v>
      </c>
      <c r="F495">
        <v>0.581619</v>
      </c>
      <c r="G495">
        <v>0.56806299999999998</v>
      </c>
      <c r="H495">
        <v>0.57536100000000001</v>
      </c>
      <c r="I495">
        <v>0.58938900000000005</v>
      </c>
      <c r="J495">
        <v>0.60955300000000001</v>
      </c>
      <c r="K495">
        <v>0.652864</v>
      </c>
      <c r="L495">
        <v>0.57169099999999995</v>
      </c>
      <c r="M495">
        <v>0.61484899999999998</v>
      </c>
      <c r="N495">
        <v>0.62101099999999998</v>
      </c>
      <c r="O495">
        <v>0.64752100000000001</v>
      </c>
      <c r="P495">
        <v>0.62255700000000003</v>
      </c>
      <c r="Q495">
        <v>0.635405</v>
      </c>
      <c r="R495">
        <v>0.64311200000000002</v>
      </c>
      <c r="S495">
        <v>0.65085199999999999</v>
      </c>
      <c r="T495">
        <v>0.63772700000000004</v>
      </c>
      <c r="U495">
        <v>0.62835799999999997</v>
      </c>
      <c r="V495">
        <v>0.635104</v>
      </c>
      <c r="W495">
        <v>0.46514899999999998</v>
      </c>
      <c r="X495">
        <v>0.48288199999999998</v>
      </c>
      <c r="Y495">
        <v>0.48683799999999999</v>
      </c>
      <c r="Z495">
        <v>0.45338400000000001</v>
      </c>
      <c r="AA495">
        <v>0.471939</v>
      </c>
      <c r="AB495">
        <v>0.46468999999999999</v>
      </c>
      <c r="AC495">
        <v>0.38873799999999997</v>
      </c>
      <c r="AD495">
        <v>0.35474499999999998</v>
      </c>
      <c r="AE495">
        <v>0.352215</v>
      </c>
    </row>
    <row r="496" spans="1:31" x14ac:dyDescent="0.2">
      <c r="B496">
        <v>30</v>
      </c>
      <c r="C496">
        <v>0.60287800000000002</v>
      </c>
      <c r="D496">
        <v>0.28211399999999998</v>
      </c>
      <c r="E496">
        <v>0.62196600000000002</v>
      </c>
      <c r="F496">
        <v>0.61223399999999994</v>
      </c>
      <c r="G496">
        <v>0.602908</v>
      </c>
      <c r="H496">
        <v>0.59292599999999995</v>
      </c>
      <c r="I496">
        <v>0.61113899999999999</v>
      </c>
      <c r="J496">
        <v>0.60424</v>
      </c>
      <c r="K496">
        <v>0.643065</v>
      </c>
      <c r="L496">
        <v>0.59335899999999997</v>
      </c>
      <c r="M496">
        <v>0.610483</v>
      </c>
      <c r="N496">
        <v>0.62096300000000004</v>
      </c>
      <c r="O496">
        <v>0.65294700000000006</v>
      </c>
      <c r="P496">
        <v>0.64387799999999995</v>
      </c>
      <c r="Q496">
        <v>0.63622500000000004</v>
      </c>
      <c r="R496">
        <v>0.647096</v>
      </c>
      <c r="S496">
        <v>0.64837699999999998</v>
      </c>
      <c r="T496">
        <v>0.61912900000000004</v>
      </c>
      <c r="U496">
        <v>0.6391</v>
      </c>
      <c r="V496">
        <v>0.61184400000000005</v>
      </c>
      <c r="W496">
        <v>0.45416499999999999</v>
      </c>
      <c r="X496">
        <v>0.47494700000000001</v>
      </c>
      <c r="Y496">
        <v>0.494892</v>
      </c>
      <c r="Z496">
        <v>0.424456</v>
      </c>
      <c r="AA496">
        <v>0.46506199999999998</v>
      </c>
      <c r="AB496">
        <v>0.46825600000000001</v>
      </c>
      <c r="AC496">
        <v>0.36609399999999997</v>
      </c>
      <c r="AD496">
        <v>0.351663</v>
      </c>
      <c r="AE496">
        <v>0.34426000000000001</v>
      </c>
    </row>
    <row r="497" spans="1:31" x14ac:dyDescent="0.2">
      <c r="B497">
        <v>40</v>
      </c>
      <c r="C497">
        <v>0.61411800000000005</v>
      </c>
      <c r="D497">
        <v>0.28853899999999999</v>
      </c>
      <c r="E497">
        <v>0.61412500000000003</v>
      </c>
      <c r="F497">
        <v>0.60846900000000004</v>
      </c>
      <c r="G497">
        <v>0.62787099999999996</v>
      </c>
      <c r="H497">
        <v>0.60488299999999995</v>
      </c>
      <c r="I497">
        <v>0.62173800000000001</v>
      </c>
      <c r="J497">
        <v>0.60877700000000001</v>
      </c>
      <c r="K497">
        <v>0.63755600000000001</v>
      </c>
      <c r="L497">
        <v>0.60606300000000002</v>
      </c>
      <c r="M497">
        <v>0.62698600000000004</v>
      </c>
      <c r="N497">
        <v>0.63287199999999999</v>
      </c>
      <c r="O497">
        <v>0.65519099999999997</v>
      </c>
      <c r="P497">
        <v>0.64069299999999996</v>
      </c>
      <c r="Q497">
        <v>0.64229999999999998</v>
      </c>
      <c r="R497">
        <v>0.64326499999999998</v>
      </c>
      <c r="S497">
        <v>0.63625299999999996</v>
      </c>
      <c r="T497">
        <v>0.63509499999999997</v>
      </c>
      <c r="U497">
        <v>0.64768800000000004</v>
      </c>
      <c r="V497">
        <v>0.63465199999999999</v>
      </c>
      <c r="W497">
        <v>0.44501400000000002</v>
      </c>
      <c r="X497">
        <v>0.47697200000000001</v>
      </c>
      <c r="Y497">
        <v>0.51108500000000001</v>
      </c>
      <c r="Z497">
        <v>0.41865400000000003</v>
      </c>
      <c r="AA497">
        <v>0.48509099999999999</v>
      </c>
      <c r="AB497">
        <v>0.47083599999999998</v>
      </c>
      <c r="AC497">
        <v>0.35819800000000002</v>
      </c>
      <c r="AD497">
        <v>0.33374500000000001</v>
      </c>
      <c r="AE497">
        <v>0.31078299999999998</v>
      </c>
    </row>
    <row r="498" spans="1:31" x14ac:dyDescent="0.2">
      <c r="B498">
        <v>50</v>
      </c>
      <c r="C498">
        <v>0.595275</v>
      </c>
      <c r="D498">
        <v>0.31381300000000001</v>
      </c>
      <c r="E498">
        <v>0.62114899999999995</v>
      </c>
      <c r="F498">
        <v>0.62149900000000002</v>
      </c>
      <c r="G498">
        <v>0.59638400000000003</v>
      </c>
      <c r="H498">
        <v>0.60240099999999996</v>
      </c>
      <c r="I498">
        <v>0.61915799999999999</v>
      </c>
      <c r="J498">
        <v>0.60728800000000005</v>
      </c>
      <c r="K498">
        <v>0.64025600000000005</v>
      </c>
      <c r="L498">
        <v>0.62196200000000001</v>
      </c>
      <c r="M498">
        <v>0.60572599999999999</v>
      </c>
      <c r="N498">
        <v>0.63620100000000002</v>
      </c>
      <c r="O498">
        <v>0.65030200000000005</v>
      </c>
      <c r="P498">
        <v>0.64112999999999998</v>
      </c>
      <c r="Q498">
        <v>0.64659800000000001</v>
      </c>
      <c r="R498">
        <v>0.64675000000000005</v>
      </c>
      <c r="S498">
        <v>0.64324800000000004</v>
      </c>
      <c r="T498">
        <v>0.65088100000000004</v>
      </c>
      <c r="U498">
        <v>0.65087300000000003</v>
      </c>
      <c r="V498">
        <v>0.64551400000000003</v>
      </c>
      <c r="W498">
        <v>0.41950500000000002</v>
      </c>
      <c r="X498">
        <v>0.46249400000000002</v>
      </c>
      <c r="Y498">
        <v>0.50274099999999999</v>
      </c>
      <c r="Z498">
        <v>0.406192</v>
      </c>
      <c r="AA498">
        <v>0.45813199999999998</v>
      </c>
      <c r="AB498">
        <v>0.45723000000000003</v>
      </c>
      <c r="AC498">
        <v>0.34874100000000002</v>
      </c>
      <c r="AD498">
        <v>0.32704899999999998</v>
      </c>
      <c r="AE498">
        <v>0.34432299999999999</v>
      </c>
    </row>
    <row r="499" spans="1:31" x14ac:dyDescent="0.2">
      <c r="B499">
        <v>60</v>
      </c>
      <c r="C499">
        <v>0.59294100000000005</v>
      </c>
      <c r="D499">
        <v>0.33584199999999997</v>
      </c>
      <c r="E499">
        <v>0.61565599999999998</v>
      </c>
      <c r="F499">
        <v>0.62412299999999998</v>
      </c>
      <c r="G499">
        <v>0.59606599999999998</v>
      </c>
      <c r="H499">
        <v>0.59771300000000005</v>
      </c>
      <c r="I499">
        <v>0.62025799999999998</v>
      </c>
      <c r="J499">
        <v>0.63197800000000004</v>
      </c>
      <c r="K499">
        <v>0.63134199999999996</v>
      </c>
      <c r="L499">
        <v>0.61707000000000001</v>
      </c>
      <c r="M499">
        <v>0.62921000000000005</v>
      </c>
      <c r="N499">
        <v>0.62643300000000002</v>
      </c>
      <c r="O499">
        <v>0.64435699999999996</v>
      </c>
      <c r="P499">
        <v>0.63123499999999999</v>
      </c>
      <c r="Q499">
        <v>0.63816200000000001</v>
      </c>
      <c r="R499">
        <v>0.64088000000000001</v>
      </c>
      <c r="S499">
        <v>0.63899899999999998</v>
      </c>
      <c r="T499">
        <v>0.64690199999999998</v>
      </c>
      <c r="U499">
        <v>0.64573400000000003</v>
      </c>
      <c r="V499">
        <v>0.64088299999999998</v>
      </c>
      <c r="W499">
        <v>0.41650399999999999</v>
      </c>
      <c r="X499">
        <v>0.46876600000000002</v>
      </c>
      <c r="Y499">
        <v>0.48142299999999999</v>
      </c>
      <c r="Z499">
        <v>0.402638</v>
      </c>
      <c r="AA499">
        <v>0.44180799999999998</v>
      </c>
      <c r="AB499">
        <v>0.44339499999999998</v>
      </c>
      <c r="AC499">
        <v>0.34697299999999998</v>
      </c>
      <c r="AD499">
        <v>0.30122500000000002</v>
      </c>
      <c r="AE499">
        <v>0.32459500000000002</v>
      </c>
    </row>
    <row r="500" spans="1:31" x14ac:dyDescent="0.2">
      <c r="B500">
        <v>70</v>
      </c>
      <c r="C500">
        <v>0.57999100000000003</v>
      </c>
      <c r="D500">
        <v>0.34563199999999999</v>
      </c>
      <c r="E500">
        <v>0.61075100000000004</v>
      </c>
      <c r="F500">
        <v>0.61870599999999998</v>
      </c>
      <c r="G500">
        <v>0.61025499999999999</v>
      </c>
      <c r="H500">
        <v>0.59922799999999998</v>
      </c>
      <c r="I500">
        <v>0.61465099999999995</v>
      </c>
      <c r="J500">
        <v>0.62311499999999997</v>
      </c>
      <c r="K500">
        <v>0.62486699999999995</v>
      </c>
      <c r="L500">
        <v>0.62164299999999995</v>
      </c>
      <c r="M500">
        <v>0.62610699999999997</v>
      </c>
      <c r="N500">
        <v>0.621749</v>
      </c>
      <c r="O500">
        <v>0.63586200000000004</v>
      </c>
      <c r="P500">
        <v>0.62284700000000004</v>
      </c>
      <c r="Q500">
        <v>0.62874799999999997</v>
      </c>
      <c r="R500">
        <v>0.63183800000000001</v>
      </c>
      <c r="S500">
        <v>0.63618200000000003</v>
      </c>
      <c r="T500">
        <v>0.62897400000000003</v>
      </c>
      <c r="U500">
        <v>0.637262</v>
      </c>
      <c r="V500">
        <v>0.64134999999999998</v>
      </c>
      <c r="W500">
        <v>0.39232</v>
      </c>
      <c r="X500">
        <v>0.440608</v>
      </c>
      <c r="Y500">
        <v>0.45969500000000002</v>
      </c>
      <c r="Z500">
        <v>0.39543200000000001</v>
      </c>
      <c r="AA500">
        <v>0.42321999999999999</v>
      </c>
      <c r="AB500">
        <v>0.43815300000000001</v>
      </c>
      <c r="AC500">
        <v>0.33294699999999999</v>
      </c>
      <c r="AD500">
        <v>0.30654999999999999</v>
      </c>
      <c r="AE500">
        <v>0.33185900000000002</v>
      </c>
    </row>
    <row r="501" spans="1:31" x14ac:dyDescent="0.2">
      <c r="B501">
        <v>80</v>
      </c>
      <c r="C501">
        <v>0.56493400000000005</v>
      </c>
      <c r="D501">
        <v>0.324629</v>
      </c>
      <c r="E501">
        <v>0.601159</v>
      </c>
      <c r="F501">
        <v>0.613757</v>
      </c>
      <c r="G501">
        <v>0.61262799999999995</v>
      </c>
      <c r="H501">
        <v>0.60503099999999999</v>
      </c>
      <c r="I501">
        <v>0.61097100000000004</v>
      </c>
      <c r="J501">
        <v>0.61942799999999998</v>
      </c>
      <c r="K501">
        <v>0.60592599999999996</v>
      </c>
      <c r="L501">
        <v>0.61690400000000001</v>
      </c>
      <c r="M501">
        <v>0.61119500000000004</v>
      </c>
      <c r="N501">
        <v>0.60697100000000004</v>
      </c>
      <c r="O501">
        <v>0.62979200000000002</v>
      </c>
      <c r="P501">
        <v>0.61160700000000001</v>
      </c>
      <c r="Q501">
        <v>0.634602</v>
      </c>
      <c r="R501">
        <v>0.619529</v>
      </c>
      <c r="S501">
        <v>0.62338800000000005</v>
      </c>
      <c r="T501">
        <v>0.63673500000000005</v>
      </c>
      <c r="U501">
        <v>0.63974200000000003</v>
      </c>
      <c r="V501">
        <v>0.63724700000000001</v>
      </c>
      <c r="W501">
        <v>0.41057500000000002</v>
      </c>
      <c r="X501">
        <v>0.42230899999999999</v>
      </c>
      <c r="Y501">
        <v>0.459202</v>
      </c>
      <c r="Z501">
        <v>0.37764199999999998</v>
      </c>
      <c r="AA501">
        <v>0.441135</v>
      </c>
      <c r="AB501">
        <v>0.43301400000000001</v>
      </c>
      <c r="AC501">
        <v>0.336704</v>
      </c>
      <c r="AD501">
        <v>0.27986</v>
      </c>
      <c r="AE501">
        <v>0.320378</v>
      </c>
    </row>
    <row r="502" spans="1:31" x14ac:dyDescent="0.2">
      <c r="B502">
        <v>90</v>
      </c>
      <c r="C502">
        <v>0.55974699999999999</v>
      </c>
      <c r="D502">
        <v>0.32185200000000003</v>
      </c>
      <c r="E502">
        <v>0.61158900000000005</v>
      </c>
      <c r="F502">
        <v>0.61495500000000003</v>
      </c>
      <c r="G502">
        <v>0.60411599999999999</v>
      </c>
      <c r="H502">
        <v>0.59081300000000003</v>
      </c>
      <c r="I502">
        <v>0.60295500000000002</v>
      </c>
      <c r="J502">
        <v>0.58769000000000005</v>
      </c>
      <c r="K502">
        <v>0.61291499999999999</v>
      </c>
      <c r="L502">
        <v>0.60822299999999996</v>
      </c>
      <c r="M502">
        <v>0.617174</v>
      </c>
      <c r="N502">
        <v>0.60933999999999999</v>
      </c>
      <c r="O502">
        <v>0.61065899999999995</v>
      </c>
      <c r="P502">
        <v>0.61815699999999996</v>
      </c>
      <c r="Q502">
        <v>0.61573500000000003</v>
      </c>
      <c r="R502">
        <v>0.62726499999999996</v>
      </c>
      <c r="S502">
        <v>0.61768000000000001</v>
      </c>
      <c r="T502">
        <v>0.63124400000000003</v>
      </c>
      <c r="U502">
        <v>0.64447100000000002</v>
      </c>
      <c r="V502">
        <v>0.64319999999999999</v>
      </c>
      <c r="W502">
        <v>0.39041999999999999</v>
      </c>
      <c r="X502">
        <v>0.41459600000000002</v>
      </c>
      <c r="Y502">
        <v>0.46345900000000001</v>
      </c>
      <c r="Z502">
        <v>0.380633</v>
      </c>
      <c r="AA502">
        <v>0.420101</v>
      </c>
      <c r="AB502">
        <v>0.428506</v>
      </c>
      <c r="AC502">
        <v>0.32182500000000003</v>
      </c>
      <c r="AD502">
        <v>0.28576200000000002</v>
      </c>
      <c r="AE502">
        <v>0.25093100000000002</v>
      </c>
    </row>
    <row r="503" spans="1:31" x14ac:dyDescent="0.2">
      <c r="B503">
        <v>100</v>
      </c>
      <c r="C503">
        <v>0.56384800000000002</v>
      </c>
      <c r="D503">
        <v>0.33601999999999999</v>
      </c>
      <c r="E503">
        <v>0.60658100000000004</v>
      </c>
      <c r="F503">
        <v>0.58212900000000001</v>
      </c>
      <c r="G503">
        <v>0.59709999999999996</v>
      </c>
      <c r="H503">
        <v>0.58997999999999995</v>
      </c>
      <c r="I503">
        <v>0.60285200000000005</v>
      </c>
      <c r="J503">
        <v>0.61129500000000003</v>
      </c>
      <c r="K503">
        <v>0.61428700000000003</v>
      </c>
      <c r="L503">
        <v>0.59697500000000003</v>
      </c>
      <c r="M503">
        <v>0.59899800000000003</v>
      </c>
      <c r="N503">
        <v>0.59272499999999995</v>
      </c>
      <c r="O503">
        <v>0.605267</v>
      </c>
      <c r="P503">
        <v>0.607213</v>
      </c>
      <c r="Q503">
        <v>0.60376399999999997</v>
      </c>
      <c r="R503">
        <v>0.60806300000000002</v>
      </c>
      <c r="S503">
        <v>0.61208200000000001</v>
      </c>
      <c r="T503">
        <v>0.63361400000000001</v>
      </c>
      <c r="U503">
        <v>0.63283599999999995</v>
      </c>
      <c r="V503">
        <v>0.63661400000000001</v>
      </c>
      <c r="W503">
        <v>0.39821000000000001</v>
      </c>
      <c r="X503">
        <v>0.42425000000000002</v>
      </c>
      <c r="Y503">
        <v>0.43388599999999999</v>
      </c>
      <c r="Z503">
        <v>0.38264799999999999</v>
      </c>
      <c r="AA503">
        <v>0.40901199999999999</v>
      </c>
      <c r="AB503">
        <v>0.414184</v>
      </c>
      <c r="AC503">
        <v>0.278999</v>
      </c>
      <c r="AD503">
        <v>0.29485899999999998</v>
      </c>
      <c r="AE503">
        <v>0.30765399999999998</v>
      </c>
    </row>
    <row r="505" spans="1:31" x14ac:dyDescent="0.2">
      <c r="A505" t="s">
        <v>55</v>
      </c>
      <c r="B505" t="s">
        <v>1</v>
      </c>
      <c r="C505" t="s">
        <v>2</v>
      </c>
      <c r="D505" t="s">
        <v>73</v>
      </c>
      <c r="E505" t="s">
        <v>3</v>
      </c>
      <c r="F505" t="s">
        <v>4</v>
      </c>
      <c r="G505" t="s">
        <v>5</v>
      </c>
      <c r="H505" t="s">
        <v>67</v>
      </c>
      <c r="I505" t="s">
        <v>68</v>
      </c>
      <c r="J505" t="s">
        <v>6</v>
      </c>
      <c r="K505" t="s">
        <v>7</v>
      </c>
      <c r="L505" t="s">
        <v>8</v>
      </c>
      <c r="M505" t="s">
        <v>69</v>
      </c>
      <c r="N505" t="s">
        <v>70</v>
      </c>
      <c r="O505" t="s">
        <v>9</v>
      </c>
      <c r="P505" t="s">
        <v>10</v>
      </c>
      <c r="Q505" t="s">
        <v>11</v>
      </c>
      <c r="R505" t="s">
        <v>71</v>
      </c>
      <c r="S505" t="s">
        <v>72</v>
      </c>
      <c r="T505" t="s">
        <v>12</v>
      </c>
      <c r="U505" t="s">
        <v>13</v>
      </c>
      <c r="V505" t="s">
        <v>14</v>
      </c>
      <c r="W505" t="s">
        <v>74</v>
      </c>
      <c r="X505" t="s">
        <v>75</v>
      </c>
      <c r="Y505" t="s">
        <v>76</v>
      </c>
      <c r="Z505" t="s">
        <v>77</v>
      </c>
      <c r="AA505" t="s">
        <v>78</v>
      </c>
      <c r="AB505" t="s">
        <v>79</v>
      </c>
      <c r="AC505" t="s">
        <v>80</v>
      </c>
      <c r="AD505" t="s">
        <v>81</v>
      </c>
      <c r="AE505" t="s">
        <v>82</v>
      </c>
    </row>
    <row r="506" spans="1:31" x14ac:dyDescent="0.2">
      <c r="B506">
        <v>10</v>
      </c>
      <c r="C506">
        <v>0.46791500000000003</v>
      </c>
      <c r="D506">
        <v>0.104215</v>
      </c>
      <c r="E506">
        <v>0.496944</v>
      </c>
      <c r="F506">
        <v>0.50239100000000003</v>
      </c>
      <c r="G506">
        <v>0.47346899999999997</v>
      </c>
      <c r="H506">
        <v>0.45094099999999998</v>
      </c>
      <c r="I506">
        <v>0.49319600000000002</v>
      </c>
      <c r="J506">
        <v>0.49023899999999998</v>
      </c>
      <c r="K506">
        <v>0.51107199999999997</v>
      </c>
      <c r="L506">
        <v>0.50032500000000002</v>
      </c>
      <c r="M506">
        <v>0.46711900000000001</v>
      </c>
      <c r="N506">
        <v>0.49399300000000002</v>
      </c>
      <c r="O506">
        <v>0.48825299999999999</v>
      </c>
      <c r="P506">
        <v>0.49290899999999999</v>
      </c>
      <c r="Q506">
        <v>0.51395199999999996</v>
      </c>
      <c r="R506">
        <v>0.50126700000000002</v>
      </c>
      <c r="S506">
        <v>0.52412499999999995</v>
      </c>
      <c r="T506">
        <v>0.39762999999999998</v>
      </c>
      <c r="U506">
        <v>0.38180199999999997</v>
      </c>
      <c r="V506">
        <v>0.48261500000000002</v>
      </c>
      <c r="W506">
        <v>0.28857300000000002</v>
      </c>
      <c r="X506">
        <v>0.31158000000000002</v>
      </c>
      <c r="Y506">
        <v>0.31239699999999998</v>
      </c>
      <c r="Z506">
        <v>0.26534799999999997</v>
      </c>
      <c r="AA506">
        <v>0.26999699999999999</v>
      </c>
      <c r="AB506">
        <v>0.24852299999999999</v>
      </c>
      <c r="AC506">
        <v>0.2215</v>
      </c>
      <c r="AD506">
        <v>0.23236899999999999</v>
      </c>
      <c r="AE506">
        <v>0.16112099999999999</v>
      </c>
    </row>
    <row r="507" spans="1:31" x14ac:dyDescent="0.2">
      <c r="B507">
        <v>20</v>
      </c>
      <c r="C507">
        <v>0.48591200000000001</v>
      </c>
      <c r="D507">
        <v>0.13576299999999999</v>
      </c>
      <c r="E507">
        <v>0.52424300000000001</v>
      </c>
      <c r="F507">
        <v>0.50642799999999999</v>
      </c>
      <c r="G507">
        <v>0.50198200000000004</v>
      </c>
      <c r="H507">
        <v>0.51017699999999999</v>
      </c>
      <c r="I507">
        <v>0.51038600000000001</v>
      </c>
      <c r="J507">
        <v>0.526111</v>
      </c>
      <c r="K507">
        <v>0.541126</v>
      </c>
      <c r="L507">
        <v>0.53743300000000005</v>
      </c>
      <c r="M507">
        <v>0.54303000000000001</v>
      </c>
      <c r="N507">
        <v>0.54860299999999995</v>
      </c>
      <c r="O507">
        <v>0.55485099999999998</v>
      </c>
      <c r="P507">
        <v>0.54696100000000003</v>
      </c>
      <c r="Q507">
        <v>0.54033200000000003</v>
      </c>
      <c r="R507">
        <v>0.54030299999999998</v>
      </c>
      <c r="S507">
        <v>0.54623500000000003</v>
      </c>
      <c r="T507">
        <v>0.53045600000000004</v>
      </c>
      <c r="U507">
        <v>0.53198500000000004</v>
      </c>
      <c r="V507">
        <v>0.43993500000000002</v>
      </c>
      <c r="W507">
        <v>0.31583099999999997</v>
      </c>
      <c r="X507">
        <v>0.36622199999999999</v>
      </c>
      <c r="Y507">
        <v>0.35533999999999999</v>
      </c>
      <c r="Z507">
        <v>0.290987</v>
      </c>
      <c r="AA507">
        <v>0.31509900000000002</v>
      </c>
      <c r="AB507">
        <v>0.32086100000000001</v>
      </c>
      <c r="AC507">
        <v>0.23309199999999999</v>
      </c>
      <c r="AD507">
        <v>0.21815100000000001</v>
      </c>
      <c r="AE507">
        <v>0.20352700000000001</v>
      </c>
    </row>
    <row r="508" spans="1:31" x14ac:dyDescent="0.2">
      <c r="B508">
        <v>30</v>
      </c>
      <c r="C508">
        <v>0.497587</v>
      </c>
      <c r="D508">
        <v>0.16486999999999999</v>
      </c>
      <c r="E508">
        <v>0.52733099999999999</v>
      </c>
      <c r="F508">
        <v>0.51995499999999995</v>
      </c>
      <c r="G508">
        <v>0.50442699999999996</v>
      </c>
      <c r="H508">
        <v>0.50100199999999995</v>
      </c>
      <c r="I508">
        <v>0.52597000000000005</v>
      </c>
      <c r="J508">
        <v>0.54363499999999998</v>
      </c>
      <c r="K508">
        <v>0.53839700000000001</v>
      </c>
      <c r="L508">
        <v>0.53668899999999997</v>
      </c>
      <c r="M508">
        <v>0.53251700000000002</v>
      </c>
      <c r="N508">
        <v>0.55828299999999997</v>
      </c>
      <c r="O508">
        <v>0.56252999999999997</v>
      </c>
      <c r="P508">
        <v>0.54437500000000005</v>
      </c>
      <c r="Q508">
        <v>0.53944700000000001</v>
      </c>
      <c r="R508">
        <v>0.53820400000000002</v>
      </c>
      <c r="S508">
        <v>0.54039099999999995</v>
      </c>
      <c r="T508">
        <v>0.514741</v>
      </c>
      <c r="U508">
        <v>0.519262</v>
      </c>
      <c r="V508">
        <v>0.51846400000000004</v>
      </c>
      <c r="W508">
        <v>0.30839499999999997</v>
      </c>
      <c r="X508">
        <v>0.325179</v>
      </c>
      <c r="Y508">
        <v>0.33600099999999999</v>
      </c>
      <c r="Z508">
        <v>0.29287600000000003</v>
      </c>
      <c r="AA508">
        <v>0.32118200000000002</v>
      </c>
      <c r="AB508">
        <v>0.32310699999999998</v>
      </c>
      <c r="AC508">
        <v>0.24721000000000001</v>
      </c>
      <c r="AD508">
        <v>0.22758800000000001</v>
      </c>
      <c r="AE508">
        <v>0.211754</v>
      </c>
    </row>
    <row r="509" spans="1:31" x14ac:dyDescent="0.2">
      <c r="B509">
        <v>40</v>
      </c>
      <c r="C509">
        <v>0.50223099999999998</v>
      </c>
      <c r="D509">
        <v>0.16873299999999999</v>
      </c>
      <c r="E509">
        <v>0.52356999999999998</v>
      </c>
      <c r="F509">
        <v>0.53442699999999999</v>
      </c>
      <c r="G509">
        <v>0.52845699999999995</v>
      </c>
      <c r="H509">
        <v>0.52447999999999995</v>
      </c>
      <c r="I509">
        <v>0.519899</v>
      </c>
      <c r="J509">
        <v>0.52693800000000002</v>
      </c>
      <c r="K509">
        <v>0.54937599999999998</v>
      </c>
      <c r="L509">
        <v>0.55280099999999999</v>
      </c>
      <c r="M509">
        <v>0.54059699999999999</v>
      </c>
      <c r="N509">
        <v>0.547014</v>
      </c>
      <c r="O509">
        <v>0.54817199999999999</v>
      </c>
      <c r="P509">
        <v>0.53879299999999997</v>
      </c>
      <c r="Q509">
        <v>0.53714600000000001</v>
      </c>
      <c r="R509">
        <v>0.53608500000000003</v>
      </c>
      <c r="S509">
        <v>0.53768300000000002</v>
      </c>
      <c r="T509">
        <v>0.54256499999999996</v>
      </c>
      <c r="U509">
        <v>0.54153300000000004</v>
      </c>
      <c r="V509">
        <v>0.54177799999999998</v>
      </c>
      <c r="W509">
        <v>0.29744799999999999</v>
      </c>
      <c r="X509">
        <v>0.32386300000000001</v>
      </c>
      <c r="Y509">
        <v>0.32477299999999998</v>
      </c>
      <c r="Z509">
        <v>0.28207300000000002</v>
      </c>
      <c r="AA509">
        <v>0.310145</v>
      </c>
      <c r="AB509">
        <v>0.30510199999999998</v>
      </c>
      <c r="AC509">
        <v>0.25525199999999998</v>
      </c>
      <c r="AD509">
        <v>0.239176</v>
      </c>
      <c r="AE509">
        <v>0.191826</v>
      </c>
    </row>
    <row r="510" spans="1:31" x14ac:dyDescent="0.2">
      <c r="B510">
        <v>50</v>
      </c>
      <c r="C510">
        <v>0.53108299999999997</v>
      </c>
      <c r="D510">
        <v>0.18667600000000001</v>
      </c>
      <c r="E510">
        <v>0.52620800000000001</v>
      </c>
      <c r="F510">
        <v>0.52293299999999998</v>
      </c>
      <c r="G510">
        <v>0.51944699999999999</v>
      </c>
      <c r="H510">
        <v>0.52382399999999996</v>
      </c>
      <c r="I510">
        <v>0.50835600000000003</v>
      </c>
      <c r="J510">
        <v>0.52932100000000004</v>
      </c>
      <c r="K510">
        <v>0.539107</v>
      </c>
      <c r="L510">
        <v>0.51791299999999996</v>
      </c>
      <c r="M510">
        <v>0.53732199999999997</v>
      </c>
      <c r="N510">
        <v>0.53320500000000004</v>
      </c>
      <c r="O510">
        <v>0.53960600000000003</v>
      </c>
      <c r="P510">
        <v>0.52819400000000005</v>
      </c>
      <c r="Q510">
        <v>0.53486400000000001</v>
      </c>
      <c r="R510">
        <v>0.54206200000000004</v>
      </c>
      <c r="S510">
        <v>0.54939099999999996</v>
      </c>
      <c r="T510">
        <v>0.55880399999999997</v>
      </c>
      <c r="U510">
        <v>0.531999</v>
      </c>
      <c r="V510">
        <v>0.54259299999999999</v>
      </c>
      <c r="W510">
        <v>0.278972</v>
      </c>
      <c r="X510">
        <v>0.31600899999999998</v>
      </c>
      <c r="Y510">
        <v>0.29801699999999998</v>
      </c>
      <c r="Z510">
        <v>0.279142</v>
      </c>
      <c r="AA510">
        <v>0.30913099999999999</v>
      </c>
      <c r="AB510">
        <v>0.32298300000000002</v>
      </c>
      <c r="AC510">
        <v>0.233044</v>
      </c>
      <c r="AD510">
        <v>0.222944</v>
      </c>
      <c r="AE510">
        <v>0.19730300000000001</v>
      </c>
    </row>
    <row r="511" spans="1:31" x14ac:dyDescent="0.2">
      <c r="B511">
        <v>60</v>
      </c>
      <c r="C511">
        <v>0.51526700000000003</v>
      </c>
      <c r="D511">
        <v>0.20347299999999999</v>
      </c>
      <c r="E511">
        <v>0.52422899999999995</v>
      </c>
      <c r="F511">
        <v>0.52537500000000004</v>
      </c>
      <c r="G511">
        <v>0.51771</v>
      </c>
      <c r="H511">
        <v>0.51849599999999996</v>
      </c>
      <c r="I511">
        <v>0.53421300000000005</v>
      </c>
      <c r="J511">
        <v>0.52581699999999998</v>
      </c>
      <c r="K511">
        <v>0.528528</v>
      </c>
      <c r="L511">
        <v>0.51340699999999995</v>
      </c>
      <c r="M511">
        <v>0.50955499999999998</v>
      </c>
      <c r="N511">
        <v>0.52812800000000004</v>
      </c>
      <c r="O511">
        <v>0.53938200000000003</v>
      </c>
      <c r="P511">
        <v>0.53433200000000003</v>
      </c>
      <c r="Q511">
        <v>0.53477799999999998</v>
      </c>
      <c r="R511">
        <v>0.53001200000000004</v>
      </c>
      <c r="S511">
        <v>0.52616399999999997</v>
      </c>
      <c r="T511">
        <v>0.54269000000000001</v>
      </c>
      <c r="U511">
        <v>0.51451599999999997</v>
      </c>
      <c r="V511">
        <v>0.52510299999999999</v>
      </c>
      <c r="W511">
        <v>0.281721</v>
      </c>
      <c r="X511">
        <v>0.30756299999999998</v>
      </c>
      <c r="Y511">
        <v>0.29701</v>
      </c>
      <c r="Z511">
        <v>0.27033299999999999</v>
      </c>
      <c r="AA511">
        <v>0.30344500000000002</v>
      </c>
      <c r="AB511">
        <v>0.32128400000000001</v>
      </c>
      <c r="AC511">
        <v>0.230685</v>
      </c>
      <c r="AD511">
        <v>0.22223599999999999</v>
      </c>
      <c r="AE511">
        <v>0.187197</v>
      </c>
    </row>
    <row r="512" spans="1:31" x14ac:dyDescent="0.2">
      <c r="B512">
        <v>70</v>
      </c>
      <c r="C512">
        <v>0.51043499999999997</v>
      </c>
      <c r="D512">
        <v>0.22850699999999999</v>
      </c>
      <c r="E512">
        <v>0.50413300000000005</v>
      </c>
      <c r="F512">
        <v>0.51019199999999998</v>
      </c>
      <c r="G512">
        <v>0.50485899999999995</v>
      </c>
      <c r="H512">
        <v>0.50466200000000005</v>
      </c>
      <c r="I512">
        <v>0.51329199999999997</v>
      </c>
      <c r="J512">
        <v>0.50709700000000002</v>
      </c>
      <c r="K512">
        <v>0.52763700000000002</v>
      </c>
      <c r="L512">
        <v>0.52193900000000004</v>
      </c>
      <c r="M512">
        <v>0.51993500000000004</v>
      </c>
      <c r="N512">
        <v>0.53172600000000003</v>
      </c>
      <c r="O512">
        <v>0.51663700000000001</v>
      </c>
      <c r="P512">
        <v>0.52406299999999995</v>
      </c>
      <c r="Q512">
        <v>0.52524400000000004</v>
      </c>
      <c r="R512">
        <v>0.52616799999999997</v>
      </c>
      <c r="S512">
        <v>0.53109399999999996</v>
      </c>
      <c r="T512">
        <v>0.53920100000000004</v>
      </c>
      <c r="U512">
        <v>0.54507399999999995</v>
      </c>
      <c r="V512">
        <v>0.50317400000000001</v>
      </c>
      <c r="W512">
        <v>0.26333099999999998</v>
      </c>
      <c r="X512">
        <v>0.30015599999999998</v>
      </c>
      <c r="Y512">
        <v>0.289657</v>
      </c>
      <c r="Z512">
        <v>0.273646</v>
      </c>
      <c r="AA512">
        <v>0.29656900000000003</v>
      </c>
      <c r="AB512">
        <v>0.30146800000000001</v>
      </c>
      <c r="AC512">
        <v>0.22284300000000001</v>
      </c>
      <c r="AD512">
        <v>0.18901399999999999</v>
      </c>
      <c r="AE512">
        <v>0.16778199999999999</v>
      </c>
    </row>
    <row r="513" spans="1:31" x14ac:dyDescent="0.2">
      <c r="B513">
        <v>80</v>
      </c>
      <c r="C513">
        <v>0.48745300000000003</v>
      </c>
      <c r="D513">
        <v>0.24285000000000001</v>
      </c>
      <c r="E513">
        <v>0.51356199999999996</v>
      </c>
      <c r="F513">
        <v>0.51618900000000001</v>
      </c>
      <c r="G513">
        <v>0.50611600000000001</v>
      </c>
      <c r="H513">
        <v>0.49765599999999999</v>
      </c>
      <c r="I513">
        <v>0.51617400000000002</v>
      </c>
      <c r="J513">
        <v>0.51443099999999997</v>
      </c>
      <c r="K513">
        <v>0.50990800000000003</v>
      </c>
      <c r="L513">
        <v>0.51099799999999995</v>
      </c>
      <c r="M513">
        <v>0.51272099999999998</v>
      </c>
      <c r="N513">
        <v>0.51072399999999996</v>
      </c>
      <c r="O513">
        <v>0.51795500000000005</v>
      </c>
      <c r="P513">
        <v>0.52234100000000006</v>
      </c>
      <c r="Q513">
        <v>0.53032699999999999</v>
      </c>
      <c r="R513">
        <v>0.51271599999999995</v>
      </c>
      <c r="S513">
        <v>0.52486999999999995</v>
      </c>
      <c r="T513">
        <v>0.53722400000000003</v>
      </c>
      <c r="U513">
        <v>0.52938300000000005</v>
      </c>
      <c r="V513">
        <v>0.52007499999999995</v>
      </c>
      <c r="W513">
        <v>0.26503599999999999</v>
      </c>
      <c r="X513">
        <v>0.30164800000000003</v>
      </c>
      <c r="Y513">
        <v>0.28078500000000001</v>
      </c>
      <c r="Z513">
        <v>0.26839600000000002</v>
      </c>
      <c r="AA513">
        <v>0.30354100000000001</v>
      </c>
      <c r="AB513">
        <v>0.29989900000000003</v>
      </c>
      <c r="AC513">
        <v>0.22425600000000001</v>
      </c>
      <c r="AD513">
        <v>0.19531499999999999</v>
      </c>
      <c r="AE513">
        <v>0.16878499999999999</v>
      </c>
    </row>
    <row r="514" spans="1:31" x14ac:dyDescent="0.2">
      <c r="B514">
        <v>90</v>
      </c>
      <c r="C514">
        <v>0.48552000000000001</v>
      </c>
      <c r="D514">
        <v>0.22378100000000001</v>
      </c>
      <c r="E514">
        <v>0.50631999999999999</v>
      </c>
      <c r="F514">
        <v>0.49936599999999998</v>
      </c>
      <c r="G514">
        <v>0.496674</v>
      </c>
      <c r="H514">
        <v>0.49210799999999999</v>
      </c>
      <c r="I514">
        <v>0.50990100000000005</v>
      </c>
      <c r="J514">
        <v>0.51064200000000004</v>
      </c>
      <c r="K514">
        <v>0.506166</v>
      </c>
      <c r="L514">
        <v>0.50800599999999996</v>
      </c>
      <c r="M514">
        <v>0.51292599999999999</v>
      </c>
      <c r="N514">
        <v>0.51955099999999999</v>
      </c>
      <c r="O514">
        <v>0.50618799999999997</v>
      </c>
      <c r="P514">
        <v>0.50802099999999994</v>
      </c>
      <c r="Q514">
        <v>0.498863</v>
      </c>
      <c r="R514">
        <v>0.51586600000000005</v>
      </c>
      <c r="S514">
        <v>0.51485599999999998</v>
      </c>
      <c r="T514">
        <v>0.52209000000000005</v>
      </c>
      <c r="U514">
        <v>0.53185800000000005</v>
      </c>
      <c r="V514">
        <v>0.533972</v>
      </c>
      <c r="W514">
        <v>0.25265300000000002</v>
      </c>
      <c r="X514">
        <v>0.29211900000000002</v>
      </c>
      <c r="Y514">
        <v>0.27736499999999997</v>
      </c>
      <c r="Z514">
        <v>0.25682899999999997</v>
      </c>
      <c r="AA514">
        <v>0.29432199999999997</v>
      </c>
      <c r="AB514">
        <v>0.29019099999999998</v>
      </c>
      <c r="AC514">
        <v>0.216083</v>
      </c>
      <c r="AD514">
        <v>0.18584800000000001</v>
      </c>
      <c r="AE514">
        <v>0.16106599999999999</v>
      </c>
    </row>
    <row r="515" spans="1:31" x14ac:dyDescent="0.2">
      <c r="B515">
        <v>100</v>
      </c>
      <c r="C515">
        <v>0.47684500000000002</v>
      </c>
      <c r="D515">
        <v>0.237677</v>
      </c>
      <c r="E515">
        <v>0.493475</v>
      </c>
      <c r="F515">
        <v>0.50537500000000002</v>
      </c>
      <c r="G515">
        <v>0.48805900000000002</v>
      </c>
      <c r="H515">
        <v>0.49776300000000001</v>
      </c>
      <c r="I515">
        <v>0.49554100000000001</v>
      </c>
      <c r="J515">
        <v>0.49796699999999999</v>
      </c>
      <c r="K515">
        <v>0.51530100000000001</v>
      </c>
      <c r="L515">
        <v>0.50464600000000004</v>
      </c>
      <c r="M515">
        <v>0.505884</v>
      </c>
      <c r="N515">
        <v>0.49282100000000001</v>
      </c>
      <c r="O515">
        <v>0.51683199999999996</v>
      </c>
      <c r="P515">
        <v>0.49807099999999999</v>
      </c>
      <c r="Q515">
        <v>0.51449699999999998</v>
      </c>
      <c r="R515">
        <v>0.51283999999999996</v>
      </c>
      <c r="S515">
        <v>0.50776100000000002</v>
      </c>
      <c r="T515">
        <v>0.53916600000000003</v>
      </c>
      <c r="U515">
        <v>0.51107100000000005</v>
      </c>
      <c r="V515">
        <v>0.52486100000000002</v>
      </c>
      <c r="W515">
        <v>0.25605499999999998</v>
      </c>
      <c r="X515">
        <v>0.28541299999999997</v>
      </c>
      <c r="Y515">
        <v>0.27403699999999998</v>
      </c>
      <c r="Z515">
        <v>0.26092700000000002</v>
      </c>
      <c r="AA515">
        <v>0.28409200000000001</v>
      </c>
      <c r="AB515">
        <v>0.30254900000000001</v>
      </c>
      <c r="AC515">
        <v>0.19604099999999999</v>
      </c>
      <c r="AD515">
        <v>0.18370700000000001</v>
      </c>
      <c r="AE515">
        <v>0.14702000000000001</v>
      </c>
    </row>
    <row r="517" spans="1:31" x14ac:dyDescent="0.2">
      <c r="A517" t="s">
        <v>56</v>
      </c>
      <c r="B517" t="s">
        <v>1</v>
      </c>
      <c r="C517" t="s">
        <v>2</v>
      </c>
      <c r="D517" t="s">
        <v>73</v>
      </c>
      <c r="E517" t="s">
        <v>3</v>
      </c>
      <c r="F517" t="s">
        <v>4</v>
      </c>
      <c r="G517" t="s">
        <v>5</v>
      </c>
      <c r="H517" t="s">
        <v>67</v>
      </c>
      <c r="I517" t="s">
        <v>68</v>
      </c>
      <c r="J517" t="s">
        <v>6</v>
      </c>
      <c r="K517" t="s">
        <v>7</v>
      </c>
      <c r="L517" t="s">
        <v>8</v>
      </c>
      <c r="M517" t="s">
        <v>69</v>
      </c>
      <c r="N517" t="s">
        <v>70</v>
      </c>
      <c r="O517" t="s">
        <v>9</v>
      </c>
      <c r="P517" t="s">
        <v>10</v>
      </c>
      <c r="Q517" t="s">
        <v>11</v>
      </c>
      <c r="R517" t="s">
        <v>71</v>
      </c>
      <c r="S517" t="s">
        <v>72</v>
      </c>
      <c r="T517" t="s">
        <v>12</v>
      </c>
      <c r="U517" t="s">
        <v>13</v>
      </c>
      <c r="V517" t="s">
        <v>14</v>
      </c>
      <c r="W517" t="s">
        <v>74</v>
      </c>
      <c r="X517" t="s">
        <v>75</v>
      </c>
      <c r="Y517" t="s">
        <v>76</v>
      </c>
      <c r="Z517" t="s">
        <v>77</v>
      </c>
      <c r="AA517" t="s">
        <v>78</v>
      </c>
      <c r="AB517" t="s">
        <v>79</v>
      </c>
      <c r="AC517" t="s">
        <v>80</v>
      </c>
      <c r="AD517" t="s">
        <v>81</v>
      </c>
      <c r="AE517" t="s">
        <v>82</v>
      </c>
    </row>
    <row r="518" spans="1:31" x14ac:dyDescent="0.2">
      <c r="B518">
        <v>10</v>
      </c>
      <c r="C518">
        <v>0.32980500000000001</v>
      </c>
      <c r="D518">
        <v>5.5065999999999997E-2</v>
      </c>
      <c r="E518">
        <v>0.38609700000000002</v>
      </c>
      <c r="F518">
        <v>0.36984</v>
      </c>
      <c r="G518">
        <v>0.37418800000000002</v>
      </c>
      <c r="H518">
        <v>0.38150499999999998</v>
      </c>
      <c r="I518">
        <v>0.368479</v>
      </c>
      <c r="J518">
        <v>0.41456500000000002</v>
      </c>
      <c r="K518">
        <v>0.40288800000000002</v>
      </c>
      <c r="L518">
        <v>0.40692800000000001</v>
      </c>
      <c r="M518">
        <v>0.38072</v>
      </c>
      <c r="N518">
        <v>0.42177900000000002</v>
      </c>
      <c r="O518">
        <v>0.40293400000000001</v>
      </c>
      <c r="P518">
        <v>0.41477199999999997</v>
      </c>
      <c r="Q518">
        <v>0.42174499999999998</v>
      </c>
      <c r="R518">
        <v>0.41705599999999998</v>
      </c>
      <c r="S518">
        <v>0.39775700000000003</v>
      </c>
      <c r="T518">
        <v>0.37195400000000001</v>
      </c>
      <c r="U518">
        <v>0.36844399999999999</v>
      </c>
      <c r="V518">
        <v>0.35727100000000001</v>
      </c>
      <c r="W518">
        <v>8.0893000000000007E-2</v>
      </c>
      <c r="X518">
        <v>8.3435999999999996E-2</v>
      </c>
      <c r="Y518">
        <v>8.0734E-2</v>
      </c>
      <c r="Z518">
        <v>4.7063000000000001E-2</v>
      </c>
      <c r="AA518">
        <v>7.1386000000000005E-2</v>
      </c>
      <c r="AB518">
        <v>6.8226999999999996E-2</v>
      </c>
      <c r="AC518">
        <v>4.9167000000000002E-2</v>
      </c>
      <c r="AD518">
        <v>-2.4060000000000002E-2</v>
      </c>
      <c r="AE518">
        <v>4.6154000000000001E-2</v>
      </c>
    </row>
    <row r="519" spans="1:31" x14ac:dyDescent="0.2">
      <c r="B519">
        <v>20</v>
      </c>
      <c r="C519">
        <v>0.37548700000000002</v>
      </c>
      <c r="D519">
        <v>6.9231000000000001E-2</v>
      </c>
      <c r="E519">
        <v>0.38902599999999998</v>
      </c>
      <c r="F519">
        <v>0.38919500000000001</v>
      </c>
      <c r="G519">
        <v>0.39181300000000002</v>
      </c>
      <c r="H519">
        <v>0.39732699999999999</v>
      </c>
      <c r="I519">
        <v>0.41643400000000003</v>
      </c>
      <c r="J519">
        <v>0.40955999999999998</v>
      </c>
      <c r="K519">
        <v>0.41365499999999999</v>
      </c>
      <c r="L519">
        <v>0.40912700000000002</v>
      </c>
      <c r="M519">
        <v>0.39821099999999998</v>
      </c>
      <c r="N519">
        <v>0.40937400000000002</v>
      </c>
      <c r="O519">
        <v>0.40873300000000001</v>
      </c>
      <c r="P519">
        <v>0.41750199999999998</v>
      </c>
      <c r="Q519">
        <v>0.41262500000000002</v>
      </c>
      <c r="R519">
        <v>0.40422200000000003</v>
      </c>
      <c r="S519">
        <v>0.399534</v>
      </c>
      <c r="T519">
        <v>0.398088</v>
      </c>
      <c r="U519">
        <v>0.387131</v>
      </c>
      <c r="V519">
        <v>0.39524999999999999</v>
      </c>
      <c r="W519">
        <v>9.8918000000000006E-2</v>
      </c>
      <c r="X519">
        <v>0.11200400000000001</v>
      </c>
      <c r="Y519">
        <v>0.116234</v>
      </c>
      <c r="Z519">
        <v>8.0749000000000001E-2</v>
      </c>
      <c r="AA519">
        <v>0.112638</v>
      </c>
      <c r="AB519">
        <v>0.110002</v>
      </c>
      <c r="AC519">
        <v>6.4496999999999999E-2</v>
      </c>
      <c r="AD519">
        <v>6.0545000000000002E-2</v>
      </c>
      <c r="AE519">
        <v>5.6826000000000002E-2</v>
      </c>
    </row>
    <row r="520" spans="1:31" x14ac:dyDescent="0.2">
      <c r="B520">
        <v>30</v>
      </c>
      <c r="C520">
        <v>0.33737</v>
      </c>
      <c r="D520">
        <v>6.8695000000000006E-2</v>
      </c>
      <c r="E520">
        <v>0.38197399999999998</v>
      </c>
      <c r="F520">
        <v>0.40414</v>
      </c>
      <c r="G520">
        <v>0.39297599999999999</v>
      </c>
      <c r="H520">
        <v>0.397785</v>
      </c>
      <c r="I520">
        <v>0.40068599999999999</v>
      </c>
      <c r="J520">
        <v>0.40470299999999998</v>
      </c>
      <c r="K520">
        <v>0.39741300000000002</v>
      </c>
      <c r="L520">
        <v>0.39079900000000001</v>
      </c>
      <c r="M520">
        <v>0.40683900000000001</v>
      </c>
      <c r="N520">
        <v>0.40295199999999998</v>
      </c>
      <c r="O520">
        <v>0.39293699999999998</v>
      </c>
      <c r="P520">
        <v>0.41741600000000001</v>
      </c>
      <c r="Q520">
        <v>0.41282099999999999</v>
      </c>
      <c r="R520">
        <v>0.41172700000000001</v>
      </c>
      <c r="S520">
        <v>0.40728199999999998</v>
      </c>
      <c r="T520">
        <v>0.419767</v>
      </c>
      <c r="U520">
        <v>0.40381299999999998</v>
      </c>
      <c r="V520">
        <v>0.40294200000000002</v>
      </c>
      <c r="W520">
        <v>9.2339000000000004E-2</v>
      </c>
      <c r="X520">
        <v>0.10728500000000001</v>
      </c>
      <c r="Y520">
        <v>0.129664</v>
      </c>
      <c r="Z520">
        <v>0.10285900000000001</v>
      </c>
      <c r="AA520">
        <v>0.123109</v>
      </c>
      <c r="AB520">
        <v>0.109135</v>
      </c>
      <c r="AC520">
        <v>6.6961999999999994E-2</v>
      </c>
      <c r="AD520">
        <v>5.9232E-2</v>
      </c>
      <c r="AE520">
        <v>5.9214999999999997E-2</v>
      </c>
    </row>
    <row r="521" spans="1:31" x14ac:dyDescent="0.2">
      <c r="B521">
        <v>40</v>
      </c>
      <c r="C521">
        <v>0.34976699999999999</v>
      </c>
      <c r="D521">
        <v>7.8919000000000003E-2</v>
      </c>
      <c r="E521">
        <v>0.384855</v>
      </c>
      <c r="F521">
        <v>0.38827200000000001</v>
      </c>
      <c r="G521">
        <v>0.38328899999999999</v>
      </c>
      <c r="H521">
        <v>0.38797199999999998</v>
      </c>
      <c r="I521">
        <v>0.39087899999999998</v>
      </c>
      <c r="J521">
        <v>0.38879200000000003</v>
      </c>
      <c r="K521">
        <v>0.38417899999999999</v>
      </c>
      <c r="L521">
        <v>0.38865699999999997</v>
      </c>
      <c r="M521">
        <v>0.38694200000000001</v>
      </c>
      <c r="N521">
        <v>0.389235</v>
      </c>
      <c r="O521">
        <v>0.39414100000000002</v>
      </c>
      <c r="P521">
        <v>0.385129</v>
      </c>
      <c r="Q521">
        <v>0.384274</v>
      </c>
      <c r="R521">
        <v>0.399003</v>
      </c>
      <c r="S521">
        <v>0.40572999999999998</v>
      </c>
      <c r="T521">
        <v>0.41359299999999999</v>
      </c>
      <c r="U521">
        <v>0.41898099999999999</v>
      </c>
      <c r="V521">
        <v>0.40473500000000001</v>
      </c>
      <c r="W521">
        <v>9.6085000000000004E-2</v>
      </c>
      <c r="X521">
        <v>0.108324</v>
      </c>
      <c r="Y521">
        <v>0.137597</v>
      </c>
      <c r="Z521">
        <v>0.102008</v>
      </c>
      <c r="AA521">
        <v>0.117864</v>
      </c>
      <c r="AB521">
        <v>0.108005</v>
      </c>
      <c r="AC521">
        <v>7.1013000000000007E-2</v>
      </c>
      <c r="AD521">
        <v>6.5245999999999998E-2</v>
      </c>
      <c r="AE521">
        <v>5.0506000000000002E-2</v>
      </c>
    </row>
    <row r="522" spans="1:31" x14ac:dyDescent="0.2">
      <c r="B522">
        <v>50</v>
      </c>
      <c r="C522">
        <v>0.368342</v>
      </c>
      <c r="D522">
        <v>8.3623000000000003E-2</v>
      </c>
      <c r="E522">
        <v>0.374558</v>
      </c>
      <c r="F522">
        <v>0.37615300000000002</v>
      </c>
      <c r="G522">
        <v>0.37146899999999999</v>
      </c>
      <c r="H522">
        <v>0.37903799999999999</v>
      </c>
      <c r="I522">
        <v>0.373525</v>
      </c>
      <c r="J522">
        <v>0.38602599999999998</v>
      </c>
      <c r="K522">
        <v>0.39068999999999998</v>
      </c>
      <c r="L522">
        <v>0.37143300000000001</v>
      </c>
      <c r="M522">
        <v>0.383909</v>
      </c>
      <c r="N522">
        <v>0.36535899999999999</v>
      </c>
      <c r="O522">
        <v>0.38290099999999999</v>
      </c>
      <c r="P522">
        <v>0.36964999999999998</v>
      </c>
      <c r="Q522">
        <v>0.392177</v>
      </c>
      <c r="R522">
        <v>0.39121</v>
      </c>
      <c r="S522">
        <v>0.38221100000000002</v>
      </c>
      <c r="T522">
        <v>0.42050799999999999</v>
      </c>
      <c r="U522">
        <v>0.39852100000000001</v>
      </c>
      <c r="V522">
        <v>0.407026</v>
      </c>
      <c r="W522">
        <v>9.9503999999999995E-2</v>
      </c>
      <c r="X522">
        <v>0.111191</v>
      </c>
      <c r="Y522">
        <v>0.12756600000000001</v>
      </c>
      <c r="Z522">
        <v>0.101697</v>
      </c>
      <c r="AA522">
        <v>0.12376</v>
      </c>
      <c r="AB522">
        <v>0.115818</v>
      </c>
      <c r="AC522">
        <v>5.5125E-2</v>
      </c>
      <c r="AD522">
        <v>6.1574999999999998E-2</v>
      </c>
      <c r="AE522">
        <v>6.1637999999999998E-2</v>
      </c>
    </row>
    <row r="523" spans="1:31" x14ac:dyDescent="0.2">
      <c r="B523">
        <v>60</v>
      </c>
      <c r="C523">
        <v>0.36937399999999998</v>
      </c>
      <c r="D523">
        <v>9.0345999999999996E-2</v>
      </c>
      <c r="E523">
        <v>0.36609199999999997</v>
      </c>
      <c r="F523">
        <v>0.36469000000000001</v>
      </c>
      <c r="G523">
        <v>0.358321</v>
      </c>
      <c r="H523">
        <v>0.36179</v>
      </c>
      <c r="I523">
        <v>0.36840099999999998</v>
      </c>
      <c r="J523">
        <v>0.36660500000000001</v>
      </c>
      <c r="K523">
        <v>0.36537700000000001</v>
      </c>
      <c r="L523">
        <v>0.379471</v>
      </c>
      <c r="M523">
        <v>0.354157</v>
      </c>
      <c r="N523">
        <v>0.369917</v>
      </c>
      <c r="O523">
        <v>0.37826300000000002</v>
      </c>
      <c r="P523">
        <v>0.37665599999999999</v>
      </c>
      <c r="Q523">
        <v>0.38319599999999998</v>
      </c>
      <c r="R523">
        <v>0.37005900000000003</v>
      </c>
      <c r="S523">
        <v>0.368531</v>
      </c>
      <c r="T523">
        <v>0.410501</v>
      </c>
      <c r="U523">
        <v>0.390961</v>
      </c>
      <c r="V523">
        <v>0.39335999999999999</v>
      </c>
      <c r="W523">
        <v>9.9859000000000003E-2</v>
      </c>
      <c r="X523">
        <v>0.106835</v>
      </c>
      <c r="Y523">
        <v>0.130881</v>
      </c>
      <c r="Z523">
        <v>0.101974</v>
      </c>
      <c r="AA523">
        <v>0.12936900000000001</v>
      </c>
      <c r="AB523">
        <v>0.11718099999999999</v>
      </c>
      <c r="AC523">
        <v>5.8317000000000001E-2</v>
      </c>
      <c r="AD523">
        <v>6.9758000000000001E-2</v>
      </c>
      <c r="AE523">
        <v>6.1122000000000003E-2</v>
      </c>
    </row>
    <row r="524" spans="1:31" x14ac:dyDescent="0.2">
      <c r="B524">
        <v>70</v>
      </c>
      <c r="C524">
        <v>0.33890300000000001</v>
      </c>
      <c r="D524">
        <v>9.2163999999999996E-2</v>
      </c>
      <c r="E524">
        <v>0.34984300000000002</v>
      </c>
      <c r="F524">
        <v>0.36645</v>
      </c>
      <c r="G524">
        <v>0.35536000000000001</v>
      </c>
      <c r="H524">
        <v>0.356931</v>
      </c>
      <c r="I524">
        <v>0.36393799999999998</v>
      </c>
      <c r="J524">
        <v>0.36017300000000002</v>
      </c>
      <c r="K524">
        <v>0.35827700000000001</v>
      </c>
      <c r="L524">
        <v>0.36712</v>
      </c>
      <c r="M524">
        <v>0.35996</v>
      </c>
      <c r="N524">
        <v>0.36432300000000001</v>
      </c>
      <c r="O524">
        <v>0.36436400000000002</v>
      </c>
      <c r="P524">
        <v>0.35550799999999999</v>
      </c>
      <c r="Q524">
        <v>0.362653</v>
      </c>
      <c r="R524">
        <v>0.35695300000000002</v>
      </c>
      <c r="S524">
        <v>0.37520300000000001</v>
      </c>
      <c r="T524">
        <v>0.39855400000000002</v>
      </c>
      <c r="U524">
        <v>0.38751799999999997</v>
      </c>
      <c r="V524">
        <v>0.40304000000000001</v>
      </c>
      <c r="W524">
        <v>9.5454999999999998E-2</v>
      </c>
      <c r="X524">
        <v>0.107573</v>
      </c>
      <c r="Y524">
        <v>0.13380400000000001</v>
      </c>
      <c r="Z524">
        <v>0.105056</v>
      </c>
      <c r="AA524">
        <v>0.121965</v>
      </c>
      <c r="AB524">
        <v>0.114413</v>
      </c>
      <c r="AC524">
        <v>6.5405000000000005E-2</v>
      </c>
      <c r="AD524">
        <v>6.9429000000000005E-2</v>
      </c>
      <c r="AE524">
        <v>5.7674000000000003E-2</v>
      </c>
    </row>
    <row r="525" spans="1:31" x14ac:dyDescent="0.2">
      <c r="B525">
        <v>80</v>
      </c>
      <c r="C525">
        <v>0.340057</v>
      </c>
      <c r="D525">
        <v>0.10992</v>
      </c>
      <c r="E525">
        <v>0.34511799999999998</v>
      </c>
      <c r="F525">
        <v>0.35533900000000002</v>
      </c>
      <c r="G525">
        <v>0.349248</v>
      </c>
      <c r="H525">
        <v>0.351711</v>
      </c>
      <c r="I525">
        <v>0.35143200000000002</v>
      </c>
      <c r="J525">
        <v>0.35243999999999998</v>
      </c>
      <c r="K525">
        <v>0.36220599999999997</v>
      </c>
      <c r="L525">
        <v>0.349997</v>
      </c>
      <c r="M525">
        <v>0.35144500000000001</v>
      </c>
      <c r="N525">
        <v>0.340198</v>
      </c>
      <c r="O525">
        <v>0.37198599999999998</v>
      </c>
      <c r="P525">
        <v>0.363483</v>
      </c>
      <c r="Q525">
        <v>0.36412099999999997</v>
      </c>
      <c r="R525">
        <v>0.36323699999999998</v>
      </c>
      <c r="S525">
        <v>0.353767</v>
      </c>
      <c r="T525">
        <v>0.40556500000000001</v>
      </c>
      <c r="U525">
        <v>0.40281499999999998</v>
      </c>
      <c r="V525">
        <v>0.391156</v>
      </c>
      <c r="W525">
        <v>9.4481999999999997E-2</v>
      </c>
      <c r="X525">
        <v>0.109386</v>
      </c>
      <c r="Y525">
        <v>0.125329</v>
      </c>
      <c r="Z525">
        <v>0.109502</v>
      </c>
      <c r="AA525">
        <v>0.118924</v>
      </c>
      <c r="AB525">
        <v>0.12288499999999999</v>
      </c>
      <c r="AC525">
        <v>6.2151999999999999E-2</v>
      </c>
      <c r="AD525">
        <v>6.1377000000000001E-2</v>
      </c>
      <c r="AE525">
        <v>6.2440000000000002E-2</v>
      </c>
    </row>
    <row r="526" spans="1:31" x14ac:dyDescent="0.2">
      <c r="B526">
        <v>90</v>
      </c>
      <c r="C526">
        <v>0.33509</v>
      </c>
      <c r="D526">
        <v>9.8320000000000005E-2</v>
      </c>
      <c r="E526">
        <v>0.346472</v>
      </c>
      <c r="F526">
        <v>0.34793499999999999</v>
      </c>
      <c r="G526">
        <v>0.34292099999999998</v>
      </c>
      <c r="H526">
        <v>0.33204699999999998</v>
      </c>
      <c r="I526">
        <v>0.35700100000000001</v>
      </c>
      <c r="J526">
        <v>0.33460800000000002</v>
      </c>
      <c r="K526">
        <v>0.35139900000000002</v>
      </c>
      <c r="L526">
        <v>0.34081899999999998</v>
      </c>
      <c r="M526">
        <v>0.35550500000000002</v>
      </c>
      <c r="N526">
        <v>0.34531200000000001</v>
      </c>
      <c r="O526">
        <v>0.35360799999999998</v>
      </c>
      <c r="P526">
        <v>0.34684799999999999</v>
      </c>
      <c r="Q526">
        <v>0.36303800000000003</v>
      </c>
      <c r="R526">
        <v>0.35191699999999998</v>
      </c>
      <c r="S526">
        <v>0.37449700000000002</v>
      </c>
      <c r="T526">
        <v>0.37795600000000001</v>
      </c>
      <c r="U526">
        <v>0.388517</v>
      </c>
      <c r="V526">
        <v>0.389262</v>
      </c>
      <c r="W526">
        <v>8.1958000000000003E-2</v>
      </c>
      <c r="X526">
        <v>8.8999999999999996E-2</v>
      </c>
      <c r="Y526">
        <v>0.13205600000000001</v>
      </c>
      <c r="Z526">
        <v>0.101121</v>
      </c>
      <c r="AA526">
        <v>0.117049</v>
      </c>
      <c r="AB526">
        <v>0.115712</v>
      </c>
      <c r="AC526">
        <v>6.9172999999999998E-2</v>
      </c>
      <c r="AD526">
        <v>6.5781999999999993E-2</v>
      </c>
      <c r="AE526">
        <v>5.3731000000000001E-2</v>
      </c>
    </row>
    <row r="527" spans="1:31" x14ac:dyDescent="0.2">
      <c r="B527">
        <v>100</v>
      </c>
      <c r="C527">
        <v>0.33084400000000003</v>
      </c>
      <c r="D527">
        <v>6.9903999999999994E-2</v>
      </c>
      <c r="E527">
        <v>0.34404499999999999</v>
      </c>
      <c r="F527">
        <v>0.34257500000000002</v>
      </c>
      <c r="G527">
        <v>0.34604499999999999</v>
      </c>
      <c r="H527">
        <v>0.32739099999999999</v>
      </c>
      <c r="I527">
        <v>0.34065299999999998</v>
      </c>
      <c r="J527">
        <v>0.33919700000000003</v>
      </c>
      <c r="K527">
        <v>0.337779</v>
      </c>
      <c r="L527">
        <v>0.34418500000000002</v>
      </c>
      <c r="M527">
        <v>0.34648000000000001</v>
      </c>
      <c r="N527">
        <v>0.33143099999999998</v>
      </c>
      <c r="O527">
        <v>0.34687299999999999</v>
      </c>
      <c r="P527">
        <v>0.350242</v>
      </c>
      <c r="Q527">
        <v>0.35167399999999999</v>
      </c>
      <c r="R527">
        <v>0.35885800000000001</v>
      </c>
      <c r="S527">
        <v>0.34653600000000001</v>
      </c>
      <c r="T527">
        <v>0.37100699999999998</v>
      </c>
      <c r="U527">
        <v>0.38858500000000001</v>
      </c>
      <c r="V527">
        <v>0.39851500000000001</v>
      </c>
      <c r="W527">
        <v>9.8932000000000006E-2</v>
      </c>
      <c r="X527">
        <v>8.9806999999999998E-2</v>
      </c>
      <c r="Y527">
        <v>0.12581600000000001</v>
      </c>
      <c r="Z527">
        <v>0.100762</v>
      </c>
      <c r="AA527">
        <v>0.111524</v>
      </c>
      <c r="AB527">
        <v>0.12282999999999999</v>
      </c>
      <c r="AC527">
        <v>6.2004999999999998E-2</v>
      </c>
      <c r="AD527">
        <v>6.2073000000000003E-2</v>
      </c>
      <c r="AE527">
        <v>4.8654999999999997E-2</v>
      </c>
    </row>
    <row r="529" spans="1:31" x14ac:dyDescent="0.2">
      <c r="A529" t="s">
        <v>57</v>
      </c>
      <c r="B529" t="s">
        <v>1</v>
      </c>
      <c r="C529" t="s">
        <v>2</v>
      </c>
      <c r="D529" t="s">
        <v>73</v>
      </c>
      <c r="E529" t="s">
        <v>3</v>
      </c>
      <c r="F529" t="s">
        <v>4</v>
      </c>
      <c r="G529" t="s">
        <v>5</v>
      </c>
      <c r="H529" t="s">
        <v>67</v>
      </c>
      <c r="I529" t="s">
        <v>68</v>
      </c>
      <c r="J529" t="s">
        <v>6</v>
      </c>
      <c r="K529" t="s">
        <v>7</v>
      </c>
      <c r="L529" t="s">
        <v>8</v>
      </c>
      <c r="M529" t="s">
        <v>69</v>
      </c>
      <c r="N529" t="s">
        <v>70</v>
      </c>
      <c r="O529" t="s">
        <v>9</v>
      </c>
      <c r="P529" t="s">
        <v>10</v>
      </c>
      <c r="Q529" t="s">
        <v>11</v>
      </c>
      <c r="R529" t="s">
        <v>71</v>
      </c>
      <c r="S529" t="s">
        <v>72</v>
      </c>
      <c r="T529" t="s">
        <v>12</v>
      </c>
      <c r="U529" t="s">
        <v>13</v>
      </c>
      <c r="V529" t="s">
        <v>14</v>
      </c>
      <c r="W529" t="s">
        <v>74</v>
      </c>
      <c r="X529" t="s">
        <v>75</v>
      </c>
      <c r="Y529" t="s">
        <v>76</v>
      </c>
      <c r="Z529" t="s">
        <v>77</v>
      </c>
      <c r="AA529" t="s">
        <v>78</v>
      </c>
      <c r="AB529" t="s">
        <v>79</v>
      </c>
      <c r="AC529" t="s">
        <v>80</v>
      </c>
      <c r="AD529" t="s">
        <v>81</v>
      </c>
      <c r="AE529" t="s">
        <v>82</v>
      </c>
    </row>
    <row r="530" spans="1:31" x14ac:dyDescent="0.2">
      <c r="B530">
        <v>10</v>
      </c>
      <c r="C530">
        <v>0.440079</v>
      </c>
      <c r="D530">
        <v>0.122682</v>
      </c>
      <c r="E530">
        <v>0.46951199999999998</v>
      </c>
      <c r="F530">
        <v>0.43581999999999999</v>
      </c>
      <c r="G530">
        <v>0.459312</v>
      </c>
      <c r="H530">
        <v>0.43790099999999998</v>
      </c>
      <c r="I530">
        <v>0.46705000000000002</v>
      </c>
      <c r="J530">
        <v>0.49490800000000001</v>
      </c>
      <c r="K530">
        <v>0.49904399999999999</v>
      </c>
      <c r="L530">
        <v>0.47731099999999999</v>
      </c>
      <c r="M530">
        <v>0.47770800000000002</v>
      </c>
      <c r="N530">
        <v>0.48042899999999999</v>
      </c>
      <c r="O530">
        <v>0.48953400000000002</v>
      </c>
      <c r="P530">
        <v>0.493649</v>
      </c>
      <c r="Q530">
        <v>0.50223899999999999</v>
      </c>
      <c r="R530">
        <v>0.51847699999999997</v>
      </c>
      <c r="S530">
        <v>0.498083</v>
      </c>
      <c r="T530">
        <v>0.39635300000000001</v>
      </c>
      <c r="U530">
        <v>0.44545899999999999</v>
      </c>
      <c r="V530">
        <v>0.403389</v>
      </c>
      <c r="W530">
        <v>0.249305</v>
      </c>
      <c r="X530">
        <v>0.230823</v>
      </c>
      <c r="Y530">
        <v>0.25177899999999998</v>
      </c>
      <c r="Z530">
        <v>0.24685099999999999</v>
      </c>
      <c r="AA530">
        <v>0.23769399999999999</v>
      </c>
      <c r="AB530">
        <v>0.22129799999999999</v>
      </c>
      <c r="AC530">
        <v>0.19018399999999999</v>
      </c>
      <c r="AD530">
        <v>0.13443099999999999</v>
      </c>
      <c r="AE530">
        <v>0.190141</v>
      </c>
    </row>
    <row r="531" spans="1:31" x14ac:dyDescent="0.2">
      <c r="B531">
        <v>20</v>
      </c>
      <c r="C531">
        <v>0.45462799999999998</v>
      </c>
      <c r="D531">
        <v>0.13053600000000001</v>
      </c>
      <c r="E531">
        <v>0.48807800000000001</v>
      </c>
      <c r="F531">
        <v>0.48226999999999998</v>
      </c>
      <c r="G531">
        <v>0.50748000000000004</v>
      </c>
      <c r="H531">
        <v>0.47078100000000001</v>
      </c>
      <c r="I531">
        <v>0.49125000000000002</v>
      </c>
      <c r="J531">
        <v>0.52539100000000005</v>
      </c>
      <c r="K531">
        <v>0.52284200000000003</v>
      </c>
      <c r="L531">
        <v>0.503973</v>
      </c>
      <c r="M531">
        <v>0.52158400000000005</v>
      </c>
      <c r="N531">
        <v>0.52124300000000001</v>
      </c>
      <c r="O531">
        <v>0.52686599999999995</v>
      </c>
      <c r="P531">
        <v>0.54199900000000001</v>
      </c>
      <c r="Q531">
        <v>0.54659800000000003</v>
      </c>
      <c r="R531">
        <v>0.52577300000000005</v>
      </c>
      <c r="S531">
        <v>0.54576599999999997</v>
      </c>
      <c r="T531">
        <v>0.504135</v>
      </c>
      <c r="U531">
        <v>0.47252300000000003</v>
      </c>
      <c r="V531">
        <v>0.44026999999999999</v>
      </c>
      <c r="W531">
        <v>0.28514099999999998</v>
      </c>
      <c r="X531">
        <v>0.32562099999999999</v>
      </c>
      <c r="Y531">
        <v>0.30635600000000002</v>
      </c>
      <c r="Z531">
        <v>0.26478699999999999</v>
      </c>
      <c r="AA531">
        <v>0.27720400000000001</v>
      </c>
      <c r="AB531">
        <v>0.27552700000000002</v>
      </c>
      <c r="AC531">
        <v>0.219939</v>
      </c>
      <c r="AD531">
        <v>0.21179200000000001</v>
      </c>
      <c r="AE531">
        <v>0.204981</v>
      </c>
    </row>
    <row r="532" spans="1:31" x14ac:dyDescent="0.2">
      <c r="B532">
        <v>30</v>
      </c>
      <c r="C532">
        <v>0.481182</v>
      </c>
      <c r="D532">
        <v>0.15012400000000001</v>
      </c>
      <c r="E532">
        <v>0.518536</v>
      </c>
      <c r="F532">
        <v>0.50741800000000004</v>
      </c>
      <c r="G532">
        <v>0.495367</v>
      </c>
      <c r="H532">
        <v>0.50360400000000005</v>
      </c>
      <c r="I532">
        <v>0.49695499999999998</v>
      </c>
      <c r="J532">
        <v>0.52117199999999997</v>
      </c>
      <c r="K532">
        <v>0.52786900000000003</v>
      </c>
      <c r="L532">
        <v>0.51713500000000001</v>
      </c>
      <c r="M532">
        <v>0.51240300000000005</v>
      </c>
      <c r="N532">
        <v>0.53334700000000002</v>
      </c>
      <c r="O532">
        <v>0.52285999999999999</v>
      </c>
      <c r="P532">
        <v>0.53603299999999998</v>
      </c>
      <c r="Q532">
        <v>0.52519400000000005</v>
      </c>
      <c r="R532">
        <v>0.52465499999999998</v>
      </c>
      <c r="S532">
        <v>0.52840500000000001</v>
      </c>
      <c r="T532">
        <v>0.53039899999999995</v>
      </c>
      <c r="U532">
        <v>0.50065000000000004</v>
      </c>
      <c r="V532">
        <v>0.50438300000000003</v>
      </c>
      <c r="W532">
        <v>0.256662</v>
      </c>
      <c r="X532">
        <v>0.30009000000000002</v>
      </c>
      <c r="Y532">
        <v>0.30554100000000001</v>
      </c>
      <c r="Z532">
        <v>0.25786599999999998</v>
      </c>
      <c r="AA532">
        <v>0.28167599999999998</v>
      </c>
      <c r="AB532">
        <v>0.29505599999999998</v>
      </c>
      <c r="AC532">
        <v>0.22373499999999999</v>
      </c>
      <c r="AD532">
        <v>0.21420900000000001</v>
      </c>
      <c r="AE532">
        <v>0.19311400000000001</v>
      </c>
    </row>
    <row r="533" spans="1:31" x14ac:dyDescent="0.2">
      <c r="B533">
        <v>40</v>
      </c>
      <c r="C533">
        <v>0.49447099999999999</v>
      </c>
      <c r="D533">
        <v>0.16390099999999999</v>
      </c>
      <c r="E533">
        <v>0.50508600000000003</v>
      </c>
      <c r="F533">
        <v>0.50351100000000004</v>
      </c>
      <c r="G533">
        <v>0.499695</v>
      </c>
      <c r="H533">
        <v>0.49404300000000001</v>
      </c>
      <c r="I533">
        <v>0.49939699999999998</v>
      </c>
      <c r="J533">
        <v>0.53013399999999999</v>
      </c>
      <c r="K533">
        <v>0.51153899999999997</v>
      </c>
      <c r="L533">
        <v>0.513652</v>
      </c>
      <c r="M533">
        <v>0.52330299999999996</v>
      </c>
      <c r="N533">
        <v>0.509185</v>
      </c>
      <c r="O533">
        <v>0.53567299999999995</v>
      </c>
      <c r="P533">
        <v>0.53272200000000003</v>
      </c>
      <c r="Q533">
        <v>0.524204</v>
      </c>
      <c r="R533">
        <v>0.53349100000000005</v>
      </c>
      <c r="S533">
        <v>0.528331</v>
      </c>
      <c r="T533">
        <v>0.48884</v>
      </c>
      <c r="U533">
        <v>0.52661899999999995</v>
      </c>
      <c r="V533">
        <v>0.492033</v>
      </c>
      <c r="W533">
        <v>0.25543900000000003</v>
      </c>
      <c r="X533">
        <v>0.29903299999999999</v>
      </c>
      <c r="Y533">
        <v>0.29826200000000003</v>
      </c>
      <c r="Z533">
        <v>0.249029</v>
      </c>
      <c r="AA533">
        <v>0.27643899999999999</v>
      </c>
      <c r="AB533">
        <v>0.291875</v>
      </c>
      <c r="AC533">
        <v>0.232659</v>
      </c>
      <c r="AD533">
        <v>0.21299899999999999</v>
      </c>
      <c r="AE533">
        <v>0.16448499999999999</v>
      </c>
    </row>
    <row r="534" spans="1:31" x14ac:dyDescent="0.2">
      <c r="B534">
        <v>50</v>
      </c>
      <c r="C534">
        <v>0.50261400000000001</v>
      </c>
      <c r="D534">
        <v>0.19808000000000001</v>
      </c>
      <c r="E534">
        <v>0.50548499999999996</v>
      </c>
      <c r="F534">
        <v>0.48835499999999998</v>
      </c>
      <c r="G534">
        <v>0.49011700000000002</v>
      </c>
      <c r="H534">
        <v>0.48854300000000001</v>
      </c>
      <c r="I534">
        <v>0.485595</v>
      </c>
      <c r="J534">
        <v>0.50979200000000002</v>
      </c>
      <c r="K534">
        <v>0.51378299999999999</v>
      </c>
      <c r="L534">
        <v>0.50026899999999996</v>
      </c>
      <c r="M534">
        <v>0.50177899999999998</v>
      </c>
      <c r="N534">
        <v>0.50950700000000004</v>
      </c>
      <c r="O534">
        <v>0.51628600000000002</v>
      </c>
      <c r="P534">
        <v>0.51492599999999999</v>
      </c>
      <c r="Q534">
        <v>0.52545699999999995</v>
      </c>
      <c r="R534">
        <v>0.51093900000000003</v>
      </c>
      <c r="S534">
        <v>0.51192000000000004</v>
      </c>
      <c r="T534">
        <v>0.53428200000000003</v>
      </c>
      <c r="U534">
        <v>0.52232199999999995</v>
      </c>
      <c r="V534">
        <v>0.51700699999999999</v>
      </c>
      <c r="W534">
        <v>0.24157699999999999</v>
      </c>
      <c r="X534">
        <v>0.29153899999999999</v>
      </c>
      <c r="Y534">
        <v>0.29849999999999999</v>
      </c>
      <c r="Z534">
        <v>0.255936</v>
      </c>
      <c r="AA534">
        <v>0.28429399999999999</v>
      </c>
      <c r="AB534">
        <v>0.30019400000000002</v>
      </c>
      <c r="AC534">
        <v>0.20252100000000001</v>
      </c>
      <c r="AD534">
        <v>0.19696900000000001</v>
      </c>
      <c r="AE534">
        <v>0.16839299999999999</v>
      </c>
    </row>
    <row r="535" spans="1:31" x14ac:dyDescent="0.2">
      <c r="B535">
        <v>60</v>
      </c>
      <c r="C535">
        <v>0.48508800000000002</v>
      </c>
      <c r="D535">
        <v>0.19486000000000001</v>
      </c>
      <c r="E535">
        <v>0.49112800000000001</v>
      </c>
      <c r="F535">
        <v>0.49551000000000001</v>
      </c>
      <c r="G535">
        <v>0.49141299999999999</v>
      </c>
      <c r="H535">
        <v>0.50320100000000001</v>
      </c>
      <c r="I535">
        <v>0.49655199999999999</v>
      </c>
      <c r="J535">
        <v>0.49671999999999999</v>
      </c>
      <c r="K535">
        <v>0.50565800000000005</v>
      </c>
      <c r="L535">
        <v>0.496863</v>
      </c>
      <c r="M535">
        <v>0.502023</v>
      </c>
      <c r="N535">
        <v>0.51333600000000001</v>
      </c>
      <c r="O535">
        <v>0.501807</v>
      </c>
      <c r="P535">
        <v>0.51531899999999997</v>
      </c>
      <c r="Q535">
        <v>0.49466399999999999</v>
      </c>
      <c r="R535">
        <v>0.49815199999999998</v>
      </c>
      <c r="S535">
        <v>0.50430399999999997</v>
      </c>
      <c r="T535">
        <v>0.53176000000000001</v>
      </c>
      <c r="U535">
        <v>0.52365200000000001</v>
      </c>
      <c r="V535">
        <v>0.51607999999999998</v>
      </c>
      <c r="W535">
        <v>0.237871</v>
      </c>
      <c r="X535">
        <v>0.29312100000000002</v>
      </c>
      <c r="Y535">
        <v>0.286107</v>
      </c>
      <c r="Z535">
        <v>0.23958399999999999</v>
      </c>
      <c r="AA535">
        <v>0.27783000000000002</v>
      </c>
      <c r="AB535">
        <v>0.30296600000000001</v>
      </c>
      <c r="AC535">
        <v>0.211232</v>
      </c>
      <c r="AD535">
        <v>0.19639200000000001</v>
      </c>
      <c r="AE535">
        <v>0.151618</v>
      </c>
    </row>
    <row r="536" spans="1:31" x14ac:dyDescent="0.2">
      <c r="B536">
        <v>70</v>
      </c>
      <c r="C536">
        <v>0.47146900000000003</v>
      </c>
      <c r="D536">
        <v>0.21187300000000001</v>
      </c>
      <c r="E536">
        <v>0.48860199999999998</v>
      </c>
      <c r="F536">
        <v>0.48570400000000002</v>
      </c>
      <c r="G536">
        <v>0.47769699999999998</v>
      </c>
      <c r="H536">
        <v>0.48012300000000002</v>
      </c>
      <c r="I536">
        <v>0.47940199999999999</v>
      </c>
      <c r="J536">
        <v>0.48568499999999998</v>
      </c>
      <c r="K536">
        <v>0.49973200000000001</v>
      </c>
      <c r="L536">
        <v>0.49781999999999998</v>
      </c>
      <c r="M536">
        <v>0.49992500000000001</v>
      </c>
      <c r="N536">
        <v>0.50664500000000001</v>
      </c>
      <c r="O536">
        <v>0.50636800000000004</v>
      </c>
      <c r="P536">
        <v>0.498832</v>
      </c>
      <c r="Q536">
        <v>0.49234899999999998</v>
      </c>
      <c r="R536">
        <v>0.49643900000000002</v>
      </c>
      <c r="S536">
        <v>0.49618800000000002</v>
      </c>
      <c r="T536">
        <v>0.529582</v>
      </c>
      <c r="U536">
        <v>0.52367200000000003</v>
      </c>
      <c r="V536">
        <v>0.520181</v>
      </c>
      <c r="W536">
        <v>0.23223099999999999</v>
      </c>
      <c r="X536">
        <v>0.27915899999999999</v>
      </c>
      <c r="Y536">
        <v>0.28340100000000001</v>
      </c>
      <c r="Z536">
        <v>0.23460800000000001</v>
      </c>
      <c r="AA536">
        <v>0.27001599999999998</v>
      </c>
      <c r="AB536">
        <v>0.28554099999999999</v>
      </c>
      <c r="AC536">
        <v>0.208506</v>
      </c>
      <c r="AD536">
        <v>0.18797900000000001</v>
      </c>
      <c r="AE536">
        <v>0.13819899999999999</v>
      </c>
    </row>
    <row r="537" spans="1:31" x14ac:dyDescent="0.2">
      <c r="B537">
        <v>80</v>
      </c>
      <c r="C537">
        <v>0.46559699999999998</v>
      </c>
      <c r="D537">
        <v>0.207342</v>
      </c>
      <c r="E537">
        <v>0.486151</v>
      </c>
      <c r="F537">
        <v>0.47511100000000001</v>
      </c>
      <c r="G537">
        <v>0.48199199999999998</v>
      </c>
      <c r="H537">
        <v>0.480435</v>
      </c>
      <c r="I537">
        <v>0.48455700000000002</v>
      </c>
      <c r="J537">
        <v>0.495778</v>
      </c>
      <c r="K537">
        <v>0.49211700000000003</v>
      </c>
      <c r="L537">
        <v>0.49458600000000003</v>
      </c>
      <c r="M537">
        <v>0.49578499999999998</v>
      </c>
      <c r="N537">
        <v>0.501363</v>
      </c>
      <c r="O537">
        <v>0.48560500000000001</v>
      </c>
      <c r="P537">
        <v>0.49052400000000002</v>
      </c>
      <c r="Q537">
        <v>0.48754399999999998</v>
      </c>
      <c r="R537">
        <v>0.48730000000000001</v>
      </c>
      <c r="S537">
        <v>0.498166</v>
      </c>
      <c r="T537">
        <v>0.53023699999999996</v>
      </c>
      <c r="U537">
        <v>0.51861299999999999</v>
      </c>
      <c r="V537">
        <v>0.51079699999999995</v>
      </c>
      <c r="W537">
        <v>0.22880300000000001</v>
      </c>
      <c r="X537">
        <v>0.25779999999999997</v>
      </c>
      <c r="Y537">
        <v>0.26483699999999999</v>
      </c>
      <c r="Z537">
        <v>0.23281399999999999</v>
      </c>
      <c r="AA537">
        <v>0.24851999999999999</v>
      </c>
      <c r="AB537">
        <v>0.297545</v>
      </c>
      <c r="AC537">
        <v>0.20683399999999999</v>
      </c>
      <c r="AD537">
        <v>0.19090299999999999</v>
      </c>
      <c r="AE537">
        <v>0.14505899999999999</v>
      </c>
    </row>
    <row r="538" spans="1:31" x14ac:dyDescent="0.2">
      <c r="B538">
        <v>90</v>
      </c>
      <c r="C538">
        <v>0.44941500000000001</v>
      </c>
      <c r="D538">
        <v>0.21743399999999999</v>
      </c>
      <c r="E538">
        <v>0.47383500000000001</v>
      </c>
      <c r="F538">
        <v>0.47029100000000001</v>
      </c>
      <c r="G538">
        <v>0.46520699999999998</v>
      </c>
      <c r="H538">
        <v>0.47393600000000002</v>
      </c>
      <c r="I538">
        <v>0.47449999999999998</v>
      </c>
      <c r="J538">
        <v>0.494143</v>
      </c>
      <c r="K538">
        <v>0.47754000000000002</v>
      </c>
      <c r="L538">
        <v>0.49970900000000001</v>
      </c>
      <c r="M538">
        <v>0.489338</v>
      </c>
      <c r="N538">
        <v>0.48498200000000002</v>
      </c>
      <c r="O538">
        <v>0.492533</v>
      </c>
      <c r="P538">
        <v>0.48310799999999998</v>
      </c>
      <c r="Q538">
        <v>0.49182700000000001</v>
      </c>
      <c r="R538">
        <v>0.48744900000000002</v>
      </c>
      <c r="S538">
        <v>0.49111700000000003</v>
      </c>
      <c r="T538">
        <v>0.52161500000000005</v>
      </c>
      <c r="U538">
        <v>0.51606700000000005</v>
      </c>
      <c r="V538">
        <v>0.52615000000000001</v>
      </c>
      <c r="W538">
        <v>0.22477</v>
      </c>
      <c r="X538">
        <v>0.266878</v>
      </c>
      <c r="Y538">
        <v>0.256994</v>
      </c>
      <c r="Z538">
        <v>0.235212</v>
      </c>
      <c r="AA538">
        <v>0.26050800000000002</v>
      </c>
      <c r="AB538">
        <v>0.28129799999999999</v>
      </c>
      <c r="AC538">
        <v>0.210924</v>
      </c>
      <c r="AD538">
        <v>0.17347099999999999</v>
      </c>
      <c r="AE538">
        <v>0.13188900000000001</v>
      </c>
    </row>
    <row r="539" spans="1:31" x14ac:dyDescent="0.2">
      <c r="B539">
        <v>100</v>
      </c>
      <c r="C539">
        <v>0.44503399999999999</v>
      </c>
      <c r="D539">
        <v>0.22161900000000001</v>
      </c>
      <c r="E539">
        <v>0.45216699999999999</v>
      </c>
      <c r="F539">
        <v>0.47617700000000002</v>
      </c>
      <c r="G539">
        <v>0.45008799999999999</v>
      </c>
      <c r="H539">
        <v>0.46126499999999998</v>
      </c>
      <c r="I539">
        <v>0.46890999999999999</v>
      </c>
      <c r="J539">
        <v>0.47135500000000002</v>
      </c>
      <c r="K539">
        <v>0.48016799999999998</v>
      </c>
      <c r="L539">
        <v>0.47624100000000003</v>
      </c>
      <c r="M539">
        <v>0.47828399999999999</v>
      </c>
      <c r="N539">
        <v>0.47053200000000001</v>
      </c>
      <c r="O539">
        <v>0.48455100000000001</v>
      </c>
      <c r="P539">
        <v>0.47808600000000001</v>
      </c>
      <c r="Q539">
        <v>0.48073199999999999</v>
      </c>
      <c r="R539">
        <v>0.47446500000000003</v>
      </c>
      <c r="S539">
        <v>0.47607500000000003</v>
      </c>
      <c r="T539">
        <v>0.51172200000000001</v>
      </c>
      <c r="U539">
        <v>0.52037100000000003</v>
      </c>
      <c r="V539">
        <v>0.50553099999999995</v>
      </c>
      <c r="W539">
        <v>0.21835499999999999</v>
      </c>
      <c r="X539">
        <v>0.26405499999999998</v>
      </c>
      <c r="Y539">
        <v>0.254274</v>
      </c>
      <c r="Z539">
        <v>0.233907</v>
      </c>
      <c r="AA539">
        <v>0.24590200000000001</v>
      </c>
      <c r="AB539">
        <v>0.27707199999999998</v>
      </c>
      <c r="AC539">
        <v>0.20264499999999999</v>
      </c>
      <c r="AD539">
        <v>0.178309</v>
      </c>
      <c r="AE539">
        <v>0.14321700000000001</v>
      </c>
    </row>
    <row r="541" spans="1:31" x14ac:dyDescent="0.2">
      <c r="A541" t="s">
        <v>58</v>
      </c>
      <c r="B541" t="s">
        <v>1</v>
      </c>
      <c r="C541" t="s">
        <v>2</v>
      </c>
      <c r="D541" t="s">
        <v>73</v>
      </c>
      <c r="E541" t="s">
        <v>3</v>
      </c>
      <c r="F541" t="s">
        <v>4</v>
      </c>
      <c r="G541" t="s">
        <v>5</v>
      </c>
      <c r="H541" t="s">
        <v>67</v>
      </c>
      <c r="I541" t="s">
        <v>68</v>
      </c>
      <c r="J541" t="s">
        <v>6</v>
      </c>
      <c r="K541" t="s">
        <v>7</v>
      </c>
      <c r="L541" t="s">
        <v>8</v>
      </c>
      <c r="M541" t="s">
        <v>69</v>
      </c>
      <c r="N541" t="s">
        <v>70</v>
      </c>
      <c r="O541" t="s">
        <v>9</v>
      </c>
      <c r="P541" t="s">
        <v>10</v>
      </c>
      <c r="Q541" t="s">
        <v>11</v>
      </c>
      <c r="R541" t="s">
        <v>71</v>
      </c>
      <c r="S541" t="s">
        <v>72</v>
      </c>
      <c r="T541" t="s">
        <v>12</v>
      </c>
      <c r="U541" t="s">
        <v>13</v>
      </c>
      <c r="V541" t="s">
        <v>14</v>
      </c>
      <c r="W541" t="s">
        <v>74</v>
      </c>
      <c r="X541" t="s">
        <v>75</v>
      </c>
      <c r="Y541" t="s">
        <v>76</v>
      </c>
      <c r="Z541" t="s">
        <v>77</v>
      </c>
      <c r="AA541" t="s">
        <v>78</v>
      </c>
      <c r="AB541" t="s">
        <v>79</v>
      </c>
      <c r="AC541" t="s">
        <v>80</v>
      </c>
      <c r="AD541" t="s">
        <v>81</v>
      </c>
      <c r="AE541" t="s">
        <v>82</v>
      </c>
    </row>
    <row r="542" spans="1:31" x14ac:dyDescent="0.2">
      <c r="B542">
        <v>10</v>
      </c>
      <c r="C542">
        <v>0.50434500000000004</v>
      </c>
      <c r="D542">
        <v>0.11784500000000001</v>
      </c>
      <c r="E542">
        <v>0.45898099999999997</v>
      </c>
      <c r="F542">
        <v>0.49948199999999998</v>
      </c>
      <c r="G542">
        <v>0.456121</v>
      </c>
      <c r="H542">
        <v>0.47699200000000003</v>
      </c>
      <c r="I542">
        <v>0.52776100000000004</v>
      </c>
      <c r="J542">
        <v>0.520459</v>
      </c>
      <c r="K542">
        <v>0.53426200000000001</v>
      </c>
      <c r="L542">
        <v>0.51805699999999999</v>
      </c>
      <c r="M542">
        <v>0.50122100000000003</v>
      </c>
      <c r="N542">
        <v>0.52751199999999998</v>
      </c>
      <c r="O542">
        <v>0.52391200000000004</v>
      </c>
      <c r="P542">
        <v>0.51532999999999995</v>
      </c>
      <c r="Q542">
        <v>0.52268700000000001</v>
      </c>
      <c r="R542">
        <v>0.51821399999999995</v>
      </c>
      <c r="S542">
        <v>0.53691800000000001</v>
      </c>
      <c r="T542">
        <v>0.38530399999999998</v>
      </c>
      <c r="U542">
        <v>0.36551400000000001</v>
      </c>
      <c r="V542">
        <v>0.23336399999999999</v>
      </c>
      <c r="W542">
        <v>0.32449899999999998</v>
      </c>
      <c r="X542">
        <v>0.29303699999999999</v>
      </c>
      <c r="Y542">
        <v>0.30967499999999998</v>
      </c>
      <c r="Z542">
        <v>0.32957500000000001</v>
      </c>
      <c r="AA542">
        <v>0.31696099999999999</v>
      </c>
      <c r="AB542">
        <v>0.33462900000000001</v>
      </c>
      <c r="AC542">
        <v>0.27695900000000001</v>
      </c>
      <c r="AD542">
        <v>0.26960400000000001</v>
      </c>
      <c r="AE542">
        <v>0.25582199999999999</v>
      </c>
    </row>
    <row r="543" spans="1:31" x14ac:dyDescent="0.2">
      <c r="B543">
        <v>20</v>
      </c>
      <c r="C543">
        <v>0.53076900000000005</v>
      </c>
      <c r="D543">
        <v>0.175564</v>
      </c>
      <c r="E543">
        <v>0.497195</v>
      </c>
      <c r="F543">
        <v>0.54188000000000003</v>
      </c>
      <c r="G543">
        <v>0.52314499999999997</v>
      </c>
      <c r="H543">
        <v>0.52345299999999995</v>
      </c>
      <c r="I543">
        <v>0.52803199999999995</v>
      </c>
      <c r="J543">
        <v>0.54737000000000002</v>
      </c>
      <c r="K543">
        <v>0.574071</v>
      </c>
      <c r="L543">
        <v>0.543991</v>
      </c>
      <c r="M543">
        <v>0.52629300000000001</v>
      </c>
      <c r="N543">
        <v>0.55062500000000003</v>
      </c>
      <c r="O543">
        <v>0.55635699999999999</v>
      </c>
      <c r="P543">
        <v>0.58232399999999995</v>
      </c>
      <c r="Q543">
        <v>0.56732499999999997</v>
      </c>
      <c r="R543">
        <v>0.57157999999999998</v>
      </c>
      <c r="S543">
        <v>0.57081199999999999</v>
      </c>
      <c r="T543">
        <v>0.51742200000000005</v>
      </c>
      <c r="U543">
        <v>0.47178700000000001</v>
      </c>
      <c r="V543">
        <v>0.46079300000000001</v>
      </c>
      <c r="W543">
        <v>0.35723100000000002</v>
      </c>
      <c r="X543">
        <v>0.37326399999999998</v>
      </c>
      <c r="Y543">
        <v>0.36908999999999997</v>
      </c>
      <c r="Z543">
        <v>0.33702500000000002</v>
      </c>
      <c r="AA543">
        <v>0.35931299999999999</v>
      </c>
      <c r="AB543">
        <v>0.37664399999999998</v>
      </c>
      <c r="AC543">
        <v>0.28354400000000002</v>
      </c>
      <c r="AD543">
        <v>0.27011200000000002</v>
      </c>
      <c r="AE543">
        <v>0.25040200000000001</v>
      </c>
    </row>
    <row r="544" spans="1:31" x14ac:dyDescent="0.2">
      <c r="B544">
        <v>30</v>
      </c>
      <c r="C544">
        <v>0.53108</v>
      </c>
      <c r="D544">
        <v>0.18024100000000001</v>
      </c>
      <c r="E544">
        <v>0.52561400000000003</v>
      </c>
      <c r="F544">
        <v>0.54037500000000005</v>
      </c>
      <c r="G544">
        <v>0.52146899999999996</v>
      </c>
      <c r="H544">
        <v>0.53822800000000004</v>
      </c>
      <c r="I544">
        <v>0.55236399999999997</v>
      </c>
      <c r="J544">
        <v>0.54181699999999999</v>
      </c>
      <c r="K544">
        <v>0.55995399999999995</v>
      </c>
      <c r="L544">
        <v>0.53716200000000003</v>
      </c>
      <c r="M544">
        <v>0.54806500000000002</v>
      </c>
      <c r="N544">
        <v>0.55822899999999998</v>
      </c>
      <c r="O544">
        <v>0.56400799999999995</v>
      </c>
      <c r="P544">
        <v>0.56492299999999995</v>
      </c>
      <c r="Q544">
        <v>0.55907600000000002</v>
      </c>
      <c r="R544">
        <v>0.57414600000000005</v>
      </c>
      <c r="S544">
        <v>0.56970399999999999</v>
      </c>
      <c r="T544">
        <v>0.55720499999999995</v>
      </c>
      <c r="U544">
        <v>0.55607200000000001</v>
      </c>
      <c r="V544">
        <v>0.55813999999999997</v>
      </c>
      <c r="W544">
        <v>0.339727</v>
      </c>
      <c r="X544">
        <v>0.377077</v>
      </c>
      <c r="Y544">
        <v>0.37714700000000001</v>
      </c>
      <c r="Z544">
        <v>0.31878099999999998</v>
      </c>
      <c r="AA544">
        <v>0.35281699999999999</v>
      </c>
      <c r="AB544">
        <v>0.36734299999999998</v>
      </c>
      <c r="AC544">
        <v>0.27717999999999998</v>
      </c>
      <c r="AD544">
        <v>0.284742</v>
      </c>
      <c r="AE544">
        <v>0.25582300000000002</v>
      </c>
    </row>
    <row r="545" spans="1:31" x14ac:dyDescent="0.2">
      <c r="B545">
        <v>40</v>
      </c>
      <c r="C545">
        <v>0.53680799999999995</v>
      </c>
      <c r="D545">
        <v>0.200018</v>
      </c>
      <c r="E545">
        <v>0.53584200000000004</v>
      </c>
      <c r="F545">
        <v>0.54276400000000002</v>
      </c>
      <c r="G545">
        <v>0.52003100000000002</v>
      </c>
      <c r="H545">
        <v>0.53089600000000003</v>
      </c>
      <c r="I545">
        <v>0.53812099999999996</v>
      </c>
      <c r="J545">
        <v>0.56078799999999995</v>
      </c>
      <c r="K545">
        <v>0.545875</v>
      </c>
      <c r="L545">
        <v>0.54932199999999998</v>
      </c>
      <c r="M545">
        <v>0.55359999999999998</v>
      </c>
      <c r="N545">
        <v>0.54989399999999999</v>
      </c>
      <c r="O545">
        <v>0.55950100000000003</v>
      </c>
      <c r="P545">
        <v>0.56382299999999996</v>
      </c>
      <c r="Q545">
        <v>0.56462800000000002</v>
      </c>
      <c r="R545">
        <v>0.55844700000000003</v>
      </c>
      <c r="S545">
        <v>0.57366399999999995</v>
      </c>
      <c r="T545">
        <v>0.55836399999999997</v>
      </c>
      <c r="U545">
        <v>0.53770399999999996</v>
      </c>
      <c r="V545">
        <v>0.55663499999999999</v>
      </c>
      <c r="W545">
        <v>0.32685500000000001</v>
      </c>
      <c r="X545">
        <v>0.366178</v>
      </c>
      <c r="Y545">
        <v>0.36466199999999999</v>
      </c>
      <c r="Z545">
        <v>0.29419499999999998</v>
      </c>
      <c r="AA545">
        <v>0.34893200000000002</v>
      </c>
      <c r="AB545">
        <v>0.36233900000000002</v>
      </c>
      <c r="AC545">
        <v>0.27093400000000001</v>
      </c>
      <c r="AD545">
        <v>0.28158699999999998</v>
      </c>
      <c r="AE545">
        <v>0.23055400000000001</v>
      </c>
    </row>
    <row r="546" spans="1:31" x14ac:dyDescent="0.2">
      <c r="B546">
        <v>50</v>
      </c>
      <c r="C546">
        <v>0.541292</v>
      </c>
      <c r="D546">
        <v>0.229883</v>
      </c>
      <c r="E546">
        <v>0.54909799999999997</v>
      </c>
      <c r="F546">
        <v>0.542883</v>
      </c>
      <c r="G546">
        <v>0.51965399999999995</v>
      </c>
      <c r="H546">
        <v>0.53719700000000004</v>
      </c>
      <c r="I546">
        <v>0.54895799999999995</v>
      </c>
      <c r="J546">
        <v>0.54151099999999996</v>
      </c>
      <c r="K546">
        <v>0.55290399999999995</v>
      </c>
      <c r="L546">
        <v>0.53536499999999998</v>
      </c>
      <c r="M546">
        <v>0.53081900000000004</v>
      </c>
      <c r="N546">
        <v>0.56051399999999996</v>
      </c>
      <c r="O546">
        <v>0.55441399999999996</v>
      </c>
      <c r="P546">
        <v>0.56232400000000005</v>
      </c>
      <c r="Q546">
        <v>0.54778700000000002</v>
      </c>
      <c r="R546">
        <v>0.55912600000000001</v>
      </c>
      <c r="S546">
        <v>0.55510300000000001</v>
      </c>
      <c r="T546">
        <v>0.57219299999999995</v>
      </c>
      <c r="U546">
        <v>0.54029400000000005</v>
      </c>
      <c r="V546">
        <v>0.54820800000000003</v>
      </c>
      <c r="W546">
        <v>0.33883099999999999</v>
      </c>
      <c r="X546">
        <v>0.36701299999999998</v>
      </c>
      <c r="Y546">
        <v>0.36163899999999999</v>
      </c>
      <c r="Z546">
        <v>0.29299399999999998</v>
      </c>
      <c r="AA546">
        <v>0.35314899999999999</v>
      </c>
      <c r="AB546">
        <v>0.36230099999999998</v>
      </c>
      <c r="AC546">
        <v>0.27041999999999999</v>
      </c>
      <c r="AD546">
        <v>0.24040900000000001</v>
      </c>
      <c r="AE546">
        <v>0.244116</v>
      </c>
    </row>
    <row r="547" spans="1:31" x14ac:dyDescent="0.2">
      <c r="B547">
        <v>60</v>
      </c>
      <c r="C547">
        <v>0.52959800000000001</v>
      </c>
      <c r="D547">
        <v>0.242503</v>
      </c>
      <c r="E547">
        <v>0.53209799999999996</v>
      </c>
      <c r="F547">
        <v>0.53825000000000001</v>
      </c>
      <c r="G547">
        <v>0.52659</v>
      </c>
      <c r="H547">
        <v>0.52296799999999999</v>
      </c>
      <c r="I547">
        <v>0.54652900000000004</v>
      </c>
      <c r="J547">
        <v>0.53506399999999998</v>
      </c>
      <c r="K547">
        <v>0.55290499999999998</v>
      </c>
      <c r="L547">
        <v>0.53955799999999998</v>
      </c>
      <c r="M547">
        <v>0.540987</v>
      </c>
      <c r="N547">
        <v>0.541292</v>
      </c>
      <c r="O547">
        <v>0.54752599999999996</v>
      </c>
      <c r="P547">
        <v>0.54675200000000002</v>
      </c>
      <c r="Q547">
        <v>0.53572600000000004</v>
      </c>
      <c r="R547">
        <v>0.54639000000000004</v>
      </c>
      <c r="S547">
        <v>0.56308199999999997</v>
      </c>
      <c r="T547">
        <v>0.56770799999999999</v>
      </c>
      <c r="U547">
        <v>0.55405599999999999</v>
      </c>
      <c r="V547">
        <v>0.54240600000000005</v>
      </c>
      <c r="W547">
        <v>0.32341199999999998</v>
      </c>
      <c r="X547">
        <v>0.353964</v>
      </c>
      <c r="Y547">
        <v>0.35143200000000002</v>
      </c>
      <c r="Z547">
        <v>0.298738</v>
      </c>
      <c r="AA547">
        <v>0.33829300000000001</v>
      </c>
      <c r="AB547">
        <v>0.34537000000000001</v>
      </c>
      <c r="AC547">
        <v>0.25467200000000001</v>
      </c>
      <c r="AD547">
        <v>0.26025700000000002</v>
      </c>
      <c r="AE547">
        <v>0.23147300000000001</v>
      </c>
    </row>
    <row r="548" spans="1:31" x14ac:dyDescent="0.2">
      <c r="B548">
        <v>70</v>
      </c>
      <c r="C548">
        <v>0.52461000000000002</v>
      </c>
      <c r="D548">
        <v>0.26257799999999998</v>
      </c>
      <c r="E548">
        <v>0.51175499999999996</v>
      </c>
      <c r="F548">
        <v>0.54000300000000001</v>
      </c>
      <c r="G548">
        <v>0.52951099999999995</v>
      </c>
      <c r="H548">
        <v>0.53998000000000002</v>
      </c>
      <c r="I548">
        <v>0.53590599999999999</v>
      </c>
      <c r="J548">
        <v>0.54401100000000002</v>
      </c>
      <c r="K548">
        <v>0.542763</v>
      </c>
      <c r="L548">
        <v>0.546543</v>
      </c>
      <c r="M548">
        <v>0.53670700000000005</v>
      </c>
      <c r="N548">
        <v>0.53830299999999998</v>
      </c>
      <c r="O548">
        <v>0.54535199999999995</v>
      </c>
      <c r="P548">
        <v>0.53160799999999997</v>
      </c>
      <c r="Q548">
        <v>0.53902700000000003</v>
      </c>
      <c r="R548">
        <v>0.54698100000000005</v>
      </c>
      <c r="S548">
        <v>0.53385000000000005</v>
      </c>
      <c r="T548">
        <v>0.55578700000000003</v>
      </c>
      <c r="U548">
        <v>0.55073000000000005</v>
      </c>
      <c r="V548">
        <v>0.53974500000000003</v>
      </c>
      <c r="W548">
        <v>0.30374899999999999</v>
      </c>
      <c r="X548">
        <v>0.34303800000000001</v>
      </c>
      <c r="Y548">
        <v>0.355792</v>
      </c>
      <c r="Z548">
        <v>0.28583900000000001</v>
      </c>
      <c r="AA548">
        <v>0.34553499999999998</v>
      </c>
      <c r="AB548">
        <v>0.33867999999999998</v>
      </c>
      <c r="AC548">
        <v>0.251527</v>
      </c>
      <c r="AD548">
        <v>0.26417299999999999</v>
      </c>
      <c r="AE548">
        <v>0.20331399999999999</v>
      </c>
    </row>
    <row r="549" spans="1:31" x14ac:dyDescent="0.2">
      <c r="B549">
        <v>80</v>
      </c>
      <c r="C549">
        <v>0.52215299999999998</v>
      </c>
      <c r="D549">
        <v>0.27043600000000001</v>
      </c>
      <c r="E549">
        <v>0.52753899999999998</v>
      </c>
      <c r="F549">
        <v>0.531779</v>
      </c>
      <c r="G549">
        <v>0.50724999999999998</v>
      </c>
      <c r="H549">
        <v>0.53155399999999997</v>
      </c>
      <c r="I549">
        <v>0.52634099999999995</v>
      </c>
      <c r="J549">
        <v>0.53632800000000003</v>
      </c>
      <c r="K549">
        <v>0.52999399999999997</v>
      </c>
      <c r="L549">
        <v>0.53709399999999996</v>
      </c>
      <c r="M549">
        <v>0.53603599999999996</v>
      </c>
      <c r="N549">
        <v>0.529254</v>
      </c>
      <c r="O549">
        <v>0.53696299999999997</v>
      </c>
      <c r="P549">
        <v>0.53340600000000005</v>
      </c>
      <c r="Q549">
        <v>0.52784200000000003</v>
      </c>
      <c r="R549">
        <v>0.53284200000000004</v>
      </c>
      <c r="S549">
        <v>0.52206900000000001</v>
      </c>
      <c r="T549">
        <v>0.55523999999999996</v>
      </c>
      <c r="U549">
        <v>0.56358799999999998</v>
      </c>
      <c r="V549">
        <v>0.55057100000000003</v>
      </c>
      <c r="W549">
        <v>0.313857</v>
      </c>
      <c r="X549">
        <v>0.339478</v>
      </c>
      <c r="Y549">
        <v>0.33609800000000001</v>
      </c>
      <c r="Z549">
        <v>0.28378700000000001</v>
      </c>
      <c r="AA549">
        <v>0.33699000000000001</v>
      </c>
      <c r="AB549">
        <v>0.33496799999999999</v>
      </c>
      <c r="AC549">
        <v>0.24566199999999999</v>
      </c>
      <c r="AD549">
        <v>0.21195</v>
      </c>
      <c r="AE549">
        <v>0.19408800000000001</v>
      </c>
    </row>
    <row r="550" spans="1:31" x14ac:dyDescent="0.2">
      <c r="B550">
        <v>90</v>
      </c>
      <c r="C550">
        <v>0.49911899999999998</v>
      </c>
      <c r="D550">
        <v>0.261104</v>
      </c>
      <c r="E550">
        <v>0.520783</v>
      </c>
      <c r="F550">
        <v>0.52028700000000005</v>
      </c>
      <c r="G550">
        <v>0.51645700000000005</v>
      </c>
      <c r="H550">
        <v>0.52369600000000005</v>
      </c>
      <c r="I550">
        <v>0.52331000000000005</v>
      </c>
      <c r="J550">
        <v>0.53441000000000005</v>
      </c>
      <c r="K550">
        <v>0.52370700000000003</v>
      </c>
      <c r="L550">
        <v>0.52629499999999996</v>
      </c>
      <c r="M550">
        <v>0.51826799999999995</v>
      </c>
      <c r="N550">
        <v>0.53000599999999998</v>
      </c>
      <c r="O550">
        <v>0.52969100000000002</v>
      </c>
      <c r="P550">
        <v>0.53298299999999998</v>
      </c>
      <c r="Q550">
        <v>0.53041899999999997</v>
      </c>
      <c r="R550">
        <v>0.52440200000000003</v>
      </c>
      <c r="S550">
        <v>0.54316699999999996</v>
      </c>
      <c r="T550">
        <v>0.56107799999999997</v>
      </c>
      <c r="U550">
        <v>0.54363799999999995</v>
      </c>
      <c r="V550">
        <v>0.56165900000000002</v>
      </c>
      <c r="W550">
        <v>0.29931000000000002</v>
      </c>
      <c r="X550">
        <v>0.34107599999999999</v>
      </c>
      <c r="Y550">
        <v>0.32475599999999999</v>
      </c>
      <c r="Z550">
        <v>0.26471</v>
      </c>
      <c r="AA550">
        <v>0.337007</v>
      </c>
      <c r="AB550">
        <v>0.32527099999999998</v>
      </c>
      <c r="AC550">
        <v>0.25003700000000001</v>
      </c>
      <c r="AD550">
        <v>0.20738599999999999</v>
      </c>
      <c r="AE550">
        <v>0.22090099999999999</v>
      </c>
    </row>
    <row r="551" spans="1:31" x14ac:dyDescent="0.2">
      <c r="B551">
        <v>100</v>
      </c>
      <c r="C551">
        <v>0.50259200000000004</v>
      </c>
      <c r="D551">
        <v>0.26484000000000002</v>
      </c>
      <c r="E551">
        <v>0.52244900000000005</v>
      </c>
      <c r="F551">
        <v>0.52580099999999996</v>
      </c>
      <c r="G551">
        <v>0.51310599999999995</v>
      </c>
      <c r="H551">
        <v>0.51399899999999998</v>
      </c>
      <c r="I551">
        <v>0.52178500000000005</v>
      </c>
      <c r="J551">
        <v>0.52279100000000001</v>
      </c>
      <c r="K551">
        <v>0.52834099999999995</v>
      </c>
      <c r="L551">
        <v>0.51053199999999999</v>
      </c>
      <c r="M551">
        <v>0.52000900000000005</v>
      </c>
      <c r="N551">
        <v>0.52503200000000005</v>
      </c>
      <c r="O551">
        <v>0.52752900000000003</v>
      </c>
      <c r="P551">
        <v>0.52513600000000005</v>
      </c>
      <c r="Q551">
        <v>0.51949900000000004</v>
      </c>
      <c r="R551">
        <v>0.51552299999999995</v>
      </c>
      <c r="S551">
        <v>0.52098599999999995</v>
      </c>
      <c r="T551">
        <v>0.55369500000000005</v>
      </c>
      <c r="U551">
        <v>0.55318900000000004</v>
      </c>
      <c r="V551">
        <v>0.54684900000000003</v>
      </c>
      <c r="W551">
        <v>0.305927</v>
      </c>
      <c r="X551">
        <v>0.32315199999999999</v>
      </c>
      <c r="Y551">
        <v>0.32744499999999999</v>
      </c>
      <c r="Z551">
        <v>0.27208300000000002</v>
      </c>
      <c r="AA551">
        <v>0.31820199999999998</v>
      </c>
      <c r="AB551">
        <v>0.31533299999999997</v>
      </c>
      <c r="AC551">
        <v>0.209702</v>
      </c>
      <c r="AD551">
        <v>0.225742</v>
      </c>
      <c r="AE551">
        <v>0.17210900000000001</v>
      </c>
    </row>
    <row r="553" spans="1:31" x14ac:dyDescent="0.2">
      <c r="A553" t="s">
        <v>59</v>
      </c>
      <c r="B553" t="s">
        <v>1</v>
      </c>
      <c r="C553" t="s">
        <v>2</v>
      </c>
      <c r="D553" t="s">
        <v>73</v>
      </c>
      <c r="E553" t="s">
        <v>3</v>
      </c>
      <c r="F553" t="s">
        <v>4</v>
      </c>
      <c r="G553" t="s">
        <v>5</v>
      </c>
      <c r="H553" t="s">
        <v>67</v>
      </c>
      <c r="I553" t="s">
        <v>68</v>
      </c>
      <c r="J553" t="s">
        <v>6</v>
      </c>
      <c r="K553" t="s">
        <v>7</v>
      </c>
      <c r="L553" t="s">
        <v>8</v>
      </c>
      <c r="M553" t="s">
        <v>69</v>
      </c>
      <c r="N553" t="s">
        <v>70</v>
      </c>
      <c r="O553" t="s">
        <v>9</v>
      </c>
      <c r="P553" t="s">
        <v>10</v>
      </c>
      <c r="Q553" t="s">
        <v>11</v>
      </c>
      <c r="R553" t="s">
        <v>71</v>
      </c>
      <c r="S553" t="s">
        <v>72</v>
      </c>
      <c r="T553" t="s">
        <v>12</v>
      </c>
      <c r="U553" t="s">
        <v>13</v>
      </c>
      <c r="V553" t="s">
        <v>14</v>
      </c>
      <c r="W553" t="s">
        <v>74</v>
      </c>
      <c r="X553" t="s">
        <v>75</v>
      </c>
      <c r="Y553" t="s">
        <v>76</v>
      </c>
      <c r="Z553" t="s">
        <v>77</v>
      </c>
      <c r="AA553" t="s">
        <v>78</v>
      </c>
      <c r="AB553" t="s">
        <v>79</v>
      </c>
      <c r="AC553" t="s">
        <v>80</v>
      </c>
      <c r="AD553" t="s">
        <v>81</v>
      </c>
      <c r="AE553" t="s">
        <v>82</v>
      </c>
    </row>
    <row r="554" spans="1:31" x14ac:dyDescent="0.2">
      <c r="B554">
        <v>10</v>
      </c>
      <c r="C554">
        <v>0.33085999999999999</v>
      </c>
      <c r="D554">
        <v>5.5525999999999999E-2</v>
      </c>
      <c r="E554">
        <v>0.38721800000000001</v>
      </c>
      <c r="F554">
        <v>0.37046600000000002</v>
      </c>
      <c r="G554">
        <v>0.38813900000000001</v>
      </c>
      <c r="H554">
        <v>0.40617199999999998</v>
      </c>
      <c r="I554">
        <v>0.38214500000000001</v>
      </c>
      <c r="J554">
        <v>0.408829</v>
      </c>
      <c r="K554">
        <v>0.40198099999999998</v>
      </c>
      <c r="L554">
        <v>0.40007900000000002</v>
      </c>
      <c r="M554">
        <v>0.403696</v>
      </c>
      <c r="N554">
        <v>0.41607</v>
      </c>
      <c r="O554">
        <v>0.42882900000000002</v>
      </c>
      <c r="P554">
        <v>0.42132799999999998</v>
      </c>
      <c r="Q554">
        <v>0.38783400000000001</v>
      </c>
      <c r="R554">
        <v>0.42669600000000002</v>
      </c>
      <c r="S554">
        <v>0.395926</v>
      </c>
      <c r="T554">
        <v>0.36926500000000001</v>
      </c>
      <c r="U554">
        <v>0.36791600000000002</v>
      </c>
      <c r="V554">
        <v>0.38735700000000001</v>
      </c>
      <c r="W554">
        <v>3.9877000000000003E-2</v>
      </c>
      <c r="X554">
        <v>3.3277000000000001E-2</v>
      </c>
      <c r="Y554">
        <v>6.5359E-2</v>
      </c>
      <c r="Z554">
        <v>3.1512999999999999E-2</v>
      </c>
      <c r="AA554">
        <v>5.6038999999999999E-2</v>
      </c>
      <c r="AB554">
        <v>7.2939000000000004E-2</v>
      </c>
      <c r="AC554">
        <v>-3.9051000000000002E-2</v>
      </c>
      <c r="AD554">
        <v>4.692E-3</v>
      </c>
      <c r="AE554">
        <v>2.5312000000000001E-2</v>
      </c>
    </row>
    <row r="555" spans="1:31" x14ac:dyDescent="0.2">
      <c r="B555">
        <v>20</v>
      </c>
      <c r="C555">
        <v>0.36912800000000001</v>
      </c>
      <c r="D555">
        <v>6.7132999999999998E-2</v>
      </c>
      <c r="E555">
        <v>0.38839000000000001</v>
      </c>
      <c r="F555">
        <v>0.39425399999999999</v>
      </c>
      <c r="G555">
        <v>0.39436900000000003</v>
      </c>
      <c r="H555">
        <v>0.40495300000000001</v>
      </c>
      <c r="I555">
        <v>0.38182100000000002</v>
      </c>
      <c r="J555">
        <v>0.411603</v>
      </c>
      <c r="K555">
        <v>0.41516599999999998</v>
      </c>
      <c r="L555">
        <v>0.40909200000000001</v>
      </c>
      <c r="M555">
        <v>0.41694799999999999</v>
      </c>
      <c r="N555">
        <v>0.41506700000000002</v>
      </c>
      <c r="O555">
        <v>0.42297099999999999</v>
      </c>
      <c r="P555">
        <v>0.42585000000000001</v>
      </c>
      <c r="Q555">
        <v>0.41287400000000002</v>
      </c>
      <c r="R555">
        <v>0.39894200000000002</v>
      </c>
      <c r="S555">
        <v>0.412636</v>
      </c>
      <c r="T555">
        <v>0.411107</v>
      </c>
      <c r="U555">
        <v>0.38670399999999999</v>
      </c>
      <c r="V555">
        <v>0.38429400000000002</v>
      </c>
      <c r="W555">
        <v>9.9445000000000006E-2</v>
      </c>
      <c r="X555">
        <v>0.102405</v>
      </c>
      <c r="Y555">
        <v>9.0534000000000003E-2</v>
      </c>
      <c r="Z555">
        <v>7.4654999999999999E-2</v>
      </c>
      <c r="AA555">
        <v>9.5652000000000001E-2</v>
      </c>
      <c r="AB555">
        <v>9.1702000000000006E-2</v>
      </c>
      <c r="AC555">
        <v>5.6857999999999999E-2</v>
      </c>
      <c r="AD555">
        <v>5.2908999999999998E-2</v>
      </c>
      <c r="AE555">
        <v>3.3980000000000003E-2</v>
      </c>
    </row>
    <row r="556" spans="1:31" x14ac:dyDescent="0.2">
      <c r="B556">
        <v>30</v>
      </c>
      <c r="C556">
        <v>0.351323</v>
      </c>
      <c r="D556">
        <v>6.9169999999999995E-2</v>
      </c>
      <c r="E556">
        <v>0.38730100000000001</v>
      </c>
      <c r="F556">
        <v>0.38123499999999999</v>
      </c>
      <c r="G556">
        <v>0.37029600000000001</v>
      </c>
      <c r="H556">
        <v>0.37314000000000003</v>
      </c>
      <c r="I556">
        <v>0.37424000000000002</v>
      </c>
      <c r="J556">
        <v>0.40203100000000003</v>
      </c>
      <c r="K556">
        <v>0.395895</v>
      </c>
      <c r="L556">
        <v>0.39559699999999998</v>
      </c>
      <c r="M556">
        <v>0.400339</v>
      </c>
      <c r="N556">
        <v>0.41028599999999998</v>
      </c>
      <c r="O556">
        <v>0.396291</v>
      </c>
      <c r="P556">
        <v>0.39632099999999998</v>
      </c>
      <c r="Q556">
        <v>0.40812900000000002</v>
      </c>
      <c r="R556">
        <v>0.41374300000000003</v>
      </c>
      <c r="S556">
        <v>0.41322799999999998</v>
      </c>
      <c r="T556">
        <v>0.419406</v>
      </c>
      <c r="U556">
        <v>0.42196699999999998</v>
      </c>
      <c r="V556">
        <v>0.38029099999999999</v>
      </c>
      <c r="W556">
        <v>8.7607000000000004E-2</v>
      </c>
      <c r="X556">
        <v>0.102577</v>
      </c>
      <c r="Y556">
        <v>0.112621</v>
      </c>
      <c r="Z556">
        <v>9.622E-2</v>
      </c>
      <c r="AA556">
        <v>9.8331000000000002E-2</v>
      </c>
      <c r="AB556">
        <v>0.104672</v>
      </c>
      <c r="AC556">
        <v>6.7549999999999999E-2</v>
      </c>
      <c r="AD556">
        <v>6.9169999999999995E-2</v>
      </c>
      <c r="AE556">
        <v>6.3006000000000006E-2</v>
      </c>
    </row>
    <row r="557" spans="1:31" x14ac:dyDescent="0.2">
      <c r="B557">
        <v>40</v>
      </c>
      <c r="C557">
        <v>0.33436300000000002</v>
      </c>
      <c r="D557">
        <v>6.6109000000000001E-2</v>
      </c>
      <c r="E557">
        <v>0.367006</v>
      </c>
      <c r="F557">
        <v>0.37338199999999999</v>
      </c>
      <c r="G557">
        <v>0.37948900000000002</v>
      </c>
      <c r="H557">
        <v>0.36269899999999999</v>
      </c>
      <c r="I557">
        <v>0.35651100000000002</v>
      </c>
      <c r="J557">
        <v>0.39578999999999998</v>
      </c>
      <c r="K557">
        <v>0.39210299999999998</v>
      </c>
      <c r="L557">
        <v>0.39087</v>
      </c>
      <c r="M557">
        <v>0.38252599999999998</v>
      </c>
      <c r="N557">
        <v>0.391876</v>
      </c>
      <c r="O557">
        <v>0.393621</v>
      </c>
      <c r="P557">
        <v>0.396841</v>
      </c>
      <c r="Q557">
        <v>0.39867200000000003</v>
      </c>
      <c r="R557">
        <v>0.38113599999999997</v>
      </c>
      <c r="S557">
        <v>0.401092</v>
      </c>
      <c r="T557">
        <v>0.42625000000000002</v>
      </c>
      <c r="U557">
        <v>0.41045100000000001</v>
      </c>
      <c r="V557">
        <v>0.40944700000000001</v>
      </c>
      <c r="W557">
        <v>9.5409999999999995E-2</v>
      </c>
      <c r="X557">
        <v>9.4611000000000001E-2</v>
      </c>
      <c r="Y557">
        <v>0.113729</v>
      </c>
      <c r="Z557">
        <v>9.1758000000000006E-2</v>
      </c>
      <c r="AA557">
        <v>0.103811</v>
      </c>
      <c r="AB557">
        <v>0.104267</v>
      </c>
      <c r="AC557">
        <v>5.9195999999999999E-2</v>
      </c>
      <c r="AD557">
        <v>6.719E-2</v>
      </c>
      <c r="AE557">
        <v>5.7770000000000002E-2</v>
      </c>
    </row>
    <row r="558" spans="1:31" x14ac:dyDescent="0.2">
      <c r="B558">
        <v>50</v>
      </c>
      <c r="C558">
        <v>0.368342</v>
      </c>
      <c r="D558">
        <v>6.6792000000000004E-2</v>
      </c>
      <c r="E558">
        <v>0.35778799999999999</v>
      </c>
      <c r="F558">
        <v>0.35614600000000002</v>
      </c>
      <c r="G558">
        <v>0.36305399999999999</v>
      </c>
      <c r="H558">
        <v>0.36383100000000002</v>
      </c>
      <c r="I558">
        <v>0.364757</v>
      </c>
      <c r="J558">
        <v>0.38785599999999998</v>
      </c>
      <c r="K558">
        <v>0.381658</v>
      </c>
      <c r="L558">
        <v>0.38466299999999998</v>
      </c>
      <c r="M558">
        <v>0.37093199999999998</v>
      </c>
      <c r="N558">
        <v>0.386548</v>
      </c>
      <c r="O558">
        <v>0.39610499999999998</v>
      </c>
      <c r="P558">
        <v>0.37237700000000001</v>
      </c>
      <c r="Q558">
        <v>0.39140799999999998</v>
      </c>
      <c r="R558">
        <v>0.38787300000000002</v>
      </c>
      <c r="S558">
        <v>0.39269399999999999</v>
      </c>
      <c r="T558">
        <v>0.3972</v>
      </c>
      <c r="U558">
        <v>0.40554299999999999</v>
      </c>
      <c r="V558">
        <v>0.40295700000000001</v>
      </c>
      <c r="W558">
        <v>9.7591999999999998E-2</v>
      </c>
      <c r="X558">
        <v>9.9915000000000004E-2</v>
      </c>
      <c r="Y558">
        <v>0.11021499999999999</v>
      </c>
      <c r="Z558">
        <v>9.6839999999999996E-2</v>
      </c>
      <c r="AA558">
        <v>0.111095</v>
      </c>
      <c r="AB558">
        <v>0.105737</v>
      </c>
      <c r="AC558">
        <v>7.7671000000000004E-2</v>
      </c>
      <c r="AD558">
        <v>5.3700999999999999E-2</v>
      </c>
      <c r="AE558">
        <v>3.1272000000000001E-2</v>
      </c>
    </row>
    <row r="559" spans="1:31" x14ac:dyDescent="0.2">
      <c r="B559">
        <v>60</v>
      </c>
      <c r="C559">
        <v>0.33766099999999999</v>
      </c>
      <c r="D559">
        <v>7.5731000000000007E-2</v>
      </c>
      <c r="E559">
        <v>0.36425400000000002</v>
      </c>
      <c r="F559">
        <v>0.37163200000000002</v>
      </c>
      <c r="G559">
        <v>0.36064400000000002</v>
      </c>
      <c r="H559">
        <v>0.359794</v>
      </c>
      <c r="I559">
        <v>0.36526999999999998</v>
      </c>
      <c r="J559">
        <v>0.37622100000000003</v>
      </c>
      <c r="K559">
        <v>0.37393999999999999</v>
      </c>
      <c r="L559">
        <v>0.371116</v>
      </c>
      <c r="M559">
        <v>0.37653500000000001</v>
      </c>
      <c r="N559">
        <v>0.38423000000000002</v>
      </c>
      <c r="O559">
        <v>0.37334400000000001</v>
      </c>
      <c r="P559">
        <v>0.369336</v>
      </c>
      <c r="Q559">
        <v>0.36903399999999997</v>
      </c>
      <c r="R559">
        <v>0.36912800000000001</v>
      </c>
      <c r="S559">
        <v>0.36587199999999998</v>
      </c>
      <c r="T559">
        <v>0.414549</v>
      </c>
      <c r="U559">
        <v>0.39179799999999998</v>
      </c>
      <c r="V559">
        <v>0.41062599999999999</v>
      </c>
      <c r="W559">
        <v>8.4179000000000004E-2</v>
      </c>
      <c r="X559">
        <v>9.9640999999999993E-2</v>
      </c>
      <c r="Y559">
        <v>0.112179</v>
      </c>
      <c r="Z559">
        <v>9.6112000000000003E-2</v>
      </c>
      <c r="AA559">
        <v>0.10831499999999999</v>
      </c>
      <c r="AB559">
        <v>0.106626</v>
      </c>
      <c r="AC559">
        <v>5.7983E-2</v>
      </c>
      <c r="AD559">
        <v>5.5794000000000003E-2</v>
      </c>
      <c r="AE559">
        <v>2.9402999999999999E-2</v>
      </c>
    </row>
    <row r="560" spans="1:31" x14ac:dyDescent="0.2">
      <c r="B560">
        <v>70</v>
      </c>
      <c r="C560">
        <v>0.34014</v>
      </c>
      <c r="D560">
        <v>8.4843000000000002E-2</v>
      </c>
      <c r="E560">
        <v>0.35386299999999998</v>
      </c>
      <c r="F560">
        <v>0.34178199999999997</v>
      </c>
      <c r="G560">
        <v>0.35496</v>
      </c>
      <c r="H560">
        <v>0.350248</v>
      </c>
      <c r="I560">
        <v>0.33857300000000001</v>
      </c>
      <c r="J560">
        <v>0.37902599999999997</v>
      </c>
      <c r="K560">
        <v>0.35825000000000001</v>
      </c>
      <c r="L560">
        <v>0.356014</v>
      </c>
      <c r="M560">
        <v>0.35034399999999999</v>
      </c>
      <c r="N560">
        <v>0.35913699999999998</v>
      </c>
      <c r="O560">
        <v>0.37637599999999999</v>
      </c>
      <c r="P560">
        <v>0.34733399999999998</v>
      </c>
      <c r="Q560">
        <v>0.36943500000000001</v>
      </c>
      <c r="R560">
        <v>0.359651</v>
      </c>
      <c r="S560">
        <v>0.379</v>
      </c>
      <c r="T560">
        <v>0.40661399999999998</v>
      </c>
      <c r="U560">
        <v>0.39541300000000001</v>
      </c>
      <c r="V560">
        <v>0.39794200000000002</v>
      </c>
      <c r="W560">
        <v>9.6318000000000001E-2</v>
      </c>
      <c r="X560">
        <v>9.6278000000000002E-2</v>
      </c>
      <c r="Y560">
        <v>0.107935</v>
      </c>
      <c r="Z560">
        <v>0.10143199999999999</v>
      </c>
      <c r="AA560">
        <v>0.112758</v>
      </c>
      <c r="AB560">
        <v>0.107874</v>
      </c>
      <c r="AC560">
        <v>6.3493999999999995E-2</v>
      </c>
      <c r="AD560">
        <v>5.0109000000000001E-2</v>
      </c>
      <c r="AE560">
        <v>2.8409E-2</v>
      </c>
    </row>
    <row r="561" spans="1:31" x14ac:dyDescent="0.2">
      <c r="B561">
        <v>80</v>
      </c>
      <c r="C561">
        <v>0.33276800000000001</v>
      </c>
      <c r="D561">
        <v>8.9907000000000001E-2</v>
      </c>
      <c r="E561">
        <v>0.33302700000000002</v>
      </c>
      <c r="F561">
        <v>0.34624100000000002</v>
      </c>
      <c r="G561">
        <v>0.34701199999999999</v>
      </c>
      <c r="H561">
        <v>0.32989600000000002</v>
      </c>
      <c r="I561">
        <v>0.33984399999999998</v>
      </c>
      <c r="J561">
        <v>0.33847500000000003</v>
      </c>
      <c r="K561">
        <v>0.35321000000000002</v>
      </c>
      <c r="L561">
        <v>0.33468900000000001</v>
      </c>
      <c r="M561">
        <v>0.35394700000000001</v>
      </c>
      <c r="N561">
        <v>0.35710399999999998</v>
      </c>
      <c r="O561">
        <v>0.36339100000000002</v>
      </c>
      <c r="P561">
        <v>0.36611500000000002</v>
      </c>
      <c r="Q561">
        <v>0.36005599999999999</v>
      </c>
      <c r="R561">
        <v>0.36593300000000001</v>
      </c>
      <c r="S561">
        <v>0.35236000000000001</v>
      </c>
      <c r="T561">
        <v>0.391071</v>
      </c>
      <c r="U561">
        <v>0.369232</v>
      </c>
      <c r="V561">
        <v>0.40193499999999999</v>
      </c>
      <c r="W561">
        <v>9.1698000000000002E-2</v>
      </c>
      <c r="X561">
        <v>9.9138000000000004E-2</v>
      </c>
      <c r="Y561">
        <v>0.105751</v>
      </c>
      <c r="Z561">
        <v>9.4872999999999999E-2</v>
      </c>
      <c r="AA561">
        <v>0.10598100000000001</v>
      </c>
      <c r="AB561">
        <v>0.10484499999999999</v>
      </c>
      <c r="AC561">
        <v>5.0198E-2</v>
      </c>
      <c r="AD561">
        <v>5.6674000000000002E-2</v>
      </c>
      <c r="AE561">
        <v>4.2909999999999997E-2</v>
      </c>
    </row>
    <row r="562" spans="1:31" x14ac:dyDescent="0.2">
      <c r="B562">
        <v>90</v>
      </c>
      <c r="C562">
        <v>0.31350499999999998</v>
      </c>
      <c r="D562">
        <v>0.103051</v>
      </c>
      <c r="E562">
        <v>0.34393699999999999</v>
      </c>
      <c r="F562">
        <v>0.33846999999999999</v>
      </c>
      <c r="G562">
        <v>0.33493200000000001</v>
      </c>
      <c r="H562">
        <v>0.34844599999999998</v>
      </c>
      <c r="I562">
        <v>0.33428400000000003</v>
      </c>
      <c r="J562">
        <v>0.35639799999999999</v>
      </c>
      <c r="K562">
        <v>0.33130100000000001</v>
      </c>
      <c r="L562">
        <v>0.330202</v>
      </c>
      <c r="M562">
        <v>0.35116700000000001</v>
      </c>
      <c r="N562">
        <v>0.35703499999999999</v>
      </c>
      <c r="O562">
        <v>0.31089600000000001</v>
      </c>
      <c r="P562">
        <v>0.350825</v>
      </c>
      <c r="Q562">
        <v>0.34471499999999999</v>
      </c>
      <c r="R562">
        <v>0.34896100000000002</v>
      </c>
      <c r="S562">
        <v>0.34514600000000001</v>
      </c>
      <c r="T562">
        <v>0.376328</v>
      </c>
      <c r="U562">
        <v>0.38578699999999999</v>
      </c>
      <c r="V562">
        <v>0.38571800000000001</v>
      </c>
      <c r="W562">
        <v>7.8267000000000003E-2</v>
      </c>
      <c r="X562">
        <v>8.1783999999999996E-2</v>
      </c>
      <c r="Y562">
        <v>0.102966</v>
      </c>
      <c r="Z562">
        <v>9.5677999999999999E-2</v>
      </c>
      <c r="AA562">
        <v>0.110913</v>
      </c>
      <c r="AB562">
        <v>0.107514</v>
      </c>
      <c r="AC562">
        <v>6.9414000000000003E-2</v>
      </c>
      <c r="AD562">
        <v>5.7166000000000002E-2</v>
      </c>
      <c r="AE562">
        <v>3.9886999999999999E-2</v>
      </c>
    </row>
    <row r="563" spans="1:31" x14ac:dyDescent="0.2">
      <c r="B563">
        <v>100</v>
      </c>
      <c r="C563">
        <v>0.31796000000000002</v>
      </c>
      <c r="D563">
        <v>0.100507</v>
      </c>
      <c r="E563">
        <v>0.32723099999999999</v>
      </c>
      <c r="F563">
        <v>0.31320999999999999</v>
      </c>
      <c r="G563">
        <v>0.29877100000000001</v>
      </c>
      <c r="H563">
        <v>0.31405499999999997</v>
      </c>
      <c r="I563">
        <v>0.322019</v>
      </c>
      <c r="J563">
        <v>0.33218799999999998</v>
      </c>
      <c r="K563">
        <v>0.332256</v>
      </c>
      <c r="L563">
        <v>0.33138099999999998</v>
      </c>
      <c r="M563">
        <v>0.33029799999999998</v>
      </c>
      <c r="N563">
        <v>0.33373900000000001</v>
      </c>
      <c r="O563">
        <v>0.29727700000000001</v>
      </c>
      <c r="P563">
        <v>0.338285</v>
      </c>
      <c r="Q563">
        <v>0.33999800000000002</v>
      </c>
      <c r="R563">
        <v>0.34086</v>
      </c>
      <c r="S563">
        <v>0.33418100000000001</v>
      </c>
      <c r="T563">
        <v>0.380413</v>
      </c>
      <c r="U563">
        <v>0.377332</v>
      </c>
      <c r="V563">
        <v>0.395343</v>
      </c>
      <c r="W563">
        <v>9.8197000000000007E-2</v>
      </c>
      <c r="X563">
        <v>7.9987000000000003E-2</v>
      </c>
      <c r="Y563">
        <v>0.109973</v>
      </c>
      <c r="Z563">
        <v>9.5631999999999995E-2</v>
      </c>
      <c r="AA563">
        <v>0.114451</v>
      </c>
      <c r="AB563">
        <v>0.107631</v>
      </c>
      <c r="AC563">
        <v>5.8866000000000002E-2</v>
      </c>
      <c r="AD563">
        <v>5.2572000000000001E-2</v>
      </c>
      <c r="AE563">
        <v>5.8802E-2</v>
      </c>
    </row>
    <row r="565" spans="1:31" x14ac:dyDescent="0.2">
      <c r="A565" t="s">
        <v>60</v>
      </c>
      <c r="B565" t="s">
        <v>1</v>
      </c>
      <c r="C565" t="s">
        <v>2</v>
      </c>
      <c r="D565" t="s">
        <v>73</v>
      </c>
      <c r="E565" t="s">
        <v>3</v>
      </c>
      <c r="F565" t="s">
        <v>4</v>
      </c>
      <c r="G565" t="s">
        <v>5</v>
      </c>
      <c r="H565" t="s">
        <v>67</v>
      </c>
      <c r="I565" t="s">
        <v>68</v>
      </c>
      <c r="J565" t="s">
        <v>6</v>
      </c>
      <c r="K565" t="s">
        <v>7</v>
      </c>
      <c r="L565" t="s">
        <v>8</v>
      </c>
      <c r="M565" t="s">
        <v>69</v>
      </c>
      <c r="N565" t="s">
        <v>70</v>
      </c>
      <c r="O565" t="s">
        <v>9</v>
      </c>
      <c r="P565" t="s">
        <v>10</v>
      </c>
      <c r="Q565" t="s">
        <v>11</v>
      </c>
      <c r="R565" t="s">
        <v>71</v>
      </c>
      <c r="S565" t="s">
        <v>72</v>
      </c>
      <c r="T565" t="s">
        <v>12</v>
      </c>
      <c r="U565" t="s">
        <v>13</v>
      </c>
      <c r="V565" t="s">
        <v>14</v>
      </c>
      <c r="W565" t="s">
        <v>74</v>
      </c>
      <c r="X565" t="s">
        <v>75</v>
      </c>
      <c r="Y565" t="s">
        <v>76</v>
      </c>
      <c r="Z565" t="s">
        <v>77</v>
      </c>
      <c r="AA565" t="s">
        <v>78</v>
      </c>
      <c r="AB565" t="s">
        <v>79</v>
      </c>
      <c r="AC565" t="s">
        <v>80</v>
      </c>
      <c r="AD565" t="s">
        <v>81</v>
      </c>
      <c r="AE565" t="s">
        <v>82</v>
      </c>
    </row>
    <row r="566" spans="1:31" x14ac:dyDescent="0.2">
      <c r="B566">
        <v>10</v>
      </c>
      <c r="C566">
        <v>0.29611900000000002</v>
      </c>
      <c r="D566">
        <v>3.2554E-2</v>
      </c>
      <c r="E566">
        <v>0.34545599999999999</v>
      </c>
      <c r="F566">
        <v>0.337924</v>
      </c>
      <c r="G566">
        <v>0.35726200000000002</v>
      </c>
      <c r="H566">
        <v>0.362987</v>
      </c>
      <c r="I566">
        <v>0.38735199999999997</v>
      </c>
      <c r="J566">
        <v>0.381355</v>
      </c>
      <c r="K566">
        <v>0.39086900000000002</v>
      </c>
      <c r="L566">
        <v>0.37817400000000001</v>
      </c>
      <c r="M566">
        <v>0.38344099999999998</v>
      </c>
      <c r="N566">
        <v>0.38840999999999998</v>
      </c>
      <c r="O566">
        <v>0.39336900000000002</v>
      </c>
      <c r="P566">
        <v>0.39287300000000003</v>
      </c>
      <c r="Q566">
        <v>0.39705099999999999</v>
      </c>
      <c r="R566">
        <v>0.38728200000000002</v>
      </c>
      <c r="S566">
        <v>0.39013599999999998</v>
      </c>
      <c r="T566">
        <v>0.35876999999999998</v>
      </c>
      <c r="U566">
        <v>0.35100199999999998</v>
      </c>
      <c r="V566">
        <v>0.35854900000000001</v>
      </c>
      <c r="W566">
        <v>1.9467999999999999E-2</v>
      </c>
      <c r="X566">
        <v>6.0100000000000001E-2</v>
      </c>
      <c r="Y566">
        <v>2.8448999999999999E-2</v>
      </c>
      <c r="Z566">
        <v>2.9139999999999999E-3</v>
      </c>
      <c r="AA566">
        <v>3.2675000000000003E-2</v>
      </c>
      <c r="AB566">
        <v>3.1544999999999997E-2</v>
      </c>
      <c r="AC566">
        <v>-4.2853000000000002E-2</v>
      </c>
      <c r="AD566">
        <v>1.5963999999999999E-2</v>
      </c>
      <c r="AE566">
        <v>-6.3186999999999993E-2</v>
      </c>
    </row>
    <row r="567" spans="1:31" x14ac:dyDescent="0.2">
      <c r="B567">
        <v>20</v>
      </c>
      <c r="C567">
        <v>0.33642499999999997</v>
      </c>
      <c r="D567">
        <v>5.6350999999999998E-2</v>
      </c>
      <c r="E567">
        <v>0.35340700000000003</v>
      </c>
      <c r="F567">
        <v>0.347163</v>
      </c>
      <c r="G567">
        <v>0.35473900000000003</v>
      </c>
      <c r="H567">
        <v>0.372338</v>
      </c>
      <c r="I567">
        <v>0.375056</v>
      </c>
      <c r="J567">
        <v>0.38355</v>
      </c>
      <c r="K567">
        <v>0.37709700000000002</v>
      </c>
      <c r="L567">
        <v>0.37132199999999999</v>
      </c>
      <c r="M567">
        <v>0.37346299999999999</v>
      </c>
      <c r="N567">
        <v>0.380546</v>
      </c>
      <c r="O567">
        <v>0.37752000000000002</v>
      </c>
      <c r="P567">
        <v>0.39739400000000002</v>
      </c>
      <c r="Q567">
        <v>0.383548</v>
      </c>
      <c r="R567">
        <v>0.382185</v>
      </c>
      <c r="S567">
        <v>0.37652400000000003</v>
      </c>
      <c r="T567">
        <v>0.37341400000000002</v>
      </c>
      <c r="U567">
        <v>0.37579200000000001</v>
      </c>
      <c r="V567">
        <v>0.37063800000000002</v>
      </c>
      <c r="W567">
        <v>5.5968999999999998E-2</v>
      </c>
      <c r="X567">
        <v>7.4681999999999998E-2</v>
      </c>
      <c r="Y567">
        <v>8.3398E-2</v>
      </c>
      <c r="Z567">
        <v>3.4601E-2</v>
      </c>
      <c r="AA567">
        <v>4.9042000000000002E-2</v>
      </c>
      <c r="AB567">
        <v>7.9689999999999997E-2</v>
      </c>
      <c r="AC567">
        <v>3.1364999999999997E-2</v>
      </c>
      <c r="AD567">
        <v>3.5505000000000002E-2</v>
      </c>
      <c r="AE567">
        <v>5.1126999999999999E-2</v>
      </c>
    </row>
    <row r="568" spans="1:31" x14ac:dyDescent="0.2">
      <c r="B568">
        <v>30</v>
      </c>
      <c r="C568">
        <v>0.31669199999999997</v>
      </c>
      <c r="D568">
        <v>5.3932000000000001E-2</v>
      </c>
      <c r="E568">
        <v>0.354184</v>
      </c>
      <c r="F568">
        <v>0.349356</v>
      </c>
      <c r="G568">
        <v>0.34888400000000003</v>
      </c>
      <c r="H568">
        <v>0.35646099999999997</v>
      </c>
      <c r="I568">
        <v>0.36621100000000001</v>
      </c>
      <c r="J568">
        <v>0.37160399999999999</v>
      </c>
      <c r="K568">
        <v>0.36118099999999997</v>
      </c>
      <c r="L568">
        <v>0.35050300000000001</v>
      </c>
      <c r="M568">
        <v>0.35188900000000001</v>
      </c>
      <c r="N568">
        <v>0.35469899999999999</v>
      </c>
      <c r="O568">
        <v>0.372477</v>
      </c>
      <c r="P568">
        <v>0.369529</v>
      </c>
      <c r="Q568">
        <v>0.36268600000000001</v>
      </c>
      <c r="R568">
        <v>0.33742299999999997</v>
      </c>
      <c r="S568">
        <v>0.37065399999999998</v>
      </c>
      <c r="T568">
        <v>0.39022000000000001</v>
      </c>
      <c r="U568">
        <v>0.36566599999999999</v>
      </c>
      <c r="V568">
        <v>0.38661400000000001</v>
      </c>
      <c r="W568">
        <v>5.3378000000000002E-2</v>
      </c>
      <c r="X568">
        <v>8.6062E-2</v>
      </c>
      <c r="Y568">
        <v>0.104659</v>
      </c>
      <c r="Z568">
        <v>4.5099E-2</v>
      </c>
      <c r="AA568">
        <v>7.6992000000000005E-2</v>
      </c>
      <c r="AB568">
        <v>9.6418000000000004E-2</v>
      </c>
      <c r="AC568">
        <v>5.0869999999999999E-2</v>
      </c>
      <c r="AD568">
        <v>4.1023999999999998E-2</v>
      </c>
      <c r="AE568">
        <v>4.5823999999999997E-2</v>
      </c>
    </row>
    <row r="569" spans="1:31" x14ac:dyDescent="0.2">
      <c r="B569">
        <v>40</v>
      </c>
      <c r="C569">
        <v>0.302591</v>
      </c>
      <c r="D569">
        <v>6.1173999999999999E-2</v>
      </c>
      <c r="E569">
        <v>0.348221</v>
      </c>
      <c r="F569">
        <v>0.34545700000000001</v>
      </c>
      <c r="G569">
        <v>0.34674500000000003</v>
      </c>
      <c r="H569">
        <v>0.34751300000000002</v>
      </c>
      <c r="I569">
        <v>0.35074100000000002</v>
      </c>
      <c r="J569">
        <v>0.355601</v>
      </c>
      <c r="K569">
        <v>0.33851300000000001</v>
      </c>
      <c r="L569">
        <v>0.327789</v>
      </c>
      <c r="M569">
        <v>0.35139900000000002</v>
      </c>
      <c r="N569">
        <v>0.35685099999999997</v>
      </c>
      <c r="O569">
        <v>0.35731499999999999</v>
      </c>
      <c r="P569">
        <v>0.35580299999999998</v>
      </c>
      <c r="Q569">
        <v>0.35705900000000002</v>
      </c>
      <c r="R569">
        <v>0.35930400000000001</v>
      </c>
      <c r="S569">
        <v>0.36697000000000002</v>
      </c>
      <c r="T569">
        <v>0.39118900000000001</v>
      </c>
      <c r="U569">
        <v>0.37271700000000002</v>
      </c>
      <c r="V569">
        <v>0.37504799999999999</v>
      </c>
      <c r="W569">
        <v>5.9986999999999999E-2</v>
      </c>
      <c r="X569">
        <v>7.46E-2</v>
      </c>
      <c r="Y569">
        <v>9.9751999999999993E-2</v>
      </c>
      <c r="Z569">
        <v>6.5282999999999994E-2</v>
      </c>
      <c r="AA569">
        <v>7.0263000000000006E-2</v>
      </c>
      <c r="AB569">
        <v>9.7812999999999997E-2</v>
      </c>
      <c r="AC569">
        <v>4.4435000000000002E-2</v>
      </c>
      <c r="AD569">
        <v>4.0051999999999997E-2</v>
      </c>
      <c r="AE569">
        <v>3.8869000000000001E-2</v>
      </c>
    </row>
    <row r="570" spans="1:31" x14ac:dyDescent="0.2">
      <c r="B570">
        <v>50</v>
      </c>
      <c r="C570">
        <v>0.29123199999999999</v>
      </c>
      <c r="D570">
        <v>7.0683999999999997E-2</v>
      </c>
      <c r="E570">
        <v>0.34051700000000001</v>
      </c>
      <c r="F570">
        <v>0.335478</v>
      </c>
      <c r="G570">
        <v>0.34079100000000001</v>
      </c>
      <c r="H570">
        <v>0.34194000000000002</v>
      </c>
      <c r="I570">
        <v>0.340308</v>
      </c>
      <c r="J570">
        <v>0.35613899999999998</v>
      </c>
      <c r="K570">
        <v>0.34492400000000001</v>
      </c>
      <c r="L570">
        <v>0.33523599999999998</v>
      </c>
      <c r="M570">
        <v>0.34083799999999997</v>
      </c>
      <c r="N570">
        <v>0.34414800000000001</v>
      </c>
      <c r="O570">
        <v>0.35726599999999997</v>
      </c>
      <c r="P570">
        <v>0.34897699999999998</v>
      </c>
      <c r="Q570">
        <v>0.33513300000000001</v>
      </c>
      <c r="R570">
        <v>0.35523199999999999</v>
      </c>
      <c r="S570">
        <v>0.35169</v>
      </c>
      <c r="T570">
        <v>0.37872899999999998</v>
      </c>
      <c r="U570">
        <v>0.38650800000000002</v>
      </c>
      <c r="V570">
        <v>0.38339000000000001</v>
      </c>
      <c r="W570">
        <v>6.9864999999999997E-2</v>
      </c>
      <c r="X570">
        <v>7.5384000000000007E-2</v>
      </c>
      <c r="Y570">
        <v>0.106229</v>
      </c>
      <c r="Z570">
        <v>7.2968000000000005E-2</v>
      </c>
      <c r="AA570">
        <v>9.2788999999999996E-2</v>
      </c>
      <c r="AB570">
        <v>0.101358</v>
      </c>
      <c r="AC570">
        <v>6.0277999999999998E-2</v>
      </c>
      <c r="AD570">
        <v>3.6200999999999997E-2</v>
      </c>
      <c r="AE570">
        <v>4.1785999999999997E-2</v>
      </c>
    </row>
    <row r="571" spans="1:31" x14ac:dyDescent="0.2">
      <c r="B571">
        <v>60</v>
      </c>
      <c r="C571">
        <v>0.30359799999999998</v>
      </c>
      <c r="D571">
        <v>7.8898999999999997E-2</v>
      </c>
      <c r="E571">
        <v>0.334953</v>
      </c>
      <c r="F571">
        <v>0.33313300000000001</v>
      </c>
      <c r="G571">
        <v>0.33464899999999997</v>
      </c>
      <c r="H571">
        <v>0.34127200000000002</v>
      </c>
      <c r="I571">
        <v>0.33644299999999999</v>
      </c>
      <c r="J571">
        <v>0.34705799999999998</v>
      </c>
      <c r="K571">
        <v>0.33781699999999998</v>
      </c>
      <c r="L571">
        <v>0.33281300000000003</v>
      </c>
      <c r="M571">
        <v>0.33437699999999998</v>
      </c>
      <c r="N571">
        <v>0.34108699999999997</v>
      </c>
      <c r="O571">
        <v>0.34354499999999999</v>
      </c>
      <c r="P571">
        <v>0.31900200000000001</v>
      </c>
      <c r="Q571">
        <v>0.34403800000000001</v>
      </c>
      <c r="R571">
        <v>0.337787</v>
      </c>
      <c r="S571">
        <v>0.350495</v>
      </c>
      <c r="T571">
        <v>0.37221900000000002</v>
      </c>
      <c r="U571">
        <v>0.368726</v>
      </c>
      <c r="V571">
        <v>0.36953599999999998</v>
      </c>
      <c r="W571">
        <v>7.0722999999999994E-2</v>
      </c>
      <c r="X571">
        <v>7.9487000000000002E-2</v>
      </c>
      <c r="Y571">
        <v>9.6984000000000001E-2</v>
      </c>
      <c r="Z571">
        <v>7.0025000000000004E-2</v>
      </c>
      <c r="AA571">
        <v>9.5073000000000005E-2</v>
      </c>
      <c r="AB571">
        <v>9.6392000000000005E-2</v>
      </c>
      <c r="AC571">
        <v>5.6121999999999998E-2</v>
      </c>
      <c r="AD571">
        <v>3.9704000000000003E-2</v>
      </c>
      <c r="AE571">
        <v>2.5385999999999999E-2</v>
      </c>
    </row>
    <row r="572" spans="1:31" x14ac:dyDescent="0.2">
      <c r="B572">
        <v>70</v>
      </c>
      <c r="C572">
        <v>0.29254999999999998</v>
      </c>
      <c r="D572">
        <v>8.1695000000000004E-2</v>
      </c>
      <c r="E572">
        <v>0.31962699999999999</v>
      </c>
      <c r="F572">
        <v>0.32580500000000001</v>
      </c>
      <c r="G572">
        <v>0.32410699999999998</v>
      </c>
      <c r="H572">
        <v>0.32768900000000001</v>
      </c>
      <c r="I572">
        <v>0.33327499999999999</v>
      </c>
      <c r="J572">
        <v>0.32380199999999998</v>
      </c>
      <c r="K572">
        <v>0.32836199999999999</v>
      </c>
      <c r="L572">
        <v>0.33188699999999999</v>
      </c>
      <c r="M572">
        <v>0.326154</v>
      </c>
      <c r="N572">
        <v>0.33804099999999998</v>
      </c>
      <c r="O572">
        <v>0.34474300000000002</v>
      </c>
      <c r="P572">
        <v>0.34095999999999999</v>
      </c>
      <c r="Q572">
        <v>0.339337</v>
      </c>
      <c r="R572">
        <v>0.34929500000000002</v>
      </c>
      <c r="S572">
        <v>0.34285199999999999</v>
      </c>
      <c r="T572">
        <v>0.37063000000000001</v>
      </c>
      <c r="U572">
        <v>0.37028800000000001</v>
      </c>
      <c r="V572">
        <v>0.37285099999999999</v>
      </c>
      <c r="W572">
        <v>6.6881999999999997E-2</v>
      </c>
      <c r="X572">
        <v>8.3134E-2</v>
      </c>
      <c r="Y572">
        <v>0.101853</v>
      </c>
      <c r="Z572">
        <v>7.3576000000000003E-2</v>
      </c>
      <c r="AA572">
        <v>8.7055999999999994E-2</v>
      </c>
      <c r="AB572">
        <v>9.7387000000000001E-2</v>
      </c>
      <c r="AC572">
        <v>4.9263000000000001E-2</v>
      </c>
      <c r="AD572">
        <v>5.1360999999999997E-2</v>
      </c>
      <c r="AE572">
        <v>3.1683000000000003E-2</v>
      </c>
    </row>
    <row r="573" spans="1:31" x14ac:dyDescent="0.2">
      <c r="B573">
        <v>80</v>
      </c>
      <c r="C573">
        <v>0.29262700000000003</v>
      </c>
      <c r="D573">
        <v>9.2158000000000004E-2</v>
      </c>
      <c r="E573">
        <v>0.32360499999999998</v>
      </c>
      <c r="F573">
        <v>0.31777300000000003</v>
      </c>
      <c r="G573">
        <v>0.32046200000000002</v>
      </c>
      <c r="H573">
        <v>0.32841500000000001</v>
      </c>
      <c r="I573">
        <v>0.33132600000000001</v>
      </c>
      <c r="J573">
        <v>0.31142300000000001</v>
      </c>
      <c r="K573">
        <v>0.32993299999999998</v>
      </c>
      <c r="L573">
        <v>0.32451600000000003</v>
      </c>
      <c r="M573">
        <v>0.322434</v>
      </c>
      <c r="N573">
        <v>0.32799400000000001</v>
      </c>
      <c r="O573">
        <v>0.33207700000000001</v>
      </c>
      <c r="P573">
        <v>0.33644800000000002</v>
      </c>
      <c r="Q573">
        <v>0.33424300000000001</v>
      </c>
      <c r="R573">
        <v>0.33369799999999999</v>
      </c>
      <c r="S573">
        <v>0.33279199999999998</v>
      </c>
      <c r="T573">
        <v>0.382965</v>
      </c>
      <c r="U573">
        <v>0.372471</v>
      </c>
      <c r="V573">
        <v>0.373363</v>
      </c>
      <c r="W573">
        <v>6.2606999999999996E-2</v>
      </c>
      <c r="X573">
        <v>8.6864999999999998E-2</v>
      </c>
      <c r="Y573">
        <v>9.7408999999999996E-2</v>
      </c>
      <c r="Z573">
        <v>7.0654999999999996E-2</v>
      </c>
      <c r="AA573">
        <v>8.3116999999999996E-2</v>
      </c>
      <c r="AB573">
        <v>0.102381</v>
      </c>
      <c r="AC573">
        <v>5.4175000000000001E-2</v>
      </c>
      <c r="AD573">
        <v>4.9408000000000001E-2</v>
      </c>
      <c r="AE573">
        <v>2.0458E-2</v>
      </c>
    </row>
    <row r="574" spans="1:31" x14ac:dyDescent="0.2">
      <c r="B574">
        <v>90</v>
      </c>
      <c r="C574">
        <v>0.28451799999999999</v>
      </c>
      <c r="D574">
        <v>9.9901000000000004E-2</v>
      </c>
      <c r="E574">
        <v>0.31755299999999997</v>
      </c>
      <c r="F574">
        <v>0.31964100000000001</v>
      </c>
      <c r="G574">
        <v>0.32108700000000001</v>
      </c>
      <c r="H574">
        <v>0.32733200000000001</v>
      </c>
      <c r="I574">
        <v>0.31320900000000002</v>
      </c>
      <c r="J574">
        <v>0.32330700000000001</v>
      </c>
      <c r="K574">
        <v>0.31912400000000002</v>
      </c>
      <c r="L574">
        <v>0.32447700000000002</v>
      </c>
      <c r="M574">
        <v>0.31759700000000002</v>
      </c>
      <c r="N574">
        <v>0.31915100000000002</v>
      </c>
      <c r="O574">
        <v>0.33123599999999997</v>
      </c>
      <c r="P574">
        <v>0.32697799999999999</v>
      </c>
      <c r="Q574">
        <v>0.327399</v>
      </c>
      <c r="R574">
        <v>0.32965299999999997</v>
      </c>
      <c r="S574">
        <v>0.332316</v>
      </c>
      <c r="T574">
        <v>0.36269000000000001</v>
      </c>
      <c r="U574">
        <v>0.36024899999999999</v>
      </c>
      <c r="V574">
        <v>0.371004</v>
      </c>
      <c r="W574">
        <v>5.8324000000000001E-2</v>
      </c>
      <c r="X574">
        <v>8.3102999999999996E-2</v>
      </c>
      <c r="Y574">
        <v>9.4299999999999995E-2</v>
      </c>
      <c r="Z574">
        <v>6.9828000000000001E-2</v>
      </c>
      <c r="AA574">
        <v>9.1763999999999998E-2</v>
      </c>
      <c r="AB574">
        <v>9.4458E-2</v>
      </c>
      <c r="AC574">
        <v>5.7676999999999999E-2</v>
      </c>
      <c r="AD574">
        <v>4.3590999999999998E-2</v>
      </c>
      <c r="AE574">
        <v>1.5997000000000001E-2</v>
      </c>
    </row>
    <row r="575" spans="1:31" x14ac:dyDescent="0.2">
      <c r="B575">
        <v>100</v>
      </c>
      <c r="C575">
        <v>0.28699799999999998</v>
      </c>
      <c r="D575">
        <v>6.3877000000000003E-2</v>
      </c>
      <c r="E575">
        <v>0.317193</v>
      </c>
      <c r="F575">
        <v>0.31031999999999998</v>
      </c>
      <c r="G575">
        <v>0.32168400000000003</v>
      </c>
      <c r="H575">
        <v>0.31025900000000001</v>
      </c>
      <c r="I575">
        <v>0.32043199999999999</v>
      </c>
      <c r="J575">
        <v>0.309367</v>
      </c>
      <c r="K575">
        <v>0.31742799999999999</v>
      </c>
      <c r="L575">
        <v>0.31618299999999999</v>
      </c>
      <c r="M575">
        <v>0.31461600000000001</v>
      </c>
      <c r="N575">
        <v>0.30631799999999998</v>
      </c>
      <c r="O575">
        <v>0.311616</v>
      </c>
      <c r="P575">
        <v>0.32261600000000001</v>
      </c>
      <c r="Q575">
        <v>0.30429299999999998</v>
      </c>
      <c r="R575">
        <v>0.32134600000000002</v>
      </c>
      <c r="S575">
        <v>0.32950099999999999</v>
      </c>
      <c r="T575">
        <v>0.33048100000000002</v>
      </c>
      <c r="U575">
        <v>0.33487499999999998</v>
      </c>
      <c r="V575">
        <v>0.36058600000000002</v>
      </c>
      <c r="W575">
        <v>6.2494000000000001E-2</v>
      </c>
      <c r="X575">
        <v>6.9868E-2</v>
      </c>
      <c r="Y575">
        <v>9.4945000000000002E-2</v>
      </c>
      <c r="Z575">
        <v>6.9872000000000004E-2</v>
      </c>
      <c r="AA575">
        <v>8.4096000000000004E-2</v>
      </c>
      <c r="AB575">
        <v>9.6172999999999995E-2</v>
      </c>
      <c r="AC575">
        <v>4.7775999999999999E-2</v>
      </c>
      <c r="AD575">
        <v>4.5519999999999998E-2</v>
      </c>
      <c r="AE575">
        <v>2.4177000000000001E-2</v>
      </c>
    </row>
    <row r="577" spans="1:31" x14ac:dyDescent="0.2">
      <c r="A577" t="s">
        <v>61</v>
      </c>
      <c r="B577" t="s">
        <v>1</v>
      </c>
      <c r="C577" t="s">
        <v>2</v>
      </c>
      <c r="D577" t="s">
        <v>73</v>
      </c>
      <c r="E577" t="s">
        <v>3</v>
      </c>
      <c r="F577" t="s">
        <v>4</v>
      </c>
      <c r="G577" t="s">
        <v>5</v>
      </c>
      <c r="H577" t="s">
        <v>67</v>
      </c>
      <c r="I577" t="s">
        <v>68</v>
      </c>
      <c r="J577" t="s">
        <v>6</v>
      </c>
      <c r="K577" t="s">
        <v>7</v>
      </c>
      <c r="L577" t="s">
        <v>8</v>
      </c>
      <c r="M577" t="s">
        <v>69</v>
      </c>
      <c r="N577" t="s">
        <v>70</v>
      </c>
      <c r="O577" t="s">
        <v>9</v>
      </c>
      <c r="P577" t="s">
        <v>10</v>
      </c>
      <c r="Q577" t="s">
        <v>11</v>
      </c>
      <c r="R577" t="s">
        <v>71</v>
      </c>
      <c r="S577" t="s">
        <v>72</v>
      </c>
      <c r="T577" t="s">
        <v>12</v>
      </c>
      <c r="U577" t="s">
        <v>13</v>
      </c>
      <c r="V577" t="s">
        <v>14</v>
      </c>
      <c r="W577" t="s">
        <v>74</v>
      </c>
      <c r="X577" t="s">
        <v>75</v>
      </c>
      <c r="Y577" t="s">
        <v>76</v>
      </c>
      <c r="Z577" t="s">
        <v>77</v>
      </c>
      <c r="AA577" t="s">
        <v>78</v>
      </c>
      <c r="AB577" t="s">
        <v>79</v>
      </c>
      <c r="AC577" t="s">
        <v>80</v>
      </c>
      <c r="AD577" t="s">
        <v>81</v>
      </c>
      <c r="AE577" t="s">
        <v>82</v>
      </c>
    </row>
    <row r="578" spans="1:31" x14ac:dyDescent="0.2">
      <c r="B578">
        <v>10</v>
      </c>
      <c r="C578">
        <v>0.26049</v>
      </c>
      <c r="D578">
        <v>6.5494999999999998E-2</v>
      </c>
      <c r="E578">
        <v>0.410356</v>
      </c>
      <c r="F578">
        <v>0.38277299999999997</v>
      </c>
      <c r="G578">
        <v>0.39550000000000002</v>
      </c>
      <c r="H578">
        <v>0.38469999999999999</v>
      </c>
      <c r="I578">
        <v>0.41722100000000001</v>
      </c>
      <c r="J578">
        <v>0.41786499999999999</v>
      </c>
      <c r="K578">
        <v>0.425562</v>
      </c>
      <c r="L578">
        <v>0.42166399999999998</v>
      </c>
      <c r="M578">
        <v>0.42647699999999999</v>
      </c>
      <c r="N578">
        <v>0.40923300000000001</v>
      </c>
      <c r="O578">
        <v>0.39541199999999999</v>
      </c>
      <c r="P578">
        <v>0.40366999999999997</v>
      </c>
      <c r="Q578">
        <v>0.38724900000000001</v>
      </c>
      <c r="R578">
        <v>0.40008300000000002</v>
      </c>
      <c r="S578">
        <v>0.39774500000000002</v>
      </c>
      <c r="T578">
        <v>0.340501</v>
      </c>
      <c r="U578">
        <v>0.36428300000000002</v>
      </c>
      <c r="V578">
        <v>0.363815</v>
      </c>
      <c r="W578">
        <v>0.103884</v>
      </c>
      <c r="X578">
        <v>8.5634000000000002E-2</v>
      </c>
      <c r="Y578">
        <v>9.5113000000000003E-2</v>
      </c>
      <c r="Z578">
        <v>7.1832999999999994E-2</v>
      </c>
      <c r="AA578">
        <v>7.5661000000000006E-2</v>
      </c>
      <c r="AB578">
        <v>7.7963000000000005E-2</v>
      </c>
      <c r="AC578">
        <v>6.4765000000000003E-2</v>
      </c>
      <c r="AD578">
        <v>5.3254999999999997E-2</v>
      </c>
      <c r="AE578">
        <v>-2.2737E-2</v>
      </c>
    </row>
    <row r="579" spans="1:31" x14ac:dyDescent="0.2">
      <c r="B579">
        <v>20</v>
      </c>
      <c r="C579">
        <v>0.36605799999999999</v>
      </c>
      <c r="D579">
        <v>6.6198000000000007E-2</v>
      </c>
      <c r="E579">
        <v>0.398451</v>
      </c>
      <c r="F579">
        <v>0.40249200000000002</v>
      </c>
      <c r="G579">
        <v>0.395152</v>
      </c>
      <c r="H579">
        <v>0.39904099999999998</v>
      </c>
      <c r="I579">
        <v>0.412545</v>
      </c>
      <c r="J579">
        <v>0.41725600000000002</v>
      </c>
      <c r="K579">
        <v>0.41279100000000002</v>
      </c>
      <c r="L579">
        <v>0.42276000000000002</v>
      </c>
      <c r="M579">
        <v>0.41995399999999999</v>
      </c>
      <c r="N579">
        <v>0.40806999999999999</v>
      </c>
      <c r="O579">
        <v>0.39376499999999998</v>
      </c>
      <c r="P579">
        <v>0.40126600000000001</v>
      </c>
      <c r="Q579">
        <v>0.42069400000000001</v>
      </c>
      <c r="R579">
        <v>0.41456500000000002</v>
      </c>
      <c r="S579">
        <v>0.40270600000000001</v>
      </c>
      <c r="T579">
        <v>0.40426499999999999</v>
      </c>
      <c r="U579">
        <v>0.38824799999999998</v>
      </c>
      <c r="V579">
        <v>0.39339400000000002</v>
      </c>
      <c r="W579">
        <v>0.115817</v>
      </c>
      <c r="X579">
        <v>9.4153000000000001E-2</v>
      </c>
      <c r="Y579">
        <v>0.11726</v>
      </c>
      <c r="Z579">
        <v>8.0044000000000004E-2</v>
      </c>
      <c r="AA579">
        <v>0.123692</v>
      </c>
      <c r="AB579">
        <v>0.11260000000000001</v>
      </c>
      <c r="AC579">
        <v>7.9060000000000005E-2</v>
      </c>
      <c r="AD579">
        <v>3.7372000000000002E-2</v>
      </c>
      <c r="AE579">
        <v>5.0906E-2</v>
      </c>
    </row>
    <row r="580" spans="1:31" x14ac:dyDescent="0.2">
      <c r="B580">
        <v>30</v>
      </c>
      <c r="C580">
        <v>0.36296299999999998</v>
      </c>
      <c r="D580">
        <v>8.4516999999999995E-2</v>
      </c>
      <c r="E580">
        <v>0.41033199999999997</v>
      </c>
      <c r="F580">
        <v>0.39800999999999997</v>
      </c>
      <c r="G580">
        <v>0.39798499999999998</v>
      </c>
      <c r="H580">
        <v>0.39686100000000002</v>
      </c>
      <c r="I580">
        <v>0.39893099999999998</v>
      </c>
      <c r="J580">
        <v>0.411464</v>
      </c>
      <c r="K580">
        <v>0.40686099999999997</v>
      </c>
      <c r="L580">
        <v>0.39723799999999998</v>
      </c>
      <c r="M580">
        <v>0.40801500000000002</v>
      </c>
      <c r="N580">
        <v>0.40364899999999998</v>
      </c>
      <c r="O580">
        <v>0.41057399999999999</v>
      </c>
      <c r="P580">
        <v>0.40633799999999998</v>
      </c>
      <c r="Q580">
        <v>0.416412</v>
      </c>
      <c r="R580">
        <v>0.40912300000000001</v>
      </c>
      <c r="S580">
        <v>0.39424399999999998</v>
      </c>
      <c r="T580">
        <v>0.41704200000000002</v>
      </c>
      <c r="U580">
        <v>0.40551799999999999</v>
      </c>
      <c r="V580">
        <v>0.39082899999999998</v>
      </c>
      <c r="W580">
        <v>0.114121</v>
      </c>
      <c r="X580">
        <v>9.9049999999999999E-2</v>
      </c>
      <c r="Y580">
        <v>0.12737699999999999</v>
      </c>
      <c r="Z580">
        <v>9.4139E-2</v>
      </c>
      <c r="AA580">
        <v>0.119341</v>
      </c>
      <c r="AB580">
        <v>0.119737</v>
      </c>
      <c r="AC580">
        <v>7.9880999999999994E-2</v>
      </c>
      <c r="AD580">
        <v>7.6977000000000004E-2</v>
      </c>
      <c r="AE580">
        <v>5.1226000000000001E-2</v>
      </c>
    </row>
    <row r="581" spans="1:31" x14ac:dyDescent="0.2">
      <c r="B581">
        <v>40</v>
      </c>
      <c r="C581">
        <v>0.36998300000000001</v>
      </c>
      <c r="D581">
        <v>8.1112000000000004E-2</v>
      </c>
      <c r="E581">
        <v>0.38854100000000003</v>
      </c>
      <c r="F581">
        <v>0.37876599999999999</v>
      </c>
      <c r="G581">
        <v>0.39577299999999999</v>
      </c>
      <c r="H581">
        <v>0.399231</v>
      </c>
      <c r="I581">
        <v>0.39794600000000002</v>
      </c>
      <c r="J581">
        <v>0.40596900000000002</v>
      </c>
      <c r="K581">
        <v>0.38950899999999999</v>
      </c>
      <c r="L581">
        <v>0.408385</v>
      </c>
      <c r="M581">
        <v>0.39180199999999998</v>
      </c>
      <c r="N581">
        <v>0.40130300000000002</v>
      </c>
      <c r="O581">
        <v>0.39161800000000002</v>
      </c>
      <c r="P581">
        <v>0.40089900000000001</v>
      </c>
      <c r="Q581">
        <v>0.39447700000000002</v>
      </c>
      <c r="R581">
        <v>0.39927400000000002</v>
      </c>
      <c r="S581">
        <v>0.391405</v>
      </c>
      <c r="T581">
        <v>0.42150700000000002</v>
      </c>
      <c r="U581">
        <v>0.41149400000000003</v>
      </c>
      <c r="V581">
        <v>0.40528700000000001</v>
      </c>
      <c r="W581">
        <v>0.119533</v>
      </c>
      <c r="X581">
        <v>8.0995999999999999E-2</v>
      </c>
      <c r="Y581">
        <v>0.125418</v>
      </c>
      <c r="Z581">
        <v>9.6833000000000002E-2</v>
      </c>
      <c r="AA581">
        <v>0.112258</v>
      </c>
      <c r="AB581">
        <v>0.134992</v>
      </c>
      <c r="AC581">
        <v>8.9652999999999997E-2</v>
      </c>
      <c r="AD581">
        <v>8.5232000000000002E-2</v>
      </c>
      <c r="AE581">
        <v>6.8458000000000005E-2</v>
      </c>
    </row>
    <row r="582" spans="1:31" x14ac:dyDescent="0.2">
      <c r="B582">
        <v>50</v>
      </c>
      <c r="C582">
        <v>0.35408400000000001</v>
      </c>
      <c r="D582">
        <v>8.9923000000000003E-2</v>
      </c>
      <c r="E582">
        <v>0.38417400000000002</v>
      </c>
      <c r="F582">
        <v>0.38819599999999999</v>
      </c>
      <c r="G582">
        <v>0.38822800000000002</v>
      </c>
      <c r="H582">
        <v>0.38016899999999998</v>
      </c>
      <c r="I582">
        <v>0.37891200000000003</v>
      </c>
      <c r="J582">
        <v>0.38520100000000002</v>
      </c>
      <c r="K582">
        <v>0.39479599999999998</v>
      </c>
      <c r="L582">
        <v>0.38788299999999998</v>
      </c>
      <c r="M582">
        <v>0.393702</v>
      </c>
      <c r="N582">
        <v>0.39618799999999998</v>
      </c>
      <c r="O582">
        <v>0.40475899999999998</v>
      </c>
      <c r="P582">
        <v>0.40051399999999998</v>
      </c>
      <c r="Q582">
        <v>0.39836300000000002</v>
      </c>
      <c r="R582">
        <v>0.385855</v>
      </c>
      <c r="S582">
        <v>0.38501999999999997</v>
      </c>
      <c r="T582">
        <v>0.40866799999999998</v>
      </c>
      <c r="U582">
        <v>0.40013900000000002</v>
      </c>
      <c r="V582">
        <v>0.38673400000000002</v>
      </c>
      <c r="W582">
        <v>0.116674</v>
      </c>
      <c r="X582">
        <v>6.4148999999999998E-2</v>
      </c>
      <c r="Y582">
        <v>0.14088800000000001</v>
      </c>
      <c r="Z582">
        <v>8.7702000000000002E-2</v>
      </c>
      <c r="AA582">
        <v>0.117392</v>
      </c>
      <c r="AB582">
        <v>0.12546499999999999</v>
      </c>
      <c r="AC582">
        <v>8.5206000000000004E-2</v>
      </c>
      <c r="AD582">
        <v>6.7922999999999997E-2</v>
      </c>
      <c r="AE582">
        <v>7.4733999999999995E-2</v>
      </c>
    </row>
    <row r="583" spans="1:31" x14ac:dyDescent="0.2">
      <c r="B583">
        <v>60</v>
      </c>
      <c r="C583">
        <v>0.359041</v>
      </c>
      <c r="D583">
        <v>9.7679000000000002E-2</v>
      </c>
      <c r="E583">
        <v>0.38301600000000002</v>
      </c>
      <c r="F583">
        <v>0.37589600000000001</v>
      </c>
      <c r="G583">
        <v>0.37766499999999997</v>
      </c>
      <c r="H583">
        <v>0.37930700000000001</v>
      </c>
      <c r="I583">
        <v>0.38417400000000002</v>
      </c>
      <c r="J583">
        <v>0.38100899999999999</v>
      </c>
      <c r="K583">
        <v>0.38980900000000002</v>
      </c>
      <c r="L583">
        <v>0.38584600000000002</v>
      </c>
      <c r="M583">
        <v>0.39178099999999999</v>
      </c>
      <c r="N583">
        <v>0.383073</v>
      </c>
      <c r="O583">
        <v>0.38565300000000002</v>
      </c>
      <c r="P583">
        <v>0.38339099999999998</v>
      </c>
      <c r="Q583">
        <v>0.38622699999999999</v>
      </c>
      <c r="R583">
        <v>0.38649899999999998</v>
      </c>
      <c r="S583">
        <v>0.38202399999999997</v>
      </c>
      <c r="T583">
        <v>0.41078100000000001</v>
      </c>
      <c r="U583">
        <v>0.41284700000000002</v>
      </c>
      <c r="V583">
        <v>0.412746</v>
      </c>
      <c r="W583">
        <v>0.113264</v>
      </c>
      <c r="X583">
        <v>8.0099000000000004E-2</v>
      </c>
      <c r="Y583">
        <v>0.13633200000000001</v>
      </c>
      <c r="Z583">
        <v>8.6152000000000006E-2</v>
      </c>
      <c r="AA583">
        <v>0.110693</v>
      </c>
      <c r="AB583">
        <v>0.12992400000000001</v>
      </c>
      <c r="AC583">
        <v>6.7973000000000006E-2</v>
      </c>
      <c r="AD583">
        <v>8.8242000000000001E-2</v>
      </c>
      <c r="AE583">
        <v>8.3179000000000003E-2</v>
      </c>
    </row>
    <row r="584" spans="1:31" x14ac:dyDescent="0.2">
      <c r="B584">
        <v>70</v>
      </c>
      <c r="C584">
        <v>0.34964600000000001</v>
      </c>
      <c r="D584">
        <v>9.9247000000000002E-2</v>
      </c>
      <c r="E584">
        <v>0.37922800000000001</v>
      </c>
      <c r="F584">
        <v>0.37444300000000003</v>
      </c>
      <c r="G584">
        <v>0.37810300000000002</v>
      </c>
      <c r="H584">
        <v>0.37207099999999999</v>
      </c>
      <c r="I584">
        <v>0.379882</v>
      </c>
      <c r="J584">
        <v>0.37397900000000001</v>
      </c>
      <c r="K584">
        <v>0.38134000000000001</v>
      </c>
      <c r="L584">
        <v>0.37571500000000002</v>
      </c>
      <c r="M584">
        <v>0.38084600000000002</v>
      </c>
      <c r="N584">
        <v>0.37911499999999998</v>
      </c>
      <c r="O584">
        <v>0.39482099999999998</v>
      </c>
      <c r="P584">
        <v>0.379278</v>
      </c>
      <c r="Q584">
        <v>0.37240600000000001</v>
      </c>
      <c r="R584">
        <v>0.37727500000000003</v>
      </c>
      <c r="S584">
        <v>0.37979499999999999</v>
      </c>
      <c r="T584">
        <v>0.406001</v>
      </c>
      <c r="U584">
        <v>0.40121400000000002</v>
      </c>
      <c r="V584">
        <v>0.41025699999999998</v>
      </c>
      <c r="W584">
        <v>0.110903</v>
      </c>
      <c r="X584">
        <v>7.4357000000000006E-2</v>
      </c>
      <c r="Y584">
        <v>0.13756399999999999</v>
      </c>
      <c r="Z584">
        <v>9.1134000000000007E-2</v>
      </c>
      <c r="AA584">
        <v>0.11608499999999999</v>
      </c>
      <c r="AB584">
        <v>0.12689900000000001</v>
      </c>
      <c r="AC584">
        <v>6.6919000000000006E-2</v>
      </c>
      <c r="AD584">
        <v>6.8753999999999996E-2</v>
      </c>
      <c r="AE584">
        <v>8.7393999999999999E-2</v>
      </c>
    </row>
    <row r="585" spans="1:31" x14ac:dyDescent="0.2">
      <c r="B585">
        <v>80</v>
      </c>
      <c r="C585">
        <v>0.34850599999999998</v>
      </c>
      <c r="D585">
        <v>0.105568</v>
      </c>
      <c r="E585">
        <v>0.37634600000000001</v>
      </c>
      <c r="F585">
        <v>0.36751099999999998</v>
      </c>
      <c r="G585">
        <v>0.37188199999999999</v>
      </c>
      <c r="H585">
        <v>0.365315</v>
      </c>
      <c r="I585">
        <v>0.36991000000000002</v>
      </c>
      <c r="J585">
        <v>0.36597499999999999</v>
      </c>
      <c r="K585">
        <v>0.37820999999999999</v>
      </c>
      <c r="L585">
        <v>0.36343700000000001</v>
      </c>
      <c r="M585">
        <v>0.37173600000000001</v>
      </c>
      <c r="N585">
        <v>0.36795600000000001</v>
      </c>
      <c r="O585">
        <v>0.37140899999999999</v>
      </c>
      <c r="P585">
        <v>0.371645</v>
      </c>
      <c r="Q585">
        <v>0.37196800000000002</v>
      </c>
      <c r="R585">
        <v>0.366753</v>
      </c>
      <c r="S585">
        <v>0.38068999999999997</v>
      </c>
      <c r="T585">
        <v>0.40275499999999997</v>
      </c>
      <c r="U585">
        <v>0.40961199999999998</v>
      </c>
      <c r="V585">
        <v>0.40599499999999999</v>
      </c>
      <c r="W585">
        <v>0.10616200000000001</v>
      </c>
      <c r="X585">
        <v>7.6854000000000006E-2</v>
      </c>
      <c r="Y585">
        <v>0.13106999999999999</v>
      </c>
      <c r="Z585">
        <v>8.7265999999999996E-2</v>
      </c>
      <c r="AA585">
        <v>0.11367099999999999</v>
      </c>
      <c r="AB585">
        <v>0.13372300000000001</v>
      </c>
      <c r="AC585">
        <v>8.0769999999999995E-2</v>
      </c>
      <c r="AD585">
        <v>7.2229000000000002E-2</v>
      </c>
      <c r="AE585">
        <v>8.2240999999999995E-2</v>
      </c>
    </row>
    <row r="586" spans="1:31" x14ac:dyDescent="0.2">
      <c r="B586">
        <v>90</v>
      </c>
      <c r="C586">
        <v>0.34131699999999998</v>
      </c>
      <c r="D586">
        <v>9.4157000000000005E-2</v>
      </c>
      <c r="E586">
        <v>0.36202200000000001</v>
      </c>
      <c r="F586">
        <v>0.36549500000000001</v>
      </c>
      <c r="G586">
        <v>0.36340499999999998</v>
      </c>
      <c r="H586">
        <v>0.35555700000000001</v>
      </c>
      <c r="I586">
        <v>0.35533399999999998</v>
      </c>
      <c r="J586">
        <v>0.36926500000000001</v>
      </c>
      <c r="K586">
        <v>0.365203</v>
      </c>
      <c r="L586">
        <v>0.352794</v>
      </c>
      <c r="M586">
        <v>0.36535499999999999</v>
      </c>
      <c r="N586">
        <v>0.368892</v>
      </c>
      <c r="O586">
        <v>0.37174299999999999</v>
      </c>
      <c r="P586">
        <v>0.36316100000000001</v>
      </c>
      <c r="Q586">
        <v>0.36465500000000001</v>
      </c>
      <c r="R586">
        <v>0.37551899999999999</v>
      </c>
      <c r="S586">
        <v>0.36877399999999999</v>
      </c>
      <c r="T586">
        <v>0.40034700000000001</v>
      </c>
      <c r="U586">
        <v>0.40024999999999999</v>
      </c>
      <c r="V586">
        <v>0.40135900000000002</v>
      </c>
      <c r="W586">
        <v>0.10507</v>
      </c>
      <c r="X586">
        <v>6.8639000000000006E-2</v>
      </c>
      <c r="Y586">
        <v>0.13469200000000001</v>
      </c>
      <c r="Z586">
        <v>8.6945999999999996E-2</v>
      </c>
      <c r="AA586">
        <v>0.120828</v>
      </c>
      <c r="AB586">
        <v>0.132545</v>
      </c>
      <c r="AC586">
        <v>5.9240000000000001E-2</v>
      </c>
      <c r="AD586">
        <v>7.2645000000000001E-2</v>
      </c>
      <c r="AE586">
        <v>8.1235000000000002E-2</v>
      </c>
    </row>
    <row r="587" spans="1:31" x14ac:dyDescent="0.2">
      <c r="B587">
        <v>100</v>
      </c>
      <c r="C587">
        <v>0.34040300000000001</v>
      </c>
      <c r="D587">
        <v>0.102828</v>
      </c>
      <c r="E587">
        <v>0.36056199999999999</v>
      </c>
      <c r="F587">
        <v>0.35295700000000002</v>
      </c>
      <c r="G587">
        <v>0.35011500000000001</v>
      </c>
      <c r="H587">
        <v>0.35520600000000002</v>
      </c>
      <c r="I587">
        <v>0.35420499999999999</v>
      </c>
      <c r="J587">
        <v>0.35921199999999998</v>
      </c>
      <c r="K587">
        <v>0.36452499999999999</v>
      </c>
      <c r="L587">
        <v>0.359126</v>
      </c>
      <c r="M587">
        <v>0.36722500000000002</v>
      </c>
      <c r="N587">
        <v>0.358429</v>
      </c>
      <c r="O587">
        <v>0.36909900000000001</v>
      </c>
      <c r="P587">
        <v>0.36660100000000001</v>
      </c>
      <c r="Q587">
        <v>0.34940199999999999</v>
      </c>
      <c r="R587">
        <v>0.359294</v>
      </c>
      <c r="S587">
        <v>0.36061300000000002</v>
      </c>
      <c r="T587">
        <v>0.39340599999999998</v>
      </c>
      <c r="U587">
        <v>0.39405400000000002</v>
      </c>
      <c r="V587">
        <v>0.39389800000000003</v>
      </c>
      <c r="W587">
        <v>0.105083</v>
      </c>
      <c r="X587">
        <v>8.3986000000000005E-2</v>
      </c>
      <c r="Y587">
        <v>0.13461999999999999</v>
      </c>
      <c r="Z587">
        <v>8.3156999999999995E-2</v>
      </c>
      <c r="AA587">
        <v>0.114789</v>
      </c>
      <c r="AB587">
        <v>0.13436600000000001</v>
      </c>
      <c r="AC587">
        <v>6.9237999999999994E-2</v>
      </c>
      <c r="AD587">
        <v>6.0840999999999999E-2</v>
      </c>
      <c r="AE587">
        <v>8.4710999999999995E-2</v>
      </c>
    </row>
    <row r="589" spans="1:31" x14ac:dyDescent="0.2">
      <c r="A589" t="s">
        <v>62</v>
      </c>
      <c r="B589" t="s">
        <v>1</v>
      </c>
      <c r="C589" t="s">
        <v>2</v>
      </c>
      <c r="D589" t="s">
        <v>73</v>
      </c>
      <c r="E589" t="s">
        <v>3</v>
      </c>
      <c r="F589" t="s">
        <v>4</v>
      </c>
      <c r="G589" t="s">
        <v>5</v>
      </c>
      <c r="H589" t="s">
        <v>67</v>
      </c>
      <c r="I589" t="s">
        <v>68</v>
      </c>
      <c r="J589" t="s">
        <v>6</v>
      </c>
      <c r="K589" t="s">
        <v>7</v>
      </c>
      <c r="L589" t="s">
        <v>8</v>
      </c>
      <c r="M589" t="s">
        <v>69</v>
      </c>
      <c r="N589" t="s">
        <v>70</v>
      </c>
      <c r="O589" t="s">
        <v>9</v>
      </c>
      <c r="P589" t="s">
        <v>10</v>
      </c>
      <c r="Q589" t="s">
        <v>11</v>
      </c>
      <c r="R589" t="s">
        <v>71</v>
      </c>
      <c r="S589" t="s">
        <v>72</v>
      </c>
      <c r="T589" t="s">
        <v>12</v>
      </c>
      <c r="U589" t="s">
        <v>13</v>
      </c>
      <c r="V589" t="s">
        <v>14</v>
      </c>
      <c r="W589" t="s">
        <v>74</v>
      </c>
      <c r="X589" t="s">
        <v>75</v>
      </c>
      <c r="Y589" t="s">
        <v>76</v>
      </c>
      <c r="Z589" t="s">
        <v>77</v>
      </c>
      <c r="AA589" t="s">
        <v>78</v>
      </c>
      <c r="AB589" t="s">
        <v>79</v>
      </c>
      <c r="AC589" t="s">
        <v>80</v>
      </c>
      <c r="AD589" t="s">
        <v>81</v>
      </c>
      <c r="AE589" t="s">
        <v>82</v>
      </c>
    </row>
    <row r="590" spans="1:31" x14ac:dyDescent="0.2">
      <c r="B590">
        <v>10</v>
      </c>
      <c r="C590">
        <v>0.48415900000000001</v>
      </c>
      <c r="D590">
        <v>0.15410699999999999</v>
      </c>
      <c r="E590">
        <v>0.51005500000000004</v>
      </c>
      <c r="F590">
        <v>0.45044899999999999</v>
      </c>
      <c r="G590">
        <v>0.43787300000000001</v>
      </c>
      <c r="H590">
        <v>0.44508199999999998</v>
      </c>
      <c r="I590">
        <v>0.52021600000000001</v>
      </c>
      <c r="J590">
        <v>0.50513300000000005</v>
      </c>
      <c r="K590">
        <v>0.50888100000000003</v>
      </c>
      <c r="L590">
        <v>0.50603600000000004</v>
      </c>
      <c r="M590">
        <v>0.53128600000000004</v>
      </c>
      <c r="N590">
        <v>0.51878199999999997</v>
      </c>
      <c r="O590">
        <v>0.56801900000000005</v>
      </c>
      <c r="P590">
        <v>0.52408600000000005</v>
      </c>
      <c r="Q590">
        <v>0.52815599999999996</v>
      </c>
      <c r="R590">
        <v>0.52335200000000004</v>
      </c>
      <c r="S590">
        <v>0.52934199999999998</v>
      </c>
      <c r="T590">
        <v>0.49131900000000001</v>
      </c>
      <c r="U590">
        <v>0.46298600000000001</v>
      </c>
      <c r="V590">
        <v>0.42664800000000003</v>
      </c>
      <c r="W590">
        <v>0.33072299999999999</v>
      </c>
      <c r="X590">
        <v>0.33810600000000002</v>
      </c>
      <c r="Y590">
        <v>0.30263400000000001</v>
      </c>
      <c r="Z590">
        <v>0.33592300000000003</v>
      </c>
      <c r="AA590">
        <v>0.33209699999999998</v>
      </c>
      <c r="AB590">
        <v>0.32693800000000001</v>
      </c>
      <c r="AC590">
        <v>0.28886499999999998</v>
      </c>
      <c r="AD590">
        <v>0.23977399999999999</v>
      </c>
      <c r="AE590">
        <v>0.259268</v>
      </c>
    </row>
    <row r="591" spans="1:31" x14ac:dyDescent="0.2">
      <c r="B591">
        <v>20</v>
      </c>
      <c r="C591">
        <v>0.50416700000000003</v>
      </c>
      <c r="D591">
        <v>0.164522</v>
      </c>
      <c r="E591">
        <v>0.52452600000000005</v>
      </c>
      <c r="F591">
        <v>0.51659500000000003</v>
      </c>
      <c r="G591">
        <v>0.51615599999999995</v>
      </c>
      <c r="H591">
        <v>0.49279299999999998</v>
      </c>
      <c r="I591">
        <v>0.56677599999999995</v>
      </c>
      <c r="J591">
        <v>0.525617</v>
      </c>
      <c r="K591">
        <v>0.551014</v>
      </c>
      <c r="L591">
        <v>0.54481400000000002</v>
      </c>
      <c r="M591">
        <v>0.54532099999999994</v>
      </c>
      <c r="N591">
        <v>0.53791</v>
      </c>
      <c r="O591">
        <v>0.56676899999999997</v>
      </c>
      <c r="P591">
        <v>0.55503499999999995</v>
      </c>
      <c r="Q591">
        <v>0.56213299999999999</v>
      </c>
      <c r="R591">
        <v>0.55138100000000001</v>
      </c>
      <c r="S591">
        <v>0.55951799999999996</v>
      </c>
      <c r="T591">
        <v>0.54113699999999998</v>
      </c>
      <c r="U591">
        <v>0.55054400000000003</v>
      </c>
      <c r="V591">
        <v>0.47735</v>
      </c>
      <c r="W591">
        <v>0.34093899999999999</v>
      </c>
      <c r="X591">
        <v>0.38383299999999998</v>
      </c>
      <c r="Y591">
        <v>0.39069500000000001</v>
      </c>
      <c r="Z591">
        <v>0.34303400000000001</v>
      </c>
      <c r="AA591">
        <v>0.372666</v>
      </c>
      <c r="AB591">
        <v>0.36580800000000002</v>
      </c>
      <c r="AC591">
        <v>0.27229500000000001</v>
      </c>
      <c r="AD591">
        <v>0.24559500000000001</v>
      </c>
      <c r="AE591">
        <v>0.25117499999999998</v>
      </c>
    </row>
    <row r="592" spans="1:31" x14ac:dyDescent="0.2">
      <c r="B592">
        <v>30</v>
      </c>
      <c r="C592">
        <v>0.51800299999999999</v>
      </c>
      <c r="D592">
        <v>0.18065400000000001</v>
      </c>
      <c r="E592">
        <v>0.52356899999999995</v>
      </c>
      <c r="F592">
        <v>0.52964800000000001</v>
      </c>
      <c r="G592">
        <v>0.51241099999999995</v>
      </c>
      <c r="H592">
        <v>0.51439400000000002</v>
      </c>
      <c r="I592">
        <v>0.54986699999999999</v>
      </c>
      <c r="J592">
        <v>0.54221900000000001</v>
      </c>
      <c r="K592">
        <v>0.56820000000000004</v>
      </c>
      <c r="L592">
        <v>0.54653099999999999</v>
      </c>
      <c r="M592">
        <v>0.56382399999999999</v>
      </c>
      <c r="N592">
        <v>0.55362299999999998</v>
      </c>
      <c r="O592">
        <v>0.57245599999999996</v>
      </c>
      <c r="P592">
        <v>0.55636399999999997</v>
      </c>
      <c r="Q592">
        <v>0.55986400000000003</v>
      </c>
      <c r="R592">
        <v>0.57082599999999994</v>
      </c>
      <c r="S592">
        <v>0.55730199999999996</v>
      </c>
      <c r="T592">
        <v>0.54840800000000001</v>
      </c>
      <c r="U592">
        <v>0.54821900000000001</v>
      </c>
      <c r="V592">
        <v>0.54971999999999999</v>
      </c>
      <c r="W592">
        <v>0.34298499999999998</v>
      </c>
      <c r="X592">
        <v>0.37301800000000002</v>
      </c>
      <c r="Y592">
        <v>0.40851900000000002</v>
      </c>
      <c r="Z592">
        <v>0.33299800000000002</v>
      </c>
      <c r="AA592">
        <v>0.35459200000000002</v>
      </c>
      <c r="AB592">
        <v>0.35378799999999999</v>
      </c>
      <c r="AC592">
        <v>0.27030300000000002</v>
      </c>
      <c r="AD592">
        <v>0.24329100000000001</v>
      </c>
      <c r="AE592">
        <v>0.22295899999999999</v>
      </c>
    </row>
    <row r="593" spans="1:31" x14ac:dyDescent="0.2">
      <c r="B593">
        <v>40</v>
      </c>
      <c r="C593">
        <v>0.52638200000000002</v>
      </c>
      <c r="D593">
        <v>0.20288800000000001</v>
      </c>
      <c r="E593">
        <v>0.54956400000000005</v>
      </c>
      <c r="F593">
        <v>0.52154100000000003</v>
      </c>
      <c r="G593">
        <v>0.51846899999999996</v>
      </c>
      <c r="H593">
        <v>0.513324</v>
      </c>
      <c r="I593">
        <v>0.54791900000000004</v>
      </c>
      <c r="J593">
        <v>0.55114200000000002</v>
      </c>
      <c r="K593">
        <v>0.55331600000000003</v>
      </c>
      <c r="L593">
        <v>0.52984799999999999</v>
      </c>
      <c r="M593">
        <v>0.55677500000000002</v>
      </c>
      <c r="N593">
        <v>0.53366400000000003</v>
      </c>
      <c r="O593">
        <v>0.567801</v>
      </c>
      <c r="P593">
        <v>0.55291199999999996</v>
      </c>
      <c r="Q593">
        <v>0.563052</v>
      </c>
      <c r="R593">
        <v>0.54527800000000004</v>
      </c>
      <c r="S593">
        <v>0.54698100000000005</v>
      </c>
      <c r="T593">
        <v>0.56406800000000001</v>
      </c>
      <c r="U593">
        <v>0.53272299999999995</v>
      </c>
      <c r="V593">
        <v>0.55592200000000003</v>
      </c>
      <c r="W593">
        <v>0.33764</v>
      </c>
      <c r="X593">
        <v>0.362203</v>
      </c>
      <c r="Y593">
        <v>0.36586600000000002</v>
      </c>
      <c r="Z593">
        <v>0.33668799999999999</v>
      </c>
      <c r="AA593">
        <v>0.34187800000000002</v>
      </c>
      <c r="AB593">
        <v>0.36488100000000001</v>
      </c>
      <c r="AC593">
        <v>0.269569</v>
      </c>
      <c r="AD593">
        <v>0.248031</v>
      </c>
      <c r="AE593">
        <v>0.22814400000000001</v>
      </c>
    </row>
    <row r="594" spans="1:31" x14ac:dyDescent="0.2">
      <c r="B594">
        <v>50</v>
      </c>
      <c r="C594">
        <v>0.54297799999999996</v>
      </c>
      <c r="D594">
        <v>0.23056099999999999</v>
      </c>
      <c r="E594">
        <v>0.53767600000000004</v>
      </c>
      <c r="F594">
        <v>0.51681900000000003</v>
      </c>
      <c r="G594">
        <v>0.51355799999999996</v>
      </c>
      <c r="H594">
        <v>0.50683</v>
      </c>
      <c r="I594">
        <v>0.55920300000000001</v>
      </c>
      <c r="J594">
        <v>0.55236300000000005</v>
      </c>
      <c r="K594">
        <v>0.54931700000000006</v>
      </c>
      <c r="L594">
        <v>0.52825500000000003</v>
      </c>
      <c r="M594">
        <v>0.555006</v>
      </c>
      <c r="N594">
        <v>0.54673400000000005</v>
      </c>
      <c r="O594">
        <v>0.56879599999999997</v>
      </c>
      <c r="P594">
        <v>0.53210999999999997</v>
      </c>
      <c r="Q594">
        <v>0.55929200000000001</v>
      </c>
      <c r="R594">
        <v>0.55393400000000004</v>
      </c>
      <c r="S594">
        <v>0.55990399999999996</v>
      </c>
      <c r="T594">
        <v>0.56906800000000002</v>
      </c>
      <c r="U594">
        <v>0.55246700000000004</v>
      </c>
      <c r="V594">
        <v>0.55657100000000004</v>
      </c>
      <c r="W594">
        <v>0.33444499999999999</v>
      </c>
      <c r="X594">
        <v>0.35041499999999998</v>
      </c>
      <c r="Y594">
        <v>0.35414499999999999</v>
      </c>
      <c r="Z594">
        <v>0.32000099999999998</v>
      </c>
      <c r="AA594">
        <v>0.342611</v>
      </c>
      <c r="AB594">
        <v>0.36469699999999999</v>
      </c>
      <c r="AC594">
        <v>0.25263099999999999</v>
      </c>
      <c r="AD594">
        <v>0.247394</v>
      </c>
      <c r="AE594">
        <v>0.232322</v>
      </c>
    </row>
    <row r="595" spans="1:31" x14ac:dyDescent="0.2">
      <c r="B595">
        <v>60</v>
      </c>
      <c r="C595">
        <v>0.52127800000000002</v>
      </c>
      <c r="D595">
        <v>0.25201699999999999</v>
      </c>
      <c r="E595">
        <v>0.52695800000000004</v>
      </c>
      <c r="F595">
        <v>0.53019700000000003</v>
      </c>
      <c r="G595">
        <v>0.52220900000000003</v>
      </c>
      <c r="H595">
        <v>0.52030600000000005</v>
      </c>
      <c r="I595">
        <v>0.55102200000000001</v>
      </c>
      <c r="J595">
        <v>0.53987600000000002</v>
      </c>
      <c r="K595">
        <v>0.54312199999999999</v>
      </c>
      <c r="L595">
        <v>0.53034300000000001</v>
      </c>
      <c r="M595">
        <v>0.54193199999999997</v>
      </c>
      <c r="N595">
        <v>0.55023900000000003</v>
      </c>
      <c r="O595">
        <v>0.55320400000000003</v>
      </c>
      <c r="P595">
        <v>0.54346099999999997</v>
      </c>
      <c r="Q595">
        <v>0.53194799999999998</v>
      </c>
      <c r="R595">
        <v>0.54318299999999997</v>
      </c>
      <c r="S595">
        <v>0.55630299999999999</v>
      </c>
      <c r="T595">
        <v>0.55934799999999996</v>
      </c>
      <c r="U595">
        <v>0.557473</v>
      </c>
      <c r="V595">
        <v>0.54383099999999995</v>
      </c>
      <c r="W595">
        <v>0.313357</v>
      </c>
      <c r="X595">
        <v>0.35459000000000002</v>
      </c>
      <c r="Y595">
        <v>0.33744400000000002</v>
      </c>
      <c r="Z595">
        <v>0.31814799999999999</v>
      </c>
      <c r="AA595">
        <v>0.31945200000000001</v>
      </c>
      <c r="AB595">
        <v>0.34978199999999998</v>
      </c>
      <c r="AC595">
        <v>0.26368399999999997</v>
      </c>
      <c r="AD595">
        <v>0.21879000000000001</v>
      </c>
      <c r="AE595">
        <v>0.21034600000000001</v>
      </c>
    </row>
    <row r="596" spans="1:31" x14ac:dyDescent="0.2">
      <c r="B596">
        <v>70</v>
      </c>
      <c r="C596">
        <v>0.51429400000000003</v>
      </c>
      <c r="D596">
        <v>0.27128200000000002</v>
      </c>
      <c r="E596">
        <v>0.53224000000000005</v>
      </c>
      <c r="F596">
        <v>0.52898800000000001</v>
      </c>
      <c r="G596">
        <v>0.49591200000000002</v>
      </c>
      <c r="H596">
        <v>0.50860300000000003</v>
      </c>
      <c r="I596">
        <v>0.53829800000000005</v>
      </c>
      <c r="J596">
        <v>0.53173999999999999</v>
      </c>
      <c r="K596">
        <v>0.53326499999999999</v>
      </c>
      <c r="L596">
        <v>0.52684399999999998</v>
      </c>
      <c r="M596">
        <v>0.52942900000000004</v>
      </c>
      <c r="N596">
        <v>0.53675499999999998</v>
      </c>
      <c r="O596">
        <v>0.55175200000000002</v>
      </c>
      <c r="P596">
        <v>0.53304499999999999</v>
      </c>
      <c r="Q596">
        <v>0.52958499999999997</v>
      </c>
      <c r="R596">
        <v>0.54352999999999996</v>
      </c>
      <c r="S596">
        <v>0.54441499999999998</v>
      </c>
      <c r="T596">
        <v>0.56620800000000004</v>
      </c>
      <c r="U596">
        <v>0.55938600000000005</v>
      </c>
      <c r="V596">
        <v>0.56013000000000002</v>
      </c>
      <c r="W596">
        <v>0.31084499999999998</v>
      </c>
      <c r="X596">
        <v>0.32652700000000001</v>
      </c>
      <c r="Y596">
        <v>0.32658799999999999</v>
      </c>
      <c r="Z596">
        <v>0.30552099999999999</v>
      </c>
      <c r="AA596">
        <v>0.33424700000000002</v>
      </c>
      <c r="AB596">
        <v>0.33766099999999999</v>
      </c>
      <c r="AC596">
        <v>0.243058</v>
      </c>
      <c r="AD596">
        <v>0.215033</v>
      </c>
      <c r="AE596">
        <v>0.213253</v>
      </c>
    </row>
    <row r="597" spans="1:31" x14ac:dyDescent="0.2">
      <c r="B597">
        <v>80</v>
      </c>
      <c r="C597">
        <v>0.51142100000000001</v>
      </c>
      <c r="D597">
        <v>0.26371299999999998</v>
      </c>
      <c r="E597">
        <v>0.51984300000000006</v>
      </c>
      <c r="F597">
        <v>0.50921400000000006</v>
      </c>
      <c r="G597">
        <v>0.51470899999999997</v>
      </c>
      <c r="H597">
        <v>0.51125399999999999</v>
      </c>
      <c r="I597">
        <v>0.52677799999999997</v>
      </c>
      <c r="J597">
        <v>0.52963000000000005</v>
      </c>
      <c r="K597">
        <v>0.52931499999999998</v>
      </c>
      <c r="L597">
        <v>0.51369500000000001</v>
      </c>
      <c r="M597">
        <v>0.54008400000000001</v>
      </c>
      <c r="N597">
        <v>0.513459</v>
      </c>
      <c r="O597">
        <v>0.53842400000000001</v>
      </c>
      <c r="P597">
        <v>0.53786299999999998</v>
      </c>
      <c r="Q597">
        <v>0.53341799999999995</v>
      </c>
      <c r="R597">
        <v>0.51958300000000002</v>
      </c>
      <c r="S597">
        <v>0.53623699999999996</v>
      </c>
      <c r="T597">
        <v>0.57346200000000003</v>
      </c>
      <c r="U597">
        <v>0.54826200000000003</v>
      </c>
      <c r="V597">
        <v>0.55441099999999999</v>
      </c>
      <c r="W597">
        <v>0.30533300000000002</v>
      </c>
      <c r="X597">
        <v>0.317023</v>
      </c>
      <c r="Y597">
        <v>0.31825300000000001</v>
      </c>
      <c r="Z597">
        <v>0.306757</v>
      </c>
      <c r="AA597">
        <v>0.33023200000000003</v>
      </c>
      <c r="AB597">
        <v>0.332567</v>
      </c>
      <c r="AC597">
        <v>0.24177799999999999</v>
      </c>
      <c r="AD597">
        <v>0.21804799999999999</v>
      </c>
      <c r="AE597">
        <v>0.22528799999999999</v>
      </c>
    </row>
    <row r="598" spans="1:31" x14ac:dyDescent="0.2">
      <c r="B598">
        <v>90</v>
      </c>
      <c r="C598">
        <v>0.49377199999999999</v>
      </c>
      <c r="D598">
        <v>0.24438399999999999</v>
      </c>
      <c r="E598">
        <v>0.51050200000000001</v>
      </c>
      <c r="F598">
        <v>0.51028300000000004</v>
      </c>
      <c r="G598">
        <v>0.50903900000000002</v>
      </c>
      <c r="H598">
        <v>0.498284</v>
      </c>
      <c r="I598">
        <v>0.52608600000000005</v>
      </c>
      <c r="J598">
        <v>0.51349800000000001</v>
      </c>
      <c r="K598">
        <v>0.53074200000000005</v>
      </c>
      <c r="L598">
        <v>0.52118699999999996</v>
      </c>
      <c r="M598">
        <v>0.52227800000000002</v>
      </c>
      <c r="N598">
        <v>0.52340200000000003</v>
      </c>
      <c r="O598">
        <v>0.53225999999999996</v>
      </c>
      <c r="P598">
        <v>0.51651100000000005</v>
      </c>
      <c r="Q598">
        <v>0.52923299999999995</v>
      </c>
      <c r="R598">
        <v>0.52637599999999996</v>
      </c>
      <c r="S598">
        <v>0.53139099999999995</v>
      </c>
      <c r="T598">
        <v>0.556338</v>
      </c>
      <c r="U598">
        <v>0.55191100000000004</v>
      </c>
      <c r="V598">
        <v>0.55430400000000002</v>
      </c>
      <c r="W598">
        <v>0.30410599999999999</v>
      </c>
      <c r="X598">
        <v>0.31414999999999998</v>
      </c>
      <c r="Y598">
        <v>0.30587999999999999</v>
      </c>
      <c r="Z598">
        <v>0.29742000000000002</v>
      </c>
      <c r="AA598">
        <v>0.30995800000000001</v>
      </c>
      <c r="AB598">
        <v>0.32015300000000002</v>
      </c>
      <c r="AC598">
        <v>0.22739899999999999</v>
      </c>
      <c r="AD598">
        <v>0.22425</v>
      </c>
      <c r="AE598">
        <v>0.21439900000000001</v>
      </c>
    </row>
    <row r="599" spans="1:31" x14ac:dyDescent="0.2">
      <c r="B599">
        <v>100</v>
      </c>
      <c r="C599">
        <v>0.49437999999999999</v>
      </c>
      <c r="D599">
        <v>0.25806000000000001</v>
      </c>
      <c r="E599">
        <v>0.50250700000000004</v>
      </c>
      <c r="F599">
        <v>0.50152399999999997</v>
      </c>
      <c r="G599">
        <v>0.50092899999999996</v>
      </c>
      <c r="H599">
        <v>0.49532999999999999</v>
      </c>
      <c r="I599">
        <v>0.51444999999999996</v>
      </c>
      <c r="J599">
        <v>0.50880000000000003</v>
      </c>
      <c r="K599">
        <v>0.51733499999999999</v>
      </c>
      <c r="L599">
        <v>0.51098299999999997</v>
      </c>
      <c r="M599">
        <v>0.52364900000000003</v>
      </c>
      <c r="N599">
        <v>0.525231</v>
      </c>
      <c r="O599">
        <v>0.51456100000000005</v>
      </c>
      <c r="P599">
        <v>0.51938099999999998</v>
      </c>
      <c r="Q599">
        <v>0.52889699999999995</v>
      </c>
      <c r="R599">
        <v>0.51520100000000002</v>
      </c>
      <c r="S599">
        <v>0.531196</v>
      </c>
      <c r="T599">
        <v>0.562998</v>
      </c>
      <c r="U599">
        <v>0.53760699999999995</v>
      </c>
      <c r="V599">
        <v>0.56418000000000001</v>
      </c>
      <c r="W599">
        <v>0.27963300000000002</v>
      </c>
      <c r="X599">
        <v>0.30604799999999999</v>
      </c>
      <c r="Y599">
        <v>0.29728199999999999</v>
      </c>
      <c r="Z599">
        <v>0.29703400000000002</v>
      </c>
      <c r="AA599">
        <v>0.30442399999999997</v>
      </c>
      <c r="AB599">
        <v>0.31426999999999999</v>
      </c>
      <c r="AC599">
        <v>0.23941100000000001</v>
      </c>
      <c r="AD599">
        <v>0.20435500000000001</v>
      </c>
      <c r="AE599">
        <v>0.20369000000000001</v>
      </c>
    </row>
    <row r="601" spans="1:31" x14ac:dyDescent="0.2">
      <c r="A601" t="s">
        <v>63</v>
      </c>
      <c r="B601" t="s">
        <v>1</v>
      </c>
      <c r="C601" t="s">
        <v>2</v>
      </c>
      <c r="D601" t="s">
        <v>73</v>
      </c>
      <c r="E601" t="s">
        <v>3</v>
      </c>
      <c r="F601" t="s">
        <v>4</v>
      </c>
      <c r="G601" t="s">
        <v>5</v>
      </c>
      <c r="H601" t="s">
        <v>67</v>
      </c>
      <c r="I601" t="s">
        <v>68</v>
      </c>
      <c r="J601" t="s">
        <v>6</v>
      </c>
      <c r="K601" t="s">
        <v>7</v>
      </c>
      <c r="L601" t="s">
        <v>8</v>
      </c>
      <c r="M601" t="s">
        <v>69</v>
      </c>
      <c r="N601" t="s">
        <v>70</v>
      </c>
      <c r="O601" t="s">
        <v>9</v>
      </c>
      <c r="P601" t="s">
        <v>10</v>
      </c>
      <c r="Q601" t="s">
        <v>11</v>
      </c>
      <c r="R601" t="s">
        <v>71</v>
      </c>
      <c r="S601" t="s">
        <v>72</v>
      </c>
      <c r="T601" t="s">
        <v>12</v>
      </c>
      <c r="U601" t="s">
        <v>13</v>
      </c>
      <c r="V601" t="s">
        <v>14</v>
      </c>
      <c r="W601" t="s">
        <v>74</v>
      </c>
      <c r="X601" t="s">
        <v>75</v>
      </c>
      <c r="Y601" t="s">
        <v>76</v>
      </c>
      <c r="Z601" t="s">
        <v>77</v>
      </c>
      <c r="AA601" t="s">
        <v>78</v>
      </c>
      <c r="AB601" t="s">
        <v>79</v>
      </c>
      <c r="AC601" t="s">
        <v>80</v>
      </c>
      <c r="AD601" t="s">
        <v>81</v>
      </c>
      <c r="AE601" t="s">
        <v>82</v>
      </c>
    </row>
    <row r="602" spans="1:31" x14ac:dyDescent="0.2">
      <c r="B602">
        <v>10</v>
      </c>
      <c r="C602">
        <v>0.35966599999999999</v>
      </c>
      <c r="D602">
        <v>0.109247</v>
      </c>
      <c r="E602">
        <v>0.41355799999999998</v>
      </c>
      <c r="F602">
        <v>0.424483</v>
      </c>
      <c r="G602">
        <v>0.45644499999999999</v>
      </c>
      <c r="H602">
        <v>0.45133200000000001</v>
      </c>
      <c r="I602">
        <v>0.445108</v>
      </c>
      <c r="J602">
        <v>0.459291</v>
      </c>
      <c r="K602">
        <v>0.480043</v>
      </c>
      <c r="L602">
        <v>0.438855</v>
      </c>
      <c r="M602">
        <v>0.44820900000000002</v>
      </c>
      <c r="N602">
        <v>0.47286</v>
      </c>
      <c r="O602">
        <v>0.46644099999999999</v>
      </c>
      <c r="P602">
        <v>0.43773400000000001</v>
      </c>
      <c r="Q602">
        <v>0.47284999999999999</v>
      </c>
      <c r="R602">
        <v>0.46037099999999997</v>
      </c>
      <c r="S602">
        <v>0.45698100000000003</v>
      </c>
      <c r="T602">
        <v>0.40110000000000001</v>
      </c>
      <c r="U602">
        <v>0.370782</v>
      </c>
      <c r="V602">
        <v>0.438249</v>
      </c>
      <c r="W602">
        <v>0.16797300000000001</v>
      </c>
      <c r="X602">
        <v>0.146426</v>
      </c>
      <c r="Y602">
        <v>0.162775</v>
      </c>
      <c r="Z602">
        <v>0.12833800000000001</v>
      </c>
      <c r="AA602">
        <v>0.151557</v>
      </c>
      <c r="AB602">
        <v>0.15570800000000001</v>
      </c>
      <c r="AC602">
        <v>5.2462000000000002E-2</v>
      </c>
      <c r="AD602">
        <v>5.3705999999999997E-2</v>
      </c>
      <c r="AE602">
        <v>5.5104E-2</v>
      </c>
    </row>
    <row r="603" spans="1:31" x14ac:dyDescent="0.2">
      <c r="B603">
        <v>20</v>
      </c>
      <c r="C603">
        <v>0.42346699999999998</v>
      </c>
      <c r="D603">
        <v>9.0888999999999998E-2</v>
      </c>
      <c r="E603">
        <v>0.43842199999999998</v>
      </c>
      <c r="F603">
        <v>0.46823399999999998</v>
      </c>
      <c r="G603">
        <v>0.45976099999999998</v>
      </c>
      <c r="H603">
        <v>0.45946799999999999</v>
      </c>
      <c r="I603">
        <v>0.45874100000000001</v>
      </c>
      <c r="J603">
        <v>0.48023100000000002</v>
      </c>
      <c r="K603">
        <v>0.462507</v>
      </c>
      <c r="L603">
        <v>0.449961</v>
      </c>
      <c r="M603">
        <v>0.47189500000000001</v>
      </c>
      <c r="N603">
        <v>0.46637400000000001</v>
      </c>
      <c r="O603">
        <v>0.474609</v>
      </c>
      <c r="P603">
        <v>0.47436899999999999</v>
      </c>
      <c r="Q603">
        <v>0.48029500000000003</v>
      </c>
      <c r="R603">
        <v>0.452349</v>
      </c>
      <c r="S603">
        <v>0.47163500000000003</v>
      </c>
      <c r="T603">
        <v>0.451544</v>
      </c>
      <c r="U603">
        <v>0.46733599999999997</v>
      </c>
      <c r="V603">
        <v>0.44500600000000001</v>
      </c>
      <c r="W603">
        <v>0.158496</v>
      </c>
      <c r="X603">
        <v>0.189386</v>
      </c>
      <c r="Y603">
        <v>0.207482</v>
      </c>
      <c r="Z603">
        <v>0.16048999999999999</v>
      </c>
      <c r="AA603">
        <v>0.18715200000000001</v>
      </c>
      <c r="AB603">
        <v>0.179535</v>
      </c>
      <c r="AC603">
        <v>0.119063</v>
      </c>
      <c r="AD603">
        <v>0.114886</v>
      </c>
      <c r="AE603">
        <v>8.1391000000000005E-2</v>
      </c>
    </row>
    <row r="604" spans="1:31" x14ac:dyDescent="0.2">
      <c r="B604">
        <v>30</v>
      </c>
      <c r="C604">
        <v>0.40342</v>
      </c>
      <c r="D604">
        <v>0.11043600000000001</v>
      </c>
      <c r="E604">
        <v>0.44246099999999999</v>
      </c>
      <c r="F604">
        <v>0.46729999999999999</v>
      </c>
      <c r="G604">
        <v>0.46468599999999999</v>
      </c>
      <c r="H604">
        <v>0.460401</v>
      </c>
      <c r="I604">
        <v>0.447795</v>
      </c>
      <c r="J604">
        <v>0.46699099999999999</v>
      </c>
      <c r="K604">
        <v>0.46811599999999998</v>
      </c>
      <c r="L604">
        <v>0.44679099999999999</v>
      </c>
      <c r="M604">
        <v>0.46801300000000001</v>
      </c>
      <c r="N604">
        <v>0.46681699999999998</v>
      </c>
      <c r="O604">
        <v>0.472298</v>
      </c>
      <c r="P604">
        <v>0.47069899999999998</v>
      </c>
      <c r="Q604">
        <v>0.46706799999999998</v>
      </c>
      <c r="R604">
        <v>0.47248000000000001</v>
      </c>
      <c r="S604">
        <v>0.45704600000000001</v>
      </c>
      <c r="T604">
        <v>0.48048200000000002</v>
      </c>
      <c r="U604">
        <v>0.45838200000000001</v>
      </c>
      <c r="V604">
        <v>0.46491199999999999</v>
      </c>
      <c r="W604">
        <v>0.16090699999999999</v>
      </c>
      <c r="X604">
        <v>0.18091199999999999</v>
      </c>
      <c r="Y604">
        <v>0.199069</v>
      </c>
      <c r="Z604">
        <v>0.154949</v>
      </c>
      <c r="AA604">
        <v>0.17632800000000001</v>
      </c>
      <c r="AB604">
        <v>0.19841</v>
      </c>
      <c r="AC604">
        <v>0.13228599999999999</v>
      </c>
      <c r="AD604">
        <v>0.103795</v>
      </c>
      <c r="AE604">
        <v>0.13559099999999999</v>
      </c>
    </row>
    <row r="605" spans="1:31" x14ac:dyDescent="0.2">
      <c r="B605">
        <v>40</v>
      </c>
      <c r="C605">
        <v>0.40837299999999999</v>
      </c>
      <c r="D605">
        <v>0.128331</v>
      </c>
      <c r="E605">
        <v>0.44078200000000001</v>
      </c>
      <c r="F605">
        <v>0.44831900000000002</v>
      </c>
      <c r="G605">
        <v>0.460426</v>
      </c>
      <c r="H605">
        <v>0.455924</v>
      </c>
      <c r="I605">
        <v>0.466611</v>
      </c>
      <c r="J605">
        <v>0.45494200000000001</v>
      </c>
      <c r="K605">
        <v>0.458175</v>
      </c>
      <c r="L605">
        <v>0.45294600000000002</v>
      </c>
      <c r="M605">
        <v>0.452324</v>
      </c>
      <c r="N605">
        <v>0.44930300000000001</v>
      </c>
      <c r="O605">
        <v>0.46605099999999999</v>
      </c>
      <c r="P605">
        <v>0.45669700000000002</v>
      </c>
      <c r="Q605">
        <v>0.44638499999999998</v>
      </c>
      <c r="R605">
        <v>0.46849200000000002</v>
      </c>
      <c r="S605">
        <v>0.45574799999999999</v>
      </c>
      <c r="T605">
        <v>0.47161599999999998</v>
      </c>
      <c r="U605">
        <v>0.47022700000000001</v>
      </c>
      <c r="V605">
        <v>0.45545099999999999</v>
      </c>
      <c r="W605">
        <v>0.168542</v>
      </c>
      <c r="X605">
        <v>0.18293699999999999</v>
      </c>
      <c r="Y605">
        <v>0.20907300000000001</v>
      </c>
      <c r="Z605">
        <v>0.16419800000000001</v>
      </c>
      <c r="AA605">
        <v>0.19364300000000001</v>
      </c>
      <c r="AB605">
        <v>0.19741600000000001</v>
      </c>
      <c r="AC605">
        <v>0.12909300000000001</v>
      </c>
      <c r="AD605">
        <v>0.11244899999999999</v>
      </c>
      <c r="AE605">
        <v>0.113592</v>
      </c>
    </row>
    <row r="606" spans="1:31" x14ac:dyDescent="0.2">
      <c r="B606">
        <v>50</v>
      </c>
      <c r="C606">
        <v>0.41385300000000003</v>
      </c>
      <c r="D606">
        <v>0.131104</v>
      </c>
      <c r="E606">
        <v>0.42561700000000002</v>
      </c>
      <c r="F606">
        <v>0.43973000000000001</v>
      </c>
      <c r="G606">
        <v>0.44928800000000002</v>
      </c>
      <c r="H606">
        <v>0.43506099999999998</v>
      </c>
      <c r="I606">
        <v>0.449069</v>
      </c>
      <c r="J606">
        <v>0.44080000000000003</v>
      </c>
      <c r="K606">
        <v>0.45400200000000002</v>
      </c>
      <c r="L606">
        <v>0.43975599999999998</v>
      </c>
      <c r="M606">
        <v>0.44528000000000001</v>
      </c>
      <c r="N606">
        <v>0.44653500000000002</v>
      </c>
      <c r="O606">
        <v>0.45089299999999999</v>
      </c>
      <c r="P606">
        <v>0.43954399999999999</v>
      </c>
      <c r="Q606">
        <v>0.45739099999999999</v>
      </c>
      <c r="R606">
        <v>0.44574799999999998</v>
      </c>
      <c r="S606">
        <v>0.44840000000000002</v>
      </c>
      <c r="T606">
        <v>0.47785499999999997</v>
      </c>
      <c r="U606">
        <v>0.47043299999999999</v>
      </c>
      <c r="V606">
        <v>0.46933999999999998</v>
      </c>
      <c r="W606">
        <v>0.16251199999999999</v>
      </c>
      <c r="X606">
        <v>0.18199599999999999</v>
      </c>
      <c r="Y606">
        <v>0.20765700000000001</v>
      </c>
      <c r="Z606">
        <v>0.15992899999999999</v>
      </c>
      <c r="AA606">
        <v>0.185859</v>
      </c>
      <c r="AB606">
        <v>0.19448499999999999</v>
      </c>
      <c r="AC606">
        <v>0.120971</v>
      </c>
      <c r="AD606">
        <v>0.12017899999999999</v>
      </c>
      <c r="AE606">
        <v>0.12748300000000001</v>
      </c>
    </row>
    <row r="607" spans="1:31" x14ac:dyDescent="0.2">
      <c r="B607">
        <v>60</v>
      </c>
      <c r="C607">
        <v>0.41224899999999998</v>
      </c>
      <c r="D607">
        <v>0.135738</v>
      </c>
      <c r="E607">
        <v>0.433695</v>
      </c>
      <c r="F607">
        <v>0.43941799999999998</v>
      </c>
      <c r="G607">
        <v>0.435585</v>
      </c>
      <c r="H607">
        <v>0.42438500000000001</v>
      </c>
      <c r="I607">
        <v>0.43825900000000001</v>
      </c>
      <c r="J607">
        <v>0.43148799999999998</v>
      </c>
      <c r="K607">
        <v>0.44339899999999999</v>
      </c>
      <c r="L607">
        <v>0.43546899999999999</v>
      </c>
      <c r="M607">
        <v>0.44616099999999997</v>
      </c>
      <c r="N607">
        <v>0.44773600000000002</v>
      </c>
      <c r="O607">
        <v>0.44527800000000001</v>
      </c>
      <c r="P607">
        <v>0.44654899999999997</v>
      </c>
      <c r="Q607">
        <v>0.44568600000000003</v>
      </c>
      <c r="R607">
        <v>0.43670700000000001</v>
      </c>
      <c r="S607">
        <v>0.44908100000000001</v>
      </c>
      <c r="T607">
        <v>0.46545399999999998</v>
      </c>
      <c r="U607">
        <v>0.46603</v>
      </c>
      <c r="V607">
        <v>0.45801700000000001</v>
      </c>
      <c r="W607">
        <v>0.164795</v>
      </c>
      <c r="X607">
        <v>0.17500099999999999</v>
      </c>
      <c r="Y607">
        <v>0.19020899999999999</v>
      </c>
      <c r="Z607">
        <v>0.16270799999999999</v>
      </c>
      <c r="AA607">
        <v>0.16747899999999999</v>
      </c>
      <c r="AB607">
        <v>0.19242300000000001</v>
      </c>
      <c r="AC607">
        <v>0.122666</v>
      </c>
      <c r="AD607">
        <v>0.11812</v>
      </c>
      <c r="AE607">
        <v>0.119537</v>
      </c>
    </row>
    <row r="608" spans="1:31" x14ac:dyDescent="0.2">
      <c r="B608">
        <v>70</v>
      </c>
      <c r="C608">
        <v>0.40287600000000001</v>
      </c>
      <c r="D608">
        <v>0.151417</v>
      </c>
      <c r="E608">
        <v>0.42208800000000002</v>
      </c>
      <c r="F608">
        <v>0.433813</v>
      </c>
      <c r="G608">
        <v>0.431973</v>
      </c>
      <c r="H608">
        <v>0.42297400000000002</v>
      </c>
      <c r="I608">
        <v>0.43230099999999999</v>
      </c>
      <c r="J608">
        <v>0.42082999999999998</v>
      </c>
      <c r="K608">
        <v>0.43941400000000003</v>
      </c>
      <c r="L608">
        <v>0.42243999999999998</v>
      </c>
      <c r="M608">
        <v>0.42885000000000001</v>
      </c>
      <c r="N608">
        <v>0.43150899999999998</v>
      </c>
      <c r="O608">
        <v>0.43668000000000001</v>
      </c>
      <c r="P608">
        <v>0.42707299999999998</v>
      </c>
      <c r="Q608">
        <v>0.44470199999999999</v>
      </c>
      <c r="R608">
        <v>0.44350499999999998</v>
      </c>
      <c r="S608">
        <v>0.43757699999999999</v>
      </c>
      <c r="T608">
        <v>0.47091100000000002</v>
      </c>
      <c r="U608">
        <v>0.468449</v>
      </c>
      <c r="V608">
        <v>0.46258899999999997</v>
      </c>
      <c r="W608">
        <v>0.166995</v>
      </c>
      <c r="X608">
        <v>0.171099</v>
      </c>
      <c r="Y608">
        <v>0.20030300000000001</v>
      </c>
      <c r="Z608">
        <v>0.170233</v>
      </c>
      <c r="AA608">
        <v>0.17921899999999999</v>
      </c>
      <c r="AB608">
        <v>0.19486100000000001</v>
      </c>
      <c r="AC608">
        <v>0.118469</v>
      </c>
      <c r="AD608">
        <v>0.105104</v>
      </c>
      <c r="AE608">
        <v>9.7539000000000001E-2</v>
      </c>
    </row>
    <row r="609" spans="1:31" x14ac:dyDescent="0.2">
      <c r="B609">
        <v>80</v>
      </c>
      <c r="C609">
        <v>0.40275699999999998</v>
      </c>
      <c r="D609">
        <v>0.15338199999999999</v>
      </c>
      <c r="E609">
        <v>0.41808200000000001</v>
      </c>
      <c r="F609">
        <v>0.43007299999999998</v>
      </c>
      <c r="G609">
        <v>0.42459999999999998</v>
      </c>
      <c r="H609">
        <v>0.41701700000000003</v>
      </c>
      <c r="I609">
        <v>0.42469400000000002</v>
      </c>
      <c r="J609">
        <v>0.42549500000000001</v>
      </c>
      <c r="K609">
        <v>0.42666300000000001</v>
      </c>
      <c r="L609">
        <v>0.427228</v>
      </c>
      <c r="M609">
        <v>0.41813600000000001</v>
      </c>
      <c r="N609">
        <v>0.43174800000000002</v>
      </c>
      <c r="O609">
        <v>0.43185099999999998</v>
      </c>
      <c r="P609">
        <v>0.43623099999999998</v>
      </c>
      <c r="Q609">
        <v>0.43195299999999998</v>
      </c>
      <c r="R609">
        <v>0.44146999999999997</v>
      </c>
      <c r="S609">
        <v>0.43203000000000003</v>
      </c>
      <c r="T609">
        <v>0.46637000000000001</v>
      </c>
      <c r="U609">
        <v>0.45732</v>
      </c>
      <c r="V609">
        <v>0.4405</v>
      </c>
      <c r="W609">
        <v>0.16602500000000001</v>
      </c>
      <c r="X609">
        <v>0.17207800000000001</v>
      </c>
      <c r="Y609">
        <v>0.19483500000000001</v>
      </c>
      <c r="Z609">
        <v>0.16228400000000001</v>
      </c>
      <c r="AA609">
        <v>0.17246700000000001</v>
      </c>
      <c r="AB609">
        <v>0.18740299999999999</v>
      </c>
      <c r="AC609">
        <v>0.131107</v>
      </c>
      <c r="AD609">
        <v>9.8866999999999997E-2</v>
      </c>
      <c r="AE609">
        <v>0.100435</v>
      </c>
    </row>
    <row r="610" spans="1:31" x14ac:dyDescent="0.2">
      <c r="B610">
        <v>90</v>
      </c>
      <c r="C610">
        <v>0.38893299999999997</v>
      </c>
      <c r="D610">
        <v>0.16217699999999999</v>
      </c>
      <c r="E610">
        <v>0.40567799999999998</v>
      </c>
      <c r="F610">
        <v>0.42582100000000001</v>
      </c>
      <c r="G610">
        <v>0.41584599999999999</v>
      </c>
      <c r="H610">
        <v>0.40723500000000001</v>
      </c>
      <c r="I610">
        <v>0.40496599999999999</v>
      </c>
      <c r="J610">
        <v>0.425589</v>
      </c>
      <c r="K610">
        <v>0.43266500000000002</v>
      </c>
      <c r="L610">
        <v>0.42138100000000001</v>
      </c>
      <c r="M610">
        <v>0.42122100000000001</v>
      </c>
      <c r="N610">
        <v>0.41608099999999998</v>
      </c>
      <c r="O610">
        <v>0.42072700000000002</v>
      </c>
      <c r="P610">
        <v>0.43170700000000001</v>
      </c>
      <c r="Q610">
        <v>0.41912300000000002</v>
      </c>
      <c r="R610">
        <v>0.43550899999999998</v>
      </c>
      <c r="S610">
        <v>0.428531</v>
      </c>
      <c r="T610">
        <v>0.46116200000000002</v>
      </c>
      <c r="U610">
        <v>0.44497900000000001</v>
      </c>
      <c r="V610">
        <v>0.462424</v>
      </c>
      <c r="W610">
        <v>0.16724</v>
      </c>
      <c r="X610">
        <v>0.16775399999999999</v>
      </c>
      <c r="Y610">
        <v>0.19233</v>
      </c>
      <c r="Z610">
        <v>0.16594400000000001</v>
      </c>
      <c r="AA610">
        <v>0.17346600000000001</v>
      </c>
      <c r="AB610">
        <v>0.17579</v>
      </c>
      <c r="AC610">
        <v>0.12759499999999999</v>
      </c>
      <c r="AD610">
        <v>0.122671</v>
      </c>
      <c r="AE610">
        <v>0.103826</v>
      </c>
    </row>
    <row r="611" spans="1:31" x14ac:dyDescent="0.2">
      <c r="B611">
        <v>100</v>
      </c>
      <c r="C611">
        <v>0.37991999999999998</v>
      </c>
      <c r="D611">
        <v>0.16206699999999999</v>
      </c>
      <c r="E611">
        <v>0.40683200000000003</v>
      </c>
      <c r="F611">
        <v>0.41512399999999999</v>
      </c>
      <c r="G611">
        <v>0.40346399999999999</v>
      </c>
      <c r="H611">
        <v>0.41078500000000001</v>
      </c>
      <c r="I611">
        <v>0.40730899999999998</v>
      </c>
      <c r="J611">
        <v>0.404561</v>
      </c>
      <c r="K611">
        <v>0.420825</v>
      </c>
      <c r="L611">
        <v>0.41654400000000003</v>
      </c>
      <c r="M611">
        <v>0.40672999999999998</v>
      </c>
      <c r="N611">
        <v>0.411526</v>
      </c>
      <c r="O611">
        <v>0.41991000000000001</v>
      </c>
      <c r="P611">
        <v>0.429035</v>
      </c>
      <c r="Q611">
        <v>0.42507699999999998</v>
      </c>
      <c r="R611">
        <v>0.41743000000000002</v>
      </c>
      <c r="S611">
        <v>0.42565599999999998</v>
      </c>
      <c r="T611">
        <v>0.44292399999999998</v>
      </c>
      <c r="U611">
        <v>0.44317400000000001</v>
      </c>
      <c r="V611">
        <v>0.44280599999999998</v>
      </c>
      <c r="W611">
        <v>0.16153200000000001</v>
      </c>
      <c r="X611">
        <v>0.146871</v>
      </c>
      <c r="Y611">
        <v>0.18337700000000001</v>
      </c>
      <c r="Z611">
        <v>0.15814300000000001</v>
      </c>
      <c r="AA611">
        <v>0.17819499999999999</v>
      </c>
      <c r="AB611">
        <v>0.188418</v>
      </c>
      <c r="AC611">
        <v>0.11355700000000001</v>
      </c>
      <c r="AD611">
        <v>0.107075</v>
      </c>
      <c r="AE611">
        <v>0.11651400000000001</v>
      </c>
    </row>
    <row r="613" spans="1:31" x14ac:dyDescent="0.2">
      <c r="A613" t="s">
        <v>64</v>
      </c>
      <c r="B613" t="s">
        <v>1</v>
      </c>
      <c r="C613" t="s">
        <v>2</v>
      </c>
      <c r="D613" t="s">
        <v>73</v>
      </c>
      <c r="E613" t="s">
        <v>3</v>
      </c>
      <c r="F613" t="s">
        <v>4</v>
      </c>
      <c r="G613" t="s">
        <v>5</v>
      </c>
      <c r="H613" t="s">
        <v>67</v>
      </c>
      <c r="I613" t="s">
        <v>68</v>
      </c>
      <c r="J613" t="s">
        <v>6</v>
      </c>
      <c r="K613" t="s">
        <v>7</v>
      </c>
      <c r="L613" t="s">
        <v>8</v>
      </c>
      <c r="M613" t="s">
        <v>69</v>
      </c>
      <c r="N613" t="s">
        <v>70</v>
      </c>
      <c r="O613" t="s">
        <v>9</v>
      </c>
      <c r="P613" t="s">
        <v>10</v>
      </c>
      <c r="Q613" t="s">
        <v>11</v>
      </c>
      <c r="R613" t="s">
        <v>71</v>
      </c>
      <c r="S613" t="s">
        <v>72</v>
      </c>
      <c r="T613" t="s">
        <v>12</v>
      </c>
      <c r="U613" t="s">
        <v>13</v>
      </c>
      <c r="V613" t="s">
        <v>14</v>
      </c>
      <c r="W613" t="s">
        <v>74</v>
      </c>
      <c r="X613" t="s">
        <v>75</v>
      </c>
      <c r="Y613" t="s">
        <v>76</v>
      </c>
      <c r="Z613" t="s">
        <v>77</v>
      </c>
      <c r="AA613" t="s">
        <v>78</v>
      </c>
      <c r="AB613" t="s">
        <v>79</v>
      </c>
      <c r="AC613" t="s">
        <v>80</v>
      </c>
      <c r="AD613" t="s">
        <v>81</v>
      </c>
      <c r="AE613" t="s">
        <v>82</v>
      </c>
    </row>
    <row r="614" spans="1:31" x14ac:dyDescent="0.2">
      <c r="B614">
        <v>10</v>
      </c>
      <c r="C614">
        <v>0.253469</v>
      </c>
      <c r="D614">
        <v>3.8573999999999997E-2</v>
      </c>
      <c r="E614">
        <v>0.31168499999999999</v>
      </c>
      <c r="F614">
        <v>0.309392</v>
      </c>
      <c r="G614">
        <v>0.31042700000000001</v>
      </c>
      <c r="H614">
        <v>0.299211</v>
      </c>
      <c r="I614">
        <v>0.33157700000000001</v>
      </c>
      <c r="J614">
        <v>0.33872999999999998</v>
      </c>
      <c r="K614">
        <v>0.30773899999999998</v>
      </c>
      <c r="L614">
        <v>0.30352899999999999</v>
      </c>
      <c r="M614">
        <v>0.314475</v>
      </c>
      <c r="N614">
        <v>0.32537199999999999</v>
      </c>
      <c r="O614">
        <v>0.31776399999999999</v>
      </c>
      <c r="P614">
        <v>0.31237199999999998</v>
      </c>
      <c r="Q614">
        <v>0.32012200000000002</v>
      </c>
      <c r="R614">
        <v>0.34227600000000002</v>
      </c>
      <c r="S614">
        <v>0.31174200000000002</v>
      </c>
      <c r="T614">
        <v>0.31169400000000003</v>
      </c>
      <c r="U614">
        <v>0.30455300000000002</v>
      </c>
      <c r="V614">
        <v>0.31398100000000001</v>
      </c>
      <c r="W614">
        <v>-2.5111000000000001E-2</v>
      </c>
      <c r="X614">
        <v>-6.6649999999999999E-3</v>
      </c>
      <c r="Y614">
        <v>-1.9512999999999999E-2</v>
      </c>
      <c r="Z614">
        <v>-3.2493000000000001E-2</v>
      </c>
      <c r="AA614">
        <v>-6.0632999999999999E-2</v>
      </c>
      <c r="AB614">
        <v>-2.0493999999999998E-2</v>
      </c>
      <c r="AC614">
        <v>-2.5845E-2</v>
      </c>
      <c r="AD614">
        <v>-0.11264399999999999</v>
      </c>
      <c r="AE614">
        <v>-3.9904000000000002E-2</v>
      </c>
    </row>
    <row r="615" spans="1:31" x14ac:dyDescent="0.2">
      <c r="B615">
        <v>20</v>
      </c>
      <c r="C615">
        <v>0.28442299999999998</v>
      </c>
      <c r="D615">
        <v>3.0346000000000001E-2</v>
      </c>
      <c r="E615">
        <v>0.31468000000000002</v>
      </c>
      <c r="F615">
        <v>0.30213099999999998</v>
      </c>
      <c r="G615">
        <v>0.31818000000000002</v>
      </c>
      <c r="H615">
        <v>0.30997000000000002</v>
      </c>
      <c r="I615">
        <v>0.31607299999999999</v>
      </c>
      <c r="J615">
        <v>0.30559399999999998</v>
      </c>
      <c r="K615">
        <v>0.320934</v>
      </c>
      <c r="L615">
        <v>0.314168</v>
      </c>
      <c r="M615">
        <v>0.31845099999999998</v>
      </c>
      <c r="N615">
        <v>0.313054</v>
      </c>
      <c r="O615">
        <v>0.32352999999999998</v>
      </c>
      <c r="P615">
        <v>0.313834</v>
      </c>
      <c r="Q615">
        <v>0.31108999999999998</v>
      </c>
      <c r="R615">
        <v>0.32055</v>
      </c>
      <c r="S615">
        <v>0.30141000000000001</v>
      </c>
      <c r="T615">
        <v>0.32796199999999998</v>
      </c>
      <c r="U615">
        <v>0.31101099999999998</v>
      </c>
      <c r="V615">
        <v>0.31245299999999998</v>
      </c>
      <c r="W615">
        <v>5.3759999999999997E-3</v>
      </c>
      <c r="X615">
        <v>-6.9179999999999997E-3</v>
      </c>
      <c r="Y615">
        <v>1.7676000000000001E-2</v>
      </c>
      <c r="Z615">
        <v>-1.9408999999999999E-2</v>
      </c>
      <c r="AA615">
        <v>1.0920000000000001E-3</v>
      </c>
      <c r="AB615">
        <v>2.6238999999999998E-2</v>
      </c>
      <c r="AC615">
        <v>-2.32E-4</v>
      </c>
      <c r="AD615">
        <v>-7.9729999999999992E-3</v>
      </c>
      <c r="AE615">
        <v>-2.8579999999999999E-3</v>
      </c>
    </row>
    <row r="616" spans="1:31" x14ac:dyDescent="0.2">
      <c r="B616">
        <v>30</v>
      </c>
      <c r="C616">
        <v>0.25402000000000002</v>
      </c>
      <c r="D616">
        <v>3.9777E-2</v>
      </c>
      <c r="E616">
        <v>0.31876300000000002</v>
      </c>
      <c r="F616">
        <v>0.30400899999999997</v>
      </c>
      <c r="G616">
        <v>0.30226199999999998</v>
      </c>
      <c r="H616">
        <v>0.31037700000000001</v>
      </c>
      <c r="I616">
        <v>0.30179</v>
      </c>
      <c r="J616">
        <v>0.31843399999999999</v>
      </c>
      <c r="K616">
        <v>0.30225000000000002</v>
      </c>
      <c r="L616">
        <v>0.30834</v>
      </c>
      <c r="M616">
        <v>0.32033499999999998</v>
      </c>
      <c r="N616">
        <v>0.31195499999999998</v>
      </c>
      <c r="O616">
        <v>0.321795</v>
      </c>
      <c r="P616">
        <v>0.311637</v>
      </c>
      <c r="Q616">
        <v>0.31278299999999998</v>
      </c>
      <c r="R616">
        <v>0.305757</v>
      </c>
      <c r="S616">
        <v>0.31965100000000002</v>
      </c>
      <c r="T616">
        <v>0.32686999999999999</v>
      </c>
      <c r="U616">
        <v>0.32600400000000002</v>
      </c>
      <c r="V616">
        <v>0.32753199999999999</v>
      </c>
      <c r="W616">
        <v>2.938E-2</v>
      </c>
      <c r="X616">
        <v>9.4059999999999994E-3</v>
      </c>
      <c r="Y616">
        <v>2.7696999999999999E-2</v>
      </c>
      <c r="Z616">
        <v>6.9849999999999999E-3</v>
      </c>
      <c r="AA616">
        <v>7.4400000000000004E-3</v>
      </c>
      <c r="AB616">
        <v>2.8764000000000001E-2</v>
      </c>
      <c r="AC616">
        <v>2.2000000000000001E-3</v>
      </c>
      <c r="AD616">
        <v>1.7014000000000001E-2</v>
      </c>
      <c r="AE616">
        <v>-9.3559999999999997E-3</v>
      </c>
    </row>
    <row r="617" spans="1:31" x14ac:dyDescent="0.2">
      <c r="B617">
        <v>40</v>
      </c>
      <c r="C617">
        <v>0.26457199999999997</v>
      </c>
      <c r="D617">
        <v>4.0655999999999998E-2</v>
      </c>
      <c r="E617">
        <v>0.30179600000000001</v>
      </c>
      <c r="F617">
        <v>0.29553699999999999</v>
      </c>
      <c r="G617">
        <v>0.29222199999999998</v>
      </c>
      <c r="H617">
        <v>0.29452699999999998</v>
      </c>
      <c r="I617">
        <v>0.29570600000000002</v>
      </c>
      <c r="J617">
        <v>0.308977</v>
      </c>
      <c r="K617">
        <v>0.29739900000000002</v>
      </c>
      <c r="L617">
        <v>0.29893199999999998</v>
      </c>
      <c r="M617">
        <v>0.302595</v>
      </c>
      <c r="N617">
        <v>0.30473499999999998</v>
      </c>
      <c r="O617">
        <v>0.30773</v>
      </c>
      <c r="P617">
        <v>0.29483199999999998</v>
      </c>
      <c r="Q617">
        <v>0.30452299999999999</v>
      </c>
      <c r="R617">
        <v>0.29778300000000002</v>
      </c>
      <c r="S617">
        <v>0.31474600000000003</v>
      </c>
      <c r="T617">
        <v>0.33150600000000002</v>
      </c>
      <c r="U617">
        <v>0.31596200000000002</v>
      </c>
      <c r="V617">
        <v>0.30741000000000002</v>
      </c>
      <c r="W617">
        <v>2.7699000000000001E-2</v>
      </c>
      <c r="X617">
        <v>1.3802E-2</v>
      </c>
      <c r="Y617">
        <v>4.0141000000000003E-2</v>
      </c>
      <c r="Z617">
        <v>1.7333999999999999E-2</v>
      </c>
      <c r="AA617">
        <v>3.1359999999999999E-2</v>
      </c>
      <c r="AB617">
        <v>4.0319000000000001E-2</v>
      </c>
      <c r="AC617">
        <v>1.3601E-2</v>
      </c>
      <c r="AD617">
        <v>3.0460000000000001E-3</v>
      </c>
      <c r="AE617">
        <v>1.6247000000000001E-2</v>
      </c>
    </row>
    <row r="618" spans="1:31" x14ac:dyDescent="0.2">
      <c r="B618">
        <v>50</v>
      </c>
      <c r="C618">
        <v>0.26649099999999998</v>
      </c>
      <c r="D618">
        <v>4.1107999999999999E-2</v>
      </c>
      <c r="E618">
        <v>0.28906100000000001</v>
      </c>
      <c r="F618">
        <v>0.29377799999999998</v>
      </c>
      <c r="G618">
        <v>0.29030699999999998</v>
      </c>
      <c r="H618">
        <v>0.29162399999999999</v>
      </c>
      <c r="I618">
        <v>0.29591800000000001</v>
      </c>
      <c r="J618">
        <v>0.29155999999999999</v>
      </c>
      <c r="K618">
        <v>0.28394900000000001</v>
      </c>
      <c r="L618">
        <v>0.28348099999999998</v>
      </c>
      <c r="M618">
        <v>0.29202299999999998</v>
      </c>
      <c r="N618">
        <v>0.29058499999999998</v>
      </c>
      <c r="O618">
        <v>0.29383199999999998</v>
      </c>
      <c r="P618">
        <v>0.30071300000000001</v>
      </c>
      <c r="Q618">
        <v>0.269729</v>
      </c>
      <c r="R618">
        <v>0.29304599999999997</v>
      </c>
      <c r="S618">
        <v>0.29358499999999998</v>
      </c>
      <c r="T618">
        <v>0.30877199999999999</v>
      </c>
      <c r="U618">
        <v>0.32134299999999999</v>
      </c>
      <c r="V618">
        <v>0.313106</v>
      </c>
      <c r="W618">
        <v>3.7650000000000003E-2</v>
      </c>
      <c r="X618">
        <v>1.9962000000000001E-2</v>
      </c>
      <c r="Y618">
        <v>5.2059000000000001E-2</v>
      </c>
      <c r="Z618">
        <v>2.1694000000000001E-2</v>
      </c>
      <c r="AA618">
        <v>3.8068999999999999E-2</v>
      </c>
      <c r="AB618">
        <v>4.0162000000000003E-2</v>
      </c>
      <c r="AC618">
        <v>7.6709999999999999E-3</v>
      </c>
      <c r="AD618">
        <v>1.7533E-2</v>
      </c>
      <c r="AE618">
        <v>1.6163E-2</v>
      </c>
    </row>
    <row r="619" spans="1:31" x14ac:dyDescent="0.2">
      <c r="B619">
        <v>60</v>
      </c>
      <c r="C619">
        <v>0.26157399999999997</v>
      </c>
      <c r="D619">
        <v>4.2231999999999999E-2</v>
      </c>
      <c r="E619">
        <v>0.28772999999999999</v>
      </c>
      <c r="F619">
        <v>0.288325</v>
      </c>
      <c r="G619">
        <v>0.27398099999999997</v>
      </c>
      <c r="H619">
        <v>0.27868399999999999</v>
      </c>
      <c r="I619">
        <v>0.28126899999999999</v>
      </c>
      <c r="J619">
        <v>0.28595700000000002</v>
      </c>
      <c r="K619">
        <v>0.276806</v>
      </c>
      <c r="L619">
        <v>0.28184300000000001</v>
      </c>
      <c r="M619">
        <v>0.28897800000000001</v>
      </c>
      <c r="N619">
        <v>0.29169699999999998</v>
      </c>
      <c r="O619">
        <v>0.271117</v>
      </c>
      <c r="P619">
        <v>0.28351700000000002</v>
      </c>
      <c r="Q619">
        <v>0.29599399999999998</v>
      </c>
      <c r="R619">
        <v>0.25418600000000002</v>
      </c>
      <c r="S619">
        <v>0.29624600000000001</v>
      </c>
      <c r="T619">
        <v>0.31053900000000001</v>
      </c>
      <c r="U619">
        <v>0.32118400000000003</v>
      </c>
      <c r="V619">
        <v>0.321185</v>
      </c>
      <c r="W619">
        <v>2.7550000000000002E-2</v>
      </c>
      <c r="X619">
        <v>1.8648000000000001E-2</v>
      </c>
      <c r="Y619">
        <v>3.9771000000000001E-2</v>
      </c>
      <c r="Z619">
        <v>2.3453999999999999E-2</v>
      </c>
      <c r="AA619">
        <v>4.2071999999999998E-2</v>
      </c>
      <c r="AB619">
        <v>4.4047999999999997E-2</v>
      </c>
      <c r="AC619">
        <v>8.4209999999999997E-3</v>
      </c>
      <c r="AD619">
        <v>2.2010999999999999E-2</v>
      </c>
      <c r="AE619">
        <v>9.3589999999999993E-3</v>
      </c>
    </row>
    <row r="620" spans="1:31" x14ac:dyDescent="0.2">
      <c r="B620">
        <v>70</v>
      </c>
      <c r="C620">
        <v>0.25643500000000002</v>
      </c>
      <c r="D620">
        <v>4.6851999999999998E-2</v>
      </c>
      <c r="E620">
        <v>0.27419300000000002</v>
      </c>
      <c r="F620">
        <v>0.28266999999999998</v>
      </c>
      <c r="G620">
        <v>0.27724799999999999</v>
      </c>
      <c r="H620">
        <v>0.28277099999999999</v>
      </c>
      <c r="I620">
        <v>0.27174100000000001</v>
      </c>
      <c r="J620">
        <v>0.28054400000000002</v>
      </c>
      <c r="K620">
        <v>0.278304</v>
      </c>
      <c r="L620">
        <v>0.28216799999999997</v>
      </c>
      <c r="M620">
        <v>0.28684300000000001</v>
      </c>
      <c r="N620">
        <v>0.27332400000000001</v>
      </c>
      <c r="O620">
        <v>0.28087299999999998</v>
      </c>
      <c r="P620">
        <v>0.28468700000000002</v>
      </c>
      <c r="Q620">
        <v>0.28552899999999998</v>
      </c>
      <c r="R620">
        <v>0.26885599999999998</v>
      </c>
      <c r="S620">
        <v>0.27358300000000002</v>
      </c>
      <c r="T620">
        <v>0.30915999999999999</v>
      </c>
      <c r="U620">
        <v>0.31263000000000002</v>
      </c>
      <c r="V620">
        <v>0.31265999999999999</v>
      </c>
      <c r="W620">
        <v>2.8745E-2</v>
      </c>
      <c r="X620">
        <v>1.4574E-2</v>
      </c>
      <c r="Y620">
        <v>5.2393000000000002E-2</v>
      </c>
      <c r="Z620">
        <v>2.6683999999999999E-2</v>
      </c>
      <c r="AA620">
        <v>4.2984000000000001E-2</v>
      </c>
      <c r="AB620">
        <v>4.9252999999999998E-2</v>
      </c>
      <c r="AC620">
        <v>1.2043E-2</v>
      </c>
      <c r="AD620">
        <v>1.4801999999999999E-2</v>
      </c>
      <c r="AE620">
        <v>1.4759E-2</v>
      </c>
    </row>
    <row r="621" spans="1:31" x14ac:dyDescent="0.2">
      <c r="B621">
        <v>80</v>
      </c>
      <c r="C621">
        <v>0.236875</v>
      </c>
      <c r="D621">
        <v>5.2250999999999999E-2</v>
      </c>
      <c r="E621">
        <v>0.25614799999999999</v>
      </c>
      <c r="F621">
        <v>0.25866099999999997</v>
      </c>
      <c r="G621">
        <v>0.276306</v>
      </c>
      <c r="H621">
        <v>0.26244499999999998</v>
      </c>
      <c r="I621">
        <v>0.26743899999999998</v>
      </c>
      <c r="J621">
        <v>0.27263900000000002</v>
      </c>
      <c r="K621">
        <v>0.27690799999999999</v>
      </c>
      <c r="L621">
        <v>0.26583699999999999</v>
      </c>
      <c r="M621">
        <v>0.27782000000000001</v>
      </c>
      <c r="N621">
        <v>0.27570099999999997</v>
      </c>
      <c r="O621">
        <v>0.26751599999999998</v>
      </c>
      <c r="P621">
        <v>0.26911800000000002</v>
      </c>
      <c r="Q621">
        <v>0.27968199999999999</v>
      </c>
      <c r="R621">
        <v>0.27601300000000001</v>
      </c>
      <c r="S621">
        <v>0.27213300000000001</v>
      </c>
      <c r="T621">
        <v>0.30013499999999999</v>
      </c>
      <c r="U621">
        <v>0.298431</v>
      </c>
      <c r="V621">
        <v>0.29872300000000002</v>
      </c>
      <c r="W621">
        <v>3.1257E-2</v>
      </c>
      <c r="X621">
        <v>2.0109999999999999E-2</v>
      </c>
      <c r="Y621">
        <v>5.2914000000000003E-2</v>
      </c>
      <c r="Z621">
        <v>1.9165000000000001E-2</v>
      </c>
      <c r="AA621">
        <v>3.2808999999999998E-2</v>
      </c>
      <c r="AB621">
        <v>4.9381000000000001E-2</v>
      </c>
      <c r="AC621">
        <v>1.4997E-2</v>
      </c>
      <c r="AD621">
        <v>1.7561E-2</v>
      </c>
      <c r="AE621">
        <v>1.6211E-2</v>
      </c>
    </row>
    <row r="622" spans="1:31" x14ac:dyDescent="0.2">
      <c r="B622">
        <v>90</v>
      </c>
      <c r="C622">
        <v>0.234958</v>
      </c>
      <c r="D622">
        <v>5.5398000000000003E-2</v>
      </c>
      <c r="E622">
        <v>0.25330599999999998</v>
      </c>
      <c r="F622">
        <v>0.25598799999999999</v>
      </c>
      <c r="G622">
        <v>0.26016899999999998</v>
      </c>
      <c r="H622">
        <v>0.27597300000000002</v>
      </c>
      <c r="I622">
        <v>0.26558700000000002</v>
      </c>
      <c r="J622">
        <v>0.25285400000000002</v>
      </c>
      <c r="K622">
        <v>0.24790899999999999</v>
      </c>
      <c r="L622">
        <v>0.250305</v>
      </c>
      <c r="M622">
        <v>0.27496399999999999</v>
      </c>
      <c r="N622">
        <v>0.26330300000000001</v>
      </c>
      <c r="O622">
        <v>0.26151400000000002</v>
      </c>
      <c r="P622">
        <v>0.26352700000000001</v>
      </c>
      <c r="Q622">
        <v>0.257106</v>
      </c>
      <c r="R622">
        <v>0.267401</v>
      </c>
      <c r="S622">
        <v>0.26991300000000001</v>
      </c>
      <c r="T622">
        <v>0.288248</v>
      </c>
      <c r="U622">
        <v>0.29352699999999998</v>
      </c>
      <c r="V622">
        <v>0.29408800000000002</v>
      </c>
      <c r="W622">
        <v>3.9611E-2</v>
      </c>
      <c r="X622">
        <v>2.0152E-2</v>
      </c>
      <c r="Y622">
        <v>4.3344000000000001E-2</v>
      </c>
      <c r="Z622">
        <v>2.5066000000000001E-2</v>
      </c>
      <c r="AA622">
        <v>3.9176000000000002E-2</v>
      </c>
      <c r="AB622">
        <v>4.7508000000000002E-2</v>
      </c>
      <c r="AC622">
        <v>2.0084999999999999E-2</v>
      </c>
      <c r="AD622">
        <v>2.298E-2</v>
      </c>
      <c r="AE622">
        <v>2.3247E-2</v>
      </c>
    </row>
    <row r="623" spans="1:31" x14ac:dyDescent="0.2">
      <c r="B623">
        <v>100</v>
      </c>
      <c r="C623">
        <v>0.23816599999999999</v>
      </c>
      <c r="D623">
        <v>5.3253000000000002E-2</v>
      </c>
      <c r="E623">
        <v>0.24090800000000001</v>
      </c>
      <c r="F623">
        <v>0.24183199999999999</v>
      </c>
      <c r="G623">
        <v>0.24580199999999999</v>
      </c>
      <c r="H623">
        <v>0.26658999999999999</v>
      </c>
      <c r="I623">
        <v>0.24589</v>
      </c>
      <c r="J623">
        <v>0.25979999999999998</v>
      </c>
      <c r="K623">
        <v>0.26550600000000002</v>
      </c>
      <c r="L623">
        <v>0.26105</v>
      </c>
      <c r="M623">
        <v>0.25373200000000001</v>
      </c>
      <c r="N623">
        <v>0.25272499999999998</v>
      </c>
      <c r="O623">
        <v>0.25111800000000001</v>
      </c>
      <c r="P623">
        <v>0.26836300000000002</v>
      </c>
      <c r="Q623">
        <v>0.26839800000000003</v>
      </c>
      <c r="R623">
        <v>0.26022600000000001</v>
      </c>
      <c r="S623">
        <v>0.26415699999999998</v>
      </c>
      <c r="T623">
        <v>0.28653800000000001</v>
      </c>
      <c r="U623">
        <v>0.29549900000000001</v>
      </c>
      <c r="V623">
        <v>0.301394</v>
      </c>
      <c r="W623">
        <v>2.8806999999999999E-2</v>
      </c>
      <c r="X623">
        <v>1.5643000000000001E-2</v>
      </c>
      <c r="Y623">
        <v>4.1709999999999997E-2</v>
      </c>
      <c r="Z623">
        <v>2.4462999999999999E-2</v>
      </c>
      <c r="AA623">
        <v>3.5991000000000002E-2</v>
      </c>
      <c r="AB623">
        <v>4.8082E-2</v>
      </c>
      <c r="AC623">
        <v>1.4311000000000001E-2</v>
      </c>
      <c r="AD623">
        <v>2.2467000000000001E-2</v>
      </c>
      <c r="AE623">
        <v>1.6400999999999999E-2</v>
      </c>
    </row>
    <row r="625" spans="1:31" x14ac:dyDescent="0.2">
      <c r="A625" s="2" t="s">
        <v>91</v>
      </c>
      <c r="B625" t="s">
        <v>1</v>
      </c>
      <c r="C625" t="s">
        <v>2</v>
      </c>
      <c r="D625" t="s">
        <v>73</v>
      </c>
      <c r="E625" t="s">
        <v>3</v>
      </c>
      <c r="F625" t="s">
        <v>4</v>
      </c>
      <c r="G625" t="s">
        <v>5</v>
      </c>
      <c r="H625" t="s">
        <v>67</v>
      </c>
      <c r="I625" t="s">
        <v>68</v>
      </c>
      <c r="J625" t="s">
        <v>6</v>
      </c>
      <c r="K625" t="s">
        <v>7</v>
      </c>
      <c r="L625" t="s">
        <v>8</v>
      </c>
      <c r="M625" t="s">
        <v>69</v>
      </c>
      <c r="N625" t="s">
        <v>70</v>
      </c>
      <c r="O625" t="s">
        <v>9</v>
      </c>
      <c r="P625" t="s">
        <v>10</v>
      </c>
      <c r="Q625" t="s">
        <v>11</v>
      </c>
      <c r="R625" t="s">
        <v>71</v>
      </c>
      <c r="S625" t="s">
        <v>72</v>
      </c>
      <c r="T625" t="s">
        <v>12</v>
      </c>
      <c r="U625" t="s">
        <v>13</v>
      </c>
      <c r="V625" t="s">
        <v>14</v>
      </c>
      <c r="W625" t="s">
        <v>74</v>
      </c>
      <c r="X625" t="s">
        <v>75</v>
      </c>
      <c r="Y625" t="s">
        <v>76</v>
      </c>
      <c r="Z625" t="s">
        <v>77</v>
      </c>
      <c r="AA625" t="s">
        <v>78</v>
      </c>
      <c r="AB625" t="s">
        <v>79</v>
      </c>
      <c r="AC625" t="s">
        <v>80</v>
      </c>
      <c r="AD625" t="s">
        <v>81</v>
      </c>
      <c r="AE625" t="s">
        <v>82</v>
      </c>
    </row>
    <row r="626" spans="1:31" x14ac:dyDescent="0.2">
      <c r="B626">
        <v>10</v>
      </c>
      <c r="C626">
        <v>0.53256899999999996</v>
      </c>
      <c r="D626">
        <v>0.18751300000000001</v>
      </c>
      <c r="E626">
        <v>0.53401399999999999</v>
      </c>
      <c r="F626">
        <v>0.52596200000000004</v>
      </c>
      <c r="G626">
        <v>0.51891500000000002</v>
      </c>
      <c r="H626">
        <v>0.53238700000000005</v>
      </c>
      <c r="I626">
        <v>0.53422000000000003</v>
      </c>
      <c r="J626">
        <v>0.59645199999999998</v>
      </c>
      <c r="K626">
        <v>0.55748500000000001</v>
      </c>
      <c r="L626">
        <v>0.55808899999999995</v>
      </c>
      <c r="M626">
        <v>0.575874</v>
      </c>
      <c r="N626">
        <v>0.57573200000000002</v>
      </c>
      <c r="O626">
        <v>0.60602699999999998</v>
      </c>
      <c r="P626">
        <v>0.60165100000000005</v>
      </c>
      <c r="Q626">
        <v>0.58703300000000003</v>
      </c>
      <c r="R626">
        <v>0.57962899999999995</v>
      </c>
      <c r="S626">
        <v>0.60385900000000003</v>
      </c>
      <c r="T626">
        <v>0.47270600000000002</v>
      </c>
      <c r="U626">
        <v>0.520424</v>
      </c>
      <c r="V626">
        <v>0.55213999999999996</v>
      </c>
      <c r="W626">
        <v>0.356437</v>
      </c>
      <c r="X626">
        <v>0.37015300000000001</v>
      </c>
      <c r="Y626">
        <v>0.35679100000000002</v>
      </c>
      <c r="Z626">
        <v>0.35322599999999998</v>
      </c>
      <c r="AA626">
        <v>0.34228799999999998</v>
      </c>
      <c r="AB626">
        <v>0.33096199999999998</v>
      </c>
      <c r="AC626">
        <v>0.32375500000000001</v>
      </c>
      <c r="AD626">
        <v>0.28992400000000002</v>
      </c>
      <c r="AE626">
        <v>0.27793400000000001</v>
      </c>
    </row>
    <row r="627" spans="1:31" x14ac:dyDescent="0.2">
      <c r="B627">
        <v>20</v>
      </c>
      <c r="C627">
        <v>0.59482400000000002</v>
      </c>
      <c r="D627">
        <v>0.20704900000000001</v>
      </c>
      <c r="E627">
        <v>0.52164699999999997</v>
      </c>
      <c r="F627">
        <v>0.58968500000000001</v>
      </c>
      <c r="G627">
        <v>0.56273499999999999</v>
      </c>
      <c r="H627">
        <v>0.56539499999999998</v>
      </c>
      <c r="I627">
        <v>0.58008000000000004</v>
      </c>
      <c r="J627">
        <v>0.59998799999999997</v>
      </c>
      <c r="K627">
        <v>0.59304599999999996</v>
      </c>
      <c r="L627">
        <v>0.59290500000000002</v>
      </c>
      <c r="M627">
        <v>0.593005</v>
      </c>
      <c r="N627">
        <v>0.56807300000000005</v>
      </c>
      <c r="O627">
        <v>0.62520600000000004</v>
      </c>
      <c r="P627">
        <v>0.60698399999999997</v>
      </c>
      <c r="Q627">
        <v>0.61662499999999998</v>
      </c>
      <c r="R627">
        <v>0.59901300000000002</v>
      </c>
      <c r="S627">
        <v>0.61837500000000001</v>
      </c>
      <c r="T627">
        <v>0.60171300000000005</v>
      </c>
      <c r="U627">
        <v>0.60674700000000004</v>
      </c>
      <c r="V627">
        <v>0.55917899999999998</v>
      </c>
      <c r="W627">
        <v>0.391127</v>
      </c>
      <c r="X627">
        <v>0.41450700000000001</v>
      </c>
      <c r="Y627">
        <v>0.42157800000000001</v>
      </c>
      <c r="Z627">
        <v>0.38319500000000001</v>
      </c>
      <c r="AA627">
        <v>0.38890599999999997</v>
      </c>
      <c r="AB627">
        <v>0.399119</v>
      </c>
      <c r="AC627">
        <v>0.33071200000000001</v>
      </c>
      <c r="AD627">
        <v>0.30677399999999999</v>
      </c>
      <c r="AE627">
        <v>0.290661</v>
      </c>
    </row>
    <row r="628" spans="1:31" x14ac:dyDescent="0.2">
      <c r="B628">
        <v>30</v>
      </c>
      <c r="C628">
        <v>0.59937399999999996</v>
      </c>
      <c r="D628">
        <v>0.222557</v>
      </c>
      <c r="E628">
        <v>0.56344300000000003</v>
      </c>
      <c r="F628">
        <v>0.58206400000000003</v>
      </c>
      <c r="G628">
        <v>0.56190499999999999</v>
      </c>
      <c r="H628">
        <v>0.56935400000000003</v>
      </c>
      <c r="I628">
        <v>0.609093</v>
      </c>
      <c r="J628">
        <v>0.58419100000000002</v>
      </c>
      <c r="K628">
        <v>0.60448999999999997</v>
      </c>
      <c r="L628">
        <v>0.58540099999999995</v>
      </c>
      <c r="M628">
        <v>0.582264</v>
      </c>
      <c r="N628">
        <v>0.57135899999999995</v>
      </c>
      <c r="O628">
        <v>0.60550700000000002</v>
      </c>
      <c r="P628">
        <v>0.60858299999999999</v>
      </c>
      <c r="Q628">
        <v>0.59760100000000005</v>
      </c>
      <c r="R628">
        <v>0.60025499999999998</v>
      </c>
      <c r="S628">
        <v>0.60725799999999996</v>
      </c>
      <c r="T628">
        <v>0.61188799999999999</v>
      </c>
      <c r="U628">
        <v>0.62222100000000002</v>
      </c>
      <c r="V628">
        <v>0.63177499999999998</v>
      </c>
      <c r="W628">
        <v>0.38168200000000002</v>
      </c>
      <c r="X628">
        <v>0.41569299999999998</v>
      </c>
      <c r="Y628">
        <v>0.43696499999999999</v>
      </c>
      <c r="Z628">
        <v>0.38153300000000001</v>
      </c>
      <c r="AA628">
        <v>0.392121</v>
      </c>
      <c r="AB628">
        <v>0.402472</v>
      </c>
      <c r="AC628">
        <v>0.30274000000000001</v>
      </c>
      <c r="AD628">
        <v>0.30387799999999998</v>
      </c>
      <c r="AE628">
        <v>0.29839900000000003</v>
      </c>
    </row>
    <row r="629" spans="1:31" x14ac:dyDescent="0.2">
      <c r="B629">
        <v>40</v>
      </c>
      <c r="C629">
        <v>0.58903399999999995</v>
      </c>
      <c r="D629">
        <v>0.25966499999999998</v>
      </c>
      <c r="E629">
        <v>0.55811500000000003</v>
      </c>
      <c r="F629">
        <v>0.58703499999999997</v>
      </c>
      <c r="G629">
        <v>0.56469599999999998</v>
      </c>
      <c r="H629">
        <v>0.56195799999999996</v>
      </c>
      <c r="I629">
        <v>0.56824799999999998</v>
      </c>
      <c r="J629">
        <v>0.59348500000000004</v>
      </c>
      <c r="K629">
        <v>0.58646100000000001</v>
      </c>
      <c r="L629">
        <v>0.58191499999999996</v>
      </c>
      <c r="M629">
        <v>0.557813</v>
      </c>
      <c r="N629">
        <v>0.61299400000000004</v>
      </c>
      <c r="O629">
        <v>0.59801499999999996</v>
      </c>
      <c r="P629">
        <v>0.58889199999999997</v>
      </c>
      <c r="Q629">
        <v>0.60835300000000003</v>
      </c>
      <c r="R629">
        <v>0.58764300000000003</v>
      </c>
      <c r="S629">
        <v>0.58557300000000001</v>
      </c>
      <c r="T629">
        <v>0.61068900000000004</v>
      </c>
      <c r="U629">
        <v>0.62584099999999998</v>
      </c>
      <c r="V629">
        <v>0.615595</v>
      </c>
      <c r="W629">
        <v>0.37320799999999998</v>
      </c>
      <c r="X629">
        <v>0.40412999999999999</v>
      </c>
      <c r="Y629">
        <v>0.417796</v>
      </c>
      <c r="Z629">
        <v>0.36615599999999998</v>
      </c>
      <c r="AA629">
        <v>0.39385799999999999</v>
      </c>
      <c r="AB629">
        <v>0.40207199999999998</v>
      </c>
      <c r="AC629">
        <v>0.30811300000000003</v>
      </c>
      <c r="AD629">
        <v>0.29307499999999997</v>
      </c>
      <c r="AE629">
        <v>0.27434700000000001</v>
      </c>
    </row>
    <row r="630" spans="1:31" x14ac:dyDescent="0.2">
      <c r="B630">
        <v>50</v>
      </c>
      <c r="C630">
        <v>0.57830300000000001</v>
      </c>
      <c r="D630">
        <v>0.26672099999999999</v>
      </c>
      <c r="E630">
        <v>0.57053299999999996</v>
      </c>
      <c r="F630">
        <v>0.57599699999999998</v>
      </c>
      <c r="G630">
        <v>0.53934499999999996</v>
      </c>
      <c r="H630">
        <v>0.57307600000000003</v>
      </c>
      <c r="I630">
        <v>0.55488899999999997</v>
      </c>
      <c r="J630">
        <v>0.58410899999999999</v>
      </c>
      <c r="K630">
        <v>0.59586399999999995</v>
      </c>
      <c r="L630">
        <v>0.55586599999999997</v>
      </c>
      <c r="M630">
        <v>0.58999900000000005</v>
      </c>
      <c r="N630">
        <v>0.58374300000000001</v>
      </c>
      <c r="O630">
        <v>0.57563500000000001</v>
      </c>
      <c r="P630">
        <v>0.57733299999999999</v>
      </c>
      <c r="Q630">
        <v>0.57450500000000004</v>
      </c>
      <c r="R630">
        <v>0.58268900000000001</v>
      </c>
      <c r="S630">
        <v>0.58986099999999997</v>
      </c>
      <c r="T630">
        <v>0.61159699999999995</v>
      </c>
      <c r="U630">
        <v>0.60994899999999996</v>
      </c>
      <c r="V630">
        <v>0.59124900000000002</v>
      </c>
      <c r="W630">
        <v>0.34321099999999999</v>
      </c>
      <c r="X630">
        <v>0.391264</v>
      </c>
      <c r="Y630">
        <v>0.40244099999999999</v>
      </c>
      <c r="Z630">
        <v>0.37594499999999997</v>
      </c>
      <c r="AA630">
        <v>0.38010699999999997</v>
      </c>
      <c r="AB630">
        <v>0.38855099999999998</v>
      </c>
      <c r="AC630">
        <v>0.29861199999999999</v>
      </c>
      <c r="AD630">
        <v>0.29388399999999998</v>
      </c>
      <c r="AE630">
        <v>0.253278</v>
      </c>
    </row>
    <row r="631" spans="1:31" x14ac:dyDescent="0.2">
      <c r="B631">
        <v>60</v>
      </c>
      <c r="C631">
        <v>0.57531299999999996</v>
      </c>
      <c r="D631">
        <v>0.28225499999999998</v>
      </c>
      <c r="E631">
        <v>0.53224400000000005</v>
      </c>
      <c r="F631">
        <v>0.56194100000000002</v>
      </c>
      <c r="G631">
        <v>0.55942700000000001</v>
      </c>
      <c r="H631">
        <v>0.53627199999999997</v>
      </c>
      <c r="I631">
        <v>0.55817899999999998</v>
      </c>
      <c r="J631">
        <v>0.57281300000000002</v>
      </c>
      <c r="K631">
        <v>0.56444000000000005</v>
      </c>
      <c r="L631">
        <v>0.55873899999999999</v>
      </c>
      <c r="M631">
        <v>0.55968600000000002</v>
      </c>
      <c r="N631">
        <v>0.56932899999999997</v>
      </c>
      <c r="O631">
        <v>0.576623</v>
      </c>
      <c r="P631">
        <v>0.56090899999999999</v>
      </c>
      <c r="Q631">
        <v>0.56531200000000004</v>
      </c>
      <c r="R631">
        <v>0.58666700000000005</v>
      </c>
      <c r="S631">
        <v>0.58074800000000004</v>
      </c>
      <c r="T631">
        <v>0.61007400000000001</v>
      </c>
      <c r="U631">
        <v>0.59526199999999996</v>
      </c>
      <c r="V631">
        <v>0.614012</v>
      </c>
      <c r="W631">
        <v>0.36378500000000003</v>
      </c>
      <c r="X631">
        <v>0.38454100000000002</v>
      </c>
      <c r="Y631">
        <v>0.38105099999999997</v>
      </c>
      <c r="Z631">
        <v>0.35912899999999998</v>
      </c>
      <c r="AA631">
        <v>0.36850699999999997</v>
      </c>
      <c r="AB631">
        <v>0.37479600000000002</v>
      </c>
      <c r="AC631">
        <v>0.28729900000000003</v>
      </c>
      <c r="AD631">
        <v>0.29154200000000002</v>
      </c>
      <c r="AE631">
        <v>0.27518199999999998</v>
      </c>
    </row>
    <row r="632" spans="1:31" x14ac:dyDescent="0.2">
      <c r="B632">
        <v>70</v>
      </c>
      <c r="C632">
        <v>0.56247400000000003</v>
      </c>
      <c r="D632">
        <v>0.302732</v>
      </c>
      <c r="E632">
        <v>0.557952</v>
      </c>
      <c r="F632">
        <v>0.56827099999999997</v>
      </c>
      <c r="G632">
        <v>0.53548099999999998</v>
      </c>
      <c r="H632">
        <v>0.54141499999999998</v>
      </c>
      <c r="I632">
        <v>0.55210599999999999</v>
      </c>
      <c r="J632">
        <v>0.55966700000000003</v>
      </c>
      <c r="K632">
        <v>0.55161000000000004</v>
      </c>
      <c r="L632">
        <v>0.55897699999999995</v>
      </c>
      <c r="M632">
        <v>0.56638699999999997</v>
      </c>
      <c r="N632">
        <v>0.56694299999999997</v>
      </c>
      <c r="O632">
        <v>0.54509099999999999</v>
      </c>
      <c r="P632">
        <v>0.57686400000000004</v>
      </c>
      <c r="Q632">
        <v>0.56331900000000001</v>
      </c>
      <c r="R632">
        <v>0.57863699999999996</v>
      </c>
      <c r="S632">
        <v>0.563469</v>
      </c>
      <c r="T632">
        <v>0.59788200000000002</v>
      </c>
      <c r="U632">
        <v>0.60421599999999998</v>
      </c>
      <c r="V632">
        <v>0.59948299999999999</v>
      </c>
      <c r="W632">
        <v>0.36791000000000001</v>
      </c>
      <c r="X632">
        <v>0.36083500000000002</v>
      </c>
      <c r="Y632">
        <v>0.36392099999999999</v>
      </c>
      <c r="Z632">
        <v>0.34560000000000002</v>
      </c>
      <c r="AA632">
        <v>0.36673499999999998</v>
      </c>
      <c r="AB632">
        <v>0.37780599999999998</v>
      </c>
      <c r="AC632">
        <v>0.281634</v>
      </c>
      <c r="AD632">
        <v>0.28253800000000001</v>
      </c>
      <c r="AE632">
        <v>0.23988300000000001</v>
      </c>
    </row>
    <row r="633" spans="1:31" x14ac:dyDescent="0.2">
      <c r="B633">
        <v>80</v>
      </c>
      <c r="C633">
        <v>0.53940999999999995</v>
      </c>
      <c r="D633">
        <v>0.31287100000000001</v>
      </c>
      <c r="E633">
        <v>0.53378499999999995</v>
      </c>
      <c r="F633">
        <v>0.53861400000000004</v>
      </c>
      <c r="G633">
        <v>0.55190099999999997</v>
      </c>
      <c r="H633">
        <v>0.52889200000000003</v>
      </c>
      <c r="I633">
        <v>0.53987399999999997</v>
      </c>
      <c r="J633">
        <v>0.55291900000000005</v>
      </c>
      <c r="K633">
        <v>0.55110400000000004</v>
      </c>
      <c r="L633">
        <v>0.54997399999999996</v>
      </c>
      <c r="M633">
        <v>0.55004399999999998</v>
      </c>
      <c r="N633">
        <v>0.53835500000000003</v>
      </c>
      <c r="O633">
        <v>0.54631300000000005</v>
      </c>
      <c r="P633">
        <v>0.55626799999999998</v>
      </c>
      <c r="Q633">
        <v>0.55479699999999998</v>
      </c>
      <c r="R633">
        <v>0.56270900000000001</v>
      </c>
      <c r="S633">
        <v>0.55188599999999999</v>
      </c>
      <c r="T633">
        <v>0.60526800000000003</v>
      </c>
      <c r="U633">
        <v>0.58847000000000005</v>
      </c>
      <c r="V633">
        <v>0.58600699999999994</v>
      </c>
      <c r="W633">
        <v>0.34222399999999997</v>
      </c>
      <c r="X633">
        <v>0.35766500000000001</v>
      </c>
      <c r="Y633">
        <v>0.35853699999999999</v>
      </c>
      <c r="Z633">
        <v>0.35352699999999998</v>
      </c>
      <c r="AA633">
        <v>0.345773</v>
      </c>
      <c r="AB633">
        <v>0.35022999999999999</v>
      </c>
      <c r="AC633">
        <v>0.27977200000000002</v>
      </c>
      <c r="AD633">
        <v>0.26982899999999999</v>
      </c>
      <c r="AE633">
        <v>0.259135</v>
      </c>
    </row>
    <row r="634" spans="1:31" x14ac:dyDescent="0.2">
      <c r="B634">
        <v>90</v>
      </c>
      <c r="C634">
        <v>0.53715199999999996</v>
      </c>
      <c r="D634">
        <v>0.28592499999999998</v>
      </c>
      <c r="E634">
        <v>0.52635299999999996</v>
      </c>
      <c r="F634">
        <v>0.53105000000000002</v>
      </c>
      <c r="G634">
        <v>0.53400700000000001</v>
      </c>
      <c r="H634">
        <v>0.54882200000000003</v>
      </c>
      <c r="I634">
        <v>0.537053</v>
      </c>
      <c r="J634">
        <v>0.55807300000000004</v>
      </c>
      <c r="K634">
        <v>0.53528299999999995</v>
      </c>
      <c r="L634">
        <v>0.51676599999999995</v>
      </c>
      <c r="M634">
        <v>0.53512800000000005</v>
      </c>
      <c r="N634">
        <v>0.53829000000000005</v>
      </c>
      <c r="O634">
        <v>0.54849800000000004</v>
      </c>
      <c r="P634">
        <v>0.53619000000000006</v>
      </c>
      <c r="Q634">
        <v>0.53861499999999995</v>
      </c>
      <c r="R634">
        <v>0.53618900000000003</v>
      </c>
      <c r="S634">
        <v>0.54786199999999996</v>
      </c>
      <c r="T634">
        <v>0.57872299999999999</v>
      </c>
      <c r="U634">
        <v>0.57916400000000001</v>
      </c>
      <c r="V634">
        <v>0.58714999999999995</v>
      </c>
      <c r="W634">
        <v>0.32924999999999999</v>
      </c>
      <c r="X634">
        <v>0.36881999999999998</v>
      </c>
      <c r="Y634">
        <v>0.351219</v>
      </c>
      <c r="Z634">
        <v>0.34905799999999998</v>
      </c>
      <c r="AA634">
        <v>0.358487</v>
      </c>
      <c r="AB634">
        <v>0.36583500000000002</v>
      </c>
      <c r="AC634">
        <v>0.27391500000000002</v>
      </c>
      <c r="AD634">
        <v>0.232873</v>
      </c>
      <c r="AE634">
        <v>0.24698700000000001</v>
      </c>
    </row>
    <row r="635" spans="1:31" x14ac:dyDescent="0.2">
      <c r="B635">
        <v>100</v>
      </c>
      <c r="C635">
        <v>0.52342500000000003</v>
      </c>
      <c r="D635">
        <v>0.28941899999999998</v>
      </c>
      <c r="E635">
        <v>0.53402400000000005</v>
      </c>
      <c r="F635">
        <v>0.53006500000000001</v>
      </c>
      <c r="G635">
        <v>0.52018200000000003</v>
      </c>
      <c r="H635">
        <v>0.52388000000000001</v>
      </c>
      <c r="I635">
        <v>0.53146400000000005</v>
      </c>
      <c r="J635">
        <v>0.53783800000000004</v>
      </c>
      <c r="K635">
        <v>0.52102000000000004</v>
      </c>
      <c r="L635">
        <v>0.53727899999999995</v>
      </c>
      <c r="M635">
        <v>0.52136899999999997</v>
      </c>
      <c r="N635">
        <v>0.53984699999999997</v>
      </c>
      <c r="O635">
        <v>0.53836600000000001</v>
      </c>
      <c r="P635">
        <v>0.53759500000000005</v>
      </c>
      <c r="Q635">
        <v>0.55196199999999995</v>
      </c>
      <c r="R635">
        <v>0.525362</v>
      </c>
      <c r="S635">
        <v>0.541211</v>
      </c>
      <c r="T635">
        <v>0.580766</v>
      </c>
      <c r="U635">
        <v>0.57222799999999996</v>
      </c>
      <c r="V635">
        <v>0.58669099999999996</v>
      </c>
      <c r="W635">
        <v>0.31933499999999998</v>
      </c>
      <c r="X635">
        <v>0.34304299999999999</v>
      </c>
      <c r="Y635">
        <v>0.34363199999999999</v>
      </c>
      <c r="Z635">
        <v>0.33961000000000002</v>
      </c>
      <c r="AA635">
        <v>0.348186</v>
      </c>
      <c r="AB635">
        <v>0.33866400000000002</v>
      </c>
      <c r="AC635">
        <v>0.242202</v>
      </c>
      <c r="AD635">
        <v>0.25152200000000002</v>
      </c>
      <c r="AE635">
        <v>0.231762</v>
      </c>
    </row>
    <row r="637" spans="1:31" x14ac:dyDescent="0.2">
      <c r="A637" t="s">
        <v>65</v>
      </c>
      <c r="B637" t="s">
        <v>1</v>
      </c>
      <c r="C637" t="s">
        <v>2</v>
      </c>
      <c r="D637" t="s">
        <v>73</v>
      </c>
      <c r="E637" t="s">
        <v>3</v>
      </c>
      <c r="F637" t="s">
        <v>4</v>
      </c>
      <c r="G637" t="s">
        <v>5</v>
      </c>
      <c r="H637" t="s">
        <v>67</v>
      </c>
      <c r="I637" t="s">
        <v>68</v>
      </c>
      <c r="J637" t="s">
        <v>6</v>
      </c>
      <c r="K637" t="s">
        <v>7</v>
      </c>
      <c r="L637" t="s">
        <v>8</v>
      </c>
      <c r="M637" t="s">
        <v>69</v>
      </c>
      <c r="N637" t="s">
        <v>70</v>
      </c>
      <c r="O637" t="s">
        <v>9</v>
      </c>
      <c r="P637" t="s">
        <v>10</v>
      </c>
      <c r="Q637" t="s">
        <v>11</v>
      </c>
      <c r="R637" t="s">
        <v>71</v>
      </c>
      <c r="S637" t="s">
        <v>72</v>
      </c>
      <c r="T637" t="s">
        <v>12</v>
      </c>
      <c r="U637" t="s">
        <v>13</v>
      </c>
      <c r="V637" t="s">
        <v>14</v>
      </c>
      <c r="W637" t="s">
        <v>74</v>
      </c>
      <c r="X637" t="s">
        <v>75</v>
      </c>
      <c r="Y637" t="s">
        <v>76</v>
      </c>
      <c r="Z637" t="s">
        <v>77</v>
      </c>
      <c r="AA637" t="s">
        <v>78</v>
      </c>
      <c r="AB637" t="s">
        <v>79</v>
      </c>
      <c r="AC637" t="s">
        <v>80</v>
      </c>
      <c r="AD637" t="s">
        <v>81</v>
      </c>
      <c r="AE637" t="s">
        <v>82</v>
      </c>
    </row>
    <row r="638" spans="1:31" x14ac:dyDescent="0.2">
      <c r="B638">
        <v>10</v>
      </c>
      <c r="C638">
        <v>0.49960900000000003</v>
      </c>
      <c r="D638">
        <v>0.15509100000000001</v>
      </c>
      <c r="E638">
        <v>0.518652</v>
      </c>
      <c r="F638">
        <v>0.53816699999999995</v>
      </c>
      <c r="G638">
        <v>0.49968099999999999</v>
      </c>
      <c r="H638">
        <v>0.51311200000000001</v>
      </c>
      <c r="I638">
        <v>0.492585</v>
      </c>
      <c r="J638">
        <v>0.543265</v>
      </c>
      <c r="K638">
        <v>0.549732</v>
      </c>
      <c r="L638">
        <v>0.54513299999999998</v>
      </c>
      <c r="M638">
        <v>0.54994500000000002</v>
      </c>
      <c r="N638">
        <v>0.55590899999999999</v>
      </c>
      <c r="O638">
        <v>0.57251700000000005</v>
      </c>
      <c r="P638">
        <v>0.56053299999999995</v>
      </c>
      <c r="Q638">
        <v>0.555925</v>
      </c>
      <c r="R638">
        <v>0.555037</v>
      </c>
      <c r="S638">
        <v>0.56016699999999997</v>
      </c>
      <c r="T638">
        <v>0.49600499999999997</v>
      </c>
      <c r="U638">
        <v>0.49002099999999998</v>
      </c>
      <c r="V638">
        <v>0.49262</v>
      </c>
      <c r="W638">
        <v>0.317741</v>
      </c>
      <c r="X638">
        <v>0.36748900000000001</v>
      </c>
      <c r="Y638">
        <v>0.33280500000000002</v>
      </c>
      <c r="Z638">
        <v>0.30547400000000002</v>
      </c>
      <c r="AA638">
        <v>0.35507699999999998</v>
      </c>
      <c r="AB638">
        <v>0.34403899999999998</v>
      </c>
      <c r="AC638">
        <v>0.27028000000000002</v>
      </c>
      <c r="AD638">
        <v>0.27532800000000002</v>
      </c>
      <c r="AE638">
        <v>0.24429400000000001</v>
      </c>
    </row>
    <row r="639" spans="1:31" x14ac:dyDescent="0.2">
      <c r="B639">
        <v>20</v>
      </c>
      <c r="C639">
        <v>0.52136199999999999</v>
      </c>
      <c r="D639">
        <v>0.17447299999999999</v>
      </c>
      <c r="E639">
        <v>0.55667199999999994</v>
      </c>
      <c r="F639">
        <v>0.54999399999999998</v>
      </c>
      <c r="G639">
        <v>0.53057299999999996</v>
      </c>
      <c r="H639">
        <v>0.56637400000000004</v>
      </c>
      <c r="I639">
        <v>0.52376800000000001</v>
      </c>
      <c r="J639">
        <v>0.570411</v>
      </c>
      <c r="K639">
        <v>0.59355199999999997</v>
      </c>
      <c r="L639">
        <v>0.56233699999999998</v>
      </c>
      <c r="M639">
        <v>0.57082200000000005</v>
      </c>
      <c r="N639">
        <v>0.58697200000000005</v>
      </c>
      <c r="O639">
        <v>0.58430199999999999</v>
      </c>
      <c r="P639">
        <v>0.60172099999999995</v>
      </c>
      <c r="Q639">
        <v>0.59354099999999999</v>
      </c>
      <c r="R639">
        <v>0.59531299999999998</v>
      </c>
      <c r="S639">
        <v>0.57380500000000001</v>
      </c>
      <c r="T639">
        <v>0.52991699999999997</v>
      </c>
      <c r="U639">
        <v>0.55123800000000001</v>
      </c>
      <c r="V639">
        <v>0.53820000000000001</v>
      </c>
      <c r="W639">
        <v>0.35425400000000001</v>
      </c>
      <c r="X639">
        <v>0.39086500000000002</v>
      </c>
      <c r="Y639">
        <v>0.40404400000000001</v>
      </c>
      <c r="Z639">
        <v>0.34595300000000001</v>
      </c>
      <c r="AA639">
        <v>0.36046499999999998</v>
      </c>
      <c r="AB639">
        <v>0.36274400000000001</v>
      </c>
      <c r="AC639">
        <v>0.297321</v>
      </c>
      <c r="AD639">
        <v>0.28504600000000002</v>
      </c>
      <c r="AE639">
        <v>0.26068799999999998</v>
      </c>
    </row>
    <row r="640" spans="1:31" x14ac:dyDescent="0.2">
      <c r="B640">
        <v>30</v>
      </c>
      <c r="C640">
        <v>0.55342899999999995</v>
      </c>
      <c r="D640">
        <v>0.212148</v>
      </c>
      <c r="E640">
        <v>0.53811399999999998</v>
      </c>
      <c r="F640">
        <v>0.55114799999999997</v>
      </c>
      <c r="G640">
        <v>0.55255500000000002</v>
      </c>
      <c r="H640">
        <v>0.56904299999999997</v>
      </c>
      <c r="I640">
        <v>0.538049</v>
      </c>
      <c r="J640">
        <v>0.56333</v>
      </c>
      <c r="K640">
        <v>0.55877699999999997</v>
      </c>
      <c r="L640">
        <v>0.56042700000000001</v>
      </c>
      <c r="M640">
        <v>0.57116599999999995</v>
      </c>
      <c r="N640">
        <v>0.58596099999999995</v>
      </c>
      <c r="O640">
        <v>0.57474499999999995</v>
      </c>
      <c r="P640">
        <v>0.59073699999999996</v>
      </c>
      <c r="Q640">
        <v>0.59184999999999999</v>
      </c>
      <c r="R640">
        <v>0.58673500000000001</v>
      </c>
      <c r="S640">
        <v>0.58368299999999995</v>
      </c>
      <c r="T640">
        <v>0.58843100000000004</v>
      </c>
      <c r="U640">
        <v>0.58851900000000001</v>
      </c>
      <c r="V640">
        <v>0.59106099999999995</v>
      </c>
      <c r="W640">
        <v>0.36412600000000001</v>
      </c>
      <c r="X640">
        <v>0.38165399999999999</v>
      </c>
      <c r="Y640">
        <v>0.39530500000000002</v>
      </c>
      <c r="Z640">
        <v>0.33219900000000002</v>
      </c>
      <c r="AA640">
        <v>0.36428199999999999</v>
      </c>
      <c r="AB640">
        <v>0.40587899999999999</v>
      </c>
      <c r="AC640">
        <v>0.30150199999999999</v>
      </c>
      <c r="AD640">
        <v>0.26269799999999999</v>
      </c>
      <c r="AE640">
        <v>0.273559</v>
      </c>
    </row>
    <row r="641" spans="1:31" x14ac:dyDescent="0.2">
      <c r="B641">
        <v>40</v>
      </c>
      <c r="C641">
        <v>0.55848500000000001</v>
      </c>
      <c r="D641">
        <v>0.236267</v>
      </c>
      <c r="E641">
        <v>0.56596800000000003</v>
      </c>
      <c r="F641">
        <v>0.56888700000000003</v>
      </c>
      <c r="G641">
        <v>0.55295000000000005</v>
      </c>
      <c r="H641">
        <v>0.56048799999999999</v>
      </c>
      <c r="I641">
        <v>0.53571500000000005</v>
      </c>
      <c r="J641">
        <v>0.57333100000000004</v>
      </c>
      <c r="K641">
        <v>0.58807699999999996</v>
      </c>
      <c r="L641">
        <v>0.55304200000000003</v>
      </c>
      <c r="M641">
        <v>0.58048100000000002</v>
      </c>
      <c r="N641">
        <v>0.59008300000000002</v>
      </c>
      <c r="O641">
        <v>0.59249200000000002</v>
      </c>
      <c r="P641">
        <v>0.58804400000000001</v>
      </c>
      <c r="Q641">
        <v>0.572044</v>
      </c>
      <c r="R641">
        <v>0.58908400000000005</v>
      </c>
      <c r="S641">
        <v>0.57513800000000004</v>
      </c>
      <c r="T641">
        <v>0.57961799999999997</v>
      </c>
      <c r="U641">
        <v>0.56805499999999998</v>
      </c>
      <c r="V641">
        <v>0.57027600000000001</v>
      </c>
      <c r="W641">
        <v>0.35689599999999999</v>
      </c>
      <c r="X641">
        <v>0.368315</v>
      </c>
      <c r="Y641">
        <v>0.38733000000000001</v>
      </c>
      <c r="Z641">
        <v>0.34280699999999997</v>
      </c>
      <c r="AA641">
        <v>0.35861700000000002</v>
      </c>
      <c r="AB641">
        <v>0.368782</v>
      </c>
      <c r="AC641">
        <v>0.297429</v>
      </c>
      <c r="AD641">
        <v>0.25956299999999999</v>
      </c>
      <c r="AE641">
        <v>0.26344499999999998</v>
      </c>
    </row>
    <row r="642" spans="1:31" x14ac:dyDescent="0.2">
      <c r="B642">
        <v>50</v>
      </c>
      <c r="C642">
        <v>0.54248399999999997</v>
      </c>
      <c r="D642">
        <v>0.23449300000000001</v>
      </c>
      <c r="E642">
        <v>0.55176599999999998</v>
      </c>
      <c r="F642">
        <v>0.54800300000000002</v>
      </c>
      <c r="G642">
        <v>0.54593400000000003</v>
      </c>
      <c r="H642">
        <v>0.56134600000000001</v>
      </c>
      <c r="I642">
        <v>0.55530500000000005</v>
      </c>
      <c r="J642">
        <v>0.575326</v>
      </c>
      <c r="K642">
        <v>0.57230599999999998</v>
      </c>
      <c r="L642">
        <v>0.568465</v>
      </c>
      <c r="M642">
        <v>0.57771499999999998</v>
      </c>
      <c r="N642">
        <v>0.57533500000000004</v>
      </c>
      <c r="O642">
        <v>0.57399900000000004</v>
      </c>
      <c r="P642">
        <v>0.56316299999999997</v>
      </c>
      <c r="Q642">
        <v>0.55385399999999996</v>
      </c>
      <c r="R642">
        <v>0.57238800000000001</v>
      </c>
      <c r="S642">
        <v>0.57516900000000004</v>
      </c>
      <c r="T642">
        <v>0.57852800000000004</v>
      </c>
      <c r="U642">
        <v>0.58285200000000004</v>
      </c>
      <c r="V642">
        <v>0.58650899999999995</v>
      </c>
      <c r="W642">
        <v>0.349777</v>
      </c>
      <c r="X642">
        <v>0.35291099999999997</v>
      </c>
      <c r="Y642">
        <v>0.37079800000000002</v>
      </c>
      <c r="Z642">
        <v>0.32913399999999998</v>
      </c>
      <c r="AA642">
        <v>0.35103699999999999</v>
      </c>
      <c r="AB642">
        <v>0.36438599999999999</v>
      </c>
      <c r="AC642">
        <v>0.27757199999999999</v>
      </c>
      <c r="AD642">
        <v>0.256907</v>
      </c>
      <c r="AE642">
        <v>0.25704700000000003</v>
      </c>
    </row>
    <row r="643" spans="1:31" x14ac:dyDescent="0.2">
      <c r="B643">
        <v>60</v>
      </c>
      <c r="C643">
        <v>0.52920900000000004</v>
      </c>
      <c r="D643">
        <v>0.25089</v>
      </c>
      <c r="E643">
        <v>0.56474500000000005</v>
      </c>
      <c r="F643">
        <v>0.55340599999999995</v>
      </c>
      <c r="G643">
        <v>0.53751300000000002</v>
      </c>
      <c r="H643">
        <v>0.55336399999999997</v>
      </c>
      <c r="I643">
        <v>0.53898199999999996</v>
      </c>
      <c r="J643">
        <v>0.56628900000000004</v>
      </c>
      <c r="K643">
        <v>0.55906500000000003</v>
      </c>
      <c r="L643">
        <v>0.56085700000000005</v>
      </c>
      <c r="M643">
        <v>0.56914699999999996</v>
      </c>
      <c r="N643">
        <v>0.56467000000000001</v>
      </c>
      <c r="O643">
        <v>0.57594599999999996</v>
      </c>
      <c r="P643">
        <v>0.56467699999999998</v>
      </c>
      <c r="Q643">
        <v>0.56961099999999998</v>
      </c>
      <c r="R643">
        <v>0.56627400000000006</v>
      </c>
      <c r="S643">
        <v>0.57476400000000005</v>
      </c>
      <c r="T643">
        <v>0.584646</v>
      </c>
      <c r="U643">
        <v>0.58293600000000001</v>
      </c>
      <c r="V643">
        <v>0.58483799999999997</v>
      </c>
      <c r="W643">
        <v>0.33754299999999998</v>
      </c>
      <c r="X643">
        <v>0.34194999999999998</v>
      </c>
      <c r="Y643">
        <v>0.36449799999999999</v>
      </c>
      <c r="Z643">
        <v>0.33164900000000003</v>
      </c>
      <c r="AA643">
        <v>0.33244400000000002</v>
      </c>
      <c r="AB643">
        <v>0.35969800000000002</v>
      </c>
      <c r="AC643">
        <v>0.27996199999999999</v>
      </c>
      <c r="AD643">
        <v>0.232767</v>
      </c>
      <c r="AE643">
        <v>0.228875</v>
      </c>
    </row>
    <row r="644" spans="1:31" x14ac:dyDescent="0.2">
      <c r="B644">
        <v>70</v>
      </c>
      <c r="C644">
        <v>0.52324199999999998</v>
      </c>
      <c r="D644">
        <v>0.26991100000000001</v>
      </c>
      <c r="E644">
        <v>0.54959599999999997</v>
      </c>
      <c r="F644">
        <v>0.56151499999999999</v>
      </c>
      <c r="G644">
        <v>0.54241099999999998</v>
      </c>
      <c r="H644">
        <v>0.54111200000000004</v>
      </c>
      <c r="I644">
        <v>0.53806299999999996</v>
      </c>
      <c r="J644">
        <v>0.54691500000000004</v>
      </c>
      <c r="K644">
        <v>0.55544499999999997</v>
      </c>
      <c r="L644">
        <v>0.54734300000000002</v>
      </c>
      <c r="M644">
        <v>0.55630599999999997</v>
      </c>
      <c r="N644">
        <v>0.54814300000000005</v>
      </c>
      <c r="O644">
        <v>0.55269100000000004</v>
      </c>
      <c r="P644">
        <v>0.56025599999999998</v>
      </c>
      <c r="Q644">
        <v>0.54735800000000001</v>
      </c>
      <c r="R644">
        <v>0.57025700000000001</v>
      </c>
      <c r="S644">
        <v>0.56910099999999997</v>
      </c>
      <c r="T644">
        <v>0.58078799999999997</v>
      </c>
      <c r="U644">
        <v>0.57619100000000001</v>
      </c>
      <c r="V644">
        <v>0.56969999999999998</v>
      </c>
      <c r="W644">
        <v>0.32363999999999998</v>
      </c>
      <c r="X644">
        <v>0.33884599999999998</v>
      </c>
      <c r="Y644">
        <v>0.33949699999999999</v>
      </c>
      <c r="Z644">
        <v>0.31346099999999999</v>
      </c>
      <c r="AA644">
        <v>0.32894800000000002</v>
      </c>
      <c r="AB644">
        <v>0.34329100000000001</v>
      </c>
      <c r="AC644">
        <v>0.25831199999999999</v>
      </c>
      <c r="AD644">
        <v>0.22575999999999999</v>
      </c>
      <c r="AE644">
        <v>0.234984</v>
      </c>
    </row>
    <row r="645" spans="1:31" x14ac:dyDescent="0.2">
      <c r="B645">
        <v>80</v>
      </c>
      <c r="C645">
        <v>0.52786200000000005</v>
      </c>
      <c r="D645">
        <v>0.27341900000000002</v>
      </c>
      <c r="E645">
        <v>0.540219</v>
      </c>
      <c r="F645">
        <v>0.54627000000000003</v>
      </c>
      <c r="G645">
        <v>0.53963799999999995</v>
      </c>
      <c r="H645">
        <v>0.55030000000000001</v>
      </c>
      <c r="I645">
        <v>0.52899700000000005</v>
      </c>
      <c r="J645">
        <v>0.55370699999999995</v>
      </c>
      <c r="K645">
        <v>0.52629099999999995</v>
      </c>
      <c r="L645">
        <v>0.52394700000000005</v>
      </c>
      <c r="M645">
        <v>0.54792200000000002</v>
      </c>
      <c r="N645">
        <v>0.55905400000000005</v>
      </c>
      <c r="O645">
        <v>0.56059700000000001</v>
      </c>
      <c r="P645">
        <v>0.54551899999999998</v>
      </c>
      <c r="Q645">
        <v>0.54540200000000005</v>
      </c>
      <c r="R645">
        <v>0.55324300000000004</v>
      </c>
      <c r="S645">
        <v>0.55940900000000005</v>
      </c>
      <c r="T645">
        <v>0.58055100000000004</v>
      </c>
      <c r="U645">
        <v>0.571349</v>
      </c>
      <c r="V645">
        <v>0.55374900000000005</v>
      </c>
      <c r="W645">
        <v>0.31986799999999999</v>
      </c>
      <c r="X645">
        <v>0.31625599999999998</v>
      </c>
      <c r="Y645">
        <v>0.339779</v>
      </c>
      <c r="Z645">
        <v>0.31012400000000001</v>
      </c>
      <c r="AA645">
        <v>0.32736300000000002</v>
      </c>
      <c r="AB645">
        <v>0.342339</v>
      </c>
      <c r="AC645">
        <v>0.25820100000000001</v>
      </c>
      <c r="AD645">
        <v>0.22625000000000001</v>
      </c>
      <c r="AE645">
        <v>0.23508299999999999</v>
      </c>
    </row>
    <row r="646" spans="1:31" x14ac:dyDescent="0.2">
      <c r="B646">
        <v>90</v>
      </c>
      <c r="C646">
        <v>0.49313800000000002</v>
      </c>
      <c r="D646">
        <v>0.27747300000000003</v>
      </c>
      <c r="E646">
        <v>0.53800199999999998</v>
      </c>
      <c r="F646">
        <v>0.53422599999999998</v>
      </c>
      <c r="G646">
        <v>0.53355900000000001</v>
      </c>
      <c r="H646">
        <v>0.53736700000000004</v>
      </c>
      <c r="I646">
        <v>0.53456800000000004</v>
      </c>
      <c r="J646">
        <v>0.54856199999999999</v>
      </c>
      <c r="K646">
        <v>0.54113199999999995</v>
      </c>
      <c r="L646">
        <v>0.54045900000000002</v>
      </c>
      <c r="M646">
        <v>0.543798</v>
      </c>
      <c r="N646">
        <v>0.54748600000000003</v>
      </c>
      <c r="O646">
        <v>0.54926299999999995</v>
      </c>
      <c r="P646">
        <v>0.54883199999999999</v>
      </c>
      <c r="Q646">
        <v>0.55620599999999998</v>
      </c>
      <c r="R646">
        <v>0.55417499999999997</v>
      </c>
      <c r="S646">
        <v>0.54959499999999994</v>
      </c>
      <c r="T646">
        <v>0.57429399999999997</v>
      </c>
      <c r="U646">
        <v>0.56792900000000002</v>
      </c>
      <c r="V646">
        <v>0.56615599999999999</v>
      </c>
      <c r="W646">
        <v>0.327907</v>
      </c>
      <c r="X646">
        <v>0.33108199999999999</v>
      </c>
      <c r="Y646">
        <v>0.34231800000000001</v>
      </c>
      <c r="Z646">
        <v>0.309946</v>
      </c>
      <c r="AA646">
        <v>0.31673200000000001</v>
      </c>
      <c r="AB646">
        <v>0.34271099999999999</v>
      </c>
      <c r="AC646">
        <v>0.241226</v>
      </c>
      <c r="AD646">
        <v>0.22342899999999999</v>
      </c>
      <c r="AE646">
        <v>0.18870000000000001</v>
      </c>
    </row>
    <row r="647" spans="1:31" x14ac:dyDescent="0.2">
      <c r="B647">
        <v>100</v>
      </c>
      <c r="C647">
        <v>0.50434500000000004</v>
      </c>
      <c r="D647">
        <v>0.28339999999999999</v>
      </c>
      <c r="E647">
        <v>0.52385099999999996</v>
      </c>
      <c r="F647">
        <v>0.52241000000000004</v>
      </c>
      <c r="G647">
        <v>0.50876999999999994</v>
      </c>
      <c r="H647">
        <v>0.53194399999999997</v>
      </c>
      <c r="I647">
        <v>0.51497099999999996</v>
      </c>
      <c r="J647">
        <v>0.54091800000000001</v>
      </c>
      <c r="K647">
        <v>0.53341899999999998</v>
      </c>
      <c r="L647">
        <v>0.54041499999999998</v>
      </c>
      <c r="M647">
        <v>0.53560600000000003</v>
      </c>
      <c r="N647">
        <v>0.533223</v>
      </c>
      <c r="O647">
        <v>0.53056199999999998</v>
      </c>
      <c r="P647">
        <v>0.54151099999999996</v>
      </c>
      <c r="Q647">
        <v>0.531775</v>
      </c>
      <c r="R647">
        <v>0.53208299999999997</v>
      </c>
      <c r="S647">
        <v>0.54413</v>
      </c>
      <c r="T647">
        <v>0.57065299999999997</v>
      </c>
      <c r="U647">
        <v>0.56390700000000005</v>
      </c>
      <c r="V647">
        <v>0.54922400000000005</v>
      </c>
      <c r="W647">
        <v>0.303589</v>
      </c>
      <c r="X647">
        <v>0.32182899999999998</v>
      </c>
      <c r="Y647">
        <v>0.32696500000000001</v>
      </c>
      <c r="Z647">
        <v>0.30436800000000003</v>
      </c>
      <c r="AA647">
        <v>0.32169300000000001</v>
      </c>
      <c r="AB647">
        <v>0.32808199999999998</v>
      </c>
      <c r="AC647">
        <v>0.229126</v>
      </c>
      <c r="AD647">
        <v>0.203544</v>
      </c>
      <c r="AE647">
        <v>0.16983100000000001</v>
      </c>
    </row>
    <row r="649" spans="1:31" x14ac:dyDescent="0.2">
      <c r="A649" s="2" t="s">
        <v>66</v>
      </c>
      <c r="B649" t="s">
        <v>1</v>
      </c>
      <c r="C649" t="s">
        <v>2</v>
      </c>
      <c r="D649" t="s">
        <v>73</v>
      </c>
      <c r="E649" t="s">
        <v>3</v>
      </c>
      <c r="F649" t="s">
        <v>4</v>
      </c>
      <c r="G649" t="s">
        <v>5</v>
      </c>
      <c r="H649" t="s">
        <v>67</v>
      </c>
      <c r="I649" t="s">
        <v>68</v>
      </c>
      <c r="J649" t="s">
        <v>6</v>
      </c>
      <c r="K649" t="s">
        <v>7</v>
      </c>
      <c r="L649" t="s">
        <v>8</v>
      </c>
      <c r="M649" t="s">
        <v>69</v>
      </c>
      <c r="N649" t="s">
        <v>70</v>
      </c>
      <c r="O649" t="s">
        <v>9</v>
      </c>
      <c r="P649" t="s">
        <v>10</v>
      </c>
      <c r="Q649" t="s">
        <v>11</v>
      </c>
      <c r="R649" t="s">
        <v>71</v>
      </c>
      <c r="S649" t="s">
        <v>72</v>
      </c>
      <c r="T649" t="s">
        <v>12</v>
      </c>
      <c r="U649" t="s">
        <v>13</v>
      </c>
      <c r="V649" t="s">
        <v>14</v>
      </c>
      <c r="W649" t="s">
        <v>74</v>
      </c>
      <c r="X649" t="s">
        <v>75</v>
      </c>
      <c r="Y649" t="s">
        <v>76</v>
      </c>
      <c r="Z649" t="s">
        <v>77</v>
      </c>
      <c r="AA649" t="s">
        <v>78</v>
      </c>
      <c r="AB649" t="s">
        <v>79</v>
      </c>
      <c r="AC649" t="s">
        <v>80</v>
      </c>
      <c r="AD649" t="s">
        <v>81</v>
      </c>
      <c r="AE649" t="s">
        <v>82</v>
      </c>
    </row>
    <row r="650" spans="1:31" x14ac:dyDescent="0.2">
      <c r="B650">
        <v>10</v>
      </c>
      <c r="C650">
        <v>0.59761900000000001</v>
      </c>
      <c r="D650">
        <v>0.17985000000000001</v>
      </c>
      <c r="E650">
        <v>0.46657799999999999</v>
      </c>
      <c r="F650">
        <v>0.45163999999999999</v>
      </c>
      <c r="G650">
        <v>0.49231999999999998</v>
      </c>
      <c r="H650">
        <v>0.48420099999999999</v>
      </c>
      <c r="I650">
        <v>0.45949000000000001</v>
      </c>
      <c r="J650">
        <v>0.53414399999999995</v>
      </c>
      <c r="K650">
        <v>0.54054899999999995</v>
      </c>
      <c r="L650">
        <v>0.56556099999999998</v>
      </c>
      <c r="M650">
        <v>0.570357</v>
      </c>
      <c r="N650">
        <v>0.53004399999999996</v>
      </c>
      <c r="O650">
        <v>0.59090699999999996</v>
      </c>
      <c r="P650">
        <v>0.56908899999999996</v>
      </c>
      <c r="Q650">
        <v>0.55346700000000004</v>
      </c>
      <c r="R650">
        <v>0.54870600000000003</v>
      </c>
      <c r="S650">
        <v>0.53443700000000005</v>
      </c>
      <c r="T650">
        <v>0.45353500000000002</v>
      </c>
      <c r="U650">
        <v>0.53750399999999998</v>
      </c>
      <c r="V650">
        <v>0.51941599999999999</v>
      </c>
      <c r="W650">
        <v>0.46303299999999997</v>
      </c>
      <c r="X650">
        <v>0.44375399999999998</v>
      </c>
      <c r="Y650">
        <v>0.439245</v>
      </c>
      <c r="Z650">
        <v>0.40349699999999999</v>
      </c>
      <c r="AA650">
        <v>0.447237</v>
      </c>
      <c r="AB650">
        <v>0.43854399999999999</v>
      </c>
      <c r="AC650">
        <v>0.37919199999999997</v>
      </c>
      <c r="AD650">
        <v>0.395459</v>
      </c>
      <c r="AE650">
        <v>0.40560000000000002</v>
      </c>
    </row>
    <row r="651" spans="1:31" x14ac:dyDescent="0.2">
      <c r="B651">
        <v>20</v>
      </c>
      <c r="C651">
        <v>0.62726099999999996</v>
      </c>
      <c r="D651">
        <v>0.210754</v>
      </c>
      <c r="E651">
        <v>0.54088800000000004</v>
      </c>
      <c r="F651">
        <v>0.55480099999999999</v>
      </c>
      <c r="G651">
        <v>0.54905099999999996</v>
      </c>
      <c r="H651">
        <v>0.55180499999999999</v>
      </c>
      <c r="I651">
        <v>0.52190499999999995</v>
      </c>
      <c r="J651">
        <v>0.58663600000000005</v>
      </c>
      <c r="K651">
        <v>0.60932399999999998</v>
      </c>
      <c r="L651">
        <v>0.62065899999999996</v>
      </c>
      <c r="M651">
        <v>0.60448800000000003</v>
      </c>
      <c r="N651">
        <v>0.59253400000000001</v>
      </c>
      <c r="O651">
        <v>0.64300299999999999</v>
      </c>
      <c r="P651">
        <v>0.62293500000000002</v>
      </c>
      <c r="Q651">
        <v>0.61213499999999998</v>
      </c>
      <c r="R651">
        <v>0.61000399999999999</v>
      </c>
      <c r="S651">
        <v>0.60766299999999995</v>
      </c>
      <c r="T651">
        <v>0.50705199999999995</v>
      </c>
      <c r="U651">
        <v>0.57089699999999999</v>
      </c>
      <c r="V651">
        <v>0.59717799999999999</v>
      </c>
      <c r="W651">
        <v>0.48296099999999997</v>
      </c>
      <c r="X651">
        <v>0.51359100000000002</v>
      </c>
      <c r="Y651">
        <v>0.48840499999999998</v>
      </c>
      <c r="Z651">
        <v>0.46151799999999998</v>
      </c>
      <c r="AA651">
        <v>0.486979</v>
      </c>
      <c r="AB651">
        <v>0.46611000000000002</v>
      </c>
      <c r="AC651">
        <v>0.39057999999999998</v>
      </c>
      <c r="AD651">
        <v>0.411964</v>
      </c>
      <c r="AE651">
        <v>0.38888899999999998</v>
      </c>
    </row>
    <row r="652" spans="1:31" x14ac:dyDescent="0.2">
      <c r="B652">
        <v>30</v>
      </c>
      <c r="C652">
        <v>0.60150800000000004</v>
      </c>
      <c r="D652">
        <v>0.27351300000000001</v>
      </c>
      <c r="E652">
        <v>0.55385499999999999</v>
      </c>
      <c r="F652">
        <v>0.59818000000000005</v>
      </c>
      <c r="G652">
        <v>0.58296400000000004</v>
      </c>
      <c r="H652">
        <v>0.58242799999999995</v>
      </c>
      <c r="I652">
        <v>0.56857000000000002</v>
      </c>
      <c r="J652">
        <v>0.60443000000000002</v>
      </c>
      <c r="K652">
        <v>0.61548199999999997</v>
      </c>
      <c r="L652">
        <v>0.63671500000000003</v>
      </c>
      <c r="M652">
        <v>0.62738000000000005</v>
      </c>
      <c r="N652">
        <v>0.57835199999999998</v>
      </c>
      <c r="O652">
        <v>0.637104</v>
      </c>
      <c r="P652">
        <v>0.61157499999999998</v>
      </c>
      <c r="Q652">
        <v>0.61587499999999995</v>
      </c>
      <c r="R652">
        <v>0.63455300000000003</v>
      </c>
      <c r="S652">
        <v>0.62387300000000001</v>
      </c>
      <c r="T652">
        <v>0.62763899999999995</v>
      </c>
      <c r="U652">
        <v>0.58782599999999996</v>
      </c>
      <c r="V652">
        <v>0.56628299999999998</v>
      </c>
      <c r="W652">
        <v>0.48124600000000001</v>
      </c>
      <c r="X652">
        <v>0.49390299999999998</v>
      </c>
      <c r="Y652">
        <v>0.518119</v>
      </c>
      <c r="Z652">
        <v>0.46880699999999997</v>
      </c>
      <c r="AA652">
        <v>0.50126099999999996</v>
      </c>
      <c r="AB652">
        <v>0.50612800000000002</v>
      </c>
      <c r="AC652">
        <v>0.38511699999999999</v>
      </c>
      <c r="AD652">
        <v>0.40312599999999998</v>
      </c>
      <c r="AE652">
        <v>0.40845399999999998</v>
      </c>
    </row>
    <row r="653" spans="1:31" x14ac:dyDescent="0.2">
      <c r="B653">
        <v>40</v>
      </c>
      <c r="C653">
        <v>0.60935899999999998</v>
      </c>
      <c r="D653">
        <v>0.29599700000000001</v>
      </c>
      <c r="E653">
        <v>0.57633900000000005</v>
      </c>
      <c r="F653">
        <v>0.59933599999999998</v>
      </c>
      <c r="G653">
        <v>0.57577</v>
      </c>
      <c r="H653">
        <v>0.59313499999999997</v>
      </c>
      <c r="I653">
        <v>0.55418100000000003</v>
      </c>
      <c r="J653">
        <v>0.61273</v>
      </c>
      <c r="K653">
        <v>0.61665999999999999</v>
      </c>
      <c r="L653">
        <v>0.63674900000000001</v>
      </c>
      <c r="M653">
        <v>0.63324599999999998</v>
      </c>
      <c r="N653">
        <v>0.61744500000000002</v>
      </c>
      <c r="O653">
        <v>0.63638099999999997</v>
      </c>
      <c r="P653">
        <v>0.62464500000000001</v>
      </c>
      <c r="Q653">
        <v>0.61860000000000004</v>
      </c>
      <c r="R653">
        <v>0.62513099999999999</v>
      </c>
      <c r="S653">
        <v>0.61612100000000003</v>
      </c>
      <c r="T653">
        <v>0.63348400000000005</v>
      </c>
      <c r="U653">
        <v>0.64691500000000002</v>
      </c>
      <c r="V653">
        <v>0.62424000000000002</v>
      </c>
      <c r="W653">
        <v>0.466617</v>
      </c>
      <c r="X653">
        <v>0.51573199999999997</v>
      </c>
      <c r="Y653">
        <v>0.51189799999999996</v>
      </c>
      <c r="Z653">
        <v>0.44368600000000002</v>
      </c>
      <c r="AA653">
        <v>0.47381099999999998</v>
      </c>
      <c r="AB653">
        <v>0.48402899999999999</v>
      </c>
      <c r="AC653">
        <v>0.38529099999999999</v>
      </c>
      <c r="AD653">
        <v>0.38329999999999997</v>
      </c>
      <c r="AE653">
        <v>0.36420200000000003</v>
      </c>
    </row>
    <row r="654" spans="1:31" x14ac:dyDescent="0.2">
      <c r="B654">
        <v>50</v>
      </c>
      <c r="C654">
        <v>0.60799700000000001</v>
      </c>
      <c r="D654">
        <v>0.32591300000000001</v>
      </c>
      <c r="E654">
        <v>0.58161099999999999</v>
      </c>
      <c r="F654">
        <v>0.60821800000000004</v>
      </c>
      <c r="G654">
        <v>0.59152400000000005</v>
      </c>
      <c r="H654">
        <v>0.60041599999999995</v>
      </c>
      <c r="I654">
        <v>0.59787800000000002</v>
      </c>
      <c r="J654">
        <v>0.61158299999999999</v>
      </c>
      <c r="K654">
        <v>0.61975400000000003</v>
      </c>
      <c r="L654">
        <v>0.62406799999999996</v>
      </c>
      <c r="M654">
        <v>0.62296700000000005</v>
      </c>
      <c r="N654">
        <v>0.59837799999999997</v>
      </c>
      <c r="O654">
        <v>0.63575300000000001</v>
      </c>
      <c r="P654">
        <v>0.62414899999999995</v>
      </c>
      <c r="Q654">
        <v>0.63037299999999996</v>
      </c>
      <c r="R654">
        <v>0.629525</v>
      </c>
      <c r="S654">
        <v>0.61722999999999995</v>
      </c>
      <c r="T654">
        <v>0.64500199999999996</v>
      </c>
      <c r="U654">
        <v>0.63794899999999999</v>
      </c>
      <c r="V654">
        <v>0.62751199999999996</v>
      </c>
      <c r="W654">
        <v>0.46004699999999998</v>
      </c>
      <c r="X654">
        <v>0.468393</v>
      </c>
      <c r="Y654">
        <v>0.50282700000000002</v>
      </c>
      <c r="Z654">
        <v>0.43343300000000001</v>
      </c>
      <c r="AA654">
        <v>0.470634</v>
      </c>
      <c r="AB654">
        <v>0.48077399999999998</v>
      </c>
      <c r="AC654">
        <v>0.346391</v>
      </c>
      <c r="AD654">
        <v>0.376552</v>
      </c>
      <c r="AE654">
        <v>0.34753400000000001</v>
      </c>
    </row>
    <row r="655" spans="1:31" x14ac:dyDescent="0.2">
      <c r="B655">
        <v>60</v>
      </c>
      <c r="C655">
        <v>0.59575599999999995</v>
      </c>
      <c r="D655">
        <v>0.33765600000000001</v>
      </c>
      <c r="E655">
        <v>0.589696</v>
      </c>
      <c r="F655">
        <v>0.59084999999999999</v>
      </c>
      <c r="G655">
        <v>0.57344899999999999</v>
      </c>
      <c r="H655">
        <v>0.58883399999999997</v>
      </c>
      <c r="I655">
        <v>0.59594499999999995</v>
      </c>
      <c r="J655">
        <v>0.60548900000000005</v>
      </c>
      <c r="K655">
        <v>0.62105399999999999</v>
      </c>
      <c r="L655">
        <v>0.61843700000000001</v>
      </c>
      <c r="M655">
        <v>0.61698600000000003</v>
      </c>
      <c r="N655">
        <v>0.60242799999999996</v>
      </c>
      <c r="O655">
        <v>0.62137600000000004</v>
      </c>
      <c r="P655">
        <v>0.61192400000000002</v>
      </c>
      <c r="Q655">
        <v>0.61668100000000003</v>
      </c>
      <c r="R655">
        <v>0.61858400000000002</v>
      </c>
      <c r="S655">
        <v>0.60817399999999999</v>
      </c>
      <c r="T655">
        <v>0.63612500000000005</v>
      </c>
      <c r="U655">
        <v>0.62032399999999999</v>
      </c>
      <c r="V655">
        <v>0.62678599999999995</v>
      </c>
      <c r="W655">
        <v>0.44522400000000001</v>
      </c>
      <c r="X655">
        <v>0.45679700000000001</v>
      </c>
      <c r="Y655">
        <v>0.46958800000000001</v>
      </c>
      <c r="Z655">
        <v>0.41180099999999997</v>
      </c>
      <c r="AA655">
        <v>0.45355200000000001</v>
      </c>
      <c r="AB655">
        <v>0.44691900000000001</v>
      </c>
      <c r="AC655">
        <v>0.36384499999999997</v>
      </c>
      <c r="AD655">
        <v>0.370587</v>
      </c>
      <c r="AE655">
        <v>0.34335900000000003</v>
      </c>
    </row>
    <row r="656" spans="1:31" x14ac:dyDescent="0.2">
      <c r="B656">
        <v>70</v>
      </c>
      <c r="C656">
        <v>0.59872000000000003</v>
      </c>
      <c r="D656">
        <v>0.33506399999999997</v>
      </c>
      <c r="E656">
        <v>0.59325700000000003</v>
      </c>
      <c r="F656">
        <v>0.590804</v>
      </c>
      <c r="G656">
        <v>0.59445899999999996</v>
      </c>
      <c r="H656">
        <v>0.58501099999999995</v>
      </c>
      <c r="I656">
        <v>0.58522200000000002</v>
      </c>
      <c r="J656">
        <v>0.60606400000000005</v>
      </c>
      <c r="K656">
        <v>0.60383699999999996</v>
      </c>
      <c r="L656">
        <v>0.61610500000000001</v>
      </c>
      <c r="M656">
        <v>0.594777</v>
      </c>
      <c r="N656">
        <v>0.59515499999999999</v>
      </c>
      <c r="O656">
        <v>0.60364799999999996</v>
      </c>
      <c r="P656">
        <v>0.61149699999999996</v>
      </c>
      <c r="Q656">
        <v>0.60248000000000002</v>
      </c>
      <c r="R656">
        <v>0.60641400000000001</v>
      </c>
      <c r="S656">
        <v>0.61636199999999997</v>
      </c>
      <c r="T656">
        <v>0.64677099999999998</v>
      </c>
      <c r="U656">
        <v>0.63057700000000005</v>
      </c>
      <c r="V656">
        <v>0.62359799999999999</v>
      </c>
      <c r="W656">
        <v>0.43837399999999999</v>
      </c>
      <c r="X656">
        <v>0.44466</v>
      </c>
      <c r="Y656">
        <v>0.454036</v>
      </c>
      <c r="Z656">
        <v>0.40891300000000003</v>
      </c>
      <c r="AA656">
        <v>0.43751600000000002</v>
      </c>
      <c r="AB656">
        <v>0.438357</v>
      </c>
      <c r="AC656">
        <v>0.33471899999999999</v>
      </c>
      <c r="AD656">
        <v>0.35164600000000001</v>
      </c>
      <c r="AE656">
        <v>0.32494800000000001</v>
      </c>
    </row>
    <row r="657" spans="2:31" x14ac:dyDescent="0.2">
      <c r="B657">
        <v>80</v>
      </c>
      <c r="C657">
        <v>0.593997</v>
      </c>
      <c r="D657">
        <v>0.33536300000000002</v>
      </c>
      <c r="E657">
        <v>0.59607900000000003</v>
      </c>
      <c r="F657">
        <v>0.59288200000000002</v>
      </c>
      <c r="G657">
        <v>0.57420800000000005</v>
      </c>
      <c r="H657">
        <v>0.58395600000000003</v>
      </c>
      <c r="I657">
        <v>0.59571099999999999</v>
      </c>
      <c r="J657">
        <v>0.59036999999999995</v>
      </c>
      <c r="K657">
        <v>0.606541</v>
      </c>
      <c r="L657">
        <v>0.60893699999999995</v>
      </c>
      <c r="M657">
        <v>0.60450700000000002</v>
      </c>
      <c r="N657">
        <v>0.57893899999999998</v>
      </c>
      <c r="O657">
        <v>0.60408899999999999</v>
      </c>
      <c r="P657">
        <v>0.60907900000000004</v>
      </c>
      <c r="Q657">
        <v>0.61262300000000003</v>
      </c>
      <c r="R657">
        <v>0.59898399999999996</v>
      </c>
      <c r="S657">
        <v>0.60471699999999995</v>
      </c>
      <c r="T657">
        <v>0.62800400000000001</v>
      </c>
      <c r="U657">
        <v>0.62952600000000003</v>
      </c>
      <c r="V657">
        <v>0.61561100000000002</v>
      </c>
      <c r="W657">
        <v>0.41154499999999999</v>
      </c>
      <c r="X657">
        <v>0.437031</v>
      </c>
      <c r="Y657">
        <v>0.45314100000000002</v>
      </c>
      <c r="Z657">
        <v>0.40401500000000001</v>
      </c>
      <c r="AA657">
        <v>0.45338499999999998</v>
      </c>
      <c r="AB657">
        <v>0.44792799999999999</v>
      </c>
      <c r="AC657">
        <v>0.36635200000000001</v>
      </c>
      <c r="AD657">
        <v>0.35428100000000001</v>
      </c>
      <c r="AE657">
        <v>0.317334</v>
      </c>
    </row>
    <row r="658" spans="2:31" x14ac:dyDescent="0.2">
      <c r="B658">
        <v>90</v>
      </c>
      <c r="C658">
        <v>0.581368</v>
      </c>
      <c r="D658">
        <v>0.35380499999999998</v>
      </c>
      <c r="E658">
        <v>0.58328100000000005</v>
      </c>
      <c r="F658">
        <v>0.59019900000000003</v>
      </c>
      <c r="G658">
        <v>0.56337800000000005</v>
      </c>
      <c r="H658">
        <v>0.58850499999999994</v>
      </c>
      <c r="I658">
        <v>0.58989899999999995</v>
      </c>
      <c r="J658">
        <v>0.59679300000000002</v>
      </c>
      <c r="K658">
        <v>0.60074899999999998</v>
      </c>
      <c r="L658">
        <v>0.58979099999999995</v>
      </c>
      <c r="M658">
        <v>0.60313700000000003</v>
      </c>
      <c r="N658">
        <v>0.59867499999999996</v>
      </c>
      <c r="O658">
        <v>0.60580000000000001</v>
      </c>
      <c r="P658">
        <v>0.59861200000000003</v>
      </c>
      <c r="Q658">
        <v>0.59308700000000003</v>
      </c>
      <c r="R658">
        <v>0.59817299999999995</v>
      </c>
      <c r="S658">
        <v>0.59136200000000005</v>
      </c>
      <c r="T658">
        <v>0.63684099999999999</v>
      </c>
      <c r="U658">
        <v>0.62605500000000003</v>
      </c>
      <c r="V658">
        <v>0.61636100000000005</v>
      </c>
      <c r="W658">
        <v>0.41302699999999998</v>
      </c>
      <c r="X658">
        <v>0.43438399999999999</v>
      </c>
      <c r="Y658">
        <v>0.42310500000000001</v>
      </c>
      <c r="Z658">
        <v>0.389928</v>
      </c>
      <c r="AA658">
        <v>0.43008400000000002</v>
      </c>
      <c r="AB658">
        <v>0.42533700000000002</v>
      </c>
      <c r="AC658">
        <v>0.32943899999999998</v>
      </c>
      <c r="AD658">
        <v>0.33856399999999998</v>
      </c>
      <c r="AE658">
        <v>0.31090699999999999</v>
      </c>
    </row>
    <row r="659" spans="2:31" x14ac:dyDescent="0.2">
      <c r="B659">
        <v>100</v>
      </c>
      <c r="C659">
        <v>0.57267900000000005</v>
      </c>
      <c r="D659">
        <v>0.37057600000000002</v>
      </c>
      <c r="E659">
        <v>0.57168799999999997</v>
      </c>
      <c r="F659">
        <v>0.58763500000000002</v>
      </c>
      <c r="G659">
        <v>0.58654099999999998</v>
      </c>
      <c r="H659">
        <v>0.57762999999999998</v>
      </c>
      <c r="I659">
        <v>0.584457</v>
      </c>
      <c r="J659">
        <v>0.59406300000000001</v>
      </c>
      <c r="K659">
        <v>0.58406999999999998</v>
      </c>
      <c r="L659">
        <v>0.59325600000000001</v>
      </c>
      <c r="M659">
        <v>0.59654700000000005</v>
      </c>
      <c r="N659">
        <v>0.59034399999999998</v>
      </c>
      <c r="O659">
        <v>0.60551900000000003</v>
      </c>
      <c r="P659">
        <v>0.60021000000000002</v>
      </c>
      <c r="Q659">
        <v>0.58225800000000005</v>
      </c>
      <c r="R659">
        <v>0.57968200000000003</v>
      </c>
      <c r="S659">
        <v>0.59363999999999995</v>
      </c>
      <c r="T659">
        <v>0.62536499999999995</v>
      </c>
      <c r="U659">
        <v>0.61310200000000004</v>
      </c>
      <c r="V659">
        <v>0.60087599999999997</v>
      </c>
      <c r="W659">
        <v>0.38454100000000002</v>
      </c>
      <c r="X659">
        <v>0.41888999999999998</v>
      </c>
      <c r="Y659">
        <v>0.43548100000000001</v>
      </c>
      <c r="Z659">
        <v>0.39549099999999998</v>
      </c>
      <c r="AA659">
        <v>0.41626800000000003</v>
      </c>
      <c r="AB659">
        <v>0.39412999999999998</v>
      </c>
      <c r="AC659">
        <v>0.318102</v>
      </c>
      <c r="AD659">
        <v>0.32467000000000001</v>
      </c>
      <c r="AE659">
        <v>0.30316599999999999</v>
      </c>
    </row>
  </sheetData>
  <phoneticPr fontId="2" type="noConversion"/>
  <pageMargins left="0.7" right="0.7" top="0.75" bottom="0.75" header="0.3" footer="0.3"/>
  <pageSetup paperSize="9" scale="47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Song Zhiwei</cp:lastModifiedBy>
  <cp:lastPrinted>2023-03-09T04:47:51Z</cp:lastPrinted>
  <dcterms:created xsi:type="dcterms:W3CDTF">2015-06-05T18:17:20Z</dcterms:created>
  <dcterms:modified xsi:type="dcterms:W3CDTF">2023-03-21T16:54:09Z</dcterms:modified>
</cp:coreProperties>
</file>