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Zhiwei_Song\Wisconsin\Roy_Lab\Zhiwei_Work\Simulated_Networks\Results\silhouette_index\"/>
    </mc:Choice>
  </mc:AlternateContent>
  <xr:revisionPtr revIDLastSave="0" documentId="13_ncr:1_{08EEAC68-733C-46F1-83FD-81D39EE41270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Trail_1" sheetId="1" r:id="rId1"/>
    <sheet name="Trail_2" sheetId="2" r:id="rId2"/>
    <sheet name="Trail_3" sheetId="3" r:id="rId3"/>
    <sheet name="Trail_4" sheetId="4" r:id="rId4"/>
    <sheet name="Trail_5" sheetId="5" r:id="rId5"/>
    <sheet name="Average" sheetId="6" r:id="rId6"/>
    <sheet name="Std" sheetId="7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3" i="7" l="1"/>
  <c r="V4" i="7"/>
  <c r="V5" i="7"/>
  <c r="V6" i="7"/>
  <c r="V7" i="7"/>
  <c r="V8" i="7"/>
  <c r="V9" i="7"/>
  <c r="V10" i="7"/>
  <c r="V11" i="7"/>
  <c r="V14" i="7"/>
  <c r="V15" i="7"/>
  <c r="V16" i="7"/>
  <c r="V17" i="7"/>
  <c r="V18" i="7"/>
  <c r="V19" i="7"/>
  <c r="V20" i="7"/>
  <c r="V21" i="7"/>
  <c r="V22" i="7"/>
  <c r="V23" i="7"/>
  <c r="V26" i="7"/>
  <c r="V27" i="7"/>
  <c r="V28" i="7"/>
  <c r="V29" i="7"/>
  <c r="V30" i="7"/>
  <c r="V31" i="7"/>
  <c r="V32" i="7"/>
  <c r="V33" i="7"/>
  <c r="V34" i="7"/>
  <c r="V35" i="7"/>
  <c r="V38" i="7"/>
  <c r="V39" i="7"/>
  <c r="V40" i="7"/>
  <c r="V41" i="7"/>
  <c r="V42" i="7"/>
  <c r="V43" i="7"/>
  <c r="V44" i="7"/>
  <c r="V45" i="7"/>
  <c r="V46" i="7"/>
  <c r="V47" i="7"/>
  <c r="V2" i="7"/>
  <c r="U2" i="7"/>
  <c r="V26" i="6"/>
  <c r="V27" i="6"/>
  <c r="V28" i="6"/>
  <c r="V29" i="6"/>
  <c r="V30" i="6"/>
  <c r="V31" i="6"/>
  <c r="V32" i="6"/>
  <c r="V33" i="6"/>
  <c r="V34" i="6"/>
  <c r="V35" i="6"/>
  <c r="V38" i="6"/>
  <c r="V39" i="6"/>
  <c r="V40" i="6"/>
  <c r="V41" i="6"/>
  <c r="V42" i="6"/>
  <c r="V43" i="6"/>
  <c r="V44" i="6"/>
  <c r="V45" i="6"/>
  <c r="V46" i="6"/>
  <c r="V47" i="6"/>
  <c r="V14" i="6"/>
  <c r="V15" i="6"/>
  <c r="V16" i="6"/>
  <c r="V17" i="6"/>
  <c r="V18" i="6"/>
  <c r="V19" i="6"/>
  <c r="V20" i="6"/>
  <c r="V21" i="6"/>
  <c r="V22" i="6"/>
  <c r="V23" i="6"/>
  <c r="V3" i="6"/>
  <c r="V4" i="6"/>
  <c r="V5" i="6"/>
  <c r="V6" i="6"/>
  <c r="V7" i="6"/>
  <c r="V8" i="6"/>
  <c r="V9" i="6"/>
  <c r="V10" i="6"/>
  <c r="V11" i="6"/>
  <c r="V2" i="6"/>
  <c r="U2" i="6"/>
  <c r="C2" i="6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C39" i="7"/>
  <c r="C40" i="7"/>
  <c r="C41" i="7"/>
  <c r="C42" i="7"/>
  <c r="C43" i="7"/>
  <c r="C44" i="7"/>
  <c r="C45" i="7"/>
  <c r="C46" i="7"/>
  <c r="C47" i="7"/>
  <c r="C38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C27" i="7"/>
  <c r="C28" i="7"/>
  <c r="C29" i="7"/>
  <c r="C30" i="7"/>
  <c r="C31" i="7"/>
  <c r="C32" i="7"/>
  <c r="C33" i="7"/>
  <c r="C34" i="7"/>
  <c r="C35" i="7"/>
  <c r="C26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C15" i="7"/>
  <c r="C16" i="7"/>
  <c r="C17" i="7"/>
  <c r="C18" i="7"/>
  <c r="C19" i="7"/>
  <c r="C20" i="7"/>
  <c r="C21" i="7"/>
  <c r="C22" i="7"/>
  <c r="C23" i="7"/>
  <c r="C14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C3" i="7"/>
  <c r="C4" i="7"/>
  <c r="C5" i="7"/>
  <c r="C6" i="7"/>
  <c r="C7" i="7"/>
  <c r="C8" i="7"/>
  <c r="C9" i="7"/>
  <c r="C10" i="7"/>
  <c r="C11" i="7"/>
  <c r="C2" i="7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C39" i="6"/>
  <c r="C40" i="6"/>
  <c r="C41" i="6"/>
  <c r="C42" i="6"/>
  <c r="C43" i="6"/>
  <c r="C44" i="6"/>
  <c r="C45" i="6"/>
  <c r="C46" i="6"/>
  <c r="C47" i="6"/>
  <c r="C38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C27" i="6"/>
  <c r="C28" i="6"/>
  <c r="C29" i="6"/>
  <c r="C30" i="6"/>
  <c r="C31" i="6"/>
  <c r="C32" i="6"/>
  <c r="C33" i="6"/>
  <c r="C34" i="6"/>
  <c r="C35" i="6"/>
  <c r="C26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C15" i="6"/>
  <c r="C16" i="6"/>
  <c r="C17" i="6"/>
  <c r="C18" i="6"/>
  <c r="C19" i="6"/>
  <c r="C20" i="6"/>
  <c r="C21" i="6"/>
  <c r="C22" i="6"/>
  <c r="C23" i="6"/>
  <c r="C14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C3" i="6"/>
  <c r="C4" i="6"/>
  <c r="C5" i="6"/>
  <c r="C6" i="6"/>
  <c r="C7" i="6"/>
  <c r="C8" i="6"/>
  <c r="C9" i="6"/>
  <c r="C10" i="6"/>
  <c r="C11" i="6"/>
</calcChain>
</file>

<file path=xl/sharedStrings.xml><?xml version="1.0" encoding="utf-8"?>
<sst xmlns="http://schemas.openxmlformats.org/spreadsheetml/2006/main" count="617" uniqueCount="25">
  <si>
    <t>cluster_num</t>
    <phoneticPr fontId="1" type="noConversion"/>
  </si>
  <si>
    <t>spectral_clustering</t>
  </si>
  <si>
    <t>node2vec_64d</t>
    <phoneticPr fontId="1" type="noConversion"/>
  </si>
  <si>
    <t>network_k_10</t>
    <phoneticPr fontId="1" type="noConversion"/>
  </si>
  <si>
    <t>network_k_25</t>
    <phoneticPr fontId="1" type="noConversion"/>
  </si>
  <si>
    <t>network_k_50</t>
    <phoneticPr fontId="1" type="noConversion"/>
  </si>
  <si>
    <t>network_k_100</t>
    <phoneticPr fontId="1" type="noConversion"/>
  </si>
  <si>
    <t>node2vec_128d</t>
    <phoneticPr fontId="1" type="noConversion"/>
  </si>
  <si>
    <t>node2vec_256d</t>
    <phoneticPr fontId="1" type="noConversion"/>
  </si>
  <si>
    <t>node2vec_64d_p1_q2</t>
  </si>
  <si>
    <t>node2vec_64d_p1_q0.5</t>
    <phoneticPr fontId="1" type="noConversion"/>
  </si>
  <si>
    <t>node2vec_64d_p2_q1</t>
    <phoneticPr fontId="1" type="noConversion"/>
  </si>
  <si>
    <t>node2vec_64d_p0.5_q1</t>
    <phoneticPr fontId="1" type="noConversion"/>
  </si>
  <si>
    <t>node2vec_128d_p1_q2</t>
    <phoneticPr fontId="1" type="noConversion"/>
  </si>
  <si>
    <t>node2vec_128d_p1_q0.5</t>
    <phoneticPr fontId="1" type="noConversion"/>
  </si>
  <si>
    <t>node2vec_128d_p2_q1</t>
    <phoneticPr fontId="1" type="noConversion"/>
  </si>
  <si>
    <t>node2vec_128d_p0.5_q1</t>
    <phoneticPr fontId="1" type="noConversion"/>
  </si>
  <si>
    <t>node2vec_256d_p1_q2</t>
    <phoneticPr fontId="1" type="noConversion"/>
  </si>
  <si>
    <t>node2vec_256d_p1_q0.5</t>
    <phoneticPr fontId="1" type="noConversion"/>
  </si>
  <si>
    <t>node2vec_256d_p2_q1</t>
    <phoneticPr fontId="1" type="noConversion"/>
  </si>
  <si>
    <t>node2vec_256d_p0.5_q1</t>
    <phoneticPr fontId="1" type="noConversion"/>
  </si>
  <si>
    <t>DeepWalk_64d</t>
    <phoneticPr fontId="1" type="noConversion"/>
  </si>
  <si>
    <t>DeepWalk_128d</t>
    <phoneticPr fontId="1" type="noConversion"/>
  </si>
  <si>
    <t>DeepWalk_256d</t>
    <phoneticPr fontId="1" type="noConversion"/>
  </si>
  <si>
    <t>GraphSage_64d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</si>
</sst>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"/>
  </numFmts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Mixing Param</a:t>
            </a:r>
            <a:r>
              <a:rPr lang="en-US" altLang="zh-CN" baseline="0"/>
              <a:t> 0.1 and </a:t>
            </a:r>
            <a:r>
              <a:rPr lang="en-US" altLang="zh-CN"/>
              <a:t>Average</a:t>
            </a:r>
            <a:r>
              <a:rPr lang="en-US" altLang="zh-CN" baseline="0"/>
              <a:t> Degree 10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945603674540682"/>
          <c:y val="0.17171296296296296"/>
          <c:w val="0.84998840769903761"/>
          <c:h val="0.54459062408865555"/>
        </c:manualLayout>
      </c:layout>
      <c:lineChart>
        <c:grouping val="standard"/>
        <c:varyColors val="0"/>
        <c:ser>
          <c:idx val="0"/>
          <c:order val="0"/>
          <c:tx>
            <c:strRef>
              <c:f>Average!$C$1</c:f>
              <c:strCache>
                <c:ptCount val="1"/>
                <c:pt idx="0">
                  <c:v>spectral_clustering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Std!$C$2:$C$11</c:f>
                <c:numCache>
                  <c:formatCode>General</c:formatCode>
                  <c:ptCount val="10"/>
                  <c:pt idx="0">
                    <c:v>1.8186047297310097E-2</c:v>
                  </c:pt>
                  <c:pt idx="1">
                    <c:v>1.6275450156600889E-2</c:v>
                  </c:pt>
                  <c:pt idx="2">
                    <c:v>1.5534414350080891E-2</c:v>
                  </c:pt>
                  <c:pt idx="3">
                    <c:v>2.4488573018859264E-2</c:v>
                  </c:pt>
                  <c:pt idx="4">
                    <c:v>1.2888923201726353E-2</c:v>
                  </c:pt>
                  <c:pt idx="5">
                    <c:v>2.2927733714870301E-2</c:v>
                  </c:pt>
                  <c:pt idx="6">
                    <c:v>2.5228054310628079E-2</c:v>
                  </c:pt>
                  <c:pt idx="7">
                    <c:v>5.4697325247218279E-2</c:v>
                  </c:pt>
                  <c:pt idx="8">
                    <c:v>7.27788069955808E-2</c:v>
                  </c:pt>
                  <c:pt idx="9">
                    <c:v>5.9419507503849119E-2</c:v>
                  </c:pt>
                </c:numCache>
              </c:numRef>
            </c:plus>
            <c:minus>
              <c:numRef>
                <c:f>Std!$C$2:$C$11</c:f>
                <c:numCache>
                  <c:formatCode>General</c:formatCode>
                  <c:ptCount val="10"/>
                  <c:pt idx="0">
                    <c:v>1.8186047297310097E-2</c:v>
                  </c:pt>
                  <c:pt idx="1">
                    <c:v>1.6275450156600889E-2</c:v>
                  </c:pt>
                  <c:pt idx="2">
                    <c:v>1.5534414350080891E-2</c:v>
                  </c:pt>
                  <c:pt idx="3">
                    <c:v>2.4488573018859264E-2</c:v>
                  </c:pt>
                  <c:pt idx="4">
                    <c:v>1.2888923201726353E-2</c:v>
                  </c:pt>
                  <c:pt idx="5">
                    <c:v>2.2927733714870301E-2</c:v>
                  </c:pt>
                  <c:pt idx="6">
                    <c:v>2.5228054310628079E-2</c:v>
                  </c:pt>
                  <c:pt idx="7">
                    <c:v>5.4697325247218279E-2</c:v>
                  </c:pt>
                  <c:pt idx="8">
                    <c:v>7.27788069955808E-2</c:v>
                  </c:pt>
                  <c:pt idx="9">
                    <c:v>5.9419507503849119E-2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[1]Average!$B$2:$B$11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Average!$C$2:$C$11</c:f>
              <c:numCache>
                <c:formatCode>General</c:formatCode>
                <c:ptCount val="10"/>
                <c:pt idx="0">
                  <c:v>1.71136E-2</c:v>
                </c:pt>
                <c:pt idx="1">
                  <c:v>5.02306E-2</c:v>
                </c:pt>
                <c:pt idx="2">
                  <c:v>9.0066200000000013E-2</c:v>
                </c:pt>
                <c:pt idx="3">
                  <c:v>0.12152199999999999</c:v>
                </c:pt>
                <c:pt idx="4">
                  <c:v>0.16512740000000001</c:v>
                </c:pt>
                <c:pt idx="5">
                  <c:v>0.2124114</c:v>
                </c:pt>
                <c:pt idx="6">
                  <c:v>0.25465860000000001</c:v>
                </c:pt>
                <c:pt idx="7">
                  <c:v>0.29825120000000005</c:v>
                </c:pt>
                <c:pt idx="8">
                  <c:v>0.32473220000000003</c:v>
                </c:pt>
                <c:pt idx="9">
                  <c:v>0.28490500000000002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31-4AD2-90CB-51F195014556}"/>
            </c:ext>
          </c:extLst>
        </c:ser>
        <c:ser>
          <c:idx val="1"/>
          <c:order val="1"/>
          <c:tx>
            <c:strRef>
              <c:f>Average!$J$1</c:f>
              <c:strCache>
                <c:ptCount val="1"/>
                <c:pt idx="0">
                  <c:v>node2vec_128d_p1_q2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Std!$J$2:$J$11</c:f>
                <c:numCache>
                  <c:formatCode>General</c:formatCode>
                  <c:ptCount val="10"/>
                  <c:pt idx="0">
                    <c:v>8.7724874864544538E-3</c:v>
                  </c:pt>
                  <c:pt idx="1">
                    <c:v>6.723422885703381E-3</c:v>
                  </c:pt>
                  <c:pt idx="2">
                    <c:v>6.5118444929221113E-3</c:v>
                  </c:pt>
                  <c:pt idx="3">
                    <c:v>2.1700911773471675E-2</c:v>
                  </c:pt>
                  <c:pt idx="4">
                    <c:v>1.4486705343175862E-2</c:v>
                  </c:pt>
                  <c:pt idx="5">
                    <c:v>2.9491518853731635E-2</c:v>
                  </c:pt>
                  <c:pt idx="6">
                    <c:v>3.6526596956190899E-2</c:v>
                  </c:pt>
                  <c:pt idx="7">
                    <c:v>4.4447739826677296E-2</c:v>
                  </c:pt>
                  <c:pt idx="8">
                    <c:v>4.56096583050127E-2</c:v>
                  </c:pt>
                  <c:pt idx="9">
                    <c:v>4.3971208685911527E-2</c:v>
                  </c:pt>
                </c:numCache>
              </c:numRef>
            </c:plus>
            <c:minus>
              <c:numRef>
                <c:f>Std!$J$2:$J$11</c:f>
                <c:numCache>
                  <c:formatCode>General</c:formatCode>
                  <c:ptCount val="10"/>
                  <c:pt idx="0">
                    <c:v>8.7724874864544538E-3</c:v>
                  </c:pt>
                  <c:pt idx="1">
                    <c:v>6.723422885703381E-3</c:v>
                  </c:pt>
                  <c:pt idx="2">
                    <c:v>6.5118444929221113E-3</c:v>
                  </c:pt>
                  <c:pt idx="3">
                    <c:v>2.1700911773471675E-2</c:v>
                  </c:pt>
                  <c:pt idx="4">
                    <c:v>1.4486705343175862E-2</c:v>
                  </c:pt>
                  <c:pt idx="5">
                    <c:v>2.9491518853731635E-2</c:v>
                  </c:pt>
                  <c:pt idx="6">
                    <c:v>3.6526596956190899E-2</c:v>
                  </c:pt>
                  <c:pt idx="7">
                    <c:v>4.4447739826677296E-2</c:v>
                  </c:pt>
                  <c:pt idx="8">
                    <c:v>4.56096583050127E-2</c:v>
                  </c:pt>
                  <c:pt idx="9">
                    <c:v>4.3971208685911527E-2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Average!$J$2:$J$11</c:f>
              <c:numCache>
                <c:formatCode>General</c:formatCode>
                <c:ptCount val="10"/>
                <c:pt idx="0">
                  <c:v>-1.34188E-2</c:v>
                </c:pt>
                <c:pt idx="1">
                  <c:v>2.6770599999999999E-2</c:v>
                </c:pt>
                <c:pt idx="2">
                  <c:v>8.2226800000000003E-2</c:v>
                </c:pt>
                <c:pt idx="3">
                  <c:v>0.13631739999999998</c:v>
                </c:pt>
                <c:pt idx="4">
                  <c:v>0.19021919999999998</c:v>
                </c:pt>
                <c:pt idx="5">
                  <c:v>0.24103539999999998</c:v>
                </c:pt>
                <c:pt idx="6">
                  <c:v>0.27156119999999995</c:v>
                </c:pt>
                <c:pt idx="7">
                  <c:v>0.28399580000000002</c:v>
                </c:pt>
                <c:pt idx="8">
                  <c:v>0.28153020000000001</c:v>
                </c:pt>
                <c:pt idx="9">
                  <c:v>0.26343040000000001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31-4AD2-90CB-51F195014556}"/>
            </c:ext>
          </c:extLst>
        </c:ser>
        <c:ser>
          <c:idx val="2"/>
          <c:order val="2"/>
          <c:tx>
            <c:strRef>
              <c:f>Average!$T$1</c:f>
              <c:strCache>
                <c:ptCount val="1"/>
                <c:pt idx="0">
                  <c:v>DeepWalk_128d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Std!$T$2:$T$11</c:f>
                <c:numCache>
                  <c:formatCode>General</c:formatCode>
                  <c:ptCount val="10"/>
                  <c:pt idx="0">
                    <c:v>5.1366442594363099E-2</c:v>
                  </c:pt>
                  <c:pt idx="1">
                    <c:v>3.0746569600526172E-2</c:v>
                  </c:pt>
                  <c:pt idx="2">
                    <c:v>2.8899977349472094E-2</c:v>
                  </c:pt>
                  <c:pt idx="3">
                    <c:v>2.258637642031143E-2</c:v>
                  </c:pt>
                  <c:pt idx="4">
                    <c:v>3.6473185081645938E-2</c:v>
                  </c:pt>
                  <c:pt idx="5">
                    <c:v>9.8150385888187003E-3</c:v>
                  </c:pt>
                  <c:pt idx="6">
                    <c:v>4.2755706855342718E-2</c:v>
                  </c:pt>
                  <c:pt idx="7">
                    <c:v>2.1337467808997396E-2</c:v>
                  </c:pt>
                  <c:pt idx="8">
                    <c:v>3.4581119121566903E-2</c:v>
                  </c:pt>
                  <c:pt idx="9">
                    <c:v>3.5328514866889038E-2</c:v>
                  </c:pt>
                </c:numCache>
              </c:numRef>
            </c:plus>
            <c:minus>
              <c:numRef>
                <c:f>Std!$T$2:$T$11</c:f>
                <c:numCache>
                  <c:formatCode>General</c:formatCode>
                  <c:ptCount val="10"/>
                  <c:pt idx="0">
                    <c:v>5.1366442594363099E-2</c:v>
                  </c:pt>
                  <c:pt idx="1">
                    <c:v>3.0746569600526172E-2</c:v>
                  </c:pt>
                  <c:pt idx="2">
                    <c:v>2.8899977349472094E-2</c:v>
                  </c:pt>
                  <c:pt idx="3">
                    <c:v>2.258637642031143E-2</c:v>
                  </c:pt>
                  <c:pt idx="4">
                    <c:v>3.6473185081645938E-2</c:v>
                  </c:pt>
                  <c:pt idx="5">
                    <c:v>9.8150385888187003E-3</c:v>
                  </c:pt>
                  <c:pt idx="6">
                    <c:v>4.2755706855342718E-2</c:v>
                  </c:pt>
                  <c:pt idx="7">
                    <c:v>2.1337467808997396E-2</c:v>
                  </c:pt>
                  <c:pt idx="8">
                    <c:v>3.4581119121566903E-2</c:v>
                  </c:pt>
                  <c:pt idx="9">
                    <c:v>3.5328514866889038E-2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Average!$T$2:$T$11</c:f>
              <c:numCache>
                <c:formatCode>General</c:formatCode>
                <c:ptCount val="10"/>
                <c:pt idx="0">
                  <c:v>-4.5509400000000005E-2</c:v>
                </c:pt>
                <c:pt idx="1">
                  <c:v>-2.8943800000000002E-2</c:v>
                </c:pt>
                <c:pt idx="2">
                  <c:v>-2.2109399999999998E-2</c:v>
                </c:pt>
                <c:pt idx="3">
                  <c:v>8.2753999999999987E-3</c:v>
                </c:pt>
                <c:pt idx="4">
                  <c:v>3.3721000000000001E-2</c:v>
                </c:pt>
                <c:pt idx="5">
                  <c:v>4.6738999999999996E-2</c:v>
                </c:pt>
                <c:pt idx="6">
                  <c:v>2.5234200000000002E-2</c:v>
                </c:pt>
                <c:pt idx="7">
                  <c:v>-5.53E-4</c:v>
                </c:pt>
                <c:pt idx="8">
                  <c:v>-2.5058199999999996E-2</c:v>
                </c:pt>
                <c:pt idx="9">
                  <c:v>-4.8419199999999996E-2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31-4AD2-90CB-51F195014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0.55000000000000004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aseline="0"/>
                  <a:t>Silhouette Score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2.7777777777777779E-3"/>
              <c:y val="0.2590660542432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Mixing Param</a:t>
            </a:r>
            <a:r>
              <a:rPr lang="en-US" altLang="zh-CN" baseline="0"/>
              <a:t> 0.1 and </a:t>
            </a:r>
            <a:r>
              <a:rPr lang="en-US" altLang="zh-CN"/>
              <a:t>Average</a:t>
            </a:r>
            <a:r>
              <a:rPr lang="en-US" altLang="zh-CN" baseline="0"/>
              <a:t> Degree 25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945603674540682"/>
          <c:y val="0.17171296296296296"/>
          <c:w val="0.84998840769903761"/>
          <c:h val="0.54459062408865555"/>
        </c:manualLayout>
      </c:layout>
      <c:lineChart>
        <c:grouping val="standard"/>
        <c:varyColors val="0"/>
        <c:ser>
          <c:idx val="0"/>
          <c:order val="0"/>
          <c:tx>
            <c:strRef>
              <c:f>Average!$C$1</c:f>
              <c:strCache>
                <c:ptCount val="1"/>
                <c:pt idx="0">
                  <c:v>spectral_clustering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Std!$C$14:$C$23</c:f>
                <c:numCache>
                  <c:formatCode>General</c:formatCode>
                  <c:ptCount val="10"/>
                  <c:pt idx="0">
                    <c:v>2.7606211523858136E-2</c:v>
                  </c:pt>
                  <c:pt idx="1">
                    <c:v>1.4236648949103155E-2</c:v>
                  </c:pt>
                  <c:pt idx="2">
                    <c:v>2.6927259051006285E-2</c:v>
                  </c:pt>
                  <c:pt idx="3">
                    <c:v>4.7079343113514464E-2</c:v>
                  </c:pt>
                  <c:pt idx="4">
                    <c:v>2.8740013060191943E-2</c:v>
                  </c:pt>
                  <c:pt idx="5">
                    <c:v>2.3672907673118731E-2</c:v>
                  </c:pt>
                  <c:pt idx="6">
                    <c:v>1.3589259093122131E-2</c:v>
                  </c:pt>
                  <c:pt idx="7">
                    <c:v>1.2188099716526768E-2</c:v>
                  </c:pt>
                  <c:pt idx="8">
                    <c:v>1.1912334183525908E-2</c:v>
                  </c:pt>
                  <c:pt idx="9">
                    <c:v>7.4308189521747883E-3</c:v>
                  </c:pt>
                </c:numCache>
              </c:numRef>
            </c:plus>
            <c:minus>
              <c:numRef>
                <c:f>Std!$C$14:$C$23</c:f>
                <c:numCache>
                  <c:formatCode>General</c:formatCode>
                  <c:ptCount val="10"/>
                  <c:pt idx="0">
                    <c:v>2.7606211523858136E-2</c:v>
                  </c:pt>
                  <c:pt idx="1">
                    <c:v>1.4236648949103155E-2</c:v>
                  </c:pt>
                  <c:pt idx="2">
                    <c:v>2.6927259051006285E-2</c:v>
                  </c:pt>
                  <c:pt idx="3">
                    <c:v>4.7079343113514464E-2</c:v>
                  </c:pt>
                  <c:pt idx="4">
                    <c:v>2.8740013060191943E-2</c:v>
                  </c:pt>
                  <c:pt idx="5">
                    <c:v>2.3672907673118731E-2</c:v>
                  </c:pt>
                  <c:pt idx="6">
                    <c:v>1.3589259093122131E-2</c:v>
                  </c:pt>
                  <c:pt idx="7">
                    <c:v>1.2188099716526768E-2</c:v>
                  </c:pt>
                  <c:pt idx="8">
                    <c:v>1.1912334183525908E-2</c:v>
                  </c:pt>
                  <c:pt idx="9">
                    <c:v>7.4308189521747883E-3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[1]Average!$B$2:$B$11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Average!$C$14:$C$23</c:f>
              <c:numCache>
                <c:formatCode>General</c:formatCode>
                <c:ptCount val="10"/>
                <c:pt idx="0">
                  <c:v>6.8678800000000012E-2</c:v>
                </c:pt>
                <c:pt idx="1">
                  <c:v>0.16920560000000001</c:v>
                </c:pt>
                <c:pt idx="2">
                  <c:v>0.274501</c:v>
                </c:pt>
                <c:pt idx="3">
                  <c:v>0.26318799999999998</c:v>
                </c:pt>
                <c:pt idx="4">
                  <c:v>0.17602619999999999</c:v>
                </c:pt>
                <c:pt idx="5">
                  <c:v>0.11544079999999998</c:v>
                </c:pt>
                <c:pt idx="6">
                  <c:v>7.338879999999999E-2</c:v>
                </c:pt>
                <c:pt idx="7">
                  <c:v>4.3503200000000006E-2</c:v>
                </c:pt>
                <c:pt idx="8">
                  <c:v>1.8386800000000002E-2</c:v>
                </c:pt>
                <c:pt idx="9">
                  <c:v>-1.0312399999999999E-2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5-4E6A-AE7E-559BEC303E17}"/>
            </c:ext>
          </c:extLst>
        </c:ser>
        <c:ser>
          <c:idx val="1"/>
          <c:order val="1"/>
          <c:tx>
            <c:strRef>
              <c:f>Average!$J$1</c:f>
              <c:strCache>
                <c:ptCount val="1"/>
                <c:pt idx="0">
                  <c:v>node2vec_128d_p1_q2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Std!$J$14:$J$23</c:f>
                <c:numCache>
                  <c:formatCode>General</c:formatCode>
                  <c:ptCount val="10"/>
                  <c:pt idx="0">
                    <c:v>2.4299315401879028E-2</c:v>
                  </c:pt>
                  <c:pt idx="1">
                    <c:v>2.099199014624388E-2</c:v>
                  </c:pt>
                  <c:pt idx="2">
                    <c:v>2.1222536990190409E-2</c:v>
                  </c:pt>
                  <c:pt idx="3">
                    <c:v>1.6145016621236408E-2</c:v>
                  </c:pt>
                  <c:pt idx="4">
                    <c:v>1.4392321789759983E-2</c:v>
                  </c:pt>
                  <c:pt idx="5">
                    <c:v>1.04672526624707E-2</c:v>
                  </c:pt>
                  <c:pt idx="6">
                    <c:v>8.030858939117284E-3</c:v>
                  </c:pt>
                  <c:pt idx="7">
                    <c:v>7.3377201977180909E-3</c:v>
                  </c:pt>
                  <c:pt idx="8">
                    <c:v>7.1891131581023268E-3</c:v>
                  </c:pt>
                  <c:pt idx="9">
                    <c:v>1.3229661813515875E-2</c:v>
                  </c:pt>
                </c:numCache>
              </c:numRef>
            </c:plus>
            <c:minus>
              <c:numRef>
                <c:f>Std!$J$14:$J$23</c:f>
                <c:numCache>
                  <c:formatCode>General</c:formatCode>
                  <c:ptCount val="10"/>
                  <c:pt idx="0">
                    <c:v>2.4299315401879028E-2</c:v>
                  </c:pt>
                  <c:pt idx="1">
                    <c:v>2.099199014624388E-2</c:v>
                  </c:pt>
                  <c:pt idx="2">
                    <c:v>2.1222536990190409E-2</c:v>
                  </c:pt>
                  <c:pt idx="3">
                    <c:v>1.6145016621236408E-2</c:v>
                  </c:pt>
                  <c:pt idx="4">
                    <c:v>1.4392321789759983E-2</c:v>
                  </c:pt>
                  <c:pt idx="5">
                    <c:v>1.04672526624707E-2</c:v>
                  </c:pt>
                  <c:pt idx="6">
                    <c:v>8.030858939117284E-3</c:v>
                  </c:pt>
                  <c:pt idx="7">
                    <c:v>7.3377201977180909E-3</c:v>
                  </c:pt>
                  <c:pt idx="8">
                    <c:v>7.1891131581023268E-3</c:v>
                  </c:pt>
                  <c:pt idx="9">
                    <c:v>1.3229661813515875E-2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Average!$J$14:$J$23</c:f>
              <c:numCache>
                <c:formatCode>General</c:formatCode>
                <c:ptCount val="10"/>
                <c:pt idx="0">
                  <c:v>0.16297500000000001</c:v>
                </c:pt>
                <c:pt idx="1">
                  <c:v>0.24232040000000002</c:v>
                </c:pt>
                <c:pt idx="2">
                  <c:v>0.25987140000000003</c:v>
                </c:pt>
                <c:pt idx="3">
                  <c:v>0.22650580000000003</c:v>
                </c:pt>
                <c:pt idx="4">
                  <c:v>0.17776900000000001</c:v>
                </c:pt>
                <c:pt idx="5">
                  <c:v>0.13611239999999997</c:v>
                </c:pt>
                <c:pt idx="6">
                  <c:v>9.61896E-2</c:v>
                </c:pt>
                <c:pt idx="7">
                  <c:v>6.4930799999999997E-2</c:v>
                </c:pt>
                <c:pt idx="8">
                  <c:v>5.2353999999999998E-2</c:v>
                </c:pt>
                <c:pt idx="9">
                  <c:v>3.1939799999999997E-2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95-4E6A-AE7E-559BEC303E17}"/>
            </c:ext>
          </c:extLst>
        </c:ser>
        <c:ser>
          <c:idx val="2"/>
          <c:order val="2"/>
          <c:tx>
            <c:strRef>
              <c:f>Average!$T$1</c:f>
              <c:strCache>
                <c:ptCount val="1"/>
                <c:pt idx="0">
                  <c:v>DeepWalk_128d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Std!$T$14:$T$23</c:f>
                <c:numCache>
                  <c:formatCode>General</c:formatCode>
                  <c:ptCount val="10"/>
                  <c:pt idx="0">
                    <c:v>1.8629520651374798E-2</c:v>
                  </c:pt>
                  <c:pt idx="1">
                    <c:v>1.6636774507097225E-2</c:v>
                  </c:pt>
                  <c:pt idx="2">
                    <c:v>2.7776779138337659E-2</c:v>
                  </c:pt>
                  <c:pt idx="3">
                    <c:v>1.5652309359963468E-2</c:v>
                  </c:pt>
                  <c:pt idx="4">
                    <c:v>2.1870561897217009E-2</c:v>
                  </c:pt>
                  <c:pt idx="5">
                    <c:v>1.1928280898771623E-2</c:v>
                  </c:pt>
                  <c:pt idx="6">
                    <c:v>1.7491770685096459E-2</c:v>
                  </c:pt>
                  <c:pt idx="7">
                    <c:v>1.5248283598490692E-2</c:v>
                  </c:pt>
                  <c:pt idx="8">
                    <c:v>2.1697627964826015E-2</c:v>
                  </c:pt>
                  <c:pt idx="9">
                    <c:v>1.7323485858798744E-2</c:v>
                  </c:pt>
                </c:numCache>
              </c:numRef>
            </c:plus>
            <c:minus>
              <c:numRef>
                <c:f>Std!$T$14:$T$23</c:f>
                <c:numCache>
                  <c:formatCode>General</c:formatCode>
                  <c:ptCount val="10"/>
                  <c:pt idx="0">
                    <c:v>1.8629520651374798E-2</c:v>
                  </c:pt>
                  <c:pt idx="1">
                    <c:v>1.6636774507097225E-2</c:v>
                  </c:pt>
                  <c:pt idx="2">
                    <c:v>2.7776779138337659E-2</c:v>
                  </c:pt>
                  <c:pt idx="3">
                    <c:v>1.5652309359963468E-2</c:v>
                  </c:pt>
                  <c:pt idx="4">
                    <c:v>2.1870561897217009E-2</c:v>
                  </c:pt>
                  <c:pt idx="5">
                    <c:v>1.1928280898771623E-2</c:v>
                  </c:pt>
                  <c:pt idx="6">
                    <c:v>1.7491770685096459E-2</c:v>
                  </c:pt>
                  <c:pt idx="7">
                    <c:v>1.5248283598490692E-2</c:v>
                  </c:pt>
                  <c:pt idx="8">
                    <c:v>2.1697627964826015E-2</c:v>
                  </c:pt>
                  <c:pt idx="9">
                    <c:v>1.7323485858798744E-2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Average!$T$14:$T$23</c:f>
              <c:numCache>
                <c:formatCode>General</c:formatCode>
                <c:ptCount val="10"/>
                <c:pt idx="0">
                  <c:v>-0.18878919999999999</c:v>
                </c:pt>
                <c:pt idx="1">
                  <c:v>-0.18804999999999999</c:v>
                </c:pt>
                <c:pt idx="2">
                  <c:v>-0.20053960000000001</c:v>
                </c:pt>
                <c:pt idx="3">
                  <c:v>-0.2115824</c:v>
                </c:pt>
                <c:pt idx="4">
                  <c:v>-0.23498480000000002</c:v>
                </c:pt>
                <c:pt idx="5">
                  <c:v>-0.23849179999999998</c:v>
                </c:pt>
                <c:pt idx="6">
                  <c:v>-0.24483179999999999</c:v>
                </c:pt>
                <c:pt idx="7">
                  <c:v>-0.25395880000000004</c:v>
                </c:pt>
                <c:pt idx="8">
                  <c:v>-0.26409660000000001</c:v>
                </c:pt>
                <c:pt idx="9">
                  <c:v>-0.26779160000000002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95-4E6A-AE7E-559BEC303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0.55000000000000004"/>
          <c:min val="-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aseline="0"/>
                  <a:t>Silhouette Score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2.7777777777777779E-3"/>
              <c:y val="0.2590660542432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Mixing Param</a:t>
            </a:r>
            <a:r>
              <a:rPr lang="en-US" altLang="zh-CN" baseline="0"/>
              <a:t> 0.1 and </a:t>
            </a:r>
            <a:r>
              <a:rPr lang="en-US" altLang="zh-CN"/>
              <a:t>Average</a:t>
            </a:r>
            <a:r>
              <a:rPr lang="en-US" altLang="zh-CN" baseline="0"/>
              <a:t> Degree 50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945603674540682"/>
          <c:y val="0.17171296296296296"/>
          <c:w val="0.84998840769903761"/>
          <c:h val="0.54459062408865555"/>
        </c:manualLayout>
      </c:layout>
      <c:lineChart>
        <c:grouping val="standard"/>
        <c:varyColors val="0"/>
        <c:ser>
          <c:idx val="0"/>
          <c:order val="0"/>
          <c:tx>
            <c:strRef>
              <c:f>Average!$C$1</c:f>
              <c:strCache>
                <c:ptCount val="1"/>
                <c:pt idx="0">
                  <c:v>spectral_clustering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Std!$C$26:$C$35</c:f>
                <c:numCache>
                  <c:formatCode>General</c:formatCode>
                  <c:ptCount val="10"/>
                  <c:pt idx="0">
                    <c:v>2.7109406039232949E-2</c:v>
                  </c:pt>
                  <c:pt idx="1">
                    <c:v>5.1746686051378672E-2</c:v>
                  </c:pt>
                  <c:pt idx="2">
                    <c:v>4.1742175472775811E-2</c:v>
                  </c:pt>
                  <c:pt idx="3">
                    <c:v>2.8539065746796977E-2</c:v>
                  </c:pt>
                  <c:pt idx="4">
                    <c:v>2.7520978229343511E-2</c:v>
                  </c:pt>
                  <c:pt idx="5">
                    <c:v>1.9071143104177055E-2</c:v>
                  </c:pt>
                  <c:pt idx="6">
                    <c:v>1.3151453284713444E-2</c:v>
                  </c:pt>
                  <c:pt idx="7">
                    <c:v>9.9353683726372422E-3</c:v>
                  </c:pt>
                  <c:pt idx="8">
                    <c:v>1.6113671952723875E-2</c:v>
                  </c:pt>
                  <c:pt idx="9">
                    <c:v>3.2129710435981222E-2</c:v>
                  </c:pt>
                </c:numCache>
              </c:numRef>
            </c:plus>
            <c:minus>
              <c:numRef>
                <c:f>Std!$C$26:$C$35</c:f>
                <c:numCache>
                  <c:formatCode>General</c:formatCode>
                  <c:ptCount val="10"/>
                  <c:pt idx="0">
                    <c:v>2.7109406039232949E-2</c:v>
                  </c:pt>
                  <c:pt idx="1">
                    <c:v>5.1746686051378672E-2</c:v>
                  </c:pt>
                  <c:pt idx="2">
                    <c:v>4.1742175472775811E-2</c:v>
                  </c:pt>
                  <c:pt idx="3">
                    <c:v>2.8539065746796977E-2</c:v>
                  </c:pt>
                  <c:pt idx="4">
                    <c:v>2.7520978229343511E-2</c:v>
                  </c:pt>
                  <c:pt idx="5">
                    <c:v>1.9071143104177055E-2</c:v>
                  </c:pt>
                  <c:pt idx="6">
                    <c:v>1.3151453284713444E-2</c:v>
                  </c:pt>
                  <c:pt idx="7">
                    <c:v>9.9353683726372422E-3</c:v>
                  </c:pt>
                  <c:pt idx="8">
                    <c:v>1.6113671952723875E-2</c:v>
                  </c:pt>
                  <c:pt idx="9">
                    <c:v>3.2129710435981222E-2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[1]Average!$B$2:$B$11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Average!$C$26:$C$35</c:f>
              <c:numCache>
                <c:formatCode>General</c:formatCode>
                <c:ptCount val="10"/>
                <c:pt idx="0">
                  <c:v>0.31911060000000002</c:v>
                </c:pt>
                <c:pt idx="1">
                  <c:v>0.35790940000000004</c:v>
                </c:pt>
                <c:pt idx="2">
                  <c:v>0.1637768</c:v>
                </c:pt>
                <c:pt idx="3">
                  <c:v>9.5389799999999997E-2</c:v>
                </c:pt>
                <c:pt idx="4">
                  <c:v>4.4502799999999995E-2</c:v>
                </c:pt>
                <c:pt idx="5">
                  <c:v>9.7225999999999996E-3</c:v>
                </c:pt>
                <c:pt idx="6">
                  <c:v>-3.9150000000000001E-3</c:v>
                </c:pt>
                <c:pt idx="7">
                  <c:v>-3.0586799999999997E-2</c:v>
                </c:pt>
                <c:pt idx="8">
                  <c:v>-5.0268400000000005E-2</c:v>
                </c:pt>
                <c:pt idx="9">
                  <c:v>-7.1404800000000004E-2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78-458D-B8B7-0FA864DBC594}"/>
            </c:ext>
          </c:extLst>
        </c:ser>
        <c:ser>
          <c:idx val="1"/>
          <c:order val="1"/>
          <c:tx>
            <c:strRef>
              <c:f>Average!$J$1</c:f>
              <c:strCache>
                <c:ptCount val="1"/>
                <c:pt idx="0">
                  <c:v>node2vec_128d_p1_q2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Std!$J$26:$J$35</c:f>
                <c:numCache>
                  <c:formatCode>General</c:formatCode>
                  <c:ptCount val="10"/>
                  <c:pt idx="0">
                    <c:v>3.8557661660167941E-2</c:v>
                  </c:pt>
                  <c:pt idx="1">
                    <c:v>5.1891433972284795E-2</c:v>
                  </c:pt>
                  <c:pt idx="2">
                    <c:v>3.1980639943565779E-2</c:v>
                  </c:pt>
                  <c:pt idx="3">
                    <c:v>2.7595696101022704E-2</c:v>
                  </c:pt>
                  <c:pt idx="4">
                    <c:v>2.317964312279203E-2</c:v>
                  </c:pt>
                  <c:pt idx="5">
                    <c:v>1.9692880812618555E-2</c:v>
                  </c:pt>
                  <c:pt idx="6">
                    <c:v>1.1379982811937809E-2</c:v>
                  </c:pt>
                  <c:pt idx="7">
                    <c:v>6.3492100532270808E-3</c:v>
                  </c:pt>
                  <c:pt idx="8">
                    <c:v>9.8270709420457524E-3</c:v>
                  </c:pt>
                  <c:pt idx="9">
                    <c:v>5.9282751707389501E-3</c:v>
                  </c:pt>
                </c:numCache>
              </c:numRef>
            </c:plus>
            <c:minus>
              <c:numRef>
                <c:f>Std!$J$26:$J$35</c:f>
                <c:numCache>
                  <c:formatCode>General</c:formatCode>
                  <c:ptCount val="10"/>
                  <c:pt idx="0">
                    <c:v>3.8557661660167941E-2</c:v>
                  </c:pt>
                  <c:pt idx="1">
                    <c:v>5.1891433972284795E-2</c:v>
                  </c:pt>
                  <c:pt idx="2">
                    <c:v>3.1980639943565779E-2</c:v>
                  </c:pt>
                  <c:pt idx="3">
                    <c:v>2.7595696101022704E-2</c:v>
                  </c:pt>
                  <c:pt idx="4">
                    <c:v>2.317964312279203E-2</c:v>
                  </c:pt>
                  <c:pt idx="5">
                    <c:v>1.9692880812618555E-2</c:v>
                  </c:pt>
                  <c:pt idx="6">
                    <c:v>1.1379982811937809E-2</c:v>
                  </c:pt>
                  <c:pt idx="7">
                    <c:v>6.3492100532270808E-3</c:v>
                  </c:pt>
                  <c:pt idx="8">
                    <c:v>9.8270709420457524E-3</c:v>
                  </c:pt>
                  <c:pt idx="9">
                    <c:v>5.9282751707389501E-3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Average!$J$26:$J$35</c:f>
              <c:numCache>
                <c:formatCode>General</c:formatCode>
                <c:ptCount val="10"/>
                <c:pt idx="0">
                  <c:v>0.3246272</c:v>
                </c:pt>
                <c:pt idx="1">
                  <c:v>0.32849420000000001</c:v>
                </c:pt>
                <c:pt idx="2">
                  <c:v>0.14921319999999999</c:v>
                </c:pt>
                <c:pt idx="3">
                  <c:v>6.1577599999999996E-2</c:v>
                </c:pt>
                <c:pt idx="4">
                  <c:v>1.8637400000000002E-2</c:v>
                </c:pt>
                <c:pt idx="5">
                  <c:v>3.3051999999999999E-3</c:v>
                </c:pt>
                <c:pt idx="6">
                  <c:v>-1.45296E-2</c:v>
                </c:pt>
                <c:pt idx="7">
                  <c:v>-2.4661400000000003E-2</c:v>
                </c:pt>
                <c:pt idx="8">
                  <c:v>-2.69596E-2</c:v>
                </c:pt>
                <c:pt idx="9">
                  <c:v>-3.3986000000000002E-2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78-458D-B8B7-0FA864DBC594}"/>
            </c:ext>
          </c:extLst>
        </c:ser>
        <c:ser>
          <c:idx val="2"/>
          <c:order val="2"/>
          <c:tx>
            <c:strRef>
              <c:f>Average!$T$1</c:f>
              <c:strCache>
                <c:ptCount val="1"/>
                <c:pt idx="0">
                  <c:v>DeepWalk_128d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Std!$T$26:$T$35</c:f>
                <c:numCache>
                  <c:formatCode>General</c:formatCode>
                  <c:ptCount val="10"/>
                  <c:pt idx="0">
                    <c:v>7.359821328130188E-2</c:v>
                  </c:pt>
                  <c:pt idx="1">
                    <c:v>7.5973743084700021E-2</c:v>
                  </c:pt>
                  <c:pt idx="2">
                    <c:v>7.0360584463177861E-2</c:v>
                  </c:pt>
                  <c:pt idx="3">
                    <c:v>7.0089920058450814E-2</c:v>
                  </c:pt>
                  <c:pt idx="4">
                    <c:v>5.191684152854481E-2</c:v>
                  </c:pt>
                  <c:pt idx="5">
                    <c:v>6.117667972111622E-2</c:v>
                  </c:pt>
                  <c:pt idx="6">
                    <c:v>4.9500354776506356E-2</c:v>
                  </c:pt>
                  <c:pt idx="7">
                    <c:v>5.3048962239613966E-2</c:v>
                  </c:pt>
                  <c:pt idx="8">
                    <c:v>5.1583762302686083E-2</c:v>
                  </c:pt>
                  <c:pt idx="9">
                    <c:v>5.0103733201229413E-2</c:v>
                  </c:pt>
                </c:numCache>
              </c:numRef>
            </c:plus>
            <c:minus>
              <c:numRef>
                <c:f>Std!$T$26:$T$35</c:f>
                <c:numCache>
                  <c:formatCode>General</c:formatCode>
                  <c:ptCount val="10"/>
                  <c:pt idx="0">
                    <c:v>7.359821328130188E-2</c:v>
                  </c:pt>
                  <c:pt idx="1">
                    <c:v>7.5973743084700021E-2</c:v>
                  </c:pt>
                  <c:pt idx="2">
                    <c:v>7.0360584463177861E-2</c:v>
                  </c:pt>
                  <c:pt idx="3">
                    <c:v>7.0089920058450814E-2</c:v>
                  </c:pt>
                  <c:pt idx="4">
                    <c:v>5.191684152854481E-2</c:v>
                  </c:pt>
                  <c:pt idx="5">
                    <c:v>6.117667972111622E-2</c:v>
                  </c:pt>
                  <c:pt idx="6">
                    <c:v>4.9500354776506356E-2</c:v>
                  </c:pt>
                  <c:pt idx="7">
                    <c:v>5.3048962239613966E-2</c:v>
                  </c:pt>
                  <c:pt idx="8">
                    <c:v>5.1583762302686083E-2</c:v>
                  </c:pt>
                  <c:pt idx="9">
                    <c:v>5.0103733201229413E-2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Average!$T$26:$T$35</c:f>
              <c:numCache>
                <c:formatCode>General</c:formatCode>
                <c:ptCount val="10"/>
                <c:pt idx="0">
                  <c:v>-3.0366199999999999E-2</c:v>
                </c:pt>
                <c:pt idx="1">
                  <c:v>-0.1947036</c:v>
                </c:pt>
                <c:pt idx="2">
                  <c:v>-0.26120100000000002</c:v>
                </c:pt>
                <c:pt idx="3">
                  <c:v>-0.26008559999999997</c:v>
                </c:pt>
                <c:pt idx="4">
                  <c:v>-0.30154559999999997</c:v>
                </c:pt>
                <c:pt idx="5">
                  <c:v>-0.31374579999999996</c:v>
                </c:pt>
                <c:pt idx="6">
                  <c:v>-0.323243</c:v>
                </c:pt>
                <c:pt idx="7">
                  <c:v>-0.32446079999999999</c:v>
                </c:pt>
                <c:pt idx="8">
                  <c:v>-0.34013539999999998</c:v>
                </c:pt>
                <c:pt idx="9">
                  <c:v>-0.34122020000000003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78-458D-B8B7-0FA864DBC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0.55000000000000004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aseline="0"/>
                  <a:t>Silhouette Score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2.7777777777777779E-3"/>
              <c:y val="0.2590660542432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Mixing Param</a:t>
            </a:r>
            <a:r>
              <a:rPr lang="en-US" altLang="zh-CN" baseline="0"/>
              <a:t> 0.1 and </a:t>
            </a:r>
            <a:r>
              <a:rPr lang="en-US" altLang="zh-CN"/>
              <a:t>Average</a:t>
            </a:r>
            <a:r>
              <a:rPr lang="en-US" altLang="zh-CN" baseline="0"/>
              <a:t> Degree 100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945603674540682"/>
          <c:y val="0.17171296296296296"/>
          <c:w val="0.84998840769903761"/>
          <c:h val="0.54459062408865555"/>
        </c:manualLayout>
      </c:layout>
      <c:lineChart>
        <c:grouping val="standard"/>
        <c:varyColors val="0"/>
        <c:ser>
          <c:idx val="0"/>
          <c:order val="0"/>
          <c:tx>
            <c:strRef>
              <c:f>Average!$C$1</c:f>
              <c:strCache>
                <c:ptCount val="1"/>
                <c:pt idx="0">
                  <c:v>spectral_clustering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Std!$C$38:$C$47</c:f>
                <c:numCache>
                  <c:formatCode>General</c:formatCode>
                  <c:ptCount val="10"/>
                  <c:pt idx="0">
                    <c:v>6.567552399714835E-2</c:v>
                  </c:pt>
                  <c:pt idx="1">
                    <c:v>7.3163138502254005E-2</c:v>
                  </c:pt>
                  <c:pt idx="2">
                    <c:v>1.1895916891942375E-2</c:v>
                  </c:pt>
                  <c:pt idx="3">
                    <c:v>5.0980298449499117E-3</c:v>
                  </c:pt>
                  <c:pt idx="4">
                    <c:v>6.4961425630907978E-3</c:v>
                  </c:pt>
                  <c:pt idx="5">
                    <c:v>1.235404653140015E-2</c:v>
                  </c:pt>
                  <c:pt idx="6">
                    <c:v>3.490970978538778E-2</c:v>
                  </c:pt>
                  <c:pt idx="7">
                    <c:v>4.8358034728470937E-2</c:v>
                  </c:pt>
                  <c:pt idx="8">
                    <c:v>7.7664675406519251E-2</c:v>
                  </c:pt>
                  <c:pt idx="9">
                    <c:v>8.721131681553719E-2</c:v>
                  </c:pt>
                </c:numCache>
              </c:numRef>
            </c:plus>
            <c:minus>
              <c:numRef>
                <c:f>Std!$C$38:$C$47</c:f>
                <c:numCache>
                  <c:formatCode>General</c:formatCode>
                  <c:ptCount val="10"/>
                  <c:pt idx="0">
                    <c:v>6.567552399714835E-2</c:v>
                  </c:pt>
                  <c:pt idx="1">
                    <c:v>7.3163138502254005E-2</c:v>
                  </c:pt>
                  <c:pt idx="2">
                    <c:v>1.1895916891942375E-2</c:v>
                  </c:pt>
                  <c:pt idx="3">
                    <c:v>5.0980298449499117E-3</c:v>
                  </c:pt>
                  <c:pt idx="4">
                    <c:v>6.4961425630907978E-3</c:v>
                  </c:pt>
                  <c:pt idx="5">
                    <c:v>1.235404653140015E-2</c:v>
                  </c:pt>
                  <c:pt idx="6">
                    <c:v>3.490970978538778E-2</c:v>
                  </c:pt>
                  <c:pt idx="7">
                    <c:v>4.8358034728470937E-2</c:v>
                  </c:pt>
                  <c:pt idx="8">
                    <c:v>7.7664675406519251E-2</c:v>
                  </c:pt>
                  <c:pt idx="9">
                    <c:v>8.721131681553719E-2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[1]Average!$B$2:$B$11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Average!$C$38:$C$47</c:f>
              <c:numCache>
                <c:formatCode>General</c:formatCode>
                <c:ptCount val="10"/>
                <c:pt idx="0">
                  <c:v>0.4162496</c:v>
                </c:pt>
                <c:pt idx="1">
                  <c:v>9.6543000000000004E-2</c:v>
                </c:pt>
                <c:pt idx="2">
                  <c:v>1.3139800000000002E-2</c:v>
                </c:pt>
                <c:pt idx="3">
                  <c:v>-5.7135999999999992E-3</c:v>
                </c:pt>
                <c:pt idx="4">
                  <c:v>-1.7452800000000001E-2</c:v>
                </c:pt>
                <c:pt idx="5">
                  <c:v>-2.7928799999999997E-2</c:v>
                </c:pt>
                <c:pt idx="6">
                  <c:v>-5.3466599999999996E-2</c:v>
                </c:pt>
                <c:pt idx="7">
                  <c:v>-6.9044399999999992E-2</c:v>
                </c:pt>
                <c:pt idx="8">
                  <c:v>-0.11469200000000002</c:v>
                </c:pt>
                <c:pt idx="9">
                  <c:v>-0.16011919999999999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DA-43EE-984A-D768D8761FEC}"/>
            </c:ext>
          </c:extLst>
        </c:ser>
        <c:ser>
          <c:idx val="1"/>
          <c:order val="1"/>
          <c:tx>
            <c:strRef>
              <c:f>Average!$J$1</c:f>
              <c:strCache>
                <c:ptCount val="1"/>
                <c:pt idx="0">
                  <c:v>node2vec_128d_p1_q2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Std!$J$38:$J$47</c:f>
                <c:numCache>
                  <c:formatCode>General</c:formatCode>
                  <c:ptCount val="10"/>
                  <c:pt idx="0">
                    <c:v>6.6411453023555958E-2</c:v>
                  </c:pt>
                  <c:pt idx="1">
                    <c:v>3.5779951180793974E-2</c:v>
                  </c:pt>
                  <c:pt idx="2">
                    <c:v>8.4507860403633447E-3</c:v>
                  </c:pt>
                  <c:pt idx="3">
                    <c:v>1.1816464361220748E-3</c:v>
                  </c:pt>
                  <c:pt idx="4">
                    <c:v>1.9199691403770016E-3</c:v>
                  </c:pt>
                  <c:pt idx="5">
                    <c:v>1.737424876073783E-3</c:v>
                  </c:pt>
                  <c:pt idx="6">
                    <c:v>2.443728340057461E-3</c:v>
                  </c:pt>
                  <c:pt idx="7">
                    <c:v>2.7521329909726373E-3</c:v>
                  </c:pt>
                  <c:pt idx="8">
                    <c:v>3.4823653886403138E-3</c:v>
                  </c:pt>
                  <c:pt idx="9">
                    <c:v>3.0058791060187363E-3</c:v>
                  </c:pt>
                </c:numCache>
              </c:numRef>
            </c:plus>
            <c:minus>
              <c:numRef>
                <c:f>Std!$J$38:$J$47</c:f>
                <c:numCache>
                  <c:formatCode>General</c:formatCode>
                  <c:ptCount val="10"/>
                  <c:pt idx="0">
                    <c:v>6.6411453023555958E-2</c:v>
                  </c:pt>
                  <c:pt idx="1">
                    <c:v>3.5779951180793974E-2</c:v>
                  </c:pt>
                  <c:pt idx="2">
                    <c:v>8.4507860403633447E-3</c:v>
                  </c:pt>
                  <c:pt idx="3">
                    <c:v>1.1816464361220748E-3</c:v>
                  </c:pt>
                  <c:pt idx="4">
                    <c:v>1.9199691403770016E-3</c:v>
                  </c:pt>
                  <c:pt idx="5">
                    <c:v>1.737424876073783E-3</c:v>
                  </c:pt>
                  <c:pt idx="6">
                    <c:v>2.443728340057461E-3</c:v>
                  </c:pt>
                  <c:pt idx="7">
                    <c:v>2.7521329909726373E-3</c:v>
                  </c:pt>
                  <c:pt idx="8">
                    <c:v>3.4823653886403138E-3</c:v>
                  </c:pt>
                  <c:pt idx="9">
                    <c:v>3.0058791060187363E-3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Average!$J$38:$J$47</c:f>
              <c:numCache>
                <c:formatCode>General</c:formatCode>
                <c:ptCount val="10"/>
                <c:pt idx="0">
                  <c:v>0.41513520000000004</c:v>
                </c:pt>
                <c:pt idx="1">
                  <c:v>5.4529000000000008E-2</c:v>
                </c:pt>
                <c:pt idx="2">
                  <c:v>-3.5262000000000002E-3</c:v>
                </c:pt>
                <c:pt idx="3">
                  <c:v>-1.1104600000000001E-2</c:v>
                </c:pt>
                <c:pt idx="4">
                  <c:v>-1.4938000000000002E-2</c:v>
                </c:pt>
                <c:pt idx="5">
                  <c:v>-1.7648799999999999E-2</c:v>
                </c:pt>
                <c:pt idx="6">
                  <c:v>-2.20612E-2</c:v>
                </c:pt>
                <c:pt idx="7">
                  <c:v>-2.3991999999999999E-2</c:v>
                </c:pt>
                <c:pt idx="8">
                  <c:v>-2.8010199999999996E-2</c:v>
                </c:pt>
                <c:pt idx="9">
                  <c:v>-2.9119799999999994E-2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DA-43EE-984A-D768D8761FEC}"/>
            </c:ext>
          </c:extLst>
        </c:ser>
        <c:ser>
          <c:idx val="2"/>
          <c:order val="2"/>
          <c:tx>
            <c:strRef>
              <c:f>Average!$T$1</c:f>
              <c:strCache>
                <c:ptCount val="1"/>
                <c:pt idx="0">
                  <c:v>DeepWalk_128d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Std!$T$38:$T$47</c:f>
                <c:numCache>
                  <c:formatCode>General</c:formatCode>
                  <c:ptCount val="10"/>
                  <c:pt idx="0">
                    <c:v>4.5624202378781377E-2</c:v>
                  </c:pt>
                  <c:pt idx="1">
                    <c:v>2.5143490823670407E-2</c:v>
                  </c:pt>
                  <c:pt idx="2">
                    <c:v>2.7693087765722199E-2</c:v>
                  </c:pt>
                  <c:pt idx="3">
                    <c:v>1.4980988068214995E-2</c:v>
                  </c:pt>
                  <c:pt idx="4">
                    <c:v>5.0115894247234734E-2</c:v>
                  </c:pt>
                  <c:pt idx="5">
                    <c:v>1.1707261024680365E-2</c:v>
                  </c:pt>
                  <c:pt idx="6">
                    <c:v>3.9347052303825847E-2</c:v>
                  </c:pt>
                  <c:pt idx="7">
                    <c:v>1.7405663308245403E-2</c:v>
                  </c:pt>
                  <c:pt idx="8">
                    <c:v>1.2245354290505446E-2</c:v>
                  </c:pt>
                  <c:pt idx="9">
                    <c:v>4.7305996007905533E-2</c:v>
                  </c:pt>
                </c:numCache>
              </c:numRef>
            </c:plus>
            <c:minus>
              <c:numRef>
                <c:f>Std!$T$38:$T$47</c:f>
                <c:numCache>
                  <c:formatCode>General</c:formatCode>
                  <c:ptCount val="10"/>
                  <c:pt idx="0">
                    <c:v>4.5624202378781377E-2</c:v>
                  </c:pt>
                  <c:pt idx="1">
                    <c:v>2.5143490823670407E-2</c:v>
                  </c:pt>
                  <c:pt idx="2">
                    <c:v>2.7693087765722199E-2</c:v>
                  </c:pt>
                  <c:pt idx="3">
                    <c:v>1.4980988068214995E-2</c:v>
                  </c:pt>
                  <c:pt idx="4">
                    <c:v>5.0115894247234734E-2</c:v>
                  </c:pt>
                  <c:pt idx="5">
                    <c:v>1.1707261024680365E-2</c:v>
                  </c:pt>
                  <c:pt idx="6">
                    <c:v>3.9347052303825847E-2</c:v>
                  </c:pt>
                  <c:pt idx="7">
                    <c:v>1.7405663308245403E-2</c:v>
                  </c:pt>
                  <c:pt idx="8">
                    <c:v>1.2245354290505446E-2</c:v>
                  </c:pt>
                  <c:pt idx="9">
                    <c:v>4.7305996007905533E-2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Average!$T$38:$T$47</c:f>
              <c:numCache>
                <c:formatCode>General</c:formatCode>
                <c:ptCount val="10"/>
                <c:pt idx="0">
                  <c:v>-2.6460800000000007E-2</c:v>
                </c:pt>
                <c:pt idx="1">
                  <c:v>-0.1385016</c:v>
                </c:pt>
                <c:pt idx="2">
                  <c:v>-0.19514200000000001</c:v>
                </c:pt>
                <c:pt idx="3">
                  <c:v>-0.20401699999999998</c:v>
                </c:pt>
                <c:pt idx="4">
                  <c:v>-0.25264319999999996</c:v>
                </c:pt>
                <c:pt idx="5">
                  <c:v>-0.25208820000000004</c:v>
                </c:pt>
                <c:pt idx="6">
                  <c:v>-0.27424300000000001</c:v>
                </c:pt>
                <c:pt idx="7">
                  <c:v>-0.27020220000000006</c:v>
                </c:pt>
                <c:pt idx="8">
                  <c:v>-0.28674820000000001</c:v>
                </c:pt>
                <c:pt idx="9">
                  <c:v>-0.3320726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DA-43EE-984A-D768D8761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0.55000000000000004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aseline="0"/>
                  <a:t>Silhouette Score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2.7777777777777779E-3"/>
              <c:y val="0.2590660542432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Mixing Param</a:t>
            </a:r>
            <a:r>
              <a:rPr lang="en-US" altLang="zh-CN" baseline="0"/>
              <a:t> 0.1 and </a:t>
            </a:r>
            <a:r>
              <a:rPr lang="en-US" altLang="zh-CN"/>
              <a:t>Average</a:t>
            </a:r>
            <a:r>
              <a:rPr lang="en-US" altLang="zh-CN" baseline="0"/>
              <a:t> Degree 10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945603674540682"/>
          <c:y val="0.17171296296296296"/>
          <c:w val="0.84998840769903761"/>
          <c:h val="0.54459062408865555"/>
        </c:manualLayout>
      </c:layout>
      <c:lineChart>
        <c:grouping val="standard"/>
        <c:varyColors val="0"/>
        <c:ser>
          <c:idx val="0"/>
          <c:order val="0"/>
          <c:tx>
            <c:strRef>
              <c:f>Average!$C$1</c:f>
              <c:strCache>
                <c:ptCount val="1"/>
                <c:pt idx="0">
                  <c:v>spectral_clustering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Std!$C$2:$C$11</c:f>
                <c:numCache>
                  <c:formatCode>General</c:formatCode>
                  <c:ptCount val="10"/>
                  <c:pt idx="0">
                    <c:v>1.8186047297310097E-2</c:v>
                  </c:pt>
                  <c:pt idx="1">
                    <c:v>1.6275450156600889E-2</c:v>
                  </c:pt>
                  <c:pt idx="2">
                    <c:v>1.5534414350080891E-2</c:v>
                  </c:pt>
                  <c:pt idx="3">
                    <c:v>2.4488573018859264E-2</c:v>
                  </c:pt>
                  <c:pt idx="4">
                    <c:v>1.2888923201726353E-2</c:v>
                  </c:pt>
                  <c:pt idx="5">
                    <c:v>2.2927733714870301E-2</c:v>
                  </c:pt>
                  <c:pt idx="6">
                    <c:v>2.5228054310628079E-2</c:v>
                  </c:pt>
                  <c:pt idx="7">
                    <c:v>5.4697325247218279E-2</c:v>
                  </c:pt>
                  <c:pt idx="8">
                    <c:v>7.27788069955808E-2</c:v>
                  </c:pt>
                  <c:pt idx="9">
                    <c:v>5.9419507503849119E-2</c:v>
                  </c:pt>
                </c:numCache>
              </c:numRef>
            </c:plus>
            <c:minus>
              <c:numRef>
                <c:f>Std!$C$2:$C$11</c:f>
                <c:numCache>
                  <c:formatCode>General</c:formatCode>
                  <c:ptCount val="10"/>
                  <c:pt idx="0">
                    <c:v>1.8186047297310097E-2</c:v>
                  </c:pt>
                  <c:pt idx="1">
                    <c:v>1.6275450156600889E-2</c:v>
                  </c:pt>
                  <c:pt idx="2">
                    <c:v>1.5534414350080891E-2</c:v>
                  </c:pt>
                  <c:pt idx="3">
                    <c:v>2.4488573018859264E-2</c:v>
                  </c:pt>
                  <c:pt idx="4">
                    <c:v>1.2888923201726353E-2</c:v>
                  </c:pt>
                  <c:pt idx="5">
                    <c:v>2.2927733714870301E-2</c:v>
                  </c:pt>
                  <c:pt idx="6">
                    <c:v>2.5228054310628079E-2</c:v>
                  </c:pt>
                  <c:pt idx="7">
                    <c:v>5.4697325247218279E-2</c:v>
                  </c:pt>
                  <c:pt idx="8">
                    <c:v>7.27788069955808E-2</c:v>
                  </c:pt>
                  <c:pt idx="9">
                    <c:v>5.9419507503849119E-2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[1]Average!$B$2:$B$11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Average!$C$2:$C$11</c:f>
              <c:numCache>
                <c:formatCode>General</c:formatCode>
                <c:ptCount val="10"/>
                <c:pt idx="0">
                  <c:v>1.71136E-2</c:v>
                </c:pt>
                <c:pt idx="1">
                  <c:v>5.02306E-2</c:v>
                </c:pt>
                <c:pt idx="2">
                  <c:v>9.0066200000000013E-2</c:v>
                </c:pt>
                <c:pt idx="3">
                  <c:v>0.12152199999999999</c:v>
                </c:pt>
                <c:pt idx="4">
                  <c:v>0.16512740000000001</c:v>
                </c:pt>
                <c:pt idx="5">
                  <c:v>0.2124114</c:v>
                </c:pt>
                <c:pt idx="6">
                  <c:v>0.25465860000000001</c:v>
                </c:pt>
                <c:pt idx="7">
                  <c:v>0.29825120000000005</c:v>
                </c:pt>
                <c:pt idx="8">
                  <c:v>0.32473220000000003</c:v>
                </c:pt>
                <c:pt idx="9">
                  <c:v>0.28490500000000002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45-4D0A-9A47-E6041088ED0C}"/>
            </c:ext>
          </c:extLst>
        </c:ser>
        <c:ser>
          <c:idx val="1"/>
          <c:order val="1"/>
          <c:tx>
            <c:strRef>
              <c:f>Average!$J$1</c:f>
              <c:strCache>
                <c:ptCount val="1"/>
                <c:pt idx="0">
                  <c:v>node2vec_128d_p1_q2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Std!$J$2:$J$11</c:f>
                <c:numCache>
                  <c:formatCode>General</c:formatCode>
                  <c:ptCount val="10"/>
                  <c:pt idx="0">
                    <c:v>8.7724874864544538E-3</c:v>
                  </c:pt>
                  <c:pt idx="1">
                    <c:v>6.723422885703381E-3</c:v>
                  </c:pt>
                  <c:pt idx="2">
                    <c:v>6.5118444929221113E-3</c:v>
                  </c:pt>
                  <c:pt idx="3">
                    <c:v>2.1700911773471675E-2</c:v>
                  </c:pt>
                  <c:pt idx="4">
                    <c:v>1.4486705343175862E-2</c:v>
                  </c:pt>
                  <c:pt idx="5">
                    <c:v>2.9491518853731635E-2</c:v>
                  </c:pt>
                  <c:pt idx="6">
                    <c:v>3.6526596956190899E-2</c:v>
                  </c:pt>
                  <c:pt idx="7">
                    <c:v>4.4447739826677296E-2</c:v>
                  </c:pt>
                  <c:pt idx="8">
                    <c:v>4.56096583050127E-2</c:v>
                  </c:pt>
                  <c:pt idx="9">
                    <c:v>4.3971208685911527E-2</c:v>
                  </c:pt>
                </c:numCache>
              </c:numRef>
            </c:plus>
            <c:minus>
              <c:numRef>
                <c:f>Std!$J$2:$J$11</c:f>
                <c:numCache>
                  <c:formatCode>General</c:formatCode>
                  <c:ptCount val="10"/>
                  <c:pt idx="0">
                    <c:v>8.7724874864544538E-3</c:v>
                  </c:pt>
                  <c:pt idx="1">
                    <c:v>6.723422885703381E-3</c:v>
                  </c:pt>
                  <c:pt idx="2">
                    <c:v>6.5118444929221113E-3</c:v>
                  </c:pt>
                  <c:pt idx="3">
                    <c:v>2.1700911773471675E-2</c:v>
                  </c:pt>
                  <c:pt idx="4">
                    <c:v>1.4486705343175862E-2</c:v>
                  </c:pt>
                  <c:pt idx="5">
                    <c:v>2.9491518853731635E-2</c:v>
                  </c:pt>
                  <c:pt idx="6">
                    <c:v>3.6526596956190899E-2</c:v>
                  </c:pt>
                  <c:pt idx="7">
                    <c:v>4.4447739826677296E-2</c:v>
                  </c:pt>
                  <c:pt idx="8">
                    <c:v>4.56096583050127E-2</c:v>
                  </c:pt>
                  <c:pt idx="9">
                    <c:v>4.3971208685911527E-2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Average!$J$2:$J$11</c:f>
              <c:numCache>
                <c:formatCode>General</c:formatCode>
                <c:ptCount val="10"/>
                <c:pt idx="0">
                  <c:v>-1.34188E-2</c:v>
                </c:pt>
                <c:pt idx="1">
                  <c:v>2.6770599999999999E-2</c:v>
                </c:pt>
                <c:pt idx="2">
                  <c:v>8.2226800000000003E-2</c:v>
                </c:pt>
                <c:pt idx="3">
                  <c:v>0.13631739999999998</c:v>
                </c:pt>
                <c:pt idx="4">
                  <c:v>0.19021919999999998</c:v>
                </c:pt>
                <c:pt idx="5">
                  <c:v>0.24103539999999998</c:v>
                </c:pt>
                <c:pt idx="6">
                  <c:v>0.27156119999999995</c:v>
                </c:pt>
                <c:pt idx="7">
                  <c:v>0.28399580000000002</c:v>
                </c:pt>
                <c:pt idx="8">
                  <c:v>0.28153020000000001</c:v>
                </c:pt>
                <c:pt idx="9">
                  <c:v>0.26343040000000001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45-4D0A-9A47-E6041088ED0C}"/>
            </c:ext>
          </c:extLst>
        </c:ser>
        <c:ser>
          <c:idx val="2"/>
          <c:order val="2"/>
          <c:tx>
            <c:strRef>
              <c:f>Average!$T$1</c:f>
              <c:strCache>
                <c:ptCount val="1"/>
                <c:pt idx="0">
                  <c:v>DeepWalk_128d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Std!$T$2:$T$11</c:f>
                <c:numCache>
                  <c:formatCode>General</c:formatCode>
                  <c:ptCount val="10"/>
                  <c:pt idx="0">
                    <c:v>5.1366442594363099E-2</c:v>
                  </c:pt>
                  <c:pt idx="1">
                    <c:v>3.0746569600526172E-2</c:v>
                  </c:pt>
                  <c:pt idx="2">
                    <c:v>2.8899977349472094E-2</c:v>
                  </c:pt>
                  <c:pt idx="3">
                    <c:v>2.258637642031143E-2</c:v>
                  </c:pt>
                  <c:pt idx="4">
                    <c:v>3.6473185081645938E-2</c:v>
                  </c:pt>
                  <c:pt idx="5">
                    <c:v>9.8150385888187003E-3</c:v>
                  </c:pt>
                  <c:pt idx="6">
                    <c:v>4.2755706855342718E-2</c:v>
                  </c:pt>
                  <c:pt idx="7">
                    <c:v>2.1337467808997396E-2</c:v>
                  </c:pt>
                  <c:pt idx="8">
                    <c:v>3.4581119121566903E-2</c:v>
                  </c:pt>
                  <c:pt idx="9">
                    <c:v>3.5328514866889038E-2</c:v>
                  </c:pt>
                </c:numCache>
              </c:numRef>
            </c:plus>
            <c:minus>
              <c:numRef>
                <c:f>Std!$T$2:$T$11</c:f>
                <c:numCache>
                  <c:formatCode>General</c:formatCode>
                  <c:ptCount val="10"/>
                  <c:pt idx="0">
                    <c:v>5.1366442594363099E-2</c:v>
                  </c:pt>
                  <c:pt idx="1">
                    <c:v>3.0746569600526172E-2</c:v>
                  </c:pt>
                  <c:pt idx="2">
                    <c:v>2.8899977349472094E-2</c:v>
                  </c:pt>
                  <c:pt idx="3">
                    <c:v>2.258637642031143E-2</c:v>
                  </c:pt>
                  <c:pt idx="4">
                    <c:v>3.6473185081645938E-2</c:v>
                  </c:pt>
                  <c:pt idx="5">
                    <c:v>9.8150385888187003E-3</c:v>
                  </c:pt>
                  <c:pt idx="6">
                    <c:v>4.2755706855342718E-2</c:v>
                  </c:pt>
                  <c:pt idx="7">
                    <c:v>2.1337467808997396E-2</c:v>
                  </c:pt>
                  <c:pt idx="8">
                    <c:v>3.4581119121566903E-2</c:v>
                  </c:pt>
                  <c:pt idx="9">
                    <c:v>3.5328514866889038E-2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Average!$T$2:$T$11</c:f>
              <c:numCache>
                <c:formatCode>General</c:formatCode>
                <c:ptCount val="10"/>
                <c:pt idx="0">
                  <c:v>-4.5509400000000005E-2</c:v>
                </c:pt>
                <c:pt idx="1">
                  <c:v>-2.8943800000000002E-2</c:v>
                </c:pt>
                <c:pt idx="2">
                  <c:v>-2.2109399999999998E-2</c:v>
                </c:pt>
                <c:pt idx="3">
                  <c:v>8.2753999999999987E-3</c:v>
                </c:pt>
                <c:pt idx="4">
                  <c:v>3.3721000000000001E-2</c:v>
                </c:pt>
                <c:pt idx="5">
                  <c:v>4.6738999999999996E-2</c:v>
                </c:pt>
                <c:pt idx="6">
                  <c:v>2.5234200000000002E-2</c:v>
                </c:pt>
                <c:pt idx="7">
                  <c:v>-5.53E-4</c:v>
                </c:pt>
                <c:pt idx="8">
                  <c:v>-2.5058199999999996E-2</c:v>
                </c:pt>
                <c:pt idx="9">
                  <c:v>-4.8419199999999996E-2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45-4D0A-9A47-E6041088ED0C}"/>
            </c:ext>
          </c:extLst>
        </c:ser>
        <c:ser>
          <c:idx val="3"/>
          <c:order val="3"/>
          <c:tx>
            <c:strRef>
              <c:f>Average!$V$1</c:f>
              <c:strCache>
                <c:ptCount val="1"/>
                <c:pt idx="0">
                  <c:v>GraphSage_64d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Std!$V$2:$V$11</c:f>
                <c:numCache>
                  <c:formatCode>General</c:formatCode>
                  <c:ptCount val="10"/>
                  <c:pt idx="0">
                    <c:v>1.2714208697359031E-2</c:v>
                  </c:pt>
                  <c:pt idx="1">
                    <c:v>2.2947660214061041E-2</c:v>
                  </c:pt>
                  <c:pt idx="2">
                    <c:v>1.1452626783843085E-2</c:v>
                  </c:pt>
                  <c:pt idx="3">
                    <c:v>2.1141443013663982E-2</c:v>
                  </c:pt>
                  <c:pt idx="4">
                    <c:v>2.5522858348938988E-2</c:v>
                  </c:pt>
                  <c:pt idx="5">
                    <c:v>2.5558426232849103E-2</c:v>
                  </c:pt>
                  <c:pt idx="6">
                    <c:v>4.0430999638890644E-2</c:v>
                  </c:pt>
                  <c:pt idx="7">
                    <c:v>4.0995809502923738E-2</c:v>
                  </c:pt>
                  <c:pt idx="8">
                    <c:v>5.2791375064493003E-2</c:v>
                  </c:pt>
                  <c:pt idx="9">
                    <c:v>5.9198319209247834E-2</c:v>
                  </c:pt>
                </c:numCache>
              </c:numRef>
            </c:plus>
            <c:minus>
              <c:numRef>
                <c:f>Std!$V$2:$V$11</c:f>
                <c:numCache>
                  <c:formatCode>General</c:formatCode>
                  <c:ptCount val="10"/>
                  <c:pt idx="0">
                    <c:v>1.2714208697359031E-2</c:v>
                  </c:pt>
                  <c:pt idx="1">
                    <c:v>2.2947660214061041E-2</c:v>
                  </c:pt>
                  <c:pt idx="2">
                    <c:v>1.1452626783843085E-2</c:v>
                  </c:pt>
                  <c:pt idx="3">
                    <c:v>2.1141443013663982E-2</c:v>
                  </c:pt>
                  <c:pt idx="4">
                    <c:v>2.5522858348938988E-2</c:v>
                  </c:pt>
                  <c:pt idx="5">
                    <c:v>2.5558426232849103E-2</c:v>
                  </c:pt>
                  <c:pt idx="6">
                    <c:v>4.0430999638890644E-2</c:v>
                  </c:pt>
                  <c:pt idx="7">
                    <c:v>4.0995809502923738E-2</c:v>
                  </c:pt>
                  <c:pt idx="8">
                    <c:v>5.2791375064493003E-2</c:v>
                  </c:pt>
                  <c:pt idx="9">
                    <c:v>5.9198319209247834E-2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Average!$V$2:$V$11</c:f>
              <c:numCache>
                <c:formatCode>General</c:formatCode>
                <c:ptCount val="10"/>
                <c:pt idx="0">
                  <c:v>8.2725999999999997E-3</c:v>
                </c:pt>
                <c:pt idx="1">
                  <c:v>1.9789600000000001E-2</c:v>
                </c:pt>
                <c:pt idx="2">
                  <c:v>6.365825E-2</c:v>
                </c:pt>
                <c:pt idx="3">
                  <c:v>0.12445919999999999</c:v>
                </c:pt>
                <c:pt idx="4">
                  <c:v>0.1668644</c:v>
                </c:pt>
                <c:pt idx="5">
                  <c:v>0.22106400000000001</c:v>
                </c:pt>
                <c:pt idx="6">
                  <c:v>0.25733860000000003</c:v>
                </c:pt>
                <c:pt idx="7">
                  <c:v>0.28400739999999997</c:v>
                </c:pt>
                <c:pt idx="8">
                  <c:v>0.2824508</c:v>
                </c:pt>
                <c:pt idx="9">
                  <c:v>0.27995380000000003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45-4D0A-9A47-E6041088E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 of clusters</a:t>
                </a:r>
              </a:p>
            </c:rich>
          </c:tx>
          <c:layout>
            <c:manualLayout>
              <c:xMode val="edge"/>
              <c:yMode val="edge"/>
              <c:x val="0.42908638499189683"/>
              <c:y val="0.799117106948662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0.55000000000000004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aseline="0"/>
                  <a:t>Silhouette Score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2.7777777777777779E-3"/>
              <c:y val="0.2590660542432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669395015851711"/>
          <c:y val="0.85324124586815731"/>
          <c:w val="0.69313994794309752"/>
          <c:h val="0.146758754131842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Mixing Param</a:t>
            </a:r>
            <a:r>
              <a:rPr lang="en-US" altLang="zh-CN" baseline="0"/>
              <a:t> 0.1 and </a:t>
            </a:r>
            <a:r>
              <a:rPr lang="en-US" altLang="zh-CN"/>
              <a:t>Average</a:t>
            </a:r>
            <a:r>
              <a:rPr lang="en-US" altLang="zh-CN" baseline="0"/>
              <a:t> Degree 25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945603674540682"/>
          <c:y val="0.17171296296296296"/>
          <c:w val="0.84998840769903761"/>
          <c:h val="0.54459062408865555"/>
        </c:manualLayout>
      </c:layout>
      <c:lineChart>
        <c:grouping val="standard"/>
        <c:varyColors val="0"/>
        <c:ser>
          <c:idx val="0"/>
          <c:order val="0"/>
          <c:tx>
            <c:strRef>
              <c:f>Average!$C$1</c:f>
              <c:strCache>
                <c:ptCount val="1"/>
                <c:pt idx="0">
                  <c:v>spectral_clustering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Std!$C$14:$C$23</c:f>
                <c:numCache>
                  <c:formatCode>General</c:formatCode>
                  <c:ptCount val="10"/>
                  <c:pt idx="0">
                    <c:v>2.7606211523858136E-2</c:v>
                  </c:pt>
                  <c:pt idx="1">
                    <c:v>1.4236648949103155E-2</c:v>
                  </c:pt>
                  <c:pt idx="2">
                    <c:v>2.6927259051006285E-2</c:v>
                  </c:pt>
                  <c:pt idx="3">
                    <c:v>4.7079343113514464E-2</c:v>
                  </c:pt>
                  <c:pt idx="4">
                    <c:v>2.8740013060191943E-2</c:v>
                  </c:pt>
                  <c:pt idx="5">
                    <c:v>2.3672907673118731E-2</c:v>
                  </c:pt>
                  <c:pt idx="6">
                    <c:v>1.3589259093122131E-2</c:v>
                  </c:pt>
                  <c:pt idx="7">
                    <c:v>1.2188099716526768E-2</c:v>
                  </c:pt>
                  <c:pt idx="8">
                    <c:v>1.1912334183525908E-2</c:v>
                  </c:pt>
                  <c:pt idx="9">
                    <c:v>7.4308189521747883E-3</c:v>
                  </c:pt>
                </c:numCache>
              </c:numRef>
            </c:plus>
            <c:minus>
              <c:numRef>
                <c:f>Std!$C$14:$C$23</c:f>
                <c:numCache>
                  <c:formatCode>General</c:formatCode>
                  <c:ptCount val="10"/>
                  <c:pt idx="0">
                    <c:v>2.7606211523858136E-2</c:v>
                  </c:pt>
                  <c:pt idx="1">
                    <c:v>1.4236648949103155E-2</c:v>
                  </c:pt>
                  <c:pt idx="2">
                    <c:v>2.6927259051006285E-2</c:v>
                  </c:pt>
                  <c:pt idx="3">
                    <c:v>4.7079343113514464E-2</c:v>
                  </c:pt>
                  <c:pt idx="4">
                    <c:v>2.8740013060191943E-2</c:v>
                  </c:pt>
                  <c:pt idx="5">
                    <c:v>2.3672907673118731E-2</c:v>
                  </c:pt>
                  <c:pt idx="6">
                    <c:v>1.3589259093122131E-2</c:v>
                  </c:pt>
                  <c:pt idx="7">
                    <c:v>1.2188099716526768E-2</c:v>
                  </c:pt>
                  <c:pt idx="8">
                    <c:v>1.1912334183525908E-2</c:v>
                  </c:pt>
                  <c:pt idx="9">
                    <c:v>7.4308189521747883E-3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[1]Average!$B$2:$B$11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Average!$C$14:$C$23</c:f>
              <c:numCache>
                <c:formatCode>General</c:formatCode>
                <c:ptCount val="10"/>
                <c:pt idx="0">
                  <c:v>6.8678800000000012E-2</c:v>
                </c:pt>
                <c:pt idx="1">
                  <c:v>0.16920560000000001</c:v>
                </c:pt>
                <c:pt idx="2">
                  <c:v>0.274501</c:v>
                </c:pt>
                <c:pt idx="3">
                  <c:v>0.26318799999999998</c:v>
                </c:pt>
                <c:pt idx="4">
                  <c:v>0.17602619999999999</c:v>
                </c:pt>
                <c:pt idx="5">
                  <c:v>0.11544079999999998</c:v>
                </c:pt>
                <c:pt idx="6">
                  <c:v>7.338879999999999E-2</c:v>
                </c:pt>
                <c:pt idx="7">
                  <c:v>4.3503200000000006E-2</c:v>
                </c:pt>
                <c:pt idx="8">
                  <c:v>1.8386800000000002E-2</c:v>
                </c:pt>
                <c:pt idx="9">
                  <c:v>-1.0312399999999999E-2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85-4A79-A162-644C6C50056B}"/>
            </c:ext>
          </c:extLst>
        </c:ser>
        <c:ser>
          <c:idx val="1"/>
          <c:order val="1"/>
          <c:tx>
            <c:strRef>
              <c:f>Average!$J$1</c:f>
              <c:strCache>
                <c:ptCount val="1"/>
                <c:pt idx="0">
                  <c:v>node2vec_128d_p1_q2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Std!$J$14:$J$23</c:f>
                <c:numCache>
                  <c:formatCode>General</c:formatCode>
                  <c:ptCount val="10"/>
                  <c:pt idx="0">
                    <c:v>2.4299315401879028E-2</c:v>
                  </c:pt>
                  <c:pt idx="1">
                    <c:v>2.099199014624388E-2</c:v>
                  </c:pt>
                  <c:pt idx="2">
                    <c:v>2.1222536990190409E-2</c:v>
                  </c:pt>
                  <c:pt idx="3">
                    <c:v>1.6145016621236408E-2</c:v>
                  </c:pt>
                  <c:pt idx="4">
                    <c:v>1.4392321789759983E-2</c:v>
                  </c:pt>
                  <c:pt idx="5">
                    <c:v>1.04672526624707E-2</c:v>
                  </c:pt>
                  <c:pt idx="6">
                    <c:v>8.030858939117284E-3</c:v>
                  </c:pt>
                  <c:pt idx="7">
                    <c:v>7.3377201977180909E-3</c:v>
                  </c:pt>
                  <c:pt idx="8">
                    <c:v>7.1891131581023268E-3</c:v>
                  </c:pt>
                  <c:pt idx="9">
                    <c:v>1.3229661813515875E-2</c:v>
                  </c:pt>
                </c:numCache>
              </c:numRef>
            </c:plus>
            <c:minus>
              <c:numRef>
                <c:f>Std!$J$14:$J$23</c:f>
                <c:numCache>
                  <c:formatCode>General</c:formatCode>
                  <c:ptCount val="10"/>
                  <c:pt idx="0">
                    <c:v>2.4299315401879028E-2</c:v>
                  </c:pt>
                  <c:pt idx="1">
                    <c:v>2.099199014624388E-2</c:v>
                  </c:pt>
                  <c:pt idx="2">
                    <c:v>2.1222536990190409E-2</c:v>
                  </c:pt>
                  <c:pt idx="3">
                    <c:v>1.6145016621236408E-2</c:v>
                  </c:pt>
                  <c:pt idx="4">
                    <c:v>1.4392321789759983E-2</c:v>
                  </c:pt>
                  <c:pt idx="5">
                    <c:v>1.04672526624707E-2</c:v>
                  </c:pt>
                  <c:pt idx="6">
                    <c:v>8.030858939117284E-3</c:v>
                  </c:pt>
                  <c:pt idx="7">
                    <c:v>7.3377201977180909E-3</c:v>
                  </c:pt>
                  <c:pt idx="8">
                    <c:v>7.1891131581023268E-3</c:v>
                  </c:pt>
                  <c:pt idx="9">
                    <c:v>1.3229661813515875E-2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Average!$J$14:$J$23</c:f>
              <c:numCache>
                <c:formatCode>General</c:formatCode>
                <c:ptCount val="10"/>
                <c:pt idx="0">
                  <c:v>0.16297500000000001</c:v>
                </c:pt>
                <c:pt idx="1">
                  <c:v>0.24232040000000002</c:v>
                </c:pt>
                <c:pt idx="2">
                  <c:v>0.25987140000000003</c:v>
                </c:pt>
                <c:pt idx="3">
                  <c:v>0.22650580000000003</c:v>
                </c:pt>
                <c:pt idx="4">
                  <c:v>0.17776900000000001</c:v>
                </c:pt>
                <c:pt idx="5">
                  <c:v>0.13611239999999997</c:v>
                </c:pt>
                <c:pt idx="6">
                  <c:v>9.61896E-2</c:v>
                </c:pt>
                <c:pt idx="7">
                  <c:v>6.4930799999999997E-2</c:v>
                </c:pt>
                <c:pt idx="8">
                  <c:v>5.2353999999999998E-2</c:v>
                </c:pt>
                <c:pt idx="9">
                  <c:v>3.1939799999999997E-2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85-4A79-A162-644C6C50056B}"/>
            </c:ext>
          </c:extLst>
        </c:ser>
        <c:ser>
          <c:idx val="2"/>
          <c:order val="2"/>
          <c:tx>
            <c:strRef>
              <c:f>Average!$T$1</c:f>
              <c:strCache>
                <c:ptCount val="1"/>
                <c:pt idx="0">
                  <c:v>DeepWalk_128d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Std!$T$14:$T$23</c:f>
                <c:numCache>
                  <c:formatCode>General</c:formatCode>
                  <c:ptCount val="10"/>
                  <c:pt idx="0">
                    <c:v>1.8629520651374798E-2</c:v>
                  </c:pt>
                  <c:pt idx="1">
                    <c:v>1.6636774507097225E-2</c:v>
                  </c:pt>
                  <c:pt idx="2">
                    <c:v>2.7776779138337659E-2</c:v>
                  </c:pt>
                  <c:pt idx="3">
                    <c:v>1.5652309359963468E-2</c:v>
                  </c:pt>
                  <c:pt idx="4">
                    <c:v>2.1870561897217009E-2</c:v>
                  </c:pt>
                  <c:pt idx="5">
                    <c:v>1.1928280898771623E-2</c:v>
                  </c:pt>
                  <c:pt idx="6">
                    <c:v>1.7491770685096459E-2</c:v>
                  </c:pt>
                  <c:pt idx="7">
                    <c:v>1.5248283598490692E-2</c:v>
                  </c:pt>
                  <c:pt idx="8">
                    <c:v>2.1697627964826015E-2</c:v>
                  </c:pt>
                  <c:pt idx="9">
                    <c:v>1.7323485858798744E-2</c:v>
                  </c:pt>
                </c:numCache>
              </c:numRef>
            </c:plus>
            <c:minus>
              <c:numRef>
                <c:f>Std!$T$14:$T$23</c:f>
                <c:numCache>
                  <c:formatCode>General</c:formatCode>
                  <c:ptCount val="10"/>
                  <c:pt idx="0">
                    <c:v>1.8629520651374798E-2</c:v>
                  </c:pt>
                  <c:pt idx="1">
                    <c:v>1.6636774507097225E-2</c:v>
                  </c:pt>
                  <c:pt idx="2">
                    <c:v>2.7776779138337659E-2</c:v>
                  </c:pt>
                  <c:pt idx="3">
                    <c:v>1.5652309359963468E-2</c:v>
                  </c:pt>
                  <c:pt idx="4">
                    <c:v>2.1870561897217009E-2</c:v>
                  </c:pt>
                  <c:pt idx="5">
                    <c:v>1.1928280898771623E-2</c:v>
                  </c:pt>
                  <c:pt idx="6">
                    <c:v>1.7491770685096459E-2</c:v>
                  </c:pt>
                  <c:pt idx="7">
                    <c:v>1.5248283598490692E-2</c:v>
                  </c:pt>
                  <c:pt idx="8">
                    <c:v>2.1697627964826015E-2</c:v>
                  </c:pt>
                  <c:pt idx="9">
                    <c:v>1.7323485858798744E-2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Average!$T$14:$T$23</c:f>
              <c:numCache>
                <c:formatCode>General</c:formatCode>
                <c:ptCount val="10"/>
                <c:pt idx="0">
                  <c:v>-0.18878919999999999</c:v>
                </c:pt>
                <c:pt idx="1">
                  <c:v>-0.18804999999999999</c:v>
                </c:pt>
                <c:pt idx="2">
                  <c:v>-0.20053960000000001</c:v>
                </c:pt>
                <c:pt idx="3">
                  <c:v>-0.2115824</c:v>
                </c:pt>
                <c:pt idx="4">
                  <c:v>-0.23498480000000002</c:v>
                </c:pt>
                <c:pt idx="5">
                  <c:v>-0.23849179999999998</c:v>
                </c:pt>
                <c:pt idx="6">
                  <c:v>-0.24483179999999999</c:v>
                </c:pt>
                <c:pt idx="7">
                  <c:v>-0.25395880000000004</c:v>
                </c:pt>
                <c:pt idx="8">
                  <c:v>-0.26409660000000001</c:v>
                </c:pt>
                <c:pt idx="9">
                  <c:v>-0.26779160000000002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85-4A79-A162-644C6C50056B}"/>
            </c:ext>
          </c:extLst>
        </c:ser>
        <c:ser>
          <c:idx val="3"/>
          <c:order val="3"/>
          <c:tx>
            <c:strRef>
              <c:f>Average!$V$13</c:f>
              <c:strCache>
                <c:ptCount val="1"/>
                <c:pt idx="0">
                  <c:v>GraphSage_64d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Std!$V$14:$V$23</c:f>
                <c:numCache>
                  <c:formatCode>General</c:formatCode>
                  <c:ptCount val="10"/>
                  <c:pt idx="0">
                    <c:v>3.3547088611383273E-2</c:v>
                  </c:pt>
                  <c:pt idx="1">
                    <c:v>1.4413870149963192E-2</c:v>
                  </c:pt>
                  <c:pt idx="2">
                    <c:v>7.2335571470750135E-3</c:v>
                  </c:pt>
                  <c:pt idx="3">
                    <c:v>4.5034832294569532E-2</c:v>
                  </c:pt>
                  <c:pt idx="4">
                    <c:v>3.803978586953416E-2</c:v>
                  </c:pt>
                  <c:pt idx="5">
                    <c:v>1.4712849197215282E-2</c:v>
                  </c:pt>
                  <c:pt idx="6">
                    <c:v>1.9522198198461158E-2</c:v>
                  </c:pt>
                  <c:pt idx="7">
                    <c:v>1.8385164984301882E-2</c:v>
                  </c:pt>
                  <c:pt idx="8">
                    <c:v>1.9822215252085221E-2</c:v>
                  </c:pt>
                  <c:pt idx="9">
                    <c:v>1.2037782574045756E-2</c:v>
                  </c:pt>
                </c:numCache>
              </c:numRef>
            </c:plus>
            <c:minus>
              <c:numRef>
                <c:f>Std!$V$14:$V$23</c:f>
                <c:numCache>
                  <c:formatCode>General</c:formatCode>
                  <c:ptCount val="10"/>
                  <c:pt idx="0">
                    <c:v>3.3547088611383273E-2</c:v>
                  </c:pt>
                  <c:pt idx="1">
                    <c:v>1.4413870149963192E-2</c:v>
                  </c:pt>
                  <c:pt idx="2">
                    <c:v>7.2335571470750135E-3</c:v>
                  </c:pt>
                  <c:pt idx="3">
                    <c:v>4.5034832294569532E-2</c:v>
                  </c:pt>
                  <c:pt idx="4">
                    <c:v>3.803978586953416E-2</c:v>
                  </c:pt>
                  <c:pt idx="5">
                    <c:v>1.4712849197215282E-2</c:v>
                  </c:pt>
                  <c:pt idx="6">
                    <c:v>1.9522198198461158E-2</c:v>
                  </c:pt>
                  <c:pt idx="7">
                    <c:v>1.8385164984301882E-2</c:v>
                  </c:pt>
                  <c:pt idx="8">
                    <c:v>1.9822215252085221E-2</c:v>
                  </c:pt>
                  <c:pt idx="9">
                    <c:v>1.2037782574045756E-2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Average!$V$14:$V$23</c:f>
              <c:numCache>
                <c:formatCode>General</c:formatCode>
                <c:ptCount val="10"/>
                <c:pt idx="0">
                  <c:v>5.2786599999999996E-2</c:v>
                </c:pt>
                <c:pt idx="1">
                  <c:v>0.1748488</c:v>
                </c:pt>
                <c:pt idx="2">
                  <c:v>0.28797499999999998</c:v>
                </c:pt>
                <c:pt idx="3">
                  <c:v>0.2750804</c:v>
                </c:pt>
                <c:pt idx="4">
                  <c:v>0.16286899999999999</c:v>
                </c:pt>
                <c:pt idx="5">
                  <c:v>9.5246999999999998E-2</c:v>
                </c:pt>
                <c:pt idx="6">
                  <c:v>3.6108000000000001E-2</c:v>
                </c:pt>
                <c:pt idx="7">
                  <c:v>1.7077999999999999E-2</c:v>
                </c:pt>
                <c:pt idx="8">
                  <c:v>-6.8550000000000017E-3</c:v>
                </c:pt>
                <c:pt idx="9">
                  <c:v>-3.6878399999999999E-2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85-4A79-A162-644C6C500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0.4"/>
          <c:min val="-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aseline="0"/>
                  <a:t>Silhouette Score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2.7777777777777779E-3"/>
              <c:y val="0.2590660542432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055396401853096"/>
          <c:y val="0.85324124586815731"/>
          <c:w val="0.69036794517109479"/>
          <c:h val="0.146758754131842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Mixing Param</a:t>
            </a:r>
            <a:r>
              <a:rPr lang="en-US" altLang="zh-CN" baseline="0"/>
              <a:t> 0.1 and </a:t>
            </a:r>
            <a:r>
              <a:rPr lang="en-US" altLang="zh-CN"/>
              <a:t>Average</a:t>
            </a:r>
            <a:r>
              <a:rPr lang="en-US" altLang="zh-CN" baseline="0"/>
              <a:t> Degree 50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945603674540682"/>
          <c:y val="0.17171296296296296"/>
          <c:w val="0.84998840769903761"/>
          <c:h val="0.54459062408865555"/>
        </c:manualLayout>
      </c:layout>
      <c:lineChart>
        <c:grouping val="standard"/>
        <c:varyColors val="0"/>
        <c:ser>
          <c:idx val="0"/>
          <c:order val="0"/>
          <c:tx>
            <c:strRef>
              <c:f>Average!$C$1</c:f>
              <c:strCache>
                <c:ptCount val="1"/>
                <c:pt idx="0">
                  <c:v>spectral_clustering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Std!$C$26:$C$35</c:f>
                <c:numCache>
                  <c:formatCode>General</c:formatCode>
                  <c:ptCount val="10"/>
                  <c:pt idx="0">
                    <c:v>2.7109406039232949E-2</c:v>
                  </c:pt>
                  <c:pt idx="1">
                    <c:v>5.1746686051378672E-2</c:v>
                  </c:pt>
                  <c:pt idx="2">
                    <c:v>4.1742175472775811E-2</c:v>
                  </c:pt>
                  <c:pt idx="3">
                    <c:v>2.8539065746796977E-2</c:v>
                  </c:pt>
                  <c:pt idx="4">
                    <c:v>2.7520978229343511E-2</c:v>
                  </c:pt>
                  <c:pt idx="5">
                    <c:v>1.9071143104177055E-2</c:v>
                  </c:pt>
                  <c:pt idx="6">
                    <c:v>1.3151453284713444E-2</c:v>
                  </c:pt>
                  <c:pt idx="7">
                    <c:v>9.9353683726372422E-3</c:v>
                  </c:pt>
                  <c:pt idx="8">
                    <c:v>1.6113671952723875E-2</c:v>
                  </c:pt>
                  <c:pt idx="9">
                    <c:v>3.2129710435981222E-2</c:v>
                  </c:pt>
                </c:numCache>
              </c:numRef>
            </c:plus>
            <c:minus>
              <c:numRef>
                <c:f>Std!$C$26:$C$35</c:f>
                <c:numCache>
                  <c:formatCode>General</c:formatCode>
                  <c:ptCount val="10"/>
                  <c:pt idx="0">
                    <c:v>2.7109406039232949E-2</c:v>
                  </c:pt>
                  <c:pt idx="1">
                    <c:v>5.1746686051378672E-2</c:v>
                  </c:pt>
                  <c:pt idx="2">
                    <c:v>4.1742175472775811E-2</c:v>
                  </c:pt>
                  <c:pt idx="3">
                    <c:v>2.8539065746796977E-2</c:v>
                  </c:pt>
                  <c:pt idx="4">
                    <c:v>2.7520978229343511E-2</c:v>
                  </c:pt>
                  <c:pt idx="5">
                    <c:v>1.9071143104177055E-2</c:v>
                  </c:pt>
                  <c:pt idx="6">
                    <c:v>1.3151453284713444E-2</c:v>
                  </c:pt>
                  <c:pt idx="7">
                    <c:v>9.9353683726372422E-3</c:v>
                  </c:pt>
                  <c:pt idx="8">
                    <c:v>1.6113671952723875E-2</c:v>
                  </c:pt>
                  <c:pt idx="9">
                    <c:v>3.2129710435981222E-2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[1]Average!$B$2:$B$11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Average!$C$26:$C$35</c:f>
              <c:numCache>
                <c:formatCode>General</c:formatCode>
                <c:ptCount val="10"/>
                <c:pt idx="0">
                  <c:v>0.31911060000000002</c:v>
                </c:pt>
                <c:pt idx="1">
                  <c:v>0.35790940000000004</c:v>
                </c:pt>
                <c:pt idx="2">
                  <c:v>0.1637768</c:v>
                </c:pt>
                <c:pt idx="3">
                  <c:v>9.5389799999999997E-2</c:v>
                </c:pt>
                <c:pt idx="4">
                  <c:v>4.4502799999999995E-2</c:v>
                </c:pt>
                <c:pt idx="5">
                  <c:v>9.7225999999999996E-3</c:v>
                </c:pt>
                <c:pt idx="6">
                  <c:v>-3.9150000000000001E-3</c:v>
                </c:pt>
                <c:pt idx="7">
                  <c:v>-3.0586799999999997E-2</c:v>
                </c:pt>
                <c:pt idx="8">
                  <c:v>-5.0268400000000005E-2</c:v>
                </c:pt>
                <c:pt idx="9">
                  <c:v>-7.1404800000000004E-2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A5-41CE-ADC2-0FBCB0997167}"/>
            </c:ext>
          </c:extLst>
        </c:ser>
        <c:ser>
          <c:idx val="1"/>
          <c:order val="1"/>
          <c:tx>
            <c:strRef>
              <c:f>Average!$J$1</c:f>
              <c:strCache>
                <c:ptCount val="1"/>
                <c:pt idx="0">
                  <c:v>node2vec_128d_p1_q2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Std!$J$26:$J$35</c:f>
                <c:numCache>
                  <c:formatCode>General</c:formatCode>
                  <c:ptCount val="10"/>
                  <c:pt idx="0">
                    <c:v>3.8557661660167941E-2</c:v>
                  </c:pt>
                  <c:pt idx="1">
                    <c:v>5.1891433972284795E-2</c:v>
                  </c:pt>
                  <c:pt idx="2">
                    <c:v>3.1980639943565779E-2</c:v>
                  </c:pt>
                  <c:pt idx="3">
                    <c:v>2.7595696101022704E-2</c:v>
                  </c:pt>
                  <c:pt idx="4">
                    <c:v>2.317964312279203E-2</c:v>
                  </c:pt>
                  <c:pt idx="5">
                    <c:v>1.9692880812618555E-2</c:v>
                  </c:pt>
                  <c:pt idx="6">
                    <c:v>1.1379982811937809E-2</c:v>
                  </c:pt>
                  <c:pt idx="7">
                    <c:v>6.3492100532270808E-3</c:v>
                  </c:pt>
                  <c:pt idx="8">
                    <c:v>9.8270709420457524E-3</c:v>
                  </c:pt>
                  <c:pt idx="9">
                    <c:v>5.9282751707389501E-3</c:v>
                  </c:pt>
                </c:numCache>
              </c:numRef>
            </c:plus>
            <c:minus>
              <c:numRef>
                <c:f>Std!$J$26:$J$35</c:f>
                <c:numCache>
                  <c:formatCode>General</c:formatCode>
                  <c:ptCount val="10"/>
                  <c:pt idx="0">
                    <c:v>3.8557661660167941E-2</c:v>
                  </c:pt>
                  <c:pt idx="1">
                    <c:v>5.1891433972284795E-2</c:v>
                  </c:pt>
                  <c:pt idx="2">
                    <c:v>3.1980639943565779E-2</c:v>
                  </c:pt>
                  <c:pt idx="3">
                    <c:v>2.7595696101022704E-2</c:v>
                  </c:pt>
                  <c:pt idx="4">
                    <c:v>2.317964312279203E-2</c:v>
                  </c:pt>
                  <c:pt idx="5">
                    <c:v>1.9692880812618555E-2</c:v>
                  </c:pt>
                  <c:pt idx="6">
                    <c:v>1.1379982811937809E-2</c:v>
                  </c:pt>
                  <c:pt idx="7">
                    <c:v>6.3492100532270808E-3</c:v>
                  </c:pt>
                  <c:pt idx="8">
                    <c:v>9.8270709420457524E-3</c:v>
                  </c:pt>
                  <c:pt idx="9">
                    <c:v>5.9282751707389501E-3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Average!$J$26:$J$35</c:f>
              <c:numCache>
                <c:formatCode>General</c:formatCode>
                <c:ptCount val="10"/>
                <c:pt idx="0">
                  <c:v>0.3246272</c:v>
                </c:pt>
                <c:pt idx="1">
                  <c:v>0.32849420000000001</c:v>
                </c:pt>
                <c:pt idx="2">
                  <c:v>0.14921319999999999</c:v>
                </c:pt>
                <c:pt idx="3">
                  <c:v>6.1577599999999996E-2</c:v>
                </c:pt>
                <c:pt idx="4">
                  <c:v>1.8637400000000002E-2</c:v>
                </c:pt>
                <c:pt idx="5">
                  <c:v>3.3051999999999999E-3</c:v>
                </c:pt>
                <c:pt idx="6">
                  <c:v>-1.45296E-2</c:v>
                </c:pt>
                <c:pt idx="7">
                  <c:v>-2.4661400000000003E-2</c:v>
                </c:pt>
                <c:pt idx="8">
                  <c:v>-2.69596E-2</c:v>
                </c:pt>
                <c:pt idx="9">
                  <c:v>-3.3986000000000002E-2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A5-41CE-ADC2-0FBCB0997167}"/>
            </c:ext>
          </c:extLst>
        </c:ser>
        <c:ser>
          <c:idx val="2"/>
          <c:order val="2"/>
          <c:tx>
            <c:strRef>
              <c:f>Average!$T$1</c:f>
              <c:strCache>
                <c:ptCount val="1"/>
                <c:pt idx="0">
                  <c:v>DeepWalk_128d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Std!$T$26:$T$35</c:f>
                <c:numCache>
                  <c:formatCode>General</c:formatCode>
                  <c:ptCount val="10"/>
                  <c:pt idx="0">
                    <c:v>7.359821328130188E-2</c:v>
                  </c:pt>
                  <c:pt idx="1">
                    <c:v>7.5973743084700021E-2</c:v>
                  </c:pt>
                  <c:pt idx="2">
                    <c:v>7.0360584463177861E-2</c:v>
                  </c:pt>
                  <c:pt idx="3">
                    <c:v>7.0089920058450814E-2</c:v>
                  </c:pt>
                  <c:pt idx="4">
                    <c:v>5.191684152854481E-2</c:v>
                  </c:pt>
                  <c:pt idx="5">
                    <c:v>6.117667972111622E-2</c:v>
                  </c:pt>
                  <c:pt idx="6">
                    <c:v>4.9500354776506356E-2</c:v>
                  </c:pt>
                  <c:pt idx="7">
                    <c:v>5.3048962239613966E-2</c:v>
                  </c:pt>
                  <c:pt idx="8">
                    <c:v>5.1583762302686083E-2</c:v>
                  </c:pt>
                  <c:pt idx="9">
                    <c:v>5.0103733201229413E-2</c:v>
                  </c:pt>
                </c:numCache>
              </c:numRef>
            </c:plus>
            <c:minus>
              <c:numRef>
                <c:f>Std!$T$26:$T$35</c:f>
                <c:numCache>
                  <c:formatCode>General</c:formatCode>
                  <c:ptCount val="10"/>
                  <c:pt idx="0">
                    <c:v>7.359821328130188E-2</c:v>
                  </c:pt>
                  <c:pt idx="1">
                    <c:v>7.5973743084700021E-2</c:v>
                  </c:pt>
                  <c:pt idx="2">
                    <c:v>7.0360584463177861E-2</c:v>
                  </c:pt>
                  <c:pt idx="3">
                    <c:v>7.0089920058450814E-2</c:v>
                  </c:pt>
                  <c:pt idx="4">
                    <c:v>5.191684152854481E-2</c:v>
                  </c:pt>
                  <c:pt idx="5">
                    <c:v>6.117667972111622E-2</c:v>
                  </c:pt>
                  <c:pt idx="6">
                    <c:v>4.9500354776506356E-2</c:v>
                  </c:pt>
                  <c:pt idx="7">
                    <c:v>5.3048962239613966E-2</c:v>
                  </c:pt>
                  <c:pt idx="8">
                    <c:v>5.1583762302686083E-2</c:v>
                  </c:pt>
                  <c:pt idx="9">
                    <c:v>5.0103733201229413E-2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Average!$T$26:$T$35</c:f>
              <c:numCache>
                <c:formatCode>General</c:formatCode>
                <c:ptCount val="10"/>
                <c:pt idx="0">
                  <c:v>-3.0366199999999999E-2</c:v>
                </c:pt>
                <c:pt idx="1">
                  <c:v>-0.1947036</c:v>
                </c:pt>
                <c:pt idx="2">
                  <c:v>-0.26120100000000002</c:v>
                </c:pt>
                <c:pt idx="3">
                  <c:v>-0.26008559999999997</c:v>
                </c:pt>
                <c:pt idx="4">
                  <c:v>-0.30154559999999997</c:v>
                </c:pt>
                <c:pt idx="5">
                  <c:v>-0.31374579999999996</c:v>
                </c:pt>
                <c:pt idx="6">
                  <c:v>-0.323243</c:v>
                </c:pt>
                <c:pt idx="7">
                  <c:v>-0.32446079999999999</c:v>
                </c:pt>
                <c:pt idx="8">
                  <c:v>-0.34013539999999998</c:v>
                </c:pt>
                <c:pt idx="9">
                  <c:v>-0.34122020000000003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A5-41CE-ADC2-0FBCB0997167}"/>
            </c:ext>
          </c:extLst>
        </c:ser>
        <c:ser>
          <c:idx val="3"/>
          <c:order val="3"/>
          <c:tx>
            <c:strRef>
              <c:f>Average!$V$25</c:f>
              <c:strCache>
                <c:ptCount val="1"/>
                <c:pt idx="0">
                  <c:v>GraphSage_64d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Std!$V$26:$V$35</c:f>
                <c:numCache>
                  <c:formatCode>General</c:formatCode>
                  <c:ptCount val="10"/>
                  <c:pt idx="0">
                    <c:v>2.1273778124724342E-2</c:v>
                  </c:pt>
                  <c:pt idx="1">
                    <c:v>6.0850444817601552E-2</c:v>
                  </c:pt>
                  <c:pt idx="2">
                    <c:v>4.1972979316460268E-2</c:v>
                  </c:pt>
                  <c:pt idx="3">
                    <c:v>4.3955862075495677E-2</c:v>
                  </c:pt>
                  <c:pt idx="4">
                    <c:v>3.7406632052351355E-2</c:v>
                  </c:pt>
                  <c:pt idx="5">
                    <c:v>1.2064687923854477E-2</c:v>
                  </c:pt>
                  <c:pt idx="6">
                    <c:v>2.154129827099564E-2</c:v>
                  </c:pt>
                  <c:pt idx="7">
                    <c:v>1.3197384430257395E-2</c:v>
                  </c:pt>
                  <c:pt idx="8">
                    <c:v>1.6395780219312515E-2</c:v>
                  </c:pt>
                  <c:pt idx="9">
                    <c:v>1.3800458807590475E-2</c:v>
                  </c:pt>
                </c:numCache>
              </c:numRef>
            </c:plus>
            <c:minus>
              <c:numRef>
                <c:f>Std!$V$26:$V$35</c:f>
                <c:numCache>
                  <c:formatCode>General</c:formatCode>
                  <c:ptCount val="10"/>
                  <c:pt idx="0">
                    <c:v>2.1273778124724342E-2</c:v>
                  </c:pt>
                  <c:pt idx="1">
                    <c:v>6.0850444817601552E-2</c:v>
                  </c:pt>
                  <c:pt idx="2">
                    <c:v>4.1972979316460268E-2</c:v>
                  </c:pt>
                  <c:pt idx="3">
                    <c:v>4.3955862075495677E-2</c:v>
                  </c:pt>
                  <c:pt idx="4">
                    <c:v>3.7406632052351355E-2</c:v>
                  </c:pt>
                  <c:pt idx="5">
                    <c:v>1.2064687923854477E-2</c:v>
                  </c:pt>
                  <c:pt idx="6">
                    <c:v>2.154129827099564E-2</c:v>
                  </c:pt>
                  <c:pt idx="7">
                    <c:v>1.3197384430257395E-2</c:v>
                  </c:pt>
                  <c:pt idx="8">
                    <c:v>1.6395780219312515E-2</c:v>
                  </c:pt>
                  <c:pt idx="9">
                    <c:v>1.3800458807590475E-2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Average!$V$26:$V$35</c:f>
              <c:numCache>
                <c:formatCode>General</c:formatCode>
                <c:ptCount val="10"/>
                <c:pt idx="0">
                  <c:v>0.2407648</c:v>
                </c:pt>
                <c:pt idx="1">
                  <c:v>0.36217300000000002</c:v>
                </c:pt>
                <c:pt idx="2">
                  <c:v>0.16439779999999998</c:v>
                </c:pt>
                <c:pt idx="3">
                  <c:v>5.68006E-2</c:v>
                </c:pt>
                <c:pt idx="4">
                  <c:v>4.644999999999999E-3</c:v>
                </c:pt>
                <c:pt idx="5">
                  <c:v>-3.1651199999999997E-2</c:v>
                </c:pt>
                <c:pt idx="6">
                  <c:v>-3.7887200000000003E-2</c:v>
                </c:pt>
                <c:pt idx="7">
                  <c:v>-5.6971599999999997E-2</c:v>
                </c:pt>
                <c:pt idx="8">
                  <c:v>-6.1737E-2</c:v>
                </c:pt>
                <c:pt idx="9">
                  <c:v>-6.6294400000000003E-2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A5-41CE-ADC2-0FBCB0997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 of clusters</a:t>
                </a:r>
              </a:p>
            </c:rich>
          </c:tx>
          <c:layout>
            <c:manualLayout>
              <c:xMode val="edge"/>
              <c:yMode val="edge"/>
              <c:x val="0.43455415160483579"/>
              <c:y val="0.799117106948662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0.55000000000000004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aseline="0"/>
                  <a:t>Silhouette Score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2.7777777777777779E-3"/>
              <c:y val="0.2590660542432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87375364487206"/>
          <c:y val="0.85324124586815731"/>
          <c:w val="0.72968165387093609"/>
          <c:h val="0.146758754131842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Mixing Param</a:t>
            </a:r>
            <a:r>
              <a:rPr lang="en-US" altLang="zh-CN" baseline="0"/>
              <a:t> 0.1 and </a:t>
            </a:r>
            <a:r>
              <a:rPr lang="en-US" altLang="zh-CN"/>
              <a:t>Average</a:t>
            </a:r>
            <a:r>
              <a:rPr lang="en-US" altLang="zh-CN" baseline="0"/>
              <a:t> Degree 100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945603674540682"/>
          <c:y val="0.17171296296296296"/>
          <c:w val="0.84998840769903761"/>
          <c:h val="0.54459062408865555"/>
        </c:manualLayout>
      </c:layout>
      <c:lineChart>
        <c:grouping val="standard"/>
        <c:varyColors val="0"/>
        <c:ser>
          <c:idx val="0"/>
          <c:order val="0"/>
          <c:tx>
            <c:strRef>
              <c:f>Average!$C$1</c:f>
              <c:strCache>
                <c:ptCount val="1"/>
                <c:pt idx="0">
                  <c:v>spectral_clustering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Std!$C$38:$C$47</c:f>
                <c:numCache>
                  <c:formatCode>General</c:formatCode>
                  <c:ptCount val="10"/>
                  <c:pt idx="0">
                    <c:v>6.567552399714835E-2</c:v>
                  </c:pt>
                  <c:pt idx="1">
                    <c:v>7.3163138502254005E-2</c:v>
                  </c:pt>
                  <c:pt idx="2">
                    <c:v>1.1895916891942375E-2</c:v>
                  </c:pt>
                  <c:pt idx="3">
                    <c:v>5.0980298449499117E-3</c:v>
                  </c:pt>
                  <c:pt idx="4">
                    <c:v>6.4961425630907978E-3</c:v>
                  </c:pt>
                  <c:pt idx="5">
                    <c:v>1.235404653140015E-2</c:v>
                  </c:pt>
                  <c:pt idx="6">
                    <c:v>3.490970978538778E-2</c:v>
                  </c:pt>
                  <c:pt idx="7">
                    <c:v>4.8358034728470937E-2</c:v>
                  </c:pt>
                  <c:pt idx="8">
                    <c:v>7.7664675406519251E-2</c:v>
                  </c:pt>
                  <c:pt idx="9">
                    <c:v>8.721131681553719E-2</c:v>
                  </c:pt>
                </c:numCache>
              </c:numRef>
            </c:plus>
            <c:minus>
              <c:numRef>
                <c:f>Std!$C$38:$C$47</c:f>
                <c:numCache>
                  <c:formatCode>General</c:formatCode>
                  <c:ptCount val="10"/>
                  <c:pt idx="0">
                    <c:v>6.567552399714835E-2</c:v>
                  </c:pt>
                  <c:pt idx="1">
                    <c:v>7.3163138502254005E-2</c:v>
                  </c:pt>
                  <c:pt idx="2">
                    <c:v>1.1895916891942375E-2</c:v>
                  </c:pt>
                  <c:pt idx="3">
                    <c:v>5.0980298449499117E-3</c:v>
                  </c:pt>
                  <c:pt idx="4">
                    <c:v>6.4961425630907978E-3</c:v>
                  </c:pt>
                  <c:pt idx="5">
                    <c:v>1.235404653140015E-2</c:v>
                  </c:pt>
                  <c:pt idx="6">
                    <c:v>3.490970978538778E-2</c:v>
                  </c:pt>
                  <c:pt idx="7">
                    <c:v>4.8358034728470937E-2</c:v>
                  </c:pt>
                  <c:pt idx="8">
                    <c:v>7.7664675406519251E-2</c:v>
                  </c:pt>
                  <c:pt idx="9">
                    <c:v>8.721131681553719E-2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[1]Average!$B$2:$B$11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Average!$C$38:$C$47</c:f>
              <c:numCache>
                <c:formatCode>General</c:formatCode>
                <c:ptCount val="10"/>
                <c:pt idx="0">
                  <c:v>0.4162496</c:v>
                </c:pt>
                <c:pt idx="1">
                  <c:v>9.6543000000000004E-2</c:v>
                </c:pt>
                <c:pt idx="2">
                  <c:v>1.3139800000000002E-2</c:v>
                </c:pt>
                <c:pt idx="3">
                  <c:v>-5.7135999999999992E-3</c:v>
                </c:pt>
                <c:pt idx="4">
                  <c:v>-1.7452800000000001E-2</c:v>
                </c:pt>
                <c:pt idx="5">
                  <c:v>-2.7928799999999997E-2</c:v>
                </c:pt>
                <c:pt idx="6">
                  <c:v>-5.3466599999999996E-2</c:v>
                </c:pt>
                <c:pt idx="7">
                  <c:v>-6.9044399999999992E-2</c:v>
                </c:pt>
                <c:pt idx="8">
                  <c:v>-0.11469200000000002</c:v>
                </c:pt>
                <c:pt idx="9">
                  <c:v>-0.16011919999999999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71-49DC-AABF-FD0A3E5CA0D9}"/>
            </c:ext>
          </c:extLst>
        </c:ser>
        <c:ser>
          <c:idx val="1"/>
          <c:order val="1"/>
          <c:tx>
            <c:strRef>
              <c:f>Average!$J$1</c:f>
              <c:strCache>
                <c:ptCount val="1"/>
                <c:pt idx="0">
                  <c:v>node2vec_128d_p1_q2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Std!$J$38:$J$47</c:f>
                <c:numCache>
                  <c:formatCode>General</c:formatCode>
                  <c:ptCount val="10"/>
                  <c:pt idx="0">
                    <c:v>6.6411453023555958E-2</c:v>
                  </c:pt>
                  <c:pt idx="1">
                    <c:v>3.5779951180793974E-2</c:v>
                  </c:pt>
                  <c:pt idx="2">
                    <c:v>8.4507860403633447E-3</c:v>
                  </c:pt>
                  <c:pt idx="3">
                    <c:v>1.1816464361220748E-3</c:v>
                  </c:pt>
                  <c:pt idx="4">
                    <c:v>1.9199691403770016E-3</c:v>
                  </c:pt>
                  <c:pt idx="5">
                    <c:v>1.737424876073783E-3</c:v>
                  </c:pt>
                  <c:pt idx="6">
                    <c:v>2.443728340057461E-3</c:v>
                  </c:pt>
                  <c:pt idx="7">
                    <c:v>2.7521329909726373E-3</c:v>
                  </c:pt>
                  <c:pt idx="8">
                    <c:v>3.4823653886403138E-3</c:v>
                  </c:pt>
                  <c:pt idx="9">
                    <c:v>3.0058791060187363E-3</c:v>
                  </c:pt>
                </c:numCache>
              </c:numRef>
            </c:plus>
            <c:minus>
              <c:numRef>
                <c:f>Std!$J$38:$J$47</c:f>
                <c:numCache>
                  <c:formatCode>General</c:formatCode>
                  <c:ptCount val="10"/>
                  <c:pt idx="0">
                    <c:v>6.6411453023555958E-2</c:v>
                  </c:pt>
                  <c:pt idx="1">
                    <c:v>3.5779951180793974E-2</c:v>
                  </c:pt>
                  <c:pt idx="2">
                    <c:v>8.4507860403633447E-3</c:v>
                  </c:pt>
                  <c:pt idx="3">
                    <c:v>1.1816464361220748E-3</c:v>
                  </c:pt>
                  <c:pt idx="4">
                    <c:v>1.9199691403770016E-3</c:v>
                  </c:pt>
                  <c:pt idx="5">
                    <c:v>1.737424876073783E-3</c:v>
                  </c:pt>
                  <c:pt idx="6">
                    <c:v>2.443728340057461E-3</c:v>
                  </c:pt>
                  <c:pt idx="7">
                    <c:v>2.7521329909726373E-3</c:v>
                  </c:pt>
                  <c:pt idx="8">
                    <c:v>3.4823653886403138E-3</c:v>
                  </c:pt>
                  <c:pt idx="9">
                    <c:v>3.0058791060187363E-3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Average!$J$38:$J$47</c:f>
              <c:numCache>
                <c:formatCode>General</c:formatCode>
                <c:ptCount val="10"/>
                <c:pt idx="0">
                  <c:v>0.41513520000000004</c:v>
                </c:pt>
                <c:pt idx="1">
                  <c:v>5.4529000000000008E-2</c:v>
                </c:pt>
                <c:pt idx="2">
                  <c:v>-3.5262000000000002E-3</c:v>
                </c:pt>
                <c:pt idx="3">
                  <c:v>-1.1104600000000001E-2</c:v>
                </c:pt>
                <c:pt idx="4">
                  <c:v>-1.4938000000000002E-2</c:v>
                </c:pt>
                <c:pt idx="5">
                  <c:v>-1.7648799999999999E-2</c:v>
                </c:pt>
                <c:pt idx="6">
                  <c:v>-2.20612E-2</c:v>
                </c:pt>
                <c:pt idx="7">
                  <c:v>-2.3991999999999999E-2</c:v>
                </c:pt>
                <c:pt idx="8">
                  <c:v>-2.8010199999999996E-2</c:v>
                </c:pt>
                <c:pt idx="9">
                  <c:v>-2.9119799999999994E-2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71-49DC-AABF-FD0A3E5CA0D9}"/>
            </c:ext>
          </c:extLst>
        </c:ser>
        <c:ser>
          <c:idx val="2"/>
          <c:order val="2"/>
          <c:tx>
            <c:strRef>
              <c:f>Average!$T$1</c:f>
              <c:strCache>
                <c:ptCount val="1"/>
                <c:pt idx="0">
                  <c:v>DeepWalk_128d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Std!$T$38:$T$47</c:f>
                <c:numCache>
                  <c:formatCode>General</c:formatCode>
                  <c:ptCount val="10"/>
                  <c:pt idx="0">
                    <c:v>4.5624202378781377E-2</c:v>
                  </c:pt>
                  <c:pt idx="1">
                    <c:v>2.5143490823670407E-2</c:v>
                  </c:pt>
                  <c:pt idx="2">
                    <c:v>2.7693087765722199E-2</c:v>
                  </c:pt>
                  <c:pt idx="3">
                    <c:v>1.4980988068214995E-2</c:v>
                  </c:pt>
                  <c:pt idx="4">
                    <c:v>5.0115894247234734E-2</c:v>
                  </c:pt>
                  <c:pt idx="5">
                    <c:v>1.1707261024680365E-2</c:v>
                  </c:pt>
                  <c:pt idx="6">
                    <c:v>3.9347052303825847E-2</c:v>
                  </c:pt>
                  <c:pt idx="7">
                    <c:v>1.7405663308245403E-2</c:v>
                  </c:pt>
                  <c:pt idx="8">
                    <c:v>1.2245354290505446E-2</c:v>
                  </c:pt>
                  <c:pt idx="9">
                    <c:v>4.7305996007905533E-2</c:v>
                  </c:pt>
                </c:numCache>
              </c:numRef>
            </c:plus>
            <c:minus>
              <c:numRef>
                <c:f>Std!$T$38:$T$47</c:f>
                <c:numCache>
                  <c:formatCode>General</c:formatCode>
                  <c:ptCount val="10"/>
                  <c:pt idx="0">
                    <c:v>4.5624202378781377E-2</c:v>
                  </c:pt>
                  <c:pt idx="1">
                    <c:v>2.5143490823670407E-2</c:v>
                  </c:pt>
                  <c:pt idx="2">
                    <c:v>2.7693087765722199E-2</c:v>
                  </c:pt>
                  <c:pt idx="3">
                    <c:v>1.4980988068214995E-2</c:v>
                  </c:pt>
                  <c:pt idx="4">
                    <c:v>5.0115894247234734E-2</c:v>
                  </c:pt>
                  <c:pt idx="5">
                    <c:v>1.1707261024680365E-2</c:v>
                  </c:pt>
                  <c:pt idx="6">
                    <c:v>3.9347052303825847E-2</c:v>
                  </c:pt>
                  <c:pt idx="7">
                    <c:v>1.7405663308245403E-2</c:v>
                  </c:pt>
                  <c:pt idx="8">
                    <c:v>1.2245354290505446E-2</c:v>
                  </c:pt>
                  <c:pt idx="9">
                    <c:v>4.7305996007905533E-2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Average!$T$38:$T$47</c:f>
              <c:numCache>
                <c:formatCode>General</c:formatCode>
                <c:ptCount val="10"/>
                <c:pt idx="0">
                  <c:v>-2.6460800000000007E-2</c:v>
                </c:pt>
                <c:pt idx="1">
                  <c:v>-0.1385016</c:v>
                </c:pt>
                <c:pt idx="2">
                  <c:v>-0.19514200000000001</c:v>
                </c:pt>
                <c:pt idx="3">
                  <c:v>-0.20401699999999998</c:v>
                </c:pt>
                <c:pt idx="4">
                  <c:v>-0.25264319999999996</c:v>
                </c:pt>
                <c:pt idx="5">
                  <c:v>-0.25208820000000004</c:v>
                </c:pt>
                <c:pt idx="6">
                  <c:v>-0.27424300000000001</c:v>
                </c:pt>
                <c:pt idx="7">
                  <c:v>-0.27020220000000006</c:v>
                </c:pt>
                <c:pt idx="8">
                  <c:v>-0.28674820000000001</c:v>
                </c:pt>
                <c:pt idx="9">
                  <c:v>-0.3320726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71-49DC-AABF-FD0A3E5CA0D9}"/>
            </c:ext>
          </c:extLst>
        </c:ser>
        <c:ser>
          <c:idx val="3"/>
          <c:order val="3"/>
          <c:tx>
            <c:strRef>
              <c:f>Average!$V$37</c:f>
              <c:strCache>
                <c:ptCount val="1"/>
                <c:pt idx="0">
                  <c:v>GraphSage_64d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Std!$V$38:$V$47</c:f>
                <c:numCache>
                  <c:formatCode>General</c:formatCode>
                  <c:ptCount val="10"/>
                  <c:pt idx="0">
                    <c:v>7.4609527490126712E-2</c:v>
                  </c:pt>
                  <c:pt idx="1">
                    <c:v>7.6081203879144785E-2</c:v>
                  </c:pt>
                  <c:pt idx="2">
                    <c:v>4.4414303048680166E-2</c:v>
                  </c:pt>
                  <c:pt idx="3">
                    <c:v>1.9569088565899027E-2</c:v>
                  </c:pt>
                  <c:pt idx="4">
                    <c:v>2.2815468509324987E-2</c:v>
                  </c:pt>
                  <c:pt idx="5">
                    <c:v>1.257067760703455E-2</c:v>
                  </c:pt>
                  <c:pt idx="6">
                    <c:v>1.0729793320469867E-2</c:v>
                  </c:pt>
                  <c:pt idx="7">
                    <c:v>9.1893427512526708E-3</c:v>
                  </c:pt>
                  <c:pt idx="8">
                    <c:v>6.8859646237836537E-3</c:v>
                  </c:pt>
                  <c:pt idx="9">
                    <c:v>8.418346375624974E-3</c:v>
                  </c:pt>
                </c:numCache>
              </c:numRef>
            </c:plus>
            <c:minus>
              <c:numRef>
                <c:f>Std!$V$38:$V$47</c:f>
                <c:numCache>
                  <c:formatCode>General</c:formatCode>
                  <c:ptCount val="10"/>
                  <c:pt idx="0">
                    <c:v>7.4609527490126712E-2</c:v>
                  </c:pt>
                  <c:pt idx="1">
                    <c:v>7.6081203879144785E-2</c:v>
                  </c:pt>
                  <c:pt idx="2">
                    <c:v>4.4414303048680166E-2</c:v>
                  </c:pt>
                  <c:pt idx="3">
                    <c:v>1.9569088565899027E-2</c:v>
                  </c:pt>
                  <c:pt idx="4">
                    <c:v>2.2815468509324987E-2</c:v>
                  </c:pt>
                  <c:pt idx="5">
                    <c:v>1.257067760703455E-2</c:v>
                  </c:pt>
                  <c:pt idx="6">
                    <c:v>1.0729793320469867E-2</c:v>
                  </c:pt>
                  <c:pt idx="7">
                    <c:v>9.1893427512526708E-3</c:v>
                  </c:pt>
                  <c:pt idx="8">
                    <c:v>6.8859646237836537E-3</c:v>
                  </c:pt>
                  <c:pt idx="9">
                    <c:v>8.418346375624974E-3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Average!$V$38:$V$47</c:f>
              <c:numCache>
                <c:formatCode>General</c:formatCode>
                <c:ptCount val="10"/>
                <c:pt idx="0">
                  <c:v>0.40358559999999999</c:v>
                </c:pt>
                <c:pt idx="1">
                  <c:v>9.3788200000000016E-2</c:v>
                </c:pt>
                <c:pt idx="2">
                  <c:v>-3.9156E-3</c:v>
                </c:pt>
                <c:pt idx="3">
                  <c:v>-4.3407600000000005E-2</c:v>
                </c:pt>
                <c:pt idx="4">
                  <c:v>-4.0256599999999997E-2</c:v>
                </c:pt>
                <c:pt idx="5">
                  <c:v>-5.8432999999999999E-2</c:v>
                </c:pt>
                <c:pt idx="6">
                  <c:v>-6.00078E-2</c:v>
                </c:pt>
                <c:pt idx="7">
                  <c:v>-6.0170199999999993E-2</c:v>
                </c:pt>
                <c:pt idx="8">
                  <c:v>-6.4168599999999992E-2</c:v>
                </c:pt>
                <c:pt idx="9">
                  <c:v>-6.6964200000000002E-2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71-49DC-AABF-FD0A3E5CA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 of clusters</a:t>
                </a:r>
              </a:p>
            </c:rich>
          </c:tx>
          <c:layout>
            <c:manualLayout>
              <c:xMode val="edge"/>
              <c:yMode val="edge"/>
              <c:x val="0.44017439607990788"/>
              <c:y val="0.799117106948662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0.55000000000000004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aseline="0"/>
                  <a:t>Silhouette Score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2.7777777777777779E-3"/>
              <c:y val="0.2590660542432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50099584745254"/>
          <c:y val="0.85324124586815731"/>
          <c:w val="0.7264039812071309"/>
          <c:h val="0.146758754131842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463550</xdr:colOff>
      <xdr:row>49</xdr:row>
      <xdr:rowOff>25400</xdr:rowOff>
    </xdr:from>
    <xdr:to>
      <xdr:col>3</xdr:col>
      <xdr:colOff>330200</xdr:colOff>
      <xdr:row>64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8B6563-16D6-4ECF-BF2F-A856D30B7B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1174750</xdr:colOff>
      <xdr:row>52</xdr:row>
      <xdr:rowOff>57150</xdr:rowOff>
    </xdr:from>
    <xdr:to>
      <xdr:col>2</xdr:col>
      <xdr:colOff>1187450</xdr:colOff>
      <xdr:row>60</xdr:row>
      <xdr:rowOff>31750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109FCFAE-C4BB-9446-4D9C-B5F813395F4D}"/>
            </a:ext>
          </a:extLst>
        </xdr:cNvPr>
        <xdr:cNvCxnSpPr/>
      </xdr:nvCxnSpPr>
      <xdr:spPr>
        <a:xfrm>
          <a:off x="4311650" y="9302750"/>
          <a:ext cx="12700" cy="1397000"/>
        </a:xfrm>
        <a:prstGeom prst="line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971550</xdr:colOff>
      <xdr:row>49</xdr:row>
      <xdr:rowOff>25400</xdr:rowOff>
    </xdr:from>
    <xdr:to>
      <xdr:col>6</xdr:col>
      <xdr:colOff>838200</xdr:colOff>
      <xdr:row>64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0FBFBE-2B6E-4933-99DD-2D9BA6F6FC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914400</xdr:colOff>
      <xdr:row>52</xdr:row>
      <xdr:rowOff>50800</xdr:rowOff>
    </xdr:from>
    <xdr:to>
      <xdr:col>4</xdr:col>
      <xdr:colOff>927100</xdr:colOff>
      <xdr:row>60</xdr:row>
      <xdr:rowOff>25400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1B288E59-89B0-46F1-AE1F-3C45EF90FC79}"/>
            </a:ext>
          </a:extLst>
        </xdr:cNvPr>
        <xdr:cNvCxnSpPr/>
      </xdr:nvCxnSpPr>
      <xdr:spPr>
        <a:xfrm>
          <a:off x="7188200" y="9296400"/>
          <a:ext cx="12700" cy="1397000"/>
        </a:xfrm>
        <a:prstGeom prst="line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250031</xdr:colOff>
      <xdr:row>49</xdr:row>
      <xdr:rowOff>5953</xdr:rowOff>
    </xdr:from>
    <xdr:to>
      <xdr:col>10</xdr:col>
      <xdr:colOff>113506</xdr:colOff>
      <xdr:row>64</xdr:row>
      <xdr:rowOff>82153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D6CD4E7-B53D-4538-B74D-37812197C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1368028</xdr:colOff>
      <xdr:row>52</xdr:row>
      <xdr:rowOff>37306</xdr:rowOff>
    </xdr:from>
    <xdr:to>
      <xdr:col>7</xdr:col>
      <xdr:colOff>1380728</xdr:colOff>
      <xdr:row>60</xdr:row>
      <xdr:rowOff>11906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4222F71-36C7-4A1D-B053-BDEF3DCD8E7F}"/>
            </a:ext>
          </a:extLst>
        </xdr:cNvPr>
        <xdr:cNvCxnSpPr/>
      </xdr:nvCxnSpPr>
      <xdr:spPr>
        <a:xfrm>
          <a:off x="12369403" y="9324181"/>
          <a:ext cx="12700" cy="1403350"/>
        </a:xfrm>
        <a:prstGeom prst="line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336550</xdr:colOff>
      <xdr:row>49</xdr:row>
      <xdr:rowOff>12700</xdr:rowOff>
    </xdr:from>
    <xdr:to>
      <xdr:col>13</xdr:col>
      <xdr:colOff>203200</xdr:colOff>
      <xdr:row>64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B280F6B-7582-47D0-B228-30CB979E4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1073150</xdr:colOff>
      <xdr:row>52</xdr:row>
      <xdr:rowOff>25400</xdr:rowOff>
    </xdr:from>
    <xdr:to>
      <xdr:col>10</xdr:col>
      <xdr:colOff>1085850</xdr:colOff>
      <xdr:row>60</xdr:row>
      <xdr:rowOff>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6E062459-E5BC-44B0-A8E4-680A573E7250}"/>
            </a:ext>
          </a:extLst>
        </xdr:cNvPr>
        <xdr:cNvCxnSpPr/>
      </xdr:nvCxnSpPr>
      <xdr:spPr>
        <a:xfrm>
          <a:off x="16757650" y="9271000"/>
          <a:ext cx="12700" cy="1397000"/>
        </a:xfrm>
        <a:prstGeom prst="line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457200</xdr:colOff>
      <xdr:row>66</xdr:row>
      <xdr:rowOff>9525</xdr:rowOff>
    </xdr:from>
    <xdr:to>
      <xdr:col>3</xdr:col>
      <xdr:colOff>323850</xdr:colOff>
      <xdr:row>81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9074F9C-64A0-4503-BE90-E522D5B917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971550</xdr:colOff>
      <xdr:row>66</xdr:row>
      <xdr:rowOff>9525</xdr:rowOff>
    </xdr:from>
    <xdr:to>
      <xdr:col>6</xdr:col>
      <xdr:colOff>838200</xdr:colOff>
      <xdr:row>81</xdr:row>
      <xdr:rowOff>85725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64A8C40-87B0-45D9-BFC5-062FACF70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257175</xdr:colOff>
      <xdr:row>66</xdr:row>
      <xdr:rowOff>9525</xdr:rowOff>
    </xdr:from>
    <xdr:to>
      <xdr:col>10</xdr:col>
      <xdr:colOff>120650</xdr:colOff>
      <xdr:row>81</xdr:row>
      <xdr:rowOff>85725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681E3C6-DA66-49E3-A5DE-3AFCE5DFA6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323850</xdr:colOff>
      <xdr:row>66</xdr:row>
      <xdr:rowOff>9525</xdr:rowOff>
    </xdr:from>
    <xdr:to>
      <xdr:col>13</xdr:col>
      <xdr:colOff>190500</xdr:colOff>
      <xdr:row>81</xdr:row>
      <xdr:rowOff>85725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B67424D-37B9-4E05-8A61-829545C053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1149350</xdr:colOff>
      <xdr:row>69</xdr:row>
      <xdr:rowOff>34925</xdr:rowOff>
    </xdr:from>
    <xdr:to>
      <xdr:col>2</xdr:col>
      <xdr:colOff>1162050</xdr:colOff>
      <xdr:row>77</xdr:row>
      <xdr:rowOff>9525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C4E0803F-D9B3-45BB-A6FA-6A56B238D6E9}"/>
            </a:ext>
          </a:extLst>
        </xdr:cNvPr>
        <xdr:cNvCxnSpPr/>
      </xdr:nvCxnSpPr>
      <xdr:spPr>
        <a:xfrm>
          <a:off x="4292600" y="12522200"/>
          <a:ext cx="12700" cy="1422400"/>
        </a:xfrm>
        <a:prstGeom prst="line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914400</xdr:colOff>
      <xdr:row>68</xdr:row>
      <xdr:rowOff>133350</xdr:rowOff>
    </xdr:from>
    <xdr:to>
      <xdr:col>4</xdr:col>
      <xdr:colOff>914400</xdr:colOff>
      <xdr:row>77</xdr:row>
      <xdr:rowOff>22225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2279CB76-B006-459D-9F18-F97486D56173}"/>
            </a:ext>
          </a:extLst>
        </xdr:cNvPr>
        <xdr:cNvCxnSpPr/>
      </xdr:nvCxnSpPr>
      <xdr:spPr>
        <a:xfrm>
          <a:off x="7200900" y="12439650"/>
          <a:ext cx="0" cy="1517650"/>
        </a:xfrm>
        <a:prstGeom prst="line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1381125</xdr:colOff>
      <xdr:row>69</xdr:row>
      <xdr:rowOff>19050</xdr:rowOff>
    </xdr:from>
    <xdr:to>
      <xdr:col>7</xdr:col>
      <xdr:colOff>1381125</xdr:colOff>
      <xdr:row>77</xdr:row>
      <xdr:rowOff>19050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D0476E65-FC68-4A6E-A853-3C11B7394376}"/>
            </a:ext>
          </a:extLst>
        </xdr:cNvPr>
        <xdr:cNvCxnSpPr/>
      </xdr:nvCxnSpPr>
      <xdr:spPr>
        <a:xfrm>
          <a:off x="12382500" y="12506325"/>
          <a:ext cx="0" cy="1447800"/>
        </a:xfrm>
        <a:prstGeom prst="line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1057275</xdr:colOff>
      <xdr:row>69</xdr:row>
      <xdr:rowOff>41275</xdr:rowOff>
    </xdr:from>
    <xdr:to>
      <xdr:col>10</xdr:col>
      <xdr:colOff>1060450</xdr:colOff>
      <xdr:row>77</xdr:row>
      <xdr:rowOff>19050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5777C98B-6788-4F31-8E9E-B39136FABBA8}"/>
            </a:ext>
          </a:extLst>
        </xdr:cNvPr>
        <xdr:cNvCxnSpPr/>
      </xdr:nvCxnSpPr>
      <xdr:spPr>
        <a:xfrm flipH="1">
          <a:off x="16773525" y="12528550"/>
          <a:ext cx="3175" cy="1425575"/>
        </a:xfrm>
        <a:prstGeom prst="line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Zhiwei_Song/Wisconsin/Roy_Lab/Zhiwei_Work/Simulated_Networks/Results/modularity_index/modularity_t1_2_t2_1_muw_0.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l_1"/>
      <sheetName val="Trail_2"/>
      <sheetName val="Trail_3"/>
      <sheetName val="Trail_4"/>
      <sheetName val="Trail_5"/>
      <sheetName val="Average"/>
      <sheetName val="Std"/>
    </sheetNames>
    <sheetDataSet>
      <sheetData sheetId="0"/>
      <sheetData sheetId="1"/>
      <sheetData sheetId="2"/>
      <sheetData sheetId="3"/>
      <sheetData sheetId="4"/>
      <sheetData sheetId="5">
        <row r="2">
          <cell r="B2">
            <v>10</v>
          </cell>
        </row>
        <row r="3">
          <cell r="B3">
            <v>20</v>
          </cell>
        </row>
        <row r="4">
          <cell r="B4">
            <v>30</v>
          </cell>
        </row>
        <row r="5">
          <cell r="B5">
            <v>40</v>
          </cell>
        </row>
        <row r="6">
          <cell r="B6">
            <v>50</v>
          </cell>
        </row>
        <row r="7">
          <cell r="B7">
            <v>60</v>
          </cell>
        </row>
        <row r="8">
          <cell r="B8">
            <v>70</v>
          </cell>
        </row>
        <row r="9">
          <cell r="B9">
            <v>80</v>
          </cell>
        </row>
        <row r="10">
          <cell r="B10">
            <v>90</v>
          </cell>
        </row>
        <row r="11">
          <cell r="B11">
            <v>100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7"/>
  <sheetViews>
    <sheetView workbookViewId="0">
      <pane xSplit="1" topLeftCell="N1" activePane="topRight" state="frozen"/>
      <selection pane="topRight" activeCell="V3" sqref="V3"/>
    </sheetView>
  </sheetViews>
  <sheetFormatPr defaultRowHeight="14.25"/>
  <cols>
    <col min="1" max="1" width="15.375" customWidth="1"/>
    <col min="2" max="2" width="18.625" customWidth="1"/>
    <col min="3" max="3" width="19.125" customWidth="1"/>
    <col min="4" max="4" width="17.375" customWidth="1"/>
    <col min="5" max="5" width="19.125" customWidth="1"/>
    <col min="6" max="8" width="20.875" customWidth="1"/>
    <col min="9" max="10" width="19.875" customWidth="1"/>
    <col min="11" max="11" width="21.25" customWidth="1"/>
    <col min="12" max="12" width="20.375" customWidth="1"/>
    <col min="13" max="13" width="22" customWidth="1"/>
    <col min="14" max="14" width="17.375" customWidth="1"/>
    <col min="15" max="15" width="21.125" customWidth="1"/>
    <col min="16" max="16" width="21.375" customWidth="1"/>
    <col min="17" max="17" width="19.875" customWidth="1"/>
    <col min="18" max="18" width="21.5" customWidth="1"/>
    <col min="19" max="19" width="18.5" customWidth="1"/>
    <col min="20" max="20" width="17.875" customWidth="1"/>
    <col min="21" max="21" width="18.125" customWidth="1"/>
    <col min="22" max="24" width="20.625" customWidth="1"/>
  </cols>
  <sheetData>
    <row r="1" spans="1:22">
      <c r="A1" t="s">
        <v>3</v>
      </c>
      <c r="B1" t="s">
        <v>0</v>
      </c>
      <c r="C1" t="s">
        <v>1</v>
      </c>
      <c r="D1" t="s">
        <v>2</v>
      </c>
      <c r="E1" t="s">
        <v>9</v>
      </c>
      <c r="F1" t="s">
        <v>10</v>
      </c>
      <c r="G1" t="s">
        <v>11</v>
      </c>
      <c r="H1" t="s">
        <v>12</v>
      </c>
      <c r="I1" t="s">
        <v>7</v>
      </c>
      <c r="J1" t="s">
        <v>13</v>
      </c>
      <c r="K1" t="s">
        <v>14</v>
      </c>
      <c r="L1" t="s">
        <v>15</v>
      </c>
      <c r="M1" t="s">
        <v>16</v>
      </c>
      <c r="N1" t="s">
        <v>8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</row>
    <row r="2" spans="1:22">
      <c r="B2">
        <v>10</v>
      </c>
      <c r="C2">
        <v>-1.465E-2</v>
      </c>
      <c r="D2">
        <v>-1.7874000000000001E-2</v>
      </c>
      <c r="E2">
        <v>-3.3883000000000003E-2</v>
      </c>
      <c r="F2">
        <v>-3.2753999999999998E-2</v>
      </c>
      <c r="G2">
        <v>-3.1951E-2</v>
      </c>
      <c r="H2">
        <v>-4.2792999999999998E-2</v>
      </c>
      <c r="I2">
        <v>-3.7714999999999999E-2</v>
      </c>
      <c r="J2">
        <v>-1.9498000000000001E-2</v>
      </c>
      <c r="K2">
        <v>-4.1591000000000003E-2</v>
      </c>
      <c r="L2">
        <v>-1.3311999999999999E-2</v>
      </c>
      <c r="M2">
        <v>-3.8955999999999998E-2</v>
      </c>
      <c r="N2">
        <v>-1.465E-2</v>
      </c>
      <c r="O2">
        <v>-1.0553E-2</v>
      </c>
      <c r="P2">
        <v>-3.9260000000000003E-2</v>
      </c>
      <c r="Q2">
        <v>-3.2253999999999998E-2</v>
      </c>
      <c r="R2">
        <v>-2.3056E-2</v>
      </c>
      <c r="S2">
        <v>-8.4614999999999996E-2</v>
      </c>
      <c r="T2">
        <v>-3.49E-2</v>
      </c>
      <c r="U2">
        <v>-9.5865000000000006E-2</v>
      </c>
      <c r="V2">
        <v>-5.731E-3</v>
      </c>
    </row>
    <row r="3" spans="1:22">
      <c r="B3">
        <v>20</v>
      </c>
      <c r="C3">
        <v>2.6544000000000002E-2</v>
      </c>
      <c r="D3">
        <v>9.4610000000000007E-3</v>
      </c>
      <c r="E3">
        <v>1.8380000000000001E-2</v>
      </c>
      <c r="F3">
        <v>-3.0254E-2</v>
      </c>
      <c r="G3">
        <v>4.7099999999999998E-3</v>
      </c>
      <c r="H3">
        <v>2.061E-2</v>
      </c>
      <c r="I3">
        <v>1.8100999999999999E-2</v>
      </c>
      <c r="J3">
        <v>2.9832000000000001E-2</v>
      </c>
      <c r="K3">
        <v>1.5799999999999999E-4</v>
      </c>
      <c r="L3">
        <v>5.0812000000000003E-2</v>
      </c>
      <c r="M3">
        <v>2.3004E-2</v>
      </c>
      <c r="N3">
        <v>2.6544000000000002E-2</v>
      </c>
      <c r="O3">
        <v>-4.9030000000000002E-3</v>
      </c>
      <c r="P3">
        <v>2.1144E-2</v>
      </c>
      <c r="Q3">
        <v>1.8183000000000001E-2</v>
      </c>
      <c r="R3">
        <v>2.8479999999999998E-3</v>
      </c>
      <c r="S3">
        <v>-4.1618000000000002E-2</v>
      </c>
      <c r="T3">
        <v>-3.7213999999999997E-2</v>
      </c>
      <c r="U3">
        <v>-3.4093999999999999E-2</v>
      </c>
      <c r="V3">
        <v>-1.9109999999999999E-3</v>
      </c>
    </row>
    <row r="4" spans="1:22">
      <c r="B4">
        <v>30</v>
      </c>
      <c r="C4">
        <v>6.2615000000000004E-2</v>
      </c>
      <c r="D4">
        <v>4.5634000000000001E-2</v>
      </c>
      <c r="E4">
        <v>8.8436000000000001E-2</v>
      </c>
      <c r="F4">
        <v>8.0476000000000006E-2</v>
      </c>
      <c r="G4">
        <v>3.1116999999999999E-2</v>
      </c>
      <c r="H4">
        <v>7.0663000000000004E-2</v>
      </c>
      <c r="I4">
        <v>5.5802999999999998E-2</v>
      </c>
      <c r="J4">
        <v>8.8871000000000006E-2</v>
      </c>
      <c r="K4">
        <v>4.5977999999999998E-2</v>
      </c>
      <c r="L4">
        <v>8.9658000000000002E-2</v>
      </c>
      <c r="M4">
        <v>4.3039000000000001E-2</v>
      </c>
      <c r="N4">
        <v>6.2615000000000004E-2</v>
      </c>
      <c r="O4">
        <v>6.7461999999999994E-2</v>
      </c>
      <c r="P4">
        <v>8.0396999999999996E-2</v>
      </c>
      <c r="Q4">
        <v>6.8287E-2</v>
      </c>
      <c r="R4">
        <v>5.0509999999999999E-2</v>
      </c>
      <c r="S4">
        <v>6.1799999999999997E-3</v>
      </c>
      <c r="T4">
        <v>2.5312000000000001E-2</v>
      </c>
      <c r="U4">
        <v>1.0533000000000001E-2</v>
      </c>
      <c r="V4">
        <v>5.2881999999999998E-2</v>
      </c>
    </row>
    <row r="5" spans="1:22">
      <c r="B5">
        <v>40</v>
      </c>
      <c r="C5">
        <v>0.13784099999999999</v>
      </c>
      <c r="D5">
        <v>8.4078E-2</v>
      </c>
      <c r="E5">
        <v>0.123458</v>
      </c>
      <c r="F5">
        <v>9.9122000000000002E-2</v>
      </c>
      <c r="G5">
        <v>0.123249</v>
      </c>
      <c r="H5">
        <v>0.115937</v>
      </c>
      <c r="I5">
        <v>0.12370299999999999</v>
      </c>
      <c r="J5">
        <v>0.107906</v>
      </c>
      <c r="K5">
        <v>0.131775</v>
      </c>
      <c r="L5">
        <v>0.11655799999999999</v>
      </c>
      <c r="M5">
        <v>0.10380200000000001</v>
      </c>
      <c r="N5">
        <v>0.13784099999999999</v>
      </c>
      <c r="O5">
        <v>0.118129</v>
      </c>
      <c r="P5">
        <v>0.132243</v>
      </c>
      <c r="Q5">
        <v>0.14504300000000001</v>
      </c>
      <c r="R5">
        <v>0.11176899999999999</v>
      </c>
      <c r="S5">
        <v>5.5785000000000001E-2</v>
      </c>
      <c r="T5">
        <v>4.8320000000000002E-2</v>
      </c>
      <c r="U5">
        <v>4.5379999999999997E-2</v>
      </c>
      <c r="V5">
        <v>8.8010000000000005E-2</v>
      </c>
    </row>
    <row r="6" spans="1:22">
      <c r="B6">
        <v>50</v>
      </c>
      <c r="C6">
        <v>0.14471000000000001</v>
      </c>
      <c r="D6">
        <v>0.13535700000000001</v>
      </c>
      <c r="E6">
        <v>0.16824600000000001</v>
      </c>
      <c r="F6">
        <v>0.155255</v>
      </c>
      <c r="G6">
        <v>0.16686599999999999</v>
      </c>
      <c r="H6">
        <v>0.140262</v>
      </c>
      <c r="I6">
        <v>0.159137</v>
      </c>
      <c r="J6">
        <v>0.166682</v>
      </c>
      <c r="K6">
        <v>0.132856</v>
      </c>
      <c r="L6">
        <v>0.13569999999999999</v>
      </c>
      <c r="M6">
        <v>0.12288399999999999</v>
      </c>
      <c r="N6">
        <v>0.14471000000000001</v>
      </c>
      <c r="O6">
        <v>0.14843300000000001</v>
      </c>
      <c r="P6">
        <v>0.14893799999999999</v>
      </c>
      <c r="Q6">
        <v>0.16234299999999999</v>
      </c>
      <c r="R6">
        <v>0.152007</v>
      </c>
      <c r="S6">
        <v>2.7973999999999999E-2</v>
      </c>
      <c r="T6">
        <v>3.2786999999999997E-2</v>
      </c>
      <c r="U6">
        <v>5.4091E-2</v>
      </c>
      <c r="V6">
        <v>0.12275</v>
      </c>
    </row>
    <row r="7" spans="1:22">
      <c r="B7">
        <v>60</v>
      </c>
      <c r="C7">
        <v>0.18102299999999999</v>
      </c>
      <c r="D7">
        <v>0.18628900000000001</v>
      </c>
      <c r="E7">
        <v>0.183449</v>
      </c>
      <c r="F7">
        <v>0.18073900000000001</v>
      </c>
      <c r="G7">
        <v>0.20102500000000001</v>
      </c>
      <c r="H7">
        <v>0.164189</v>
      </c>
      <c r="I7">
        <v>0.20002500000000001</v>
      </c>
      <c r="J7">
        <v>0.19162899999999999</v>
      </c>
      <c r="K7">
        <v>0.19405900000000001</v>
      </c>
      <c r="L7">
        <v>0.19836400000000001</v>
      </c>
      <c r="M7">
        <v>0.17241500000000001</v>
      </c>
      <c r="N7">
        <v>0.18102299999999999</v>
      </c>
      <c r="O7">
        <v>0.19179199999999999</v>
      </c>
      <c r="P7">
        <v>0.20128799999999999</v>
      </c>
      <c r="Q7">
        <v>0.167905</v>
      </c>
      <c r="R7">
        <v>0.18446000000000001</v>
      </c>
      <c r="S7">
        <v>-1.5590000000000001E-3</v>
      </c>
      <c r="T7">
        <v>6.1360999999999999E-2</v>
      </c>
      <c r="U7">
        <v>4.5571E-2</v>
      </c>
      <c r="V7">
        <v>0.17563899999999999</v>
      </c>
    </row>
    <row r="8" spans="1:22">
      <c r="B8">
        <v>70</v>
      </c>
      <c r="C8">
        <v>0.21029300000000001</v>
      </c>
      <c r="D8">
        <v>0.19012299999999999</v>
      </c>
      <c r="E8">
        <v>0.20256399999999999</v>
      </c>
      <c r="F8">
        <v>0.19200700000000001</v>
      </c>
      <c r="G8">
        <v>0.18193999999999999</v>
      </c>
      <c r="H8">
        <v>0.18906200000000001</v>
      </c>
      <c r="I8">
        <v>0.19781399999999999</v>
      </c>
      <c r="J8">
        <v>0.20700499999999999</v>
      </c>
      <c r="K8">
        <v>0.19650899999999999</v>
      </c>
      <c r="L8">
        <v>0.20044300000000001</v>
      </c>
      <c r="M8">
        <v>0.205512</v>
      </c>
      <c r="N8">
        <v>0.21029300000000001</v>
      </c>
      <c r="O8">
        <v>0.199629</v>
      </c>
      <c r="P8">
        <v>0.199074</v>
      </c>
      <c r="Q8">
        <v>0.19955100000000001</v>
      </c>
      <c r="R8">
        <v>0.193991</v>
      </c>
      <c r="S8">
        <v>1.6361000000000001E-2</v>
      </c>
      <c r="T8">
        <v>1.7697999999999998E-2</v>
      </c>
      <c r="U8">
        <v>1.9033000000000001E-2</v>
      </c>
      <c r="V8">
        <v>0.18629200000000001</v>
      </c>
    </row>
    <row r="9" spans="1:22">
      <c r="B9">
        <v>80</v>
      </c>
      <c r="C9">
        <v>0.20096</v>
      </c>
      <c r="D9">
        <v>0.193741</v>
      </c>
      <c r="E9">
        <v>0.20846400000000001</v>
      </c>
      <c r="F9">
        <v>0.203148</v>
      </c>
      <c r="G9">
        <v>0.20268900000000001</v>
      </c>
      <c r="H9">
        <v>0.20050699999999999</v>
      </c>
      <c r="I9">
        <v>0.20583799999999999</v>
      </c>
      <c r="J9">
        <v>0.205651</v>
      </c>
      <c r="K9">
        <v>0.19209899999999999</v>
      </c>
      <c r="L9">
        <v>0.20314699999999999</v>
      </c>
      <c r="M9">
        <v>0.19114400000000001</v>
      </c>
      <c r="N9">
        <v>0.20096</v>
      </c>
      <c r="O9">
        <v>0.20169000000000001</v>
      </c>
      <c r="P9">
        <v>0.194968</v>
      </c>
      <c r="Q9">
        <v>0.180616</v>
      </c>
      <c r="R9">
        <v>0.218693</v>
      </c>
      <c r="S9">
        <v>-3.4093999999999999E-2</v>
      </c>
      <c r="T9">
        <v>-1.3924000000000001E-2</v>
      </c>
      <c r="U9">
        <v>-4.6231000000000001E-2</v>
      </c>
      <c r="V9">
        <v>0.21169099999999999</v>
      </c>
    </row>
    <row r="10" spans="1:22">
      <c r="B10">
        <v>90</v>
      </c>
      <c r="C10">
        <v>0.19551499999999999</v>
      </c>
      <c r="D10">
        <v>0.18412500000000001</v>
      </c>
      <c r="E10">
        <v>0.20913599999999999</v>
      </c>
      <c r="F10">
        <v>0.184529</v>
      </c>
      <c r="G10">
        <v>0.18512500000000001</v>
      </c>
      <c r="H10">
        <v>0.190169</v>
      </c>
      <c r="I10">
        <v>0.20619399999999999</v>
      </c>
      <c r="J10">
        <v>0.20419899999999999</v>
      </c>
      <c r="K10">
        <v>0.19134300000000001</v>
      </c>
      <c r="L10">
        <v>0.194579</v>
      </c>
      <c r="M10">
        <v>0.19652500000000001</v>
      </c>
      <c r="N10">
        <v>0.19551499999999999</v>
      </c>
      <c r="O10">
        <v>0.202705</v>
      </c>
      <c r="P10">
        <v>0.194773</v>
      </c>
      <c r="Q10">
        <v>0.18757299999999999</v>
      </c>
      <c r="R10">
        <v>0.18620900000000001</v>
      </c>
      <c r="S10">
        <v>-7.1659E-2</v>
      </c>
      <c r="T10">
        <v>-6.4763000000000001E-2</v>
      </c>
      <c r="U10">
        <v>-6.4315999999999998E-2</v>
      </c>
      <c r="V10">
        <v>0.190055</v>
      </c>
    </row>
    <row r="11" spans="1:22">
      <c r="B11">
        <v>100</v>
      </c>
      <c r="C11">
        <v>0.18115000000000001</v>
      </c>
      <c r="D11">
        <v>0.15282699999999999</v>
      </c>
      <c r="E11">
        <v>0.18975600000000001</v>
      </c>
      <c r="F11">
        <v>0.17908299999999999</v>
      </c>
      <c r="G11">
        <v>0.18801399999999999</v>
      </c>
      <c r="H11">
        <v>0.16878899999999999</v>
      </c>
      <c r="I11">
        <v>0.191607</v>
      </c>
      <c r="J11">
        <v>0.186416</v>
      </c>
      <c r="K11">
        <v>0.153949</v>
      </c>
      <c r="L11">
        <v>0.18718799999999999</v>
      </c>
      <c r="M11">
        <v>0.18051300000000001</v>
      </c>
      <c r="N11">
        <v>0.18115000000000001</v>
      </c>
      <c r="O11">
        <v>0.17574799999999999</v>
      </c>
      <c r="P11">
        <v>0.17450399999999999</v>
      </c>
      <c r="Q11">
        <v>0.16888400000000001</v>
      </c>
      <c r="R11">
        <v>0.17008100000000001</v>
      </c>
      <c r="S11">
        <v>-8.9758000000000004E-2</v>
      </c>
      <c r="T11">
        <v>-9.2925999999999995E-2</v>
      </c>
      <c r="U11">
        <v>-9.1038999999999995E-2</v>
      </c>
      <c r="V11">
        <v>0.17478299999999999</v>
      </c>
    </row>
    <row r="13" spans="1:22">
      <c r="A13" t="s">
        <v>4</v>
      </c>
      <c r="B13" t="s">
        <v>0</v>
      </c>
      <c r="C13" t="s">
        <v>1</v>
      </c>
      <c r="D13" t="s">
        <v>2</v>
      </c>
      <c r="E13" t="s">
        <v>9</v>
      </c>
      <c r="F13" t="s">
        <v>10</v>
      </c>
      <c r="G13" t="s">
        <v>11</v>
      </c>
      <c r="H13" t="s">
        <v>12</v>
      </c>
      <c r="I13" t="s">
        <v>7</v>
      </c>
      <c r="J13" t="s">
        <v>13</v>
      </c>
      <c r="K13" t="s">
        <v>14</v>
      </c>
      <c r="L13" t="s">
        <v>15</v>
      </c>
      <c r="M13" t="s">
        <v>16</v>
      </c>
      <c r="N13" t="s">
        <v>8</v>
      </c>
      <c r="O13" t="s">
        <v>17</v>
      </c>
      <c r="P13" t="s">
        <v>18</v>
      </c>
      <c r="Q13" t="s">
        <v>19</v>
      </c>
      <c r="R13" t="s">
        <v>20</v>
      </c>
      <c r="S13" t="s">
        <v>21</v>
      </c>
      <c r="T13" t="s">
        <v>22</v>
      </c>
      <c r="U13" t="s">
        <v>23</v>
      </c>
      <c r="V13" t="s">
        <v>24</v>
      </c>
    </row>
    <row r="14" spans="1:22">
      <c r="B14">
        <v>10</v>
      </c>
      <c r="C14">
        <v>0.112512</v>
      </c>
      <c r="D14">
        <v>0.155357</v>
      </c>
      <c r="E14">
        <v>0.132052</v>
      </c>
      <c r="F14">
        <v>0.10775</v>
      </c>
      <c r="G14">
        <v>0.122825</v>
      </c>
      <c r="H14">
        <v>0.11378000000000001</v>
      </c>
      <c r="I14">
        <v>0.17072799999999999</v>
      </c>
      <c r="J14">
        <v>0.137936</v>
      </c>
      <c r="K14">
        <v>0.11551500000000001</v>
      </c>
      <c r="L14">
        <v>0.146061</v>
      </c>
      <c r="M14">
        <v>0.172649</v>
      </c>
      <c r="N14">
        <v>0.112512</v>
      </c>
      <c r="O14">
        <v>0.12992899999999999</v>
      </c>
      <c r="P14">
        <v>0.10756599999999999</v>
      </c>
      <c r="Q14">
        <v>0.164355</v>
      </c>
      <c r="R14">
        <v>0.101518</v>
      </c>
      <c r="S14">
        <v>-0.17790700000000001</v>
      </c>
      <c r="T14">
        <v>-0.168713</v>
      </c>
      <c r="U14">
        <v>-0.17476900000000001</v>
      </c>
      <c r="V14">
        <v>7.6021000000000005E-2</v>
      </c>
    </row>
    <row r="15" spans="1:22">
      <c r="B15">
        <v>20</v>
      </c>
      <c r="C15">
        <v>0.19112799999999999</v>
      </c>
      <c r="D15">
        <v>0.21112400000000001</v>
      </c>
      <c r="E15">
        <v>0.213726</v>
      </c>
      <c r="F15">
        <v>0.20153399999999999</v>
      </c>
      <c r="G15">
        <v>0.192246</v>
      </c>
      <c r="H15">
        <v>0.20447100000000001</v>
      </c>
      <c r="I15">
        <v>0.21133199999999999</v>
      </c>
      <c r="J15">
        <v>0.22558</v>
      </c>
      <c r="K15">
        <v>0.17064799999999999</v>
      </c>
      <c r="L15">
        <v>0.18737999999999999</v>
      </c>
      <c r="M15">
        <v>0.20875199999999999</v>
      </c>
      <c r="N15">
        <v>0.19112799999999999</v>
      </c>
      <c r="O15">
        <v>0.22294600000000001</v>
      </c>
      <c r="P15">
        <v>0.186172</v>
      </c>
      <c r="Q15">
        <v>0.205265</v>
      </c>
      <c r="R15">
        <v>0.21659900000000001</v>
      </c>
      <c r="S15">
        <v>-0.17949799999999999</v>
      </c>
      <c r="T15">
        <v>-0.16844300000000001</v>
      </c>
      <c r="U15">
        <v>-0.19584399999999999</v>
      </c>
      <c r="V15">
        <v>0.196127</v>
      </c>
    </row>
    <row r="16" spans="1:22">
      <c r="B16">
        <v>30</v>
      </c>
      <c r="C16">
        <v>0.226685</v>
      </c>
      <c r="D16">
        <v>0.225463</v>
      </c>
      <c r="E16">
        <v>0.23192199999999999</v>
      </c>
      <c r="F16">
        <v>0.27600200000000003</v>
      </c>
      <c r="G16">
        <v>0.216922</v>
      </c>
      <c r="H16">
        <v>0.21732599999999999</v>
      </c>
      <c r="I16">
        <v>0.23452300000000001</v>
      </c>
      <c r="J16">
        <v>0.24598100000000001</v>
      </c>
      <c r="K16">
        <v>0.26611000000000001</v>
      </c>
      <c r="L16">
        <v>0.231184</v>
      </c>
      <c r="M16">
        <v>0.21259</v>
      </c>
      <c r="N16">
        <v>0.226685</v>
      </c>
      <c r="O16">
        <v>0.23888100000000001</v>
      </c>
      <c r="P16">
        <v>0.25291999999999998</v>
      </c>
      <c r="Q16">
        <v>0.24976200000000001</v>
      </c>
      <c r="R16">
        <v>0.21171400000000001</v>
      </c>
      <c r="S16">
        <v>-0.18653</v>
      </c>
      <c r="T16">
        <v>-0.163967</v>
      </c>
      <c r="U16">
        <v>-0.18675800000000001</v>
      </c>
      <c r="V16">
        <v>0.29031800000000002</v>
      </c>
    </row>
    <row r="17" spans="1:22">
      <c r="B17">
        <v>40</v>
      </c>
      <c r="C17">
        <v>0.18779499999999999</v>
      </c>
      <c r="D17">
        <v>0.16960600000000001</v>
      </c>
      <c r="E17">
        <v>0.206064</v>
      </c>
      <c r="F17">
        <v>0.202263</v>
      </c>
      <c r="G17">
        <v>0.21047299999999999</v>
      </c>
      <c r="H17">
        <v>0.18152799999999999</v>
      </c>
      <c r="I17">
        <v>0.18917300000000001</v>
      </c>
      <c r="J17">
        <v>0.21856700000000001</v>
      </c>
      <c r="K17">
        <v>0.20826600000000001</v>
      </c>
      <c r="L17">
        <v>0.17902000000000001</v>
      </c>
      <c r="M17">
        <v>0.179506</v>
      </c>
      <c r="N17">
        <v>0.18779499999999999</v>
      </c>
      <c r="O17">
        <v>0.20366799999999999</v>
      </c>
      <c r="P17">
        <v>0.19497</v>
      </c>
      <c r="Q17">
        <v>0.189417</v>
      </c>
      <c r="R17">
        <v>0.180587</v>
      </c>
      <c r="S17">
        <v>-0.21695</v>
      </c>
      <c r="T17">
        <v>-0.20340900000000001</v>
      </c>
      <c r="U17">
        <v>-0.22379099999999999</v>
      </c>
      <c r="V17">
        <v>0.199069</v>
      </c>
    </row>
    <row r="18" spans="1:22">
      <c r="B18">
        <v>50</v>
      </c>
      <c r="C18">
        <v>0.131328</v>
      </c>
      <c r="D18">
        <v>0.13375500000000001</v>
      </c>
      <c r="E18">
        <v>0.15392</v>
      </c>
      <c r="F18">
        <v>0.14560000000000001</v>
      </c>
      <c r="G18">
        <v>0.141683</v>
      </c>
      <c r="H18">
        <v>0.13484099999999999</v>
      </c>
      <c r="I18">
        <v>0.139128</v>
      </c>
      <c r="J18">
        <v>0.162416</v>
      </c>
      <c r="K18">
        <v>0.14363999999999999</v>
      </c>
      <c r="L18">
        <v>0.13853599999999999</v>
      </c>
      <c r="M18">
        <v>0.14852199999999999</v>
      </c>
      <c r="N18">
        <v>0.131328</v>
      </c>
      <c r="O18">
        <v>0.14447199999999999</v>
      </c>
      <c r="P18">
        <v>0.125585</v>
      </c>
      <c r="Q18">
        <v>0.133546</v>
      </c>
      <c r="R18">
        <v>0.13314200000000001</v>
      </c>
      <c r="S18">
        <v>-0.22018499999999999</v>
      </c>
      <c r="T18">
        <v>-0.2273</v>
      </c>
      <c r="U18">
        <v>-0.23050300000000001</v>
      </c>
      <c r="V18">
        <v>0.1133</v>
      </c>
    </row>
    <row r="19" spans="1:22">
      <c r="B19">
        <v>60</v>
      </c>
      <c r="C19">
        <v>8.5550000000000001E-2</v>
      </c>
      <c r="D19">
        <v>8.8065000000000004E-2</v>
      </c>
      <c r="E19">
        <v>0.122609</v>
      </c>
      <c r="F19">
        <v>8.9682999999999999E-2</v>
      </c>
      <c r="G19">
        <v>0.105668</v>
      </c>
      <c r="H19">
        <v>0.103492</v>
      </c>
      <c r="I19">
        <v>0.102119</v>
      </c>
      <c r="J19">
        <v>0.13030900000000001</v>
      </c>
      <c r="K19">
        <v>9.4671000000000005E-2</v>
      </c>
      <c r="L19">
        <v>0.10979899999999999</v>
      </c>
      <c r="M19">
        <v>9.0133000000000005E-2</v>
      </c>
      <c r="N19">
        <v>8.5550000000000001E-2</v>
      </c>
      <c r="O19">
        <v>8.9812000000000003E-2</v>
      </c>
      <c r="P19">
        <v>8.2658999999999996E-2</v>
      </c>
      <c r="Q19">
        <v>0.104786</v>
      </c>
      <c r="R19">
        <v>0.100143</v>
      </c>
      <c r="S19">
        <v>-0.237651</v>
      </c>
      <c r="T19">
        <v>-0.23754400000000001</v>
      </c>
      <c r="U19">
        <v>-0.223639</v>
      </c>
      <c r="V19">
        <v>7.5063000000000005E-2</v>
      </c>
    </row>
    <row r="20" spans="1:22">
      <c r="B20">
        <v>70</v>
      </c>
      <c r="C20">
        <v>5.6776E-2</v>
      </c>
      <c r="D20">
        <v>6.9445000000000007E-2</v>
      </c>
      <c r="E20">
        <v>7.3774999999999993E-2</v>
      </c>
      <c r="F20">
        <v>6.8779999999999994E-2</v>
      </c>
      <c r="G20">
        <v>4.2652000000000002E-2</v>
      </c>
      <c r="H20">
        <v>6.3550999999999996E-2</v>
      </c>
      <c r="I20">
        <v>7.3501999999999998E-2</v>
      </c>
      <c r="J20">
        <v>0.108678</v>
      </c>
      <c r="K20">
        <v>6.0499999999999998E-2</v>
      </c>
      <c r="L20">
        <v>6.7464999999999997E-2</v>
      </c>
      <c r="M20">
        <v>5.2825999999999998E-2</v>
      </c>
      <c r="N20">
        <v>5.6776E-2</v>
      </c>
      <c r="O20">
        <v>6.5938999999999998E-2</v>
      </c>
      <c r="P20">
        <v>4.6602999999999999E-2</v>
      </c>
      <c r="Q20">
        <v>6.5374000000000002E-2</v>
      </c>
      <c r="R20">
        <v>6.0243999999999999E-2</v>
      </c>
      <c r="S20">
        <v>-0.25521100000000002</v>
      </c>
      <c r="T20">
        <v>-0.245061</v>
      </c>
      <c r="U20">
        <v>-0.236983</v>
      </c>
      <c r="V20">
        <v>1.2622E-2</v>
      </c>
    </row>
    <row r="21" spans="1:22">
      <c r="B21">
        <v>80</v>
      </c>
      <c r="C21">
        <v>3.4389999999999997E-2</v>
      </c>
      <c r="D21">
        <v>3.8492999999999999E-2</v>
      </c>
      <c r="E21">
        <v>5.3373999999999998E-2</v>
      </c>
      <c r="F21">
        <v>3.8975999999999997E-2</v>
      </c>
      <c r="G21">
        <v>3.2763E-2</v>
      </c>
      <c r="H21">
        <v>4.0034E-2</v>
      </c>
      <c r="I21">
        <v>4.5686999999999998E-2</v>
      </c>
      <c r="J21">
        <v>7.0253999999999997E-2</v>
      </c>
      <c r="K21">
        <v>3.5947E-2</v>
      </c>
      <c r="L21">
        <v>5.7224999999999998E-2</v>
      </c>
      <c r="M21">
        <v>2.5908E-2</v>
      </c>
      <c r="N21">
        <v>3.4389999999999997E-2</v>
      </c>
      <c r="O21">
        <v>3.5874000000000003E-2</v>
      </c>
      <c r="P21">
        <v>1.9615E-2</v>
      </c>
      <c r="Q21">
        <v>3.6581000000000002E-2</v>
      </c>
      <c r="R21">
        <v>2.7522000000000001E-2</v>
      </c>
      <c r="S21">
        <v>-0.25109599999999999</v>
      </c>
      <c r="T21">
        <v>-0.246167</v>
      </c>
      <c r="U21">
        <v>-0.241226</v>
      </c>
      <c r="V21">
        <v>-6.0309999999999999E-3</v>
      </c>
    </row>
    <row r="22" spans="1:22">
      <c r="B22">
        <v>90</v>
      </c>
      <c r="C22">
        <v>1.2763E-2</v>
      </c>
      <c r="D22">
        <v>1.1008E-2</v>
      </c>
      <c r="E22">
        <v>4.2278999999999997E-2</v>
      </c>
      <c r="F22">
        <v>1.8190000000000001E-2</v>
      </c>
      <c r="G22">
        <v>8.8129999999999997E-3</v>
      </c>
      <c r="H22">
        <v>9.3519999999999992E-3</v>
      </c>
      <c r="I22">
        <v>1.6324999999999999E-2</v>
      </c>
      <c r="J22">
        <v>5.5698999999999999E-2</v>
      </c>
      <c r="K22">
        <v>9.3989999999999994E-3</v>
      </c>
      <c r="L22">
        <v>2.7628E-2</v>
      </c>
      <c r="M22">
        <v>2.4278000000000001E-2</v>
      </c>
      <c r="N22">
        <v>1.2763E-2</v>
      </c>
      <c r="O22">
        <v>1.0062E-2</v>
      </c>
      <c r="P22">
        <v>1.2812E-2</v>
      </c>
      <c r="Q22">
        <v>2.1815000000000001E-2</v>
      </c>
      <c r="R22">
        <v>2.9399999999999999E-3</v>
      </c>
      <c r="S22">
        <v>-0.26770899999999997</v>
      </c>
      <c r="T22">
        <v>-0.26572899999999999</v>
      </c>
      <c r="U22">
        <v>-0.25926900000000003</v>
      </c>
      <c r="V22">
        <v>-3.0058000000000001E-2</v>
      </c>
    </row>
    <row r="23" spans="1:22">
      <c r="B23">
        <v>100</v>
      </c>
      <c r="C23">
        <v>-9.6200000000000001E-3</v>
      </c>
      <c r="D23">
        <v>-2.2399999999999998E-3</v>
      </c>
      <c r="E23">
        <v>3.4399999999999999E-3</v>
      </c>
      <c r="F23">
        <v>-9.3599999999999998E-4</v>
      </c>
      <c r="G23">
        <v>-4.3899999999999999E-4</v>
      </c>
      <c r="H23">
        <v>-3.7309999999999999E-3</v>
      </c>
      <c r="I23">
        <v>6.8199999999999997E-3</v>
      </c>
      <c r="J23">
        <v>2.7531E-2</v>
      </c>
      <c r="K23">
        <v>-4.2789999999999998E-3</v>
      </c>
      <c r="L23">
        <v>2.7431000000000001E-2</v>
      </c>
      <c r="M23">
        <v>-8.2899999999999998E-4</v>
      </c>
      <c r="N23">
        <v>-9.6200000000000001E-3</v>
      </c>
      <c r="O23">
        <v>2.4109999999999999E-3</v>
      </c>
      <c r="P23">
        <v>-6.6610000000000003E-3</v>
      </c>
      <c r="Q23">
        <v>9.2599999999999996E-4</v>
      </c>
      <c r="R23">
        <v>-1.3733E-2</v>
      </c>
      <c r="S23">
        <v>-0.25119000000000002</v>
      </c>
      <c r="T23">
        <v>-0.25247199999999997</v>
      </c>
      <c r="U23">
        <v>-0.24346599999999999</v>
      </c>
      <c r="V23">
        <v>-5.8023999999999999E-2</v>
      </c>
    </row>
    <row r="25" spans="1:22">
      <c r="A25" t="s">
        <v>5</v>
      </c>
      <c r="B25" t="s">
        <v>0</v>
      </c>
      <c r="C25" t="s">
        <v>1</v>
      </c>
      <c r="D25" t="s">
        <v>2</v>
      </c>
      <c r="E25" t="s">
        <v>9</v>
      </c>
      <c r="F25" t="s">
        <v>10</v>
      </c>
      <c r="G25" t="s">
        <v>11</v>
      </c>
      <c r="H25" t="s">
        <v>12</v>
      </c>
      <c r="I25" t="s">
        <v>7</v>
      </c>
      <c r="J25" t="s">
        <v>13</v>
      </c>
      <c r="K25" t="s">
        <v>14</v>
      </c>
      <c r="L25" t="s">
        <v>15</v>
      </c>
      <c r="M25" t="s">
        <v>16</v>
      </c>
      <c r="N25" t="s">
        <v>8</v>
      </c>
      <c r="O25" t="s">
        <v>17</v>
      </c>
      <c r="P25" t="s">
        <v>18</v>
      </c>
      <c r="Q25" t="s">
        <v>19</v>
      </c>
      <c r="R25" t="s">
        <v>20</v>
      </c>
      <c r="S25" t="s">
        <v>21</v>
      </c>
      <c r="T25" t="s">
        <v>22</v>
      </c>
      <c r="U25" t="s">
        <v>23</v>
      </c>
      <c r="V25" t="s">
        <v>24</v>
      </c>
    </row>
    <row r="26" spans="1:22">
      <c r="B26">
        <v>10</v>
      </c>
      <c r="C26">
        <v>0.30434</v>
      </c>
      <c r="D26">
        <v>0.323544</v>
      </c>
      <c r="E26">
        <v>0.33053199999999999</v>
      </c>
      <c r="F26">
        <v>0.32796599999999998</v>
      </c>
      <c r="G26">
        <v>0.32250600000000001</v>
      </c>
      <c r="H26">
        <v>0.33100800000000002</v>
      </c>
      <c r="I26">
        <v>0.32183699999999998</v>
      </c>
      <c r="J26">
        <v>0.338922</v>
      </c>
      <c r="K26">
        <v>0.33173999999999998</v>
      </c>
      <c r="L26">
        <v>0.32593100000000003</v>
      </c>
      <c r="M26">
        <v>0.320378</v>
      </c>
      <c r="N26">
        <v>0.30434</v>
      </c>
      <c r="O26">
        <v>0.30896400000000002</v>
      </c>
      <c r="P26">
        <v>0.32290999999999997</v>
      </c>
      <c r="Q26">
        <v>0.30263000000000001</v>
      </c>
      <c r="R26">
        <v>0.30269600000000002</v>
      </c>
      <c r="S26">
        <v>-3.2259000000000003E-2</v>
      </c>
      <c r="T26">
        <v>-0.14054</v>
      </c>
      <c r="U26">
        <v>-0.180564</v>
      </c>
      <c r="V26">
        <v>0.23214899999999999</v>
      </c>
    </row>
    <row r="27" spans="1:22">
      <c r="B27">
        <v>20</v>
      </c>
      <c r="C27">
        <v>0.341306</v>
      </c>
      <c r="D27">
        <v>0.31905899999999998</v>
      </c>
      <c r="E27">
        <v>0.33816400000000002</v>
      </c>
      <c r="F27">
        <v>0.34031400000000001</v>
      </c>
      <c r="G27">
        <v>0.31275599999999998</v>
      </c>
      <c r="H27">
        <v>0.34339199999999998</v>
      </c>
      <c r="I27">
        <v>0.35596499999999998</v>
      </c>
      <c r="J27">
        <v>0.29624899999999998</v>
      </c>
      <c r="K27">
        <v>0.30810599999999999</v>
      </c>
      <c r="L27">
        <v>0.34447100000000003</v>
      </c>
      <c r="M27">
        <v>0.27293400000000001</v>
      </c>
      <c r="N27">
        <v>0.341306</v>
      </c>
      <c r="O27">
        <v>0.29960199999999998</v>
      </c>
      <c r="P27">
        <v>0.34883399999999998</v>
      </c>
      <c r="Q27">
        <v>0.34244400000000003</v>
      </c>
      <c r="R27">
        <v>0.29146699999999998</v>
      </c>
      <c r="S27">
        <v>-0.26793099999999997</v>
      </c>
      <c r="T27">
        <v>-0.26747199999999999</v>
      </c>
      <c r="U27">
        <v>-0.26654699999999998</v>
      </c>
      <c r="V27">
        <v>0.36316900000000002</v>
      </c>
    </row>
    <row r="28" spans="1:22">
      <c r="B28">
        <v>30</v>
      </c>
      <c r="C28">
        <v>0.144287</v>
      </c>
      <c r="D28">
        <v>0.121225</v>
      </c>
      <c r="E28">
        <v>0.15177499999999999</v>
      </c>
      <c r="F28">
        <v>0.153476</v>
      </c>
      <c r="G28">
        <v>0.114854</v>
      </c>
      <c r="H28">
        <v>0.15346199999999999</v>
      </c>
      <c r="I28">
        <v>0.15263399999999999</v>
      </c>
      <c r="J28">
        <v>0.14799300000000001</v>
      </c>
      <c r="K28">
        <v>0.13192799999999999</v>
      </c>
      <c r="L28">
        <v>0.12732399999999999</v>
      </c>
      <c r="M28">
        <v>0.14016500000000001</v>
      </c>
      <c r="N28">
        <v>0.144287</v>
      </c>
      <c r="O28">
        <v>0.134357</v>
      </c>
      <c r="P28">
        <v>0.135411</v>
      </c>
      <c r="Q28">
        <v>0.156449</v>
      </c>
      <c r="R28">
        <v>0.15638199999999999</v>
      </c>
      <c r="S28">
        <v>-0.30021700000000001</v>
      </c>
      <c r="T28">
        <v>-0.30443399999999998</v>
      </c>
      <c r="U28">
        <v>-0.29477799999999998</v>
      </c>
      <c r="V28">
        <v>0.153172</v>
      </c>
    </row>
    <row r="29" spans="1:22">
      <c r="B29">
        <v>40</v>
      </c>
      <c r="C29">
        <v>9.4244999999999995E-2</v>
      </c>
      <c r="D29">
        <v>7.2940000000000005E-2</v>
      </c>
      <c r="E29">
        <v>6.6513000000000003E-2</v>
      </c>
      <c r="F29">
        <v>5.1591999999999999E-2</v>
      </c>
      <c r="G29">
        <v>7.1639999999999995E-2</v>
      </c>
      <c r="H29">
        <v>4.3425999999999999E-2</v>
      </c>
      <c r="I29">
        <v>6.3888E-2</v>
      </c>
      <c r="J29">
        <v>7.1166999999999994E-2</v>
      </c>
      <c r="K29">
        <v>4.1584999999999997E-2</v>
      </c>
      <c r="L29">
        <v>8.3835000000000007E-2</v>
      </c>
      <c r="M29">
        <v>3.6360000000000003E-2</v>
      </c>
      <c r="N29">
        <v>9.4244999999999995E-2</v>
      </c>
      <c r="O29">
        <v>7.6942999999999998E-2</v>
      </c>
      <c r="P29">
        <v>5.9784999999999998E-2</v>
      </c>
      <c r="Q29">
        <v>7.5972999999999999E-2</v>
      </c>
      <c r="R29">
        <v>5.8155999999999999E-2</v>
      </c>
      <c r="S29">
        <v>-0.299091</v>
      </c>
      <c r="T29">
        <v>-0.32087500000000002</v>
      </c>
      <c r="U29">
        <v>-0.32574700000000001</v>
      </c>
      <c r="V29">
        <v>5.2609999999999997E-2</v>
      </c>
    </row>
    <row r="30" spans="1:22">
      <c r="B30">
        <v>50</v>
      </c>
      <c r="C30">
        <v>1.4012E-2</v>
      </c>
      <c r="D30">
        <v>5.2490000000000002E-3</v>
      </c>
      <c r="E30">
        <v>4.5343000000000001E-2</v>
      </c>
      <c r="F30">
        <v>2.2578999999999998E-2</v>
      </c>
      <c r="G30">
        <v>1.9102999999999998E-2</v>
      </c>
      <c r="H30">
        <v>1.4069999999999999E-2</v>
      </c>
      <c r="I30">
        <v>2.1246000000000001E-2</v>
      </c>
      <c r="J30">
        <v>2.7012000000000001E-2</v>
      </c>
      <c r="K30">
        <v>1.7894E-2</v>
      </c>
      <c r="L30">
        <v>1.9695000000000001E-2</v>
      </c>
      <c r="M30">
        <v>1.4860999999999999E-2</v>
      </c>
      <c r="N30">
        <v>1.4012E-2</v>
      </c>
      <c r="O30">
        <v>-1.9189999999999999E-3</v>
      </c>
      <c r="P30">
        <v>1.7894E-2</v>
      </c>
      <c r="Q30">
        <v>2.2138000000000001E-2</v>
      </c>
      <c r="R30">
        <v>3.9349000000000002E-2</v>
      </c>
      <c r="S30">
        <v>-0.32937499999999997</v>
      </c>
      <c r="T30">
        <v>-0.32785999999999998</v>
      </c>
      <c r="U30">
        <v>-0.33203300000000002</v>
      </c>
      <c r="V30">
        <v>-1.0758E-2</v>
      </c>
    </row>
    <row r="31" spans="1:22">
      <c r="B31">
        <v>60</v>
      </c>
      <c r="C31">
        <v>-1.0715000000000001E-2</v>
      </c>
      <c r="D31">
        <v>1.1448E-2</v>
      </c>
      <c r="E31">
        <v>3.375E-3</v>
      </c>
      <c r="F31">
        <v>-2.496E-3</v>
      </c>
      <c r="G31">
        <v>-3.9979999999999998E-3</v>
      </c>
      <c r="H31">
        <v>-2.9399999999999999E-3</v>
      </c>
      <c r="I31">
        <v>-3.7500000000000001E-4</v>
      </c>
      <c r="J31">
        <v>8.1639999999999994E-3</v>
      </c>
      <c r="K31">
        <v>-1.5633999999999999E-2</v>
      </c>
      <c r="L31">
        <v>1.1220000000000001E-2</v>
      </c>
      <c r="M31">
        <v>-1.2109E-2</v>
      </c>
      <c r="N31">
        <v>-1.0715000000000001E-2</v>
      </c>
      <c r="O31">
        <v>1.4838E-2</v>
      </c>
      <c r="P31">
        <v>4.986E-3</v>
      </c>
      <c r="Q31">
        <v>1.766E-3</v>
      </c>
      <c r="R31">
        <v>-1.3760000000000001E-3</v>
      </c>
      <c r="S31">
        <v>-0.33499200000000001</v>
      </c>
      <c r="T31">
        <v>-0.34359499999999998</v>
      </c>
      <c r="U31">
        <v>-0.34264499999999998</v>
      </c>
      <c r="V31">
        <v>-3.8275999999999998E-2</v>
      </c>
    </row>
    <row r="32" spans="1:22">
      <c r="B32">
        <v>70</v>
      </c>
      <c r="C32">
        <v>-9.0229999999999998E-3</v>
      </c>
      <c r="D32">
        <v>-2.7879000000000001E-2</v>
      </c>
      <c r="E32">
        <v>-1.7486000000000002E-2</v>
      </c>
      <c r="F32">
        <v>-3.1864000000000003E-2</v>
      </c>
      <c r="G32">
        <v>-1.9311999999999999E-2</v>
      </c>
      <c r="H32">
        <v>-2.4754999999999999E-2</v>
      </c>
      <c r="I32">
        <v>-2.3879000000000001E-2</v>
      </c>
      <c r="J32">
        <v>-2.4454E-2</v>
      </c>
      <c r="K32">
        <v>-2.1558000000000001E-2</v>
      </c>
      <c r="L32">
        <v>-2.3595000000000001E-2</v>
      </c>
      <c r="M32">
        <v>-1.8939999999999999E-2</v>
      </c>
      <c r="N32">
        <v>-9.0229999999999998E-3</v>
      </c>
      <c r="O32">
        <v>-1.4244E-2</v>
      </c>
      <c r="P32">
        <v>-2.1307E-2</v>
      </c>
      <c r="Q32">
        <v>-1.3998999999999999E-2</v>
      </c>
      <c r="R32">
        <v>-2.1416999999999999E-2</v>
      </c>
      <c r="S32">
        <v>-0.34574100000000002</v>
      </c>
      <c r="T32">
        <v>-0.35006300000000001</v>
      </c>
      <c r="U32">
        <v>-0.34319</v>
      </c>
      <c r="V32">
        <v>-9.9129999999999999E-3</v>
      </c>
    </row>
    <row r="33" spans="1:22">
      <c r="B33">
        <v>80</v>
      </c>
      <c r="C33">
        <v>-2.3769999999999999E-2</v>
      </c>
      <c r="D33">
        <v>-3.8073999999999997E-2</v>
      </c>
      <c r="E33">
        <v>-3.0394000000000001E-2</v>
      </c>
      <c r="F33">
        <v>-3.0405999999999999E-2</v>
      </c>
      <c r="G33">
        <v>-4.3450000000000003E-2</v>
      </c>
      <c r="H33">
        <v>-3.0193999999999999E-2</v>
      </c>
      <c r="I33">
        <v>-1.8259999999999998E-2</v>
      </c>
      <c r="J33">
        <v>-2.0697E-2</v>
      </c>
      <c r="K33">
        <v>-2.5500999999999999E-2</v>
      </c>
      <c r="L33">
        <v>-3.1757000000000001E-2</v>
      </c>
      <c r="M33">
        <v>-4.0127000000000003E-2</v>
      </c>
      <c r="N33">
        <v>-2.3769999999999999E-2</v>
      </c>
      <c r="O33">
        <v>-1.5473000000000001E-2</v>
      </c>
      <c r="P33">
        <v>-3.5353000000000002E-2</v>
      </c>
      <c r="Q33">
        <v>-3.1763E-2</v>
      </c>
      <c r="R33">
        <v>-1.9562E-2</v>
      </c>
      <c r="S33">
        <v>-0.34170200000000001</v>
      </c>
      <c r="T33">
        <v>-0.34854299999999999</v>
      </c>
      <c r="U33">
        <v>-0.36316500000000002</v>
      </c>
      <c r="V33">
        <v>-4.8279000000000002E-2</v>
      </c>
    </row>
    <row r="34" spans="1:22">
      <c r="B34">
        <v>90</v>
      </c>
      <c r="C34">
        <v>-3.0175E-2</v>
      </c>
      <c r="D34">
        <v>-4.8871999999999999E-2</v>
      </c>
      <c r="E34">
        <v>-3.2029000000000002E-2</v>
      </c>
      <c r="F34">
        <v>-4.5921999999999998E-2</v>
      </c>
      <c r="G34">
        <v>-3.8627000000000002E-2</v>
      </c>
      <c r="H34">
        <v>-3.2904999999999997E-2</v>
      </c>
      <c r="I34">
        <v>-2.0122999999999999E-2</v>
      </c>
      <c r="J34">
        <v>-3.2724000000000003E-2</v>
      </c>
      <c r="K34">
        <v>-3.8364000000000002E-2</v>
      </c>
      <c r="L34">
        <v>-3.5818999999999997E-2</v>
      </c>
      <c r="M34">
        <v>-4.4608000000000002E-2</v>
      </c>
      <c r="N34">
        <v>-3.0175E-2</v>
      </c>
      <c r="O34">
        <v>-2.7695999999999998E-2</v>
      </c>
      <c r="P34">
        <v>-3.1047999999999999E-2</v>
      </c>
      <c r="Q34">
        <v>-3.5453999999999999E-2</v>
      </c>
      <c r="R34">
        <v>-2.7456000000000001E-2</v>
      </c>
      <c r="S34">
        <v>-0.35489399999999999</v>
      </c>
      <c r="T34">
        <v>-0.36180000000000001</v>
      </c>
      <c r="U34">
        <v>-0.365037</v>
      </c>
      <c r="V34">
        <v>-5.9041000000000003E-2</v>
      </c>
    </row>
    <row r="35" spans="1:22">
      <c r="B35">
        <v>100</v>
      </c>
      <c r="C35">
        <v>-4.0141999999999997E-2</v>
      </c>
      <c r="D35">
        <v>-5.4928999999999999E-2</v>
      </c>
      <c r="E35">
        <v>-3.7326999999999999E-2</v>
      </c>
      <c r="F35">
        <v>-4.8850999999999999E-2</v>
      </c>
      <c r="G35">
        <v>-4.6186999999999999E-2</v>
      </c>
      <c r="H35">
        <v>-3.4987999999999998E-2</v>
      </c>
      <c r="I35">
        <v>-3.4299000000000003E-2</v>
      </c>
      <c r="J35">
        <v>-3.4102E-2</v>
      </c>
      <c r="K35">
        <v>-3.9057000000000001E-2</v>
      </c>
      <c r="L35">
        <v>-3.3312000000000001E-2</v>
      </c>
      <c r="M35">
        <v>-5.015E-2</v>
      </c>
      <c r="N35">
        <v>-4.0141999999999997E-2</v>
      </c>
      <c r="O35">
        <v>-3.2235E-2</v>
      </c>
      <c r="P35">
        <v>-4.4450999999999997E-2</v>
      </c>
      <c r="Q35">
        <v>-3.7236999999999999E-2</v>
      </c>
      <c r="R35">
        <v>-3.7619E-2</v>
      </c>
      <c r="S35">
        <v>-0.35450500000000001</v>
      </c>
      <c r="T35">
        <v>-0.35549399999999998</v>
      </c>
      <c r="U35">
        <v>-0.36257</v>
      </c>
      <c r="V35">
        <v>-5.4465E-2</v>
      </c>
    </row>
    <row r="37" spans="1:22">
      <c r="A37" t="s">
        <v>6</v>
      </c>
      <c r="B37" t="s">
        <v>0</v>
      </c>
      <c r="C37" t="s">
        <v>1</v>
      </c>
      <c r="D37" t="s">
        <v>2</v>
      </c>
      <c r="E37" t="s">
        <v>9</v>
      </c>
      <c r="F37" t="s">
        <v>10</v>
      </c>
      <c r="G37" t="s">
        <v>11</v>
      </c>
      <c r="H37" t="s">
        <v>12</v>
      </c>
      <c r="I37" t="s">
        <v>7</v>
      </c>
      <c r="J37" t="s">
        <v>13</v>
      </c>
      <c r="K37" t="s">
        <v>14</v>
      </c>
      <c r="L37" t="s">
        <v>15</v>
      </c>
      <c r="M37" t="s">
        <v>16</v>
      </c>
      <c r="N37" t="s">
        <v>8</v>
      </c>
      <c r="O37" t="s">
        <v>17</v>
      </c>
      <c r="P37" t="s">
        <v>18</v>
      </c>
      <c r="Q37" t="s">
        <v>19</v>
      </c>
      <c r="R37" t="s">
        <v>20</v>
      </c>
      <c r="S37" t="s">
        <v>21</v>
      </c>
      <c r="T37" t="s">
        <v>22</v>
      </c>
      <c r="U37" t="s">
        <v>23</v>
      </c>
      <c r="V37" t="s">
        <v>24</v>
      </c>
    </row>
    <row r="38" spans="1:22">
      <c r="B38">
        <v>10</v>
      </c>
      <c r="C38">
        <v>0.38202399999999997</v>
      </c>
      <c r="D38">
        <v>0.381606</v>
      </c>
      <c r="E38">
        <v>0.36907099999999998</v>
      </c>
      <c r="F38">
        <v>0.38135999999999998</v>
      </c>
      <c r="G38">
        <v>0.38192399999999999</v>
      </c>
      <c r="H38">
        <v>0.38147199999999998</v>
      </c>
      <c r="I38">
        <v>0.38135999999999998</v>
      </c>
      <c r="J38">
        <v>0.38151000000000002</v>
      </c>
      <c r="K38">
        <v>0.38137500000000002</v>
      </c>
      <c r="L38">
        <v>0.381971</v>
      </c>
      <c r="M38">
        <v>0.381523</v>
      </c>
      <c r="N38">
        <v>0.38202399999999997</v>
      </c>
      <c r="O38">
        <v>0.38159999999999999</v>
      </c>
      <c r="P38">
        <v>0.38119500000000001</v>
      </c>
      <c r="Q38">
        <v>0.38173299999999999</v>
      </c>
      <c r="R38">
        <v>0.38137599999999999</v>
      </c>
      <c r="S38">
        <v>-1.2378999999999999E-2</v>
      </c>
      <c r="T38">
        <v>-3.0020000000000002E-2</v>
      </c>
      <c r="U38">
        <v>-3.2517999999999998E-2</v>
      </c>
      <c r="V38">
        <v>0.40335599999999999</v>
      </c>
    </row>
    <row r="39" spans="1:22">
      <c r="B39">
        <v>20</v>
      </c>
      <c r="C39">
        <v>2.2771E-2</v>
      </c>
      <c r="D39">
        <v>2.7976999999999998E-2</v>
      </c>
      <c r="E39">
        <v>5.1428000000000001E-2</v>
      </c>
      <c r="F39">
        <v>2.7023999999999999E-2</v>
      </c>
      <c r="G39">
        <v>2.7532999999999998E-2</v>
      </c>
      <c r="H39">
        <v>4.6934999999999998E-2</v>
      </c>
      <c r="I39">
        <v>-1.7100000000000001E-4</v>
      </c>
      <c r="J39">
        <v>2.7612000000000001E-2</v>
      </c>
      <c r="K39">
        <v>5.1472999999999998E-2</v>
      </c>
      <c r="L39">
        <v>2.8417999999999999E-2</v>
      </c>
      <c r="M39">
        <v>2.2925999999999998E-2</v>
      </c>
      <c r="N39">
        <v>2.2771E-2</v>
      </c>
      <c r="O39">
        <v>2.8912E-2</v>
      </c>
      <c r="P39">
        <v>5.0389999999999997E-2</v>
      </c>
      <c r="Q39">
        <v>2.7987999999999999E-2</v>
      </c>
      <c r="R39">
        <v>5.1117000000000003E-2</v>
      </c>
      <c r="S39">
        <v>-0.132385</v>
      </c>
      <c r="T39">
        <v>-0.17540600000000001</v>
      </c>
      <c r="U39">
        <v>-0.12583800000000001</v>
      </c>
      <c r="V39">
        <v>7.4468999999999994E-2</v>
      </c>
    </row>
    <row r="40" spans="1:22">
      <c r="B40">
        <v>30</v>
      </c>
      <c r="C40">
        <v>-7.535E-3</v>
      </c>
      <c r="D40">
        <v>-7.045E-3</v>
      </c>
      <c r="E40">
        <v>-6.2179999999999996E-3</v>
      </c>
      <c r="F40">
        <v>-7.6290000000000004E-3</v>
      </c>
      <c r="G40">
        <v>-6.9950000000000003E-3</v>
      </c>
      <c r="H40">
        <v>1.2078E-2</v>
      </c>
      <c r="I40">
        <v>-6.2170000000000003E-3</v>
      </c>
      <c r="J40">
        <v>-7.1890000000000001E-3</v>
      </c>
      <c r="K40">
        <v>-7.2509999999999996E-3</v>
      </c>
      <c r="L40">
        <v>1.1364000000000001E-2</v>
      </c>
      <c r="M40">
        <v>1.2174000000000001E-2</v>
      </c>
      <c r="N40">
        <v>-7.535E-3</v>
      </c>
      <c r="O40">
        <v>-6.5240000000000003E-3</v>
      </c>
      <c r="P40">
        <v>-6.326E-3</v>
      </c>
      <c r="Q40">
        <v>-6.2570000000000004E-3</v>
      </c>
      <c r="R40">
        <v>-7.1919999999999996E-3</v>
      </c>
      <c r="S40">
        <v>-0.165357</v>
      </c>
      <c r="T40">
        <v>-0.21566399999999999</v>
      </c>
      <c r="U40">
        <v>-0.17302799999999999</v>
      </c>
      <c r="V40">
        <v>1.5235E-2</v>
      </c>
    </row>
    <row r="41" spans="1:22">
      <c r="B41">
        <v>40</v>
      </c>
      <c r="C41">
        <v>-1.1369000000000001E-2</v>
      </c>
      <c r="D41">
        <v>-1.1445E-2</v>
      </c>
      <c r="E41">
        <v>-1.1393E-2</v>
      </c>
      <c r="F41">
        <v>-1.2123E-2</v>
      </c>
      <c r="G41">
        <v>-1.0691000000000001E-2</v>
      </c>
      <c r="H41">
        <v>-1.0152E-2</v>
      </c>
      <c r="I41">
        <v>-1.1552E-2</v>
      </c>
      <c r="J41">
        <v>-1.0392E-2</v>
      </c>
      <c r="K41">
        <v>-1.1816999999999999E-2</v>
      </c>
      <c r="L41">
        <v>-1.1937E-2</v>
      </c>
      <c r="M41">
        <v>-1.1587999999999999E-2</v>
      </c>
      <c r="N41">
        <v>-1.1369000000000001E-2</v>
      </c>
      <c r="O41">
        <v>-1.141E-2</v>
      </c>
      <c r="P41">
        <v>-1.0012E-2</v>
      </c>
      <c r="Q41">
        <v>-1.0822999999999999E-2</v>
      </c>
      <c r="R41">
        <v>-9.9950000000000004E-3</v>
      </c>
      <c r="S41">
        <v>-0.233177</v>
      </c>
      <c r="T41">
        <v>-0.199821</v>
      </c>
      <c r="U41">
        <v>-0.235066</v>
      </c>
      <c r="V41">
        <v>-4.8611000000000001E-2</v>
      </c>
    </row>
    <row r="42" spans="1:22">
      <c r="B42">
        <v>50</v>
      </c>
      <c r="C42">
        <v>-1.5223E-2</v>
      </c>
      <c r="D42">
        <v>-1.6182999999999999E-2</v>
      </c>
      <c r="E42">
        <v>-1.6535000000000001E-2</v>
      </c>
      <c r="F42">
        <v>-1.6004999999999998E-2</v>
      </c>
      <c r="G42">
        <v>-1.5440000000000001E-2</v>
      </c>
      <c r="H42">
        <v>-1.3656E-2</v>
      </c>
      <c r="I42">
        <v>-1.5285999999999999E-2</v>
      </c>
      <c r="J42">
        <v>-1.3606E-2</v>
      </c>
      <c r="K42">
        <v>-1.3370999999999999E-2</v>
      </c>
      <c r="L42">
        <v>-1.4855999999999999E-2</v>
      </c>
      <c r="M42">
        <v>-1.524E-2</v>
      </c>
      <c r="N42">
        <v>-1.5223E-2</v>
      </c>
      <c r="O42">
        <v>-1.4381E-2</v>
      </c>
      <c r="P42">
        <v>-1.5011E-2</v>
      </c>
      <c r="Q42">
        <v>-1.4329E-2</v>
      </c>
      <c r="R42">
        <v>-1.5442000000000001E-2</v>
      </c>
      <c r="S42">
        <v>-0.255853</v>
      </c>
      <c r="T42">
        <v>-0.25356800000000002</v>
      </c>
      <c r="U42">
        <v>-0.25648199999999999</v>
      </c>
      <c r="V42">
        <v>-6.3048999999999994E-2</v>
      </c>
    </row>
    <row r="43" spans="1:22">
      <c r="B43">
        <v>60</v>
      </c>
      <c r="C43">
        <v>-1.787E-2</v>
      </c>
      <c r="D43">
        <v>-1.9588999999999999E-2</v>
      </c>
      <c r="E43">
        <v>-1.7138E-2</v>
      </c>
      <c r="F43">
        <v>-1.9514E-2</v>
      </c>
      <c r="G43">
        <v>-1.9073E-2</v>
      </c>
      <c r="H43">
        <v>-1.7343999999999998E-2</v>
      </c>
      <c r="I43">
        <v>-1.8145999999999999E-2</v>
      </c>
      <c r="J43">
        <v>-1.6164999999999999E-2</v>
      </c>
      <c r="K43">
        <v>-1.7228E-2</v>
      </c>
      <c r="L43">
        <v>-1.9047000000000001E-2</v>
      </c>
      <c r="M43">
        <v>-1.8561999999999999E-2</v>
      </c>
      <c r="N43">
        <v>-1.787E-2</v>
      </c>
      <c r="O43">
        <v>-1.6603E-2</v>
      </c>
      <c r="P43">
        <v>-1.6101000000000001E-2</v>
      </c>
      <c r="Q43">
        <v>-1.8984000000000001E-2</v>
      </c>
      <c r="R43">
        <v>-1.7115999999999999E-2</v>
      </c>
      <c r="S43">
        <v>-0.26795999999999998</v>
      </c>
      <c r="T43">
        <v>-0.265627</v>
      </c>
      <c r="U43">
        <v>-0.266067</v>
      </c>
      <c r="V43">
        <v>-6.4255999999999994E-2</v>
      </c>
    </row>
    <row r="44" spans="1:22">
      <c r="B44">
        <v>70</v>
      </c>
      <c r="C44">
        <v>-2.0445999999999999E-2</v>
      </c>
      <c r="D44">
        <v>-2.0570999999999999E-2</v>
      </c>
      <c r="E44">
        <v>-2.0889000000000001E-2</v>
      </c>
      <c r="F44">
        <v>-2.2983E-2</v>
      </c>
      <c r="G44">
        <v>-2.1544000000000001E-2</v>
      </c>
      <c r="H44">
        <v>-2.0552000000000001E-2</v>
      </c>
      <c r="I44">
        <v>-2.3022999999999998E-2</v>
      </c>
      <c r="J44">
        <v>-1.9394000000000002E-2</v>
      </c>
      <c r="K44">
        <v>-2.0974E-2</v>
      </c>
      <c r="L44">
        <v>-2.1801000000000001E-2</v>
      </c>
      <c r="M44">
        <v>-2.1741E-2</v>
      </c>
      <c r="N44">
        <v>-2.0445999999999999E-2</v>
      </c>
      <c r="O44">
        <v>-1.985E-2</v>
      </c>
      <c r="P44">
        <v>-2.1357000000000001E-2</v>
      </c>
      <c r="Q44">
        <v>-2.1919999999999999E-2</v>
      </c>
      <c r="R44">
        <v>-2.1455999999999999E-2</v>
      </c>
      <c r="S44">
        <v>-0.28171299999999999</v>
      </c>
      <c r="T44">
        <v>-0.33872000000000002</v>
      </c>
      <c r="U44">
        <v>-0.28542099999999998</v>
      </c>
      <c r="V44">
        <v>-6.2950000000000006E-2</v>
      </c>
    </row>
    <row r="45" spans="1:22">
      <c r="B45">
        <v>80</v>
      </c>
      <c r="C45">
        <v>-2.5208999999999999E-2</v>
      </c>
      <c r="D45">
        <v>-2.6020000000000001E-2</v>
      </c>
      <c r="E45">
        <v>-2.3647999999999999E-2</v>
      </c>
      <c r="F45">
        <v>-2.2991000000000001E-2</v>
      </c>
      <c r="G45">
        <v>-2.3425999999999999E-2</v>
      </c>
      <c r="H45">
        <v>-2.4410999999999999E-2</v>
      </c>
      <c r="I45">
        <v>-2.3217000000000002E-2</v>
      </c>
      <c r="J45">
        <v>-2.4097E-2</v>
      </c>
      <c r="K45">
        <v>-2.4459999999999999E-2</v>
      </c>
      <c r="L45">
        <v>-2.3318999999999999E-2</v>
      </c>
      <c r="M45">
        <v>-2.8277E-2</v>
      </c>
      <c r="N45">
        <v>-2.5208999999999999E-2</v>
      </c>
      <c r="O45">
        <v>-2.4164000000000001E-2</v>
      </c>
      <c r="P45">
        <v>-2.4417000000000001E-2</v>
      </c>
      <c r="Q45">
        <v>-2.5937000000000002E-2</v>
      </c>
      <c r="R45">
        <v>-2.2720000000000001E-2</v>
      </c>
      <c r="S45">
        <v>-0.28934100000000001</v>
      </c>
      <c r="T45">
        <v>-0.29045100000000001</v>
      </c>
      <c r="U45">
        <v>-0.28504099999999999</v>
      </c>
      <c r="V45">
        <v>-7.2959999999999997E-2</v>
      </c>
    </row>
    <row r="46" spans="1:22">
      <c r="B46">
        <v>90</v>
      </c>
      <c r="C46">
        <v>-2.7327000000000001E-2</v>
      </c>
      <c r="D46">
        <v>-2.7515999999999999E-2</v>
      </c>
      <c r="E46">
        <v>-2.7781E-2</v>
      </c>
      <c r="F46">
        <v>-2.8802000000000001E-2</v>
      </c>
      <c r="G46">
        <v>-2.6280000000000001E-2</v>
      </c>
      <c r="H46">
        <v>-2.5978999999999999E-2</v>
      </c>
      <c r="I46">
        <v>-2.6287999999999999E-2</v>
      </c>
      <c r="J46">
        <v>-2.4763E-2</v>
      </c>
      <c r="K46">
        <v>-2.6636E-2</v>
      </c>
      <c r="L46">
        <v>-2.6187999999999999E-2</v>
      </c>
      <c r="M46">
        <v>-2.6308000000000002E-2</v>
      </c>
      <c r="N46">
        <v>-2.7327000000000001E-2</v>
      </c>
      <c r="O46">
        <v>-2.6582999999999999E-2</v>
      </c>
      <c r="P46">
        <v>-2.4154999999999999E-2</v>
      </c>
      <c r="Q46">
        <v>-2.7033000000000001E-2</v>
      </c>
      <c r="R46">
        <v>-2.5826999999999999E-2</v>
      </c>
      <c r="S46">
        <v>-0.330986</v>
      </c>
      <c r="T46">
        <v>-0.29760900000000001</v>
      </c>
      <c r="U46">
        <v>-0.29701300000000003</v>
      </c>
      <c r="V46">
        <v>-6.9627999999999995E-2</v>
      </c>
    </row>
    <row r="47" spans="1:22">
      <c r="B47">
        <v>100</v>
      </c>
      <c r="C47">
        <v>-2.8919E-2</v>
      </c>
      <c r="D47">
        <v>-3.083E-2</v>
      </c>
      <c r="E47">
        <v>-2.8892000000000001E-2</v>
      </c>
      <c r="F47">
        <v>-3.0105E-2</v>
      </c>
      <c r="G47">
        <v>-3.0672000000000001E-2</v>
      </c>
      <c r="H47">
        <v>-3.2081999999999999E-2</v>
      </c>
      <c r="I47">
        <v>-3.3085000000000003E-2</v>
      </c>
      <c r="J47">
        <v>-3.0474999999999999E-2</v>
      </c>
      <c r="K47">
        <v>-2.8747000000000002E-2</v>
      </c>
      <c r="L47">
        <v>-2.7718E-2</v>
      </c>
      <c r="M47">
        <v>-3.3001999999999997E-2</v>
      </c>
      <c r="N47">
        <v>-2.8919E-2</v>
      </c>
      <c r="O47">
        <v>-2.8111000000000001E-2</v>
      </c>
      <c r="P47">
        <v>-3.0741000000000001E-2</v>
      </c>
      <c r="Q47">
        <v>-3.0027000000000002E-2</v>
      </c>
      <c r="R47">
        <v>-3.0915999999999999E-2</v>
      </c>
      <c r="S47">
        <v>-0.313689</v>
      </c>
      <c r="T47">
        <v>-0.35097299999999998</v>
      </c>
      <c r="U47">
        <v>-0.29543700000000001</v>
      </c>
      <c r="V47">
        <v>-7.0390999999999995E-2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98C4D-BC5E-476F-BB02-4349A6895AA1}">
  <dimension ref="A1:V47"/>
  <sheetViews>
    <sheetView workbookViewId="0">
      <pane xSplit="1" topLeftCell="M1" activePane="topRight" state="frozen"/>
      <selection pane="topRight" activeCell="V37" activeCellId="3" sqref="V4 V13 V25 V37"/>
    </sheetView>
  </sheetViews>
  <sheetFormatPr defaultRowHeight="14.25"/>
  <cols>
    <col min="1" max="24" width="20.625" customWidth="1"/>
  </cols>
  <sheetData>
    <row r="1" spans="1:22">
      <c r="A1" t="s">
        <v>3</v>
      </c>
      <c r="B1" t="s">
        <v>0</v>
      </c>
      <c r="C1" t="s">
        <v>1</v>
      </c>
      <c r="D1" t="s">
        <v>2</v>
      </c>
      <c r="E1" t="s">
        <v>9</v>
      </c>
      <c r="F1" t="s">
        <v>10</v>
      </c>
      <c r="G1" t="s">
        <v>11</v>
      </c>
      <c r="H1" t="s">
        <v>12</v>
      </c>
      <c r="I1" t="s">
        <v>7</v>
      </c>
      <c r="J1" t="s">
        <v>13</v>
      </c>
      <c r="K1" t="s">
        <v>14</v>
      </c>
      <c r="L1" t="s">
        <v>15</v>
      </c>
      <c r="M1" t="s">
        <v>16</v>
      </c>
      <c r="N1" t="s">
        <v>8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</row>
    <row r="2" spans="1:22">
      <c r="B2">
        <v>10</v>
      </c>
      <c r="C2">
        <v>2.2206E-2</v>
      </c>
      <c r="D2">
        <v>-1.8554999999999999E-2</v>
      </c>
      <c r="E2">
        <v>-2.0399E-2</v>
      </c>
      <c r="F2">
        <v>-7.76E-4</v>
      </c>
      <c r="G2">
        <v>-3.0231000000000001E-2</v>
      </c>
      <c r="H2">
        <v>-2.1439E-2</v>
      </c>
      <c r="I2">
        <v>-2.0334999999999999E-2</v>
      </c>
      <c r="J2">
        <v>-1.9103999999999999E-2</v>
      </c>
      <c r="K2">
        <v>-3.1420999999999998E-2</v>
      </c>
      <c r="L2">
        <v>-1.9581000000000001E-2</v>
      </c>
      <c r="M2">
        <v>-2.1402000000000001E-2</v>
      </c>
      <c r="N2">
        <v>-1.6104E-2</v>
      </c>
      <c r="O2">
        <v>-2.2908000000000001E-2</v>
      </c>
      <c r="P2">
        <v>-8.5719999999999998E-3</v>
      </c>
      <c r="Q2">
        <v>-5.0650000000000001E-3</v>
      </c>
      <c r="R2">
        <v>-6.4229999999999999E-3</v>
      </c>
      <c r="S2">
        <v>-2.0506E-2</v>
      </c>
      <c r="T2">
        <v>-1.1528999999999999E-2</v>
      </c>
      <c r="U2">
        <v>4.4790000000000003E-3</v>
      </c>
      <c r="V2">
        <v>1.341E-2</v>
      </c>
    </row>
    <row r="3" spans="1:22">
      <c r="B3">
        <v>20</v>
      </c>
      <c r="C3">
        <v>5.9478000000000003E-2</v>
      </c>
      <c r="D3">
        <v>2.6418000000000001E-2</v>
      </c>
      <c r="E3">
        <v>4.5628000000000002E-2</v>
      </c>
      <c r="F3">
        <v>3.6468E-2</v>
      </c>
      <c r="G3">
        <v>4.5248999999999998E-2</v>
      </c>
      <c r="H3">
        <v>7.45E-3</v>
      </c>
      <c r="I3">
        <v>4.4186000000000003E-2</v>
      </c>
      <c r="J3">
        <v>1.6566999999999998E-2</v>
      </c>
      <c r="K3">
        <v>4.0356999999999997E-2</v>
      </c>
      <c r="L3">
        <v>1.4635E-2</v>
      </c>
      <c r="M3">
        <v>2.6367999999999999E-2</v>
      </c>
      <c r="N3">
        <v>2.7456000000000001E-2</v>
      </c>
      <c r="O3">
        <v>1.7267999999999999E-2</v>
      </c>
      <c r="P3">
        <v>3.1372999999999998E-2</v>
      </c>
      <c r="Q3">
        <v>3.2384000000000003E-2</v>
      </c>
      <c r="R3">
        <v>2.4958000000000001E-2</v>
      </c>
      <c r="S3">
        <v>-4.4913000000000002E-2</v>
      </c>
      <c r="T3">
        <v>1.4156999999999999E-2</v>
      </c>
      <c r="U3">
        <v>-2.2959E-2</v>
      </c>
      <c r="V3">
        <v>-4.9820000000000003E-3</v>
      </c>
    </row>
    <row r="4" spans="1:22">
      <c r="B4">
        <v>30</v>
      </c>
      <c r="C4">
        <v>9.7323000000000007E-2</v>
      </c>
      <c r="D4">
        <v>6.6069000000000003E-2</v>
      </c>
      <c r="E4">
        <v>8.7790999999999994E-2</v>
      </c>
      <c r="F4">
        <v>9.6823999999999993E-2</v>
      </c>
      <c r="G4">
        <v>7.1912000000000004E-2</v>
      </c>
      <c r="H4">
        <v>9.4615000000000005E-2</v>
      </c>
      <c r="I4">
        <v>0.104061</v>
      </c>
      <c r="J4">
        <v>7.9853999999999994E-2</v>
      </c>
      <c r="K4">
        <v>8.4875999999999993E-2</v>
      </c>
      <c r="L4">
        <v>0.10008400000000001</v>
      </c>
      <c r="M4">
        <v>7.7959000000000001E-2</v>
      </c>
      <c r="N4">
        <v>9.5444000000000001E-2</v>
      </c>
      <c r="O4">
        <v>7.3734999999999995E-2</v>
      </c>
      <c r="P4">
        <v>0.130193</v>
      </c>
      <c r="Q4">
        <v>0.11357200000000001</v>
      </c>
      <c r="R4">
        <v>9.4968999999999998E-2</v>
      </c>
      <c r="S4">
        <v>4.4327999999999999E-2</v>
      </c>
      <c r="T4">
        <v>-4.6185999999999998E-2</v>
      </c>
      <c r="U4">
        <v>-5.0205E-2</v>
      </c>
      <c r="V4" t="s">
        <v>24</v>
      </c>
    </row>
    <row r="5" spans="1:22">
      <c r="B5">
        <v>40</v>
      </c>
      <c r="C5">
        <v>8.2047999999999996E-2</v>
      </c>
      <c r="D5">
        <v>0.13253699999999999</v>
      </c>
      <c r="E5">
        <v>0.14038200000000001</v>
      </c>
      <c r="F5">
        <v>0.16308500000000001</v>
      </c>
      <c r="G5">
        <v>0.15770700000000001</v>
      </c>
      <c r="H5">
        <v>0.141758</v>
      </c>
      <c r="I5">
        <v>0.15435699999999999</v>
      </c>
      <c r="J5">
        <v>0.14139199999999999</v>
      </c>
      <c r="K5">
        <v>0.15043699999999999</v>
      </c>
      <c r="L5">
        <v>0.139484</v>
      </c>
      <c r="M5">
        <v>0.14757500000000001</v>
      </c>
      <c r="N5">
        <v>0.13460800000000001</v>
      </c>
      <c r="O5">
        <v>0.135436</v>
      </c>
      <c r="P5">
        <v>0.158717</v>
      </c>
      <c r="Q5">
        <v>0.15037400000000001</v>
      </c>
      <c r="R5">
        <v>0.15015700000000001</v>
      </c>
      <c r="S5">
        <v>7.4750999999999998E-2</v>
      </c>
      <c r="T5">
        <v>-3.5590000000000001E-3</v>
      </c>
      <c r="U5">
        <v>-4.0480000000000004E-3</v>
      </c>
      <c r="V5">
        <v>0.13628399999999999</v>
      </c>
    </row>
    <row r="6" spans="1:22">
      <c r="B6">
        <v>50</v>
      </c>
      <c r="C6">
        <v>0.16169500000000001</v>
      </c>
      <c r="D6">
        <v>0.202956</v>
      </c>
      <c r="E6">
        <v>0.20479800000000001</v>
      </c>
      <c r="F6">
        <v>0.20352400000000001</v>
      </c>
      <c r="G6">
        <v>0.20308100000000001</v>
      </c>
      <c r="H6">
        <v>0.19372500000000001</v>
      </c>
      <c r="I6">
        <v>0.191964</v>
      </c>
      <c r="J6">
        <v>0.20032</v>
      </c>
      <c r="K6">
        <v>0.20419799999999999</v>
      </c>
      <c r="L6">
        <v>0.20338700000000001</v>
      </c>
      <c r="M6">
        <v>0.210007</v>
      </c>
      <c r="N6">
        <v>0.20834900000000001</v>
      </c>
      <c r="O6">
        <v>0.19959399999999999</v>
      </c>
      <c r="P6">
        <v>0.211031</v>
      </c>
      <c r="Q6">
        <v>0.21468899999999999</v>
      </c>
      <c r="R6">
        <v>0.20863799999999999</v>
      </c>
      <c r="S6">
        <v>2.5801000000000001E-2</v>
      </c>
      <c r="T6">
        <v>1.8644999999999998E-2</v>
      </c>
      <c r="U6">
        <v>3.3679000000000001E-2</v>
      </c>
      <c r="V6">
        <v>0.172433</v>
      </c>
    </row>
    <row r="7" spans="1:22">
      <c r="B7">
        <v>60</v>
      </c>
      <c r="C7">
        <v>0.23296500000000001</v>
      </c>
      <c r="D7">
        <v>0.25343300000000002</v>
      </c>
      <c r="E7">
        <v>0.24998899999999999</v>
      </c>
      <c r="F7">
        <v>0.24731500000000001</v>
      </c>
      <c r="G7">
        <v>0.25861699999999999</v>
      </c>
      <c r="H7">
        <v>0.23897199999999999</v>
      </c>
      <c r="I7">
        <v>0.25218400000000002</v>
      </c>
      <c r="J7">
        <v>0.26069900000000001</v>
      </c>
      <c r="K7">
        <v>0.24630099999999999</v>
      </c>
      <c r="L7">
        <v>0.24798200000000001</v>
      </c>
      <c r="M7">
        <v>0.23864199999999999</v>
      </c>
      <c r="N7">
        <v>0.241427</v>
      </c>
      <c r="O7">
        <v>0.24915599999999999</v>
      </c>
      <c r="P7">
        <v>0.251641</v>
      </c>
      <c r="Q7">
        <v>0.25989899999999999</v>
      </c>
      <c r="R7">
        <v>0.259801</v>
      </c>
      <c r="S7">
        <v>1.41E-3</v>
      </c>
      <c r="T7">
        <v>4.0293000000000002E-2</v>
      </c>
      <c r="U7">
        <v>-1.2096000000000001E-2</v>
      </c>
      <c r="V7">
        <v>0.236426</v>
      </c>
    </row>
    <row r="8" spans="1:22">
      <c r="B8">
        <v>70</v>
      </c>
      <c r="C8">
        <v>0.26347500000000001</v>
      </c>
      <c r="D8">
        <v>0.28700100000000001</v>
      </c>
      <c r="E8">
        <v>0.29474299999999998</v>
      </c>
      <c r="F8">
        <v>0.29065000000000002</v>
      </c>
      <c r="G8">
        <v>0.26919399999999999</v>
      </c>
      <c r="H8">
        <v>0.29272700000000001</v>
      </c>
      <c r="I8">
        <v>0.273314</v>
      </c>
      <c r="J8">
        <v>0.291823</v>
      </c>
      <c r="K8">
        <v>0.28162399999999999</v>
      </c>
      <c r="L8">
        <v>0.27962199999999998</v>
      </c>
      <c r="M8">
        <v>0.283526</v>
      </c>
      <c r="N8">
        <v>0.28282600000000002</v>
      </c>
      <c r="O8">
        <v>0.28564000000000001</v>
      </c>
      <c r="P8">
        <v>0.28229199999999999</v>
      </c>
      <c r="Q8">
        <v>0.296597</v>
      </c>
      <c r="R8">
        <v>0.29930200000000001</v>
      </c>
      <c r="S8">
        <v>3.7980000000000002E-3</v>
      </c>
      <c r="T8">
        <v>2.9369999999999999E-3</v>
      </c>
      <c r="U8">
        <v>-1.6761000000000002E-2</v>
      </c>
      <c r="V8">
        <v>0.28775200000000001</v>
      </c>
    </row>
    <row r="9" spans="1:22">
      <c r="B9">
        <v>80</v>
      </c>
      <c r="C9">
        <v>0.32811000000000001</v>
      </c>
      <c r="D9">
        <v>0.31231300000000001</v>
      </c>
      <c r="E9">
        <v>0.314913</v>
      </c>
      <c r="F9">
        <v>0.29631800000000003</v>
      </c>
      <c r="G9">
        <v>0.31376999999999999</v>
      </c>
      <c r="H9">
        <v>0.31127500000000002</v>
      </c>
      <c r="I9">
        <v>0.30681799999999998</v>
      </c>
      <c r="J9">
        <v>0.30299799999999999</v>
      </c>
      <c r="K9">
        <v>0.293543</v>
      </c>
      <c r="L9">
        <v>0.309417</v>
      </c>
      <c r="M9">
        <v>0.31428600000000001</v>
      </c>
      <c r="N9">
        <v>0.29684700000000003</v>
      </c>
      <c r="O9">
        <v>0.306867</v>
      </c>
      <c r="P9">
        <v>0.308533</v>
      </c>
      <c r="Q9">
        <v>0.28837600000000002</v>
      </c>
      <c r="R9">
        <v>0.32111899999999999</v>
      </c>
      <c r="S9">
        <v>-3.7494E-2</v>
      </c>
      <c r="T9">
        <v>-1.0511E-2</v>
      </c>
      <c r="U9">
        <v>-2.6402999999999999E-2</v>
      </c>
      <c r="V9">
        <v>0.31245000000000001</v>
      </c>
    </row>
    <row r="10" spans="1:22">
      <c r="B10">
        <v>90</v>
      </c>
      <c r="C10">
        <v>0.36924400000000002</v>
      </c>
      <c r="D10">
        <v>0.31349199999999999</v>
      </c>
      <c r="E10">
        <v>0.32885199999999998</v>
      </c>
      <c r="F10">
        <v>0.304095</v>
      </c>
      <c r="G10">
        <v>0.32109799999999999</v>
      </c>
      <c r="H10">
        <v>0.31660100000000002</v>
      </c>
      <c r="I10">
        <v>0.30812600000000001</v>
      </c>
      <c r="J10">
        <v>0.30824200000000002</v>
      </c>
      <c r="K10">
        <v>0.30467499999999997</v>
      </c>
      <c r="L10">
        <v>0.287443</v>
      </c>
      <c r="M10">
        <v>0.32537500000000003</v>
      </c>
      <c r="N10">
        <v>0.31503700000000001</v>
      </c>
      <c r="O10">
        <v>0.30798300000000001</v>
      </c>
      <c r="P10">
        <v>0.29308699999999999</v>
      </c>
      <c r="Q10">
        <v>0.30860900000000002</v>
      </c>
      <c r="R10">
        <v>0.30433500000000002</v>
      </c>
      <c r="S10">
        <v>-2.9533E-2</v>
      </c>
      <c r="T10">
        <v>-4.4852999999999997E-2</v>
      </c>
      <c r="U10">
        <v>-4.3610999999999997E-2</v>
      </c>
      <c r="V10">
        <v>0.31779099999999999</v>
      </c>
    </row>
    <row r="11" spans="1:22">
      <c r="B11">
        <v>100</v>
      </c>
      <c r="C11">
        <v>0.315332</v>
      </c>
      <c r="D11">
        <v>0.28525699999999998</v>
      </c>
      <c r="E11">
        <v>0.29968800000000001</v>
      </c>
      <c r="F11">
        <v>0.29041899999999998</v>
      </c>
      <c r="G11">
        <v>0.284246</v>
      </c>
      <c r="H11">
        <v>0.28447800000000001</v>
      </c>
      <c r="I11">
        <v>0.27788600000000002</v>
      </c>
      <c r="J11">
        <v>0.29708400000000001</v>
      </c>
      <c r="K11">
        <v>0.28160800000000002</v>
      </c>
      <c r="L11">
        <v>0.267822</v>
      </c>
      <c r="M11">
        <v>0.27573399999999998</v>
      </c>
      <c r="N11">
        <v>0.293016</v>
      </c>
      <c r="O11">
        <v>0.28831800000000002</v>
      </c>
      <c r="P11">
        <v>0.30113400000000001</v>
      </c>
      <c r="Q11">
        <v>0.29828199999999999</v>
      </c>
      <c r="R11">
        <v>0.29013</v>
      </c>
      <c r="S11">
        <v>-6.0484000000000003E-2</v>
      </c>
      <c r="T11">
        <v>-6.6259999999999999E-2</v>
      </c>
      <c r="U11">
        <v>-6.7221000000000003E-2</v>
      </c>
      <c r="V11">
        <v>0.307336</v>
      </c>
    </row>
    <row r="13" spans="1:22">
      <c r="A13" t="s">
        <v>4</v>
      </c>
      <c r="B13" t="s">
        <v>0</v>
      </c>
      <c r="C13" t="s">
        <v>1</v>
      </c>
      <c r="D13" t="s">
        <v>2</v>
      </c>
      <c r="E13" t="s">
        <v>9</v>
      </c>
      <c r="F13" t="s">
        <v>10</v>
      </c>
      <c r="G13" t="s">
        <v>11</v>
      </c>
      <c r="H13" t="s">
        <v>12</v>
      </c>
      <c r="I13" t="s">
        <v>7</v>
      </c>
      <c r="J13" t="s">
        <v>13</v>
      </c>
      <c r="K13" t="s">
        <v>14</v>
      </c>
      <c r="L13" t="s">
        <v>15</v>
      </c>
      <c r="M13" t="s">
        <v>16</v>
      </c>
      <c r="N13" t="s">
        <v>8</v>
      </c>
      <c r="O13" t="s">
        <v>17</v>
      </c>
      <c r="P13" t="s">
        <v>18</v>
      </c>
      <c r="Q13" t="s">
        <v>19</v>
      </c>
      <c r="R13" t="s">
        <v>20</v>
      </c>
      <c r="S13" t="s">
        <v>21</v>
      </c>
      <c r="T13" t="s">
        <v>22</v>
      </c>
      <c r="U13" t="s">
        <v>23</v>
      </c>
      <c r="V13" t="s">
        <v>24</v>
      </c>
    </row>
    <row r="14" spans="1:22">
      <c r="B14">
        <v>10</v>
      </c>
      <c r="C14">
        <v>4.1361000000000002E-2</v>
      </c>
      <c r="D14">
        <v>0.12831799999999999</v>
      </c>
      <c r="E14">
        <v>0.12801000000000001</v>
      </c>
      <c r="F14">
        <v>0.14337900000000001</v>
      </c>
      <c r="G14">
        <v>0.10699599999999999</v>
      </c>
      <c r="H14">
        <v>0.14080400000000001</v>
      </c>
      <c r="I14">
        <v>8.7161000000000002E-2</v>
      </c>
      <c r="J14">
        <v>0.19431799999999999</v>
      </c>
      <c r="K14">
        <v>0.115479</v>
      </c>
      <c r="L14">
        <v>9.8761000000000002E-2</v>
      </c>
      <c r="M14">
        <v>0.22714799999999999</v>
      </c>
      <c r="N14">
        <v>0.127526</v>
      </c>
      <c r="O14">
        <v>0.14613899999999999</v>
      </c>
      <c r="P14">
        <v>8.2668000000000005E-2</v>
      </c>
      <c r="Q14">
        <v>0.177201</v>
      </c>
      <c r="R14">
        <v>8.4541000000000005E-2</v>
      </c>
      <c r="S14">
        <v>-0.19822999999999999</v>
      </c>
      <c r="T14">
        <v>-0.21626300000000001</v>
      </c>
      <c r="U14">
        <v>-0.18279799999999999</v>
      </c>
      <c r="V14">
        <v>6.5293000000000004E-2</v>
      </c>
    </row>
    <row r="15" spans="1:22">
      <c r="B15">
        <v>20</v>
      </c>
      <c r="C15">
        <v>0.166329</v>
      </c>
      <c r="D15">
        <v>0.225241</v>
      </c>
      <c r="E15">
        <v>0.24196500000000001</v>
      </c>
      <c r="F15">
        <v>0.22094900000000001</v>
      </c>
      <c r="G15">
        <v>0.233155</v>
      </c>
      <c r="H15">
        <v>0.24143999999999999</v>
      </c>
      <c r="I15">
        <v>0.23863999999999999</v>
      </c>
      <c r="J15">
        <v>0.22748099999999999</v>
      </c>
      <c r="K15">
        <v>0.21853500000000001</v>
      </c>
      <c r="L15">
        <v>0.20512</v>
      </c>
      <c r="M15">
        <v>0.24837600000000001</v>
      </c>
      <c r="N15">
        <v>0.20324900000000001</v>
      </c>
      <c r="O15">
        <v>0.24673</v>
      </c>
      <c r="P15">
        <v>0.229491</v>
      </c>
      <c r="Q15">
        <v>0.21954499999999999</v>
      </c>
      <c r="R15">
        <v>0.21685599999999999</v>
      </c>
      <c r="S15">
        <v>-0.185916</v>
      </c>
      <c r="T15">
        <v>-0.18829099999999999</v>
      </c>
      <c r="U15">
        <v>-0.18343899999999999</v>
      </c>
      <c r="V15">
        <v>0.16961799999999999</v>
      </c>
    </row>
    <row r="16" spans="1:22">
      <c r="B16">
        <v>30</v>
      </c>
      <c r="C16">
        <v>0.290217</v>
      </c>
      <c r="D16">
        <v>0.260432</v>
      </c>
      <c r="E16">
        <v>0.27445599999999998</v>
      </c>
      <c r="F16">
        <v>0.295686</v>
      </c>
      <c r="G16">
        <v>0.25996799999999998</v>
      </c>
      <c r="H16">
        <v>0.26160899999999998</v>
      </c>
      <c r="I16">
        <v>0.23699500000000001</v>
      </c>
      <c r="J16">
        <v>0.257886</v>
      </c>
      <c r="K16">
        <v>0.28966999999999998</v>
      </c>
      <c r="L16">
        <v>0.246147</v>
      </c>
      <c r="M16">
        <v>0.25763200000000003</v>
      </c>
      <c r="N16">
        <v>0.25956600000000002</v>
      </c>
      <c r="O16">
        <v>0.24699299999999999</v>
      </c>
      <c r="P16">
        <v>0.26158199999999998</v>
      </c>
      <c r="Q16">
        <v>0.28761599999999998</v>
      </c>
      <c r="R16">
        <v>0.30075099999999999</v>
      </c>
      <c r="S16">
        <v>-0.17627000000000001</v>
      </c>
      <c r="T16">
        <v>-0.177512</v>
      </c>
      <c r="U16">
        <v>-0.17398</v>
      </c>
      <c r="V16">
        <v>0.28263100000000002</v>
      </c>
    </row>
    <row r="17" spans="1:22">
      <c r="B17">
        <v>40</v>
      </c>
      <c r="C17">
        <v>0.29691499999999998</v>
      </c>
      <c r="D17">
        <v>0.238648</v>
      </c>
      <c r="E17">
        <v>0.23280600000000001</v>
      </c>
      <c r="F17">
        <v>0.25997999999999999</v>
      </c>
      <c r="G17">
        <v>0.26582499999999998</v>
      </c>
      <c r="H17">
        <v>0.235483</v>
      </c>
      <c r="I17">
        <v>0.25576199999999999</v>
      </c>
      <c r="J17">
        <v>0.22237199999999999</v>
      </c>
      <c r="K17">
        <v>0.25787500000000002</v>
      </c>
      <c r="L17">
        <v>0.245311</v>
      </c>
      <c r="M17">
        <v>0.223026</v>
      </c>
      <c r="N17">
        <v>0.231851</v>
      </c>
      <c r="O17">
        <v>0.20596400000000001</v>
      </c>
      <c r="P17">
        <v>0.25315900000000002</v>
      </c>
      <c r="Q17">
        <v>0.23991000000000001</v>
      </c>
      <c r="R17">
        <v>0.24691299999999999</v>
      </c>
      <c r="S17">
        <v>-0.20919599999999999</v>
      </c>
      <c r="T17">
        <v>-0.212093</v>
      </c>
      <c r="U17">
        <v>-0.196384</v>
      </c>
      <c r="V17">
        <v>0.30245899999999998</v>
      </c>
    </row>
    <row r="18" spans="1:22">
      <c r="B18">
        <v>50</v>
      </c>
      <c r="C18">
        <v>0.19226299999999999</v>
      </c>
      <c r="D18">
        <v>0.18850500000000001</v>
      </c>
      <c r="E18">
        <v>0.18898300000000001</v>
      </c>
      <c r="F18">
        <v>0.194163</v>
      </c>
      <c r="G18">
        <v>0.19975699999999999</v>
      </c>
      <c r="H18">
        <v>0.169983</v>
      </c>
      <c r="I18">
        <v>0.18992700000000001</v>
      </c>
      <c r="J18">
        <v>0.16670499999999999</v>
      </c>
      <c r="K18">
        <v>0.198685</v>
      </c>
      <c r="L18">
        <v>0.19925599999999999</v>
      </c>
      <c r="M18">
        <v>0.19388</v>
      </c>
      <c r="N18">
        <v>0.18768099999999999</v>
      </c>
      <c r="O18">
        <v>0.17210900000000001</v>
      </c>
      <c r="P18">
        <v>0.19308</v>
      </c>
      <c r="Q18">
        <v>0.19923099999999999</v>
      </c>
      <c r="R18">
        <v>0.20170199999999999</v>
      </c>
      <c r="S18">
        <v>-0.20944199999999999</v>
      </c>
      <c r="T18">
        <v>-0.21113199999999999</v>
      </c>
      <c r="U18">
        <v>-0.213196</v>
      </c>
      <c r="V18">
        <v>0.18872</v>
      </c>
    </row>
    <row r="19" spans="1:22">
      <c r="B19">
        <v>60</v>
      </c>
      <c r="C19">
        <v>0.126774</v>
      </c>
      <c r="D19">
        <v>0.13112399999999999</v>
      </c>
      <c r="E19">
        <v>0.146561</v>
      </c>
      <c r="F19">
        <v>0.15173800000000001</v>
      </c>
      <c r="G19">
        <v>0.15359300000000001</v>
      </c>
      <c r="H19">
        <v>0.14000599999999999</v>
      </c>
      <c r="I19">
        <v>0.14382</v>
      </c>
      <c r="J19">
        <v>0.133074</v>
      </c>
      <c r="K19">
        <v>0.135657</v>
      </c>
      <c r="L19">
        <v>0.14396</v>
      </c>
      <c r="M19">
        <v>0.13075300000000001</v>
      </c>
      <c r="N19">
        <v>0.147867</v>
      </c>
      <c r="O19">
        <v>0.12859799999999999</v>
      </c>
      <c r="P19">
        <v>0.13309599999999999</v>
      </c>
      <c r="Q19">
        <v>0.14807699999999999</v>
      </c>
      <c r="R19">
        <v>0.14913599999999999</v>
      </c>
      <c r="S19">
        <v>-0.216997</v>
      </c>
      <c r="T19">
        <v>-0.240396</v>
      </c>
      <c r="U19">
        <v>-0.20017299999999999</v>
      </c>
      <c r="V19">
        <v>0.101073</v>
      </c>
    </row>
    <row r="20" spans="1:22">
      <c r="B20">
        <v>70</v>
      </c>
      <c r="C20">
        <v>7.9521999999999995E-2</v>
      </c>
      <c r="D20">
        <v>9.7096000000000002E-2</v>
      </c>
      <c r="E20">
        <v>0.10194599999999999</v>
      </c>
      <c r="F20">
        <v>0.102938</v>
      </c>
      <c r="G20">
        <v>0.105514</v>
      </c>
      <c r="H20">
        <v>8.3733000000000002E-2</v>
      </c>
      <c r="I20">
        <v>9.7247E-2</v>
      </c>
      <c r="J20">
        <v>9.2450000000000004E-2</v>
      </c>
      <c r="K20">
        <v>7.6111999999999999E-2</v>
      </c>
      <c r="L20">
        <v>0.102729</v>
      </c>
      <c r="M20">
        <v>9.4786999999999996E-2</v>
      </c>
      <c r="N20">
        <v>9.9440000000000001E-2</v>
      </c>
      <c r="O20">
        <v>0.10962</v>
      </c>
      <c r="P20">
        <v>8.9900999999999995E-2</v>
      </c>
      <c r="Q20">
        <v>0.10596700000000001</v>
      </c>
      <c r="R20">
        <v>9.2155000000000001E-2</v>
      </c>
      <c r="S20">
        <v>-0.23819599999999999</v>
      </c>
      <c r="T20">
        <v>-0.226211</v>
      </c>
      <c r="U20">
        <v>-0.22503300000000001</v>
      </c>
      <c r="V20">
        <v>6.5111000000000002E-2</v>
      </c>
    </row>
    <row r="21" spans="1:22">
      <c r="B21">
        <v>80</v>
      </c>
      <c r="C21">
        <v>5.2234000000000003E-2</v>
      </c>
      <c r="D21">
        <v>7.0519999999999999E-2</v>
      </c>
      <c r="E21">
        <v>6.2267000000000003E-2</v>
      </c>
      <c r="F21">
        <v>6.1899999999999997E-2</v>
      </c>
      <c r="G21">
        <v>6.3057000000000002E-2</v>
      </c>
      <c r="H21">
        <v>5.7390999999999998E-2</v>
      </c>
      <c r="I21">
        <v>7.3374999999999996E-2</v>
      </c>
      <c r="J21">
        <v>7.1452000000000002E-2</v>
      </c>
      <c r="K21">
        <v>6.4910999999999996E-2</v>
      </c>
      <c r="L21">
        <v>7.3610999999999996E-2</v>
      </c>
      <c r="M21">
        <v>6.3016000000000003E-2</v>
      </c>
      <c r="N21">
        <v>6.5896999999999997E-2</v>
      </c>
      <c r="O21">
        <v>5.4780000000000002E-2</v>
      </c>
      <c r="P21">
        <v>6.4964999999999995E-2</v>
      </c>
      <c r="Q21">
        <v>8.0946000000000004E-2</v>
      </c>
      <c r="R21">
        <v>6.4659999999999995E-2</v>
      </c>
      <c r="S21">
        <v>-0.22470999999999999</v>
      </c>
      <c r="T21">
        <v>-0.23350799999999999</v>
      </c>
      <c r="U21">
        <v>-0.24923400000000001</v>
      </c>
      <c r="V21">
        <v>1.9480000000000001E-2</v>
      </c>
    </row>
    <row r="22" spans="1:22">
      <c r="B22">
        <v>90</v>
      </c>
      <c r="C22">
        <v>2.598E-2</v>
      </c>
      <c r="D22">
        <v>4.8078999999999997E-2</v>
      </c>
      <c r="E22">
        <v>3.6228000000000003E-2</v>
      </c>
      <c r="F22">
        <v>2.8139999999999998E-2</v>
      </c>
      <c r="G22">
        <v>4.3756000000000003E-2</v>
      </c>
      <c r="H22">
        <v>4.1713E-2</v>
      </c>
      <c r="I22">
        <v>5.3900999999999998E-2</v>
      </c>
      <c r="J22">
        <v>5.3547999999999998E-2</v>
      </c>
      <c r="K22">
        <v>5.5127000000000002E-2</v>
      </c>
      <c r="L22">
        <v>5.1797999999999997E-2</v>
      </c>
      <c r="M22">
        <v>4.3096000000000002E-2</v>
      </c>
      <c r="N22">
        <v>5.3053000000000003E-2</v>
      </c>
      <c r="O22">
        <v>3.8191999999999997E-2</v>
      </c>
      <c r="P22">
        <v>2.0315E-2</v>
      </c>
      <c r="Q22">
        <v>4.6920000000000003E-2</v>
      </c>
      <c r="R22">
        <v>4.8693E-2</v>
      </c>
      <c r="S22">
        <v>-0.23661799999999999</v>
      </c>
      <c r="T22">
        <v>-0.265488</v>
      </c>
      <c r="U22">
        <v>-0.23949300000000001</v>
      </c>
      <c r="V22">
        <v>2.4438999999999999E-2</v>
      </c>
    </row>
    <row r="23" spans="1:22">
      <c r="B23">
        <v>100</v>
      </c>
      <c r="C23">
        <v>-1.8379E-2</v>
      </c>
      <c r="D23">
        <v>2.0815E-2</v>
      </c>
      <c r="E23">
        <v>3.3076000000000001E-2</v>
      </c>
      <c r="F23">
        <v>2.3172000000000002E-2</v>
      </c>
      <c r="G23">
        <v>2.3501999999999999E-2</v>
      </c>
      <c r="H23">
        <v>1.183E-2</v>
      </c>
      <c r="I23">
        <v>2.4839E-2</v>
      </c>
      <c r="J23">
        <v>1.0909E-2</v>
      </c>
      <c r="K23">
        <v>1.8991000000000001E-2</v>
      </c>
      <c r="L23">
        <v>2.0143999999999999E-2</v>
      </c>
      <c r="M23">
        <v>2.7505000000000002E-2</v>
      </c>
      <c r="N23">
        <v>3.0831999999999998E-2</v>
      </c>
      <c r="O23">
        <v>2.7205E-2</v>
      </c>
      <c r="P23">
        <v>1.6132000000000001E-2</v>
      </c>
      <c r="Q23">
        <v>2.0070999999999999E-2</v>
      </c>
      <c r="R23">
        <v>2.8048E-2</v>
      </c>
      <c r="S23">
        <v>-0.25258000000000003</v>
      </c>
      <c r="T23">
        <v>-0.264988</v>
      </c>
      <c r="U23">
        <v>-0.26087300000000002</v>
      </c>
      <c r="V23">
        <v>-3.3191999999999999E-2</v>
      </c>
    </row>
    <row r="25" spans="1:22">
      <c r="A25" t="s">
        <v>5</v>
      </c>
      <c r="B25" t="s">
        <v>0</v>
      </c>
      <c r="C25" t="s">
        <v>1</v>
      </c>
      <c r="D25" t="s">
        <v>2</v>
      </c>
      <c r="E25" t="s">
        <v>9</v>
      </c>
      <c r="F25" t="s">
        <v>10</v>
      </c>
      <c r="G25" t="s">
        <v>11</v>
      </c>
      <c r="H25" t="s">
        <v>12</v>
      </c>
      <c r="I25" t="s">
        <v>7</v>
      </c>
      <c r="J25" t="s">
        <v>13</v>
      </c>
      <c r="K25" t="s">
        <v>14</v>
      </c>
      <c r="L25" t="s">
        <v>15</v>
      </c>
      <c r="M25" t="s">
        <v>16</v>
      </c>
      <c r="N25" t="s">
        <v>8</v>
      </c>
      <c r="O25" t="s">
        <v>17</v>
      </c>
      <c r="P25" t="s">
        <v>18</v>
      </c>
      <c r="Q25" t="s">
        <v>19</v>
      </c>
      <c r="R25" t="s">
        <v>20</v>
      </c>
      <c r="S25" t="s">
        <v>21</v>
      </c>
      <c r="T25" t="s">
        <v>22</v>
      </c>
      <c r="U25" t="s">
        <v>23</v>
      </c>
      <c r="V25" t="s">
        <v>24</v>
      </c>
    </row>
    <row r="26" spans="1:22">
      <c r="B26">
        <v>10</v>
      </c>
      <c r="C26">
        <v>0.28122000000000003</v>
      </c>
      <c r="D26">
        <v>0.34239399999999998</v>
      </c>
      <c r="E26">
        <v>0.39033200000000001</v>
      </c>
      <c r="F26">
        <v>0.30635299999999999</v>
      </c>
      <c r="G26">
        <v>0.31817600000000001</v>
      </c>
      <c r="H26">
        <v>0.30793300000000001</v>
      </c>
      <c r="I26">
        <v>0.27876000000000001</v>
      </c>
      <c r="J26">
        <v>0.353935</v>
      </c>
      <c r="K26">
        <v>0.28974100000000003</v>
      </c>
      <c r="L26">
        <v>0.28610200000000002</v>
      </c>
      <c r="M26">
        <v>0.32962599999999997</v>
      </c>
      <c r="N26">
        <v>0.33035900000000001</v>
      </c>
      <c r="O26">
        <v>0.32923999999999998</v>
      </c>
      <c r="P26">
        <v>0.29203800000000002</v>
      </c>
      <c r="Q26">
        <v>0.32936199999999999</v>
      </c>
      <c r="R26">
        <v>0.30158200000000002</v>
      </c>
      <c r="S26">
        <v>3.6490000000000002E-2</v>
      </c>
      <c r="T26">
        <v>2.1691999999999999E-2</v>
      </c>
      <c r="U26">
        <v>-2.1888000000000001E-2</v>
      </c>
      <c r="V26">
        <v>0.22348399999999999</v>
      </c>
    </row>
    <row r="27" spans="1:22">
      <c r="B27">
        <v>20</v>
      </c>
      <c r="C27">
        <v>0.334341</v>
      </c>
      <c r="D27">
        <v>0.30494300000000002</v>
      </c>
      <c r="E27">
        <v>0.30592200000000003</v>
      </c>
      <c r="F27">
        <v>0.28586400000000001</v>
      </c>
      <c r="G27">
        <v>0.29519899999999999</v>
      </c>
      <c r="H27">
        <v>0.30130200000000001</v>
      </c>
      <c r="I27">
        <v>0.30241200000000001</v>
      </c>
      <c r="J27">
        <v>0.301842</v>
      </c>
      <c r="K27">
        <v>0.294545</v>
      </c>
      <c r="L27">
        <v>0.30255300000000002</v>
      </c>
      <c r="M27">
        <v>0.31834200000000001</v>
      </c>
      <c r="N27">
        <v>0.307029</v>
      </c>
      <c r="O27">
        <v>0.30978600000000001</v>
      </c>
      <c r="P27">
        <v>0.29222500000000001</v>
      </c>
      <c r="Q27">
        <v>0.30507899999999999</v>
      </c>
      <c r="R27">
        <v>0.332256</v>
      </c>
      <c r="S27">
        <v>-8.6184999999999998E-2</v>
      </c>
      <c r="T27">
        <v>-8.8010000000000005E-2</v>
      </c>
      <c r="U27">
        <v>-0.13533999999999999</v>
      </c>
      <c r="V27">
        <v>0.30527399999999999</v>
      </c>
    </row>
    <row r="28" spans="1:22">
      <c r="B28">
        <v>30</v>
      </c>
      <c r="C28">
        <v>0.14410500000000001</v>
      </c>
      <c r="D28">
        <v>0.120753</v>
      </c>
      <c r="E28">
        <v>0.137402</v>
      </c>
      <c r="F28">
        <v>0.109033</v>
      </c>
      <c r="G28">
        <v>0.13885700000000001</v>
      </c>
      <c r="H28">
        <v>9.9386000000000002E-2</v>
      </c>
      <c r="I28">
        <v>0.15174299999999999</v>
      </c>
      <c r="J28">
        <v>0.14077100000000001</v>
      </c>
      <c r="K28">
        <v>0.12031799999999999</v>
      </c>
      <c r="L28">
        <v>0.11687599999999999</v>
      </c>
      <c r="M28">
        <v>0.13189300000000001</v>
      </c>
      <c r="N28">
        <v>0.14122000000000001</v>
      </c>
      <c r="O28">
        <v>0.125941</v>
      </c>
      <c r="P28">
        <v>0.14458399999999999</v>
      </c>
      <c r="Q28">
        <v>0.161161</v>
      </c>
      <c r="R28">
        <v>0.107085</v>
      </c>
      <c r="S28">
        <v>-0.181754</v>
      </c>
      <c r="T28">
        <v>-0.137124</v>
      </c>
      <c r="U28">
        <v>-0.17519199999999999</v>
      </c>
      <c r="V28">
        <v>0.187745</v>
      </c>
    </row>
    <row r="29" spans="1:22">
      <c r="B29">
        <v>40</v>
      </c>
      <c r="C29">
        <v>0.102704</v>
      </c>
      <c r="D29">
        <v>4.8589E-2</v>
      </c>
      <c r="E29">
        <v>3.0221999999999999E-2</v>
      </c>
      <c r="F29">
        <v>2.9801000000000001E-2</v>
      </c>
      <c r="G29">
        <v>5.1639999999999998E-2</v>
      </c>
      <c r="H29">
        <v>3.6575000000000003E-2</v>
      </c>
      <c r="I29">
        <v>3.6259E-2</v>
      </c>
      <c r="J29">
        <v>5.3648000000000001E-2</v>
      </c>
      <c r="K29">
        <v>8.4088999999999997E-2</v>
      </c>
      <c r="L29">
        <v>4.9402000000000001E-2</v>
      </c>
      <c r="M29">
        <v>5.4921999999999999E-2</v>
      </c>
      <c r="N29">
        <v>3.9995999999999997E-2</v>
      </c>
      <c r="O29">
        <v>6.3284999999999994E-2</v>
      </c>
      <c r="P29">
        <v>5.5750000000000001E-2</v>
      </c>
      <c r="Q29">
        <v>8.0657999999999994E-2</v>
      </c>
      <c r="R29">
        <v>3.2136999999999999E-2</v>
      </c>
      <c r="S29">
        <v>-0.18490599999999999</v>
      </c>
      <c r="T29">
        <v>-0.20371900000000001</v>
      </c>
      <c r="U29">
        <v>-0.18468300000000001</v>
      </c>
      <c r="V29">
        <v>4.6593999999999997E-2</v>
      </c>
    </row>
    <row r="30" spans="1:22">
      <c r="B30">
        <v>50</v>
      </c>
      <c r="C30">
        <v>5.1817000000000002E-2</v>
      </c>
      <c r="D30">
        <v>-1.1625E-2</v>
      </c>
      <c r="E30">
        <v>1.6125E-2</v>
      </c>
      <c r="F30">
        <v>-1.2838E-2</v>
      </c>
      <c r="G30">
        <v>-3.4580000000000001E-3</v>
      </c>
      <c r="H30">
        <v>-1.1331000000000001E-2</v>
      </c>
      <c r="I30">
        <v>2.1935E-2</v>
      </c>
      <c r="J30">
        <v>1.5699999999999999E-4</v>
      </c>
      <c r="K30">
        <v>2.4466000000000002E-2</v>
      </c>
      <c r="L30">
        <v>7.8279999999999999E-3</v>
      </c>
      <c r="M30">
        <v>2.1819000000000002E-2</v>
      </c>
      <c r="N30">
        <v>1.1974E-2</v>
      </c>
      <c r="O30">
        <v>1.4911000000000001E-2</v>
      </c>
      <c r="P30">
        <v>-3.8649999999999999E-3</v>
      </c>
      <c r="Q30">
        <v>5.5909999999999996E-3</v>
      </c>
      <c r="R30">
        <v>-2.8509999999999998E-3</v>
      </c>
      <c r="S30">
        <v>-0.210148</v>
      </c>
      <c r="T30">
        <v>-0.209399</v>
      </c>
      <c r="U30">
        <v>-0.22314999999999999</v>
      </c>
      <c r="V30">
        <v>-6.8050000000000003E-3</v>
      </c>
    </row>
    <row r="31" spans="1:22">
      <c r="B31">
        <v>60</v>
      </c>
      <c r="C31">
        <v>2.379E-3</v>
      </c>
      <c r="D31">
        <v>-4.1089999999999998E-3</v>
      </c>
      <c r="E31">
        <v>-9.9500000000000005E-3</v>
      </c>
      <c r="F31">
        <v>-2.2202E-2</v>
      </c>
      <c r="G31">
        <v>-6.5589999999999997E-3</v>
      </c>
      <c r="H31">
        <v>-1.0678E-2</v>
      </c>
      <c r="I31">
        <v>-8.7650000000000002E-3</v>
      </c>
      <c r="J31">
        <v>-7.8980000000000005E-3</v>
      </c>
      <c r="K31">
        <v>-2.1904E-2</v>
      </c>
      <c r="L31">
        <v>8.5800000000000004E-4</v>
      </c>
      <c r="M31">
        <v>-1.1212E-2</v>
      </c>
      <c r="N31">
        <v>-3.8809999999999999E-3</v>
      </c>
      <c r="O31">
        <v>1.004E-2</v>
      </c>
      <c r="P31">
        <v>-6.0080000000000003E-3</v>
      </c>
      <c r="Q31">
        <v>-3.7680000000000001E-3</v>
      </c>
      <c r="R31">
        <v>-1.8277000000000002E-2</v>
      </c>
      <c r="S31">
        <v>-0.22595999999999999</v>
      </c>
      <c r="T31">
        <v>-0.20618500000000001</v>
      </c>
      <c r="U31">
        <v>-0.21923400000000001</v>
      </c>
      <c r="V31">
        <v>-2.6386E-2</v>
      </c>
    </row>
    <row r="32" spans="1:22">
      <c r="B32">
        <v>70</v>
      </c>
      <c r="C32">
        <v>-5.7499999999999999E-4</v>
      </c>
      <c r="D32">
        <v>-2.5635999999999999E-2</v>
      </c>
      <c r="E32">
        <v>-1.5900999999999998E-2</v>
      </c>
      <c r="F32">
        <v>-2.7463000000000001E-2</v>
      </c>
      <c r="G32">
        <v>-1.8223E-2</v>
      </c>
      <c r="H32">
        <v>-1.0163999999999999E-2</v>
      </c>
      <c r="I32">
        <v>-1.6730999999999999E-2</v>
      </c>
      <c r="J32">
        <v>-1.4749999999999999E-2</v>
      </c>
      <c r="K32">
        <v>-3.5253E-2</v>
      </c>
      <c r="L32">
        <v>-9.7809999999999998E-3</v>
      </c>
      <c r="M32">
        <v>-2.4265999999999999E-2</v>
      </c>
      <c r="N32">
        <v>-1.6489E-2</v>
      </c>
      <c r="O32">
        <v>-1.2066E-2</v>
      </c>
      <c r="P32">
        <v>-2.3736E-2</v>
      </c>
      <c r="Q32">
        <v>-1.4710000000000001E-2</v>
      </c>
      <c r="R32">
        <v>-1.4238000000000001E-2</v>
      </c>
      <c r="S32">
        <v>-0.225414</v>
      </c>
      <c r="T32">
        <v>-0.23569799999999999</v>
      </c>
      <c r="U32">
        <v>-0.232292</v>
      </c>
      <c r="V32">
        <v>-5.3657999999999997E-2</v>
      </c>
    </row>
    <row r="33" spans="1:22">
      <c r="B33">
        <v>80</v>
      </c>
      <c r="C33">
        <v>-1.9226E-2</v>
      </c>
      <c r="D33">
        <v>-2.4899000000000001E-2</v>
      </c>
      <c r="E33">
        <v>-3.0693999999999999E-2</v>
      </c>
      <c r="F33">
        <v>-3.8892999999999997E-2</v>
      </c>
      <c r="G33">
        <v>-2.2402999999999999E-2</v>
      </c>
      <c r="H33">
        <v>-2.8379999999999999E-2</v>
      </c>
      <c r="I33">
        <v>-2.9975000000000002E-2</v>
      </c>
      <c r="J33">
        <v>-2.8537E-2</v>
      </c>
      <c r="K33">
        <v>-3.1329999999999997E-2</v>
      </c>
      <c r="L33">
        <v>-2.8365000000000001E-2</v>
      </c>
      <c r="M33">
        <v>-2.6367999999999999E-2</v>
      </c>
      <c r="N33">
        <v>-2.2369E-2</v>
      </c>
      <c r="O33">
        <v>-2.7879000000000001E-2</v>
      </c>
      <c r="P33">
        <v>-3.4020000000000002E-2</v>
      </c>
      <c r="Q33">
        <v>-2.7522000000000001E-2</v>
      </c>
      <c r="R33">
        <v>-2.7359000000000001E-2</v>
      </c>
      <c r="S33">
        <v>-0.23622599999999999</v>
      </c>
      <c r="T33">
        <v>-0.230763</v>
      </c>
      <c r="U33">
        <v>-0.240149</v>
      </c>
      <c r="V33">
        <v>-5.8733E-2</v>
      </c>
    </row>
    <row r="34" spans="1:22">
      <c r="B34">
        <v>90</v>
      </c>
      <c r="C34">
        <v>-4.6447000000000002E-2</v>
      </c>
      <c r="D34">
        <v>-3.6225E-2</v>
      </c>
      <c r="E34">
        <v>-3.0897000000000001E-2</v>
      </c>
      <c r="F34">
        <v>-4.1452000000000003E-2</v>
      </c>
      <c r="G34">
        <v>-3.5446999999999999E-2</v>
      </c>
      <c r="H34">
        <v>-3.6472999999999998E-2</v>
      </c>
      <c r="I34">
        <v>-2.9291999999999999E-2</v>
      </c>
      <c r="J34">
        <v>-3.0709E-2</v>
      </c>
      <c r="K34">
        <v>-3.2475999999999998E-2</v>
      </c>
      <c r="L34">
        <v>-2.7042E-2</v>
      </c>
      <c r="M34">
        <v>-3.7608999999999997E-2</v>
      </c>
      <c r="N34">
        <v>-3.1806000000000001E-2</v>
      </c>
      <c r="O34">
        <v>-3.4469E-2</v>
      </c>
      <c r="P34">
        <v>-3.7384000000000001E-2</v>
      </c>
      <c r="Q34">
        <v>-3.1572000000000003E-2</v>
      </c>
      <c r="R34">
        <v>-3.0585000000000001E-2</v>
      </c>
      <c r="S34">
        <v>-0.24581</v>
      </c>
      <c r="T34">
        <v>-0.24887100000000001</v>
      </c>
      <c r="U34">
        <v>-0.25356499999999998</v>
      </c>
      <c r="V34">
        <v>-7.0491999999999999E-2</v>
      </c>
    </row>
    <row r="35" spans="1:22">
      <c r="B35">
        <v>100</v>
      </c>
      <c r="C35">
        <v>-5.3967000000000001E-2</v>
      </c>
      <c r="D35">
        <v>-4.3069999999999997E-2</v>
      </c>
      <c r="E35">
        <v>-3.3952999999999997E-2</v>
      </c>
      <c r="F35">
        <v>-5.0664000000000001E-2</v>
      </c>
      <c r="G35">
        <v>-3.4034000000000002E-2</v>
      </c>
      <c r="H35">
        <v>-3.3732999999999999E-2</v>
      </c>
      <c r="I35">
        <v>-3.0991000000000001E-2</v>
      </c>
      <c r="J35">
        <v>-3.3363999999999998E-2</v>
      </c>
      <c r="K35">
        <v>-3.9102999999999999E-2</v>
      </c>
      <c r="L35">
        <v>-3.2939000000000003E-2</v>
      </c>
      <c r="M35">
        <v>-3.5445999999999998E-2</v>
      </c>
      <c r="N35">
        <v>-3.6579E-2</v>
      </c>
      <c r="O35">
        <v>-3.3505E-2</v>
      </c>
      <c r="P35">
        <v>-4.1585999999999998E-2</v>
      </c>
      <c r="Q35">
        <v>-3.6658000000000003E-2</v>
      </c>
      <c r="R35">
        <v>-3.1866999999999999E-2</v>
      </c>
      <c r="S35">
        <v>-0.251637</v>
      </c>
      <c r="T35">
        <v>-0.25387500000000002</v>
      </c>
      <c r="U35">
        <v>-0.26588600000000001</v>
      </c>
      <c r="V35">
        <v>-6.9664000000000004E-2</v>
      </c>
    </row>
    <row r="37" spans="1:22">
      <c r="A37" t="s">
        <v>6</v>
      </c>
      <c r="B37" t="s">
        <v>0</v>
      </c>
      <c r="C37" t="s">
        <v>1</v>
      </c>
      <c r="D37" t="s">
        <v>2</v>
      </c>
      <c r="E37" t="s">
        <v>9</v>
      </c>
      <c r="F37" t="s">
        <v>10</v>
      </c>
      <c r="G37" t="s">
        <v>11</v>
      </c>
      <c r="H37" t="s">
        <v>12</v>
      </c>
      <c r="I37" t="s">
        <v>7</v>
      </c>
      <c r="J37" t="s">
        <v>13</v>
      </c>
      <c r="K37" t="s">
        <v>14</v>
      </c>
      <c r="L37" t="s">
        <v>15</v>
      </c>
      <c r="M37" t="s">
        <v>16</v>
      </c>
      <c r="N37" t="s">
        <v>8</v>
      </c>
      <c r="O37" t="s">
        <v>17</v>
      </c>
      <c r="P37" t="s">
        <v>18</v>
      </c>
      <c r="Q37" t="s">
        <v>19</v>
      </c>
      <c r="R37" t="s">
        <v>20</v>
      </c>
      <c r="S37" t="s">
        <v>21</v>
      </c>
      <c r="T37" t="s">
        <v>22</v>
      </c>
      <c r="U37" t="s">
        <v>23</v>
      </c>
      <c r="V37" t="s">
        <v>24</v>
      </c>
    </row>
    <row r="38" spans="1:22">
      <c r="B38">
        <v>10</v>
      </c>
      <c r="C38">
        <v>0.53061999999999998</v>
      </c>
      <c r="D38">
        <v>0.49562</v>
      </c>
      <c r="E38">
        <v>0.53061999999999998</v>
      </c>
      <c r="F38">
        <v>0.42005300000000001</v>
      </c>
      <c r="G38">
        <v>0.34430300000000003</v>
      </c>
      <c r="H38">
        <v>0.38250400000000001</v>
      </c>
      <c r="I38">
        <v>0.47659699999999999</v>
      </c>
      <c r="J38">
        <v>0.53061999999999998</v>
      </c>
      <c r="K38">
        <v>0.42744100000000002</v>
      </c>
      <c r="L38">
        <v>0.354549</v>
      </c>
      <c r="M38">
        <v>0.36620599999999998</v>
      </c>
      <c r="N38">
        <v>0.53061999999999998</v>
      </c>
      <c r="O38">
        <v>0.464945</v>
      </c>
      <c r="P38">
        <v>0.458673</v>
      </c>
      <c r="Q38">
        <v>0.47551700000000002</v>
      </c>
      <c r="R38">
        <v>0.46526800000000001</v>
      </c>
      <c r="S38">
        <v>-0.10362</v>
      </c>
      <c r="T38">
        <v>-7.4773000000000006E-2</v>
      </c>
      <c r="U38">
        <v>-0.10105699999999999</v>
      </c>
      <c r="V38">
        <v>0.52734499999999995</v>
      </c>
    </row>
    <row r="39" spans="1:22">
      <c r="B39">
        <v>20</v>
      </c>
      <c r="C39">
        <v>0.192686</v>
      </c>
      <c r="D39">
        <v>6.8852999999999998E-2</v>
      </c>
      <c r="E39">
        <v>7.9648999999999998E-2</v>
      </c>
      <c r="F39">
        <v>4.6306E-2</v>
      </c>
      <c r="G39">
        <v>1.5677E-2</v>
      </c>
      <c r="H39">
        <v>-1.5865000000000001E-2</v>
      </c>
      <c r="I39">
        <v>6.1795999999999997E-2</v>
      </c>
      <c r="J39">
        <v>0.113899</v>
      </c>
      <c r="K39">
        <v>2.9925E-2</v>
      </c>
      <c r="L39">
        <v>6.7641999999999994E-2</v>
      </c>
      <c r="M39">
        <v>2.8738E-2</v>
      </c>
      <c r="N39">
        <v>8.0549999999999997E-2</v>
      </c>
      <c r="O39">
        <v>8.7386000000000005E-2</v>
      </c>
      <c r="P39">
        <v>5.4177000000000003E-2</v>
      </c>
      <c r="Q39">
        <v>8.9010000000000006E-2</v>
      </c>
      <c r="R39">
        <v>0.10897800000000001</v>
      </c>
      <c r="S39">
        <v>-0.13693900000000001</v>
      </c>
      <c r="T39">
        <v>-0.13522400000000001</v>
      </c>
      <c r="U39">
        <v>-0.143264</v>
      </c>
      <c r="V39">
        <v>0.16500799999999999</v>
      </c>
    </row>
    <row r="40" spans="1:22">
      <c r="B40">
        <v>30</v>
      </c>
      <c r="C40">
        <v>2.0126999999999999E-2</v>
      </c>
      <c r="D40">
        <v>2.8760000000000001E-3</v>
      </c>
      <c r="E40">
        <v>1.4685E-2</v>
      </c>
      <c r="F40">
        <v>-3.2273999999999997E-2</v>
      </c>
      <c r="G40">
        <v>-5.6833000000000002E-2</v>
      </c>
      <c r="H40">
        <v>-2.7989E-2</v>
      </c>
      <c r="I40">
        <v>-2.2897000000000001E-2</v>
      </c>
      <c r="J40">
        <v>-5.2859999999999999E-3</v>
      </c>
      <c r="K40">
        <v>-1.7564E-2</v>
      </c>
      <c r="L40">
        <v>-3.0668000000000001E-2</v>
      </c>
      <c r="M40">
        <v>-2.1075E-2</v>
      </c>
      <c r="N40">
        <v>1.4479000000000001E-2</v>
      </c>
      <c r="O40">
        <v>-4.06E-4</v>
      </c>
      <c r="P40">
        <v>-1.6715000000000001E-2</v>
      </c>
      <c r="Q40">
        <v>-2.2200000000000002E-3</v>
      </c>
      <c r="R40">
        <v>4.8809999999999999E-3</v>
      </c>
      <c r="S40">
        <v>-0.160665</v>
      </c>
      <c r="T40">
        <v>-0.22542999999999999</v>
      </c>
      <c r="U40">
        <v>-0.193274</v>
      </c>
      <c r="V40">
        <v>5.7118000000000002E-2</v>
      </c>
    </row>
    <row r="41" spans="1:22">
      <c r="B41">
        <v>40</v>
      </c>
      <c r="C41">
        <v>-4.1479999999999998E-3</v>
      </c>
      <c r="D41">
        <v>-2.2395000000000002E-2</v>
      </c>
      <c r="E41">
        <v>-7.8259999999999996E-3</v>
      </c>
      <c r="F41">
        <v>-4.9606999999999998E-2</v>
      </c>
      <c r="G41">
        <v>-5.6616E-2</v>
      </c>
      <c r="H41">
        <v>-4.7926000000000003E-2</v>
      </c>
      <c r="I41">
        <v>-3.1647000000000002E-2</v>
      </c>
      <c r="J41">
        <v>-9.8809999999999992E-3</v>
      </c>
      <c r="K41">
        <v>-5.0770999999999997E-2</v>
      </c>
      <c r="L41">
        <v>-2.9724E-2</v>
      </c>
      <c r="M41">
        <v>-5.8313999999999998E-2</v>
      </c>
      <c r="N41">
        <v>-8.515E-3</v>
      </c>
      <c r="O41">
        <v>-2.3501999999999999E-2</v>
      </c>
      <c r="P41">
        <v>-3.5136000000000001E-2</v>
      </c>
      <c r="Q41">
        <v>-2.589E-2</v>
      </c>
      <c r="R41">
        <v>-1.8808999999999999E-2</v>
      </c>
      <c r="S41">
        <v>-0.21893699999999999</v>
      </c>
      <c r="T41">
        <v>-0.22586400000000001</v>
      </c>
      <c r="U41">
        <v>-0.178594</v>
      </c>
      <c r="V41">
        <v>-2.7182000000000001E-2</v>
      </c>
    </row>
    <row r="42" spans="1:22">
      <c r="B42">
        <v>50</v>
      </c>
      <c r="C42">
        <v>-1.1776E-2</v>
      </c>
      <c r="D42">
        <v>-2.5371000000000001E-2</v>
      </c>
      <c r="E42">
        <v>-1.1757E-2</v>
      </c>
      <c r="F42">
        <v>-6.6320000000000004E-2</v>
      </c>
      <c r="G42">
        <v>-7.281E-2</v>
      </c>
      <c r="H42">
        <v>-6.3270000000000007E-2</v>
      </c>
      <c r="I42">
        <v>-2.3542E-2</v>
      </c>
      <c r="J42">
        <v>-1.2392E-2</v>
      </c>
      <c r="K42">
        <v>-8.5625000000000007E-2</v>
      </c>
      <c r="L42">
        <v>-4.4837000000000002E-2</v>
      </c>
      <c r="M42">
        <v>-5.4697999999999997E-2</v>
      </c>
      <c r="N42">
        <v>-1.2643E-2</v>
      </c>
      <c r="O42">
        <v>-2.7622000000000001E-2</v>
      </c>
      <c r="P42">
        <v>-8.1867999999999996E-2</v>
      </c>
      <c r="Q42">
        <v>-3.6187999999999998E-2</v>
      </c>
      <c r="R42">
        <v>-3.5083999999999997E-2</v>
      </c>
      <c r="S42">
        <v>-0.21809500000000001</v>
      </c>
      <c r="T42">
        <v>-0.33709299999999998</v>
      </c>
      <c r="U42">
        <v>-0.22384799999999999</v>
      </c>
      <c r="V42">
        <v>-2.1670000000000001E-3</v>
      </c>
    </row>
    <row r="43" spans="1:22">
      <c r="B43">
        <v>60</v>
      </c>
      <c r="C43">
        <v>-4.8058999999999998E-2</v>
      </c>
      <c r="D43">
        <v>-3.4216999999999997E-2</v>
      </c>
      <c r="E43">
        <v>-1.4595E-2</v>
      </c>
      <c r="F43">
        <v>-6.4001000000000002E-2</v>
      </c>
      <c r="G43">
        <v>-5.9421000000000002E-2</v>
      </c>
      <c r="H43">
        <v>-5.9215999999999998E-2</v>
      </c>
      <c r="I43">
        <v>-3.6824999999999997E-2</v>
      </c>
      <c r="J43">
        <v>-1.5426E-2</v>
      </c>
      <c r="K43">
        <v>-6.7398E-2</v>
      </c>
      <c r="L43">
        <v>-6.9596000000000005E-2</v>
      </c>
      <c r="M43">
        <v>-6.4278000000000002E-2</v>
      </c>
      <c r="N43">
        <v>-1.5478E-2</v>
      </c>
      <c r="O43">
        <v>-2.6738999999999999E-2</v>
      </c>
      <c r="P43">
        <v>-7.5380000000000003E-2</v>
      </c>
      <c r="Q43">
        <v>-4.1265999999999997E-2</v>
      </c>
      <c r="R43">
        <v>-3.424E-2</v>
      </c>
      <c r="S43">
        <v>-0.247087</v>
      </c>
      <c r="T43">
        <v>-0.25604500000000002</v>
      </c>
      <c r="U43">
        <v>-0.22922100000000001</v>
      </c>
      <c r="V43">
        <v>-3.9820000000000001E-2</v>
      </c>
    </row>
    <row r="44" spans="1:22">
      <c r="B44">
        <v>70</v>
      </c>
      <c r="C44">
        <v>-0.11168699999999999</v>
      </c>
      <c r="D44">
        <v>-3.2240999999999999E-2</v>
      </c>
      <c r="E44">
        <v>-1.6902E-2</v>
      </c>
      <c r="F44">
        <v>-6.3749E-2</v>
      </c>
      <c r="G44">
        <v>-8.4359000000000003E-2</v>
      </c>
      <c r="H44">
        <v>-6.4907999999999993E-2</v>
      </c>
      <c r="I44">
        <v>-4.7351999999999998E-2</v>
      </c>
      <c r="J44">
        <v>-1.9401000000000002E-2</v>
      </c>
      <c r="K44">
        <v>-8.7803000000000006E-2</v>
      </c>
      <c r="L44">
        <v>-5.3412000000000001E-2</v>
      </c>
      <c r="M44">
        <v>-6.3084000000000001E-2</v>
      </c>
      <c r="N44">
        <v>-1.8539E-2</v>
      </c>
      <c r="O44">
        <v>-3.6665000000000003E-2</v>
      </c>
      <c r="P44">
        <v>-7.2229000000000002E-2</v>
      </c>
      <c r="Q44">
        <v>-5.6061E-2</v>
      </c>
      <c r="R44">
        <v>-4.4592E-2</v>
      </c>
      <c r="S44">
        <v>-0.23357700000000001</v>
      </c>
      <c r="T44">
        <v>-0.25750200000000001</v>
      </c>
      <c r="U44">
        <v>-0.25800000000000001</v>
      </c>
      <c r="V44">
        <v>-4.5939000000000001E-2</v>
      </c>
    </row>
    <row r="45" spans="1:22">
      <c r="B45">
        <v>80</v>
      </c>
      <c r="C45">
        <v>-0.15145600000000001</v>
      </c>
      <c r="D45">
        <v>-3.9787000000000003E-2</v>
      </c>
      <c r="E45">
        <v>-2.0178999999999999E-2</v>
      </c>
      <c r="F45">
        <v>-8.3359000000000003E-2</v>
      </c>
      <c r="G45">
        <v>-6.4745999999999998E-2</v>
      </c>
      <c r="H45">
        <v>-5.9228999999999997E-2</v>
      </c>
      <c r="I45">
        <v>-5.5363000000000002E-2</v>
      </c>
      <c r="J45">
        <v>-1.9574000000000001E-2</v>
      </c>
      <c r="K45">
        <v>-9.1831999999999997E-2</v>
      </c>
      <c r="L45">
        <v>-6.3263E-2</v>
      </c>
      <c r="M45">
        <v>-6.6951999999999998E-2</v>
      </c>
      <c r="N45">
        <v>-1.984E-2</v>
      </c>
      <c r="O45">
        <v>-3.7162000000000001E-2</v>
      </c>
      <c r="P45">
        <v>-7.2457999999999995E-2</v>
      </c>
      <c r="Q45">
        <v>-3.9773999999999997E-2</v>
      </c>
      <c r="R45">
        <v>-5.2902999999999999E-2</v>
      </c>
      <c r="S45">
        <v>-0.26982899999999999</v>
      </c>
      <c r="T45">
        <v>-0.26439299999999999</v>
      </c>
      <c r="U45">
        <v>-0.26504800000000001</v>
      </c>
      <c r="V45">
        <v>-4.9554000000000001E-2</v>
      </c>
    </row>
    <row r="46" spans="1:22">
      <c r="B46">
        <v>90</v>
      </c>
      <c r="C46">
        <v>-0.24096300000000001</v>
      </c>
      <c r="D46">
        <v>-5.5161000000000002E-2</v>
      </c>
      <c r="E46">
        <v>-2.1609E-2</v>
      </c>
      <c r="F46">
        <v>-6.8756999999999999E-2</v>
      </c>
      <c r="G46">
        <v>-7.3917999999999998E-2</v>
      </c>
      <c r="H46">
        <v>-7.4069999999999997E-2</v>
      </c>
      <c r="I46">
        <v>-4.4103999999999997E-2</v>
      </c>
      <c r="J46">
        <v>-2.3709999999999998E-2</v>
      </c>
      <c r="K46">
        <v>-9.2835000000000001E-2</v>
      </c>
      <c r="L46">
        <v>-7.2621000000000005E-2</v>
      </c>
      <c r="M46">
        <v>-6.5987000000000004E-2</v>
      </c>
      <c r="N46">
        <v>-2.3016000000000002E-2</v>
      </c>
      <c r="O46">
        <v>-4.3654999999999999E-2</v>
      </c>
      <c r="P46">
        <v>-7.3348999999999998E-2</v>
      </c>
      <c r="Q46">
        <v>-6.3558000000000003E-2</v>
      </c>
      <c r="R46">
        <v>-6.1068999999999998E-2</v>
      </c>
      <c r="S46">
        <v>-0.39143800000000001</v>
      </c>
      <c r="T46">
        <v>-0.28156100000000001</v>
      </c>
      <c r="U46">
        <v>-0.294713</v>
      </c>
      <c r="V46">
        <v>-5.3504000000000003E-2</v>
      </c>
    </row>
    <row r="47" spans="1:22">
      <c r="B47">
        <v>100</v>
      </c>
      <c r="C47">
        <v>-0.270366</v>
      </c>
      <c r="D47">
        <v>-5.2380000000000003E-2</v>
      </c>
      <c r="E47">
        <v>-2.3924000000000001E-2</v>
      </c>
      <c r="F47">
        <v>-7.0530999999999996E-2</v>
      </c>
      <c r="G47">
        <v>-0.101453</v>
      </c>
      <c r="H47">
        <v>-9.1744000000000006E-2</v>
      </c>
      <c r="I47">
        <v>-5.4309000000000003E-2</v>
      </c>
      <c r="J47">
        <v>-2.4802999999999999E-2</v>
      </c>
      <c r="K47">
        <v>-8.3905999999999994E-2</v>
      </c>
      <c r="L47">
        <v>-7.2451000000000002E-2</v>
      </c>
      <c r="M47">
        <v>-8.8224999999999998E-2</v>
      </c>
      <c r="N47">
        <v>-2.8753000000000001E-2</v>
      </c>
      <c r="O47">
        <v>-3.4118999999999997E-2</v>
      </c>
      <c r="P47">
        <v>-8.7458999999999995E-2</v>
      </c>
      <c r="Q47">
        <v>-5.1972999999999998E-2</v>
      </c>
      <c r="R47">
        <v>-5.8666999999999997E-2</v>
      </c>
      <c r="S47">
        <v>-0.31109500000000001</v>
      </c>
      <c r="T47">
        <v>-0.40079300000000001</v>
      </c>
      <c r="U47">
        <v>-0.29064699999999999</v>
      </c>
      <c r="V47">
        <v>-5.4684000000000003E-2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09A07-E0F7-4F45-8ACF-9D38A23FD4CA}">
  <dimension ref="A1:V47"/>
  <sheetViews>
    <sheetView topLeftCell="Q1" workbookViewId="0">
      <selection activeCell="W23" sqref="W23"/>
    </sheetView>
  </sheetViews>
  <sheetFormatPr defaultRowHeight="14.25"/>
  <cols>
    <col min="1" max="24" width="20.625" customWidth="1"/>
  </cols>
  <sheetData>
    <row r="1" spans="1:22">
      <c r="A1" t="s">
        <v>3</v>
      </c>
      <c r="B1" t="s">
        <v>0</v>
      </c>
      <c r="C1" t="s">
        <v>1</v>
      </c>
      <c r="D1" t="s">
        <v>2</v>
      </c>
      <c r="E1" t="s">
        <v>9</v>
      </c>
      <c r="F1" t="s">
        <v>10</v>
      </c>
      <c r="G1" t="s">
        <v>11</v>
      </c>
      <c r="H1" t="s">
        <v>12</v>
      </c>
      <c r="I1" t="s">
        <v>7</v>
      </c>
      <c r="J1" t="s">
        <v>13</v>
      </c>
      <c r="K1" t="s">
        <v>14</v>
      </c>
      <c r="L1" t="s">
        <v>15</v>
      </c>
      <c r="M1" t="s">
        <v>16</v>
      </c>
      <c r="N1" t="s">
        <v>8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</row>
    <row r="2" spans="1:22">
      <c r="B2">
        <v>10</v>
      </c>
      <c r="C2">
        <v>2.1013E-2</v>
      </c>
      <c r="D2">
        <v>-3.4532E-2</v>
      </c>
      <c r="E2">
        <v>-1.107E-2</v>
      </c>
      <c r="F2">
        <v>-1.1913E-2</v>
      </c>
      <c r="G2">
        <v>-1.8699999999999999E-4</v>
      </c>
      <c r="H2">
        <v>2.7360000000000002E-3</v>
      </c>
      <c r="I2">
        <v>-1.0962E-2</v>
      </c>
      <c r="J2">
        <v>-5.1370000000000001E-3</v>
      </c>
      <c r="K2">
        <v>-4.4832999999999998E-2</v>
      </c>
      <c r="L2">
        <v>-2.0063000000000001E-2</v>
      </c>
      <c r="M2">
        <v>-1.8123E-2</v>
      </c>
      <c r="N2">
        <v>-2.4778000000000001E-2</v>
      </c>
      <c r="O2">
        <v>-9.1240000000000002E-3</v>
      </c>
      <c r="P2">
        <v>-6.0390000000000001E-3</v>
      </c>
      <c r="Q2">
        <v>-1.9737000000000001E-2</v>
      </c>
      <c r="R2">
        <v>-2.6310000000000001E-3</v>
      </c>
      <c r="S2">
        <v>-0.105901</v>
      </c>
      <c r="T2">
        <v>-0.10370600000000001</v>
      </c>
      <c r="U2">
        <v>-0.102646</v>
      </c>
      <c r="V2">
        <v>2.2551999999999999E-2</v>
      </c>
    </row>
    <row r="3" spans="1:22">
      <c r="B3">
        <v>20</v>
      </c>
      <c r="C3">
        <v>5.7827999999999997E-2</v>
      </c>
      <c r="D3">
        <v>9.3900000000000008E-3</v>
      </c>
      <c r="E3">
        <v>2.5509E-2</v>
      </c>
      <c r="F3">
        <v>3.2872999999999999E-2</v>
      </c>
      <c r="G3">
        <v>5.2914000000000003E-2</v>
      </c>
      <c r="H3">
        <v>3.3494999999999997E-2</v>
      </c>
      <c r="I3">
        <v>4.9707000000000001E-2</v>
      </c>
      <c r="J3">
        <v>2.3377999999999999E-2</v>
      </c>
      <c r="K3">
        <v>2.0346E-2</v>
      </c>
      <c r="L3">
        <v>3.5976000000000001E-2</v>
      </c>
      <c r="M3">
        <v>6.6864999999999994E-2</v>
      </c>
      <c r="N3">
        <v>5.2985999999999998E-2</v>
      </c>
      <c r="O3">
        <v>5.6201000000000001E-2</v>
      </c>
      <c r="P3">
        <v>3.7511999999999997E-2</v>
      </c>
      <c r="Q3">
        <v>8.6440000000000006E-3</v>
      </c>
      <c r="R3">
        <v>6.5750000000000001E-3</v>
      </c>
      <c r="S3">
        <v>-6.2240999999999998E-2</v>
      </c>
      <c r="T3">
        <v>-6.5282000000000007E-2</v>
      </c>
      <c r="U3">
        <v>-6.8968000000000002E-2</v>
      </c>
      <c r="V3">
        <v>4.0419999999999998E-2</v>
      </c>
    </row>
    <row r="4" spans="1:22">
      <c r="B4">
        <v>30</v>
      </c>
      <c r="C4">
        <v>0.100721</v>
      </c>
      <c r="D4">
        <v>5.1768000000000002E-2</v>
      </c>
      <c r="E4">
        <v>7.1117E-2</v>
      </c>
      <c r="F4">
        <v>8.0591999999999997E-2</v>
      </c>
      <c r="G4">
        <v>8.9821999999999999E-2</v>
      </c>
      <c r="H4">
        <v>7.5865000000000002E-2</v>
      </c>
      <c r="I4">
        <v>8.8512999999999994E-2</v>
      </c>
      <c r="J4">
        <v>7.3303999999999994E-2</v>
      </c>
      <c r="K4">
        <v>0.10329000000000001</v>
      </c>
      <c r="L4">
        <v>9.9498000000000003E-2</v>
      </c>
      <c r="M4">
        <v>6.3376000000000002E-2</v>
      </c>
      <c r="N4">
        <v>4.6115999999999997E-2</v>
      </c>
      <c r="O4">
        <v>7.6137999999999997E-2</v>
      </c>
      <c r="P4">
        <v>8.5550000000000001E-2</v>
      </c>
      <c r="Q4">
        <v>9.9528000000000005E-2</v>
      </c>
      <c r="R4">
        <v>7.8111E-2</v>
      </c>
      <c r="S4">
        <v>-1.1844E-2</v>
      </c>
      <c r="T4">
        <v>-3.4645000000000002E-2</v>
      </c>
      <c r="U4">
        <v>-1.6778999999999999E-2</v>
      </c>
      <c r="V4">
        <v>5.5742E-2</v>
      </c>
    </row>
    <row r="5" spans="1:22">
      <c r="B5">
        <v>40</v>
      </c>
      <c r="C5">
        <v>0.122983</v>
      </c>
      <c r="D5">
        <v>0.110765</v>
      </c>
      <c r="E5">
        <v>0.13895299999999999</v>
      </c>
      <c r="F5">
        <v>0.13436100000000001</v>
      </c>
      <c r="G5">
        <v>0.116123</v>
      </c>
      <c r="H5">
        <v>0.109446</v>
      </c>
      <c r="I5">
        <v>0.161777</v>
      </c>
      <c r="J5">
        <v>0.15579599999999999</v>
      </c>
      <c r="K5">
        <v>0.14013900000000001</v>
      </c>
      <c r="L5">
        <v>0.16517499999999999</v>
      </c>
      <c r="M5">
        <v>0.133525</v>
      </c>
      <c r="N5">
        <v>0.143793</v>
      </c>
      <c r="O5">
        <v>0.127332</v>
      </c>
      <c r="P5">
        <v>0.15967200000000001</v>
      </c>
      <c r="Q5">
        <v>0.15009</v>
      </c>
      <c r="R5">
        <v>0.13853199999999999</v>
      </c>
      <c r="S5">
        <v>2.1680999999999999E-2</v>
      </c>
      <c r="T5">
        <v>-4.8640000000000003E-3</v>
      </c>
      <c r="U5">
        <v>-9.2230000000000003E-3</v>
      </c>
      <c r="V5">
        <v>0.129524</v>
      </c>
    </row>
    <row r="6" spans="1:22">
      <c r="B6">
        <v>50</v>
      </c>
      <c r="C6">
        <v>0.167883</v>
      </c>
      <c r="D6">
        <v>0.19977600000000001</v>
      </c>
      <c r="E6">
        <v>0.19472100000000001</v>
      </c>
      <c r="F6">
        <v>0.18598999999999999</v>
      </c>
      <c r="G6">
        <v>0.19131000000000001</v>
      </c>
      <c r="H6">
        <v>0.180447</v>
      </c>
      <c r="I6">
        <v>0.196052</v>
      </c>
      <c r="J6">
        <v>0.203739</v>
      </c>
      <c r="K6">
        <v>0.203348</v>
      </c>
      <c r="L6">
        <v>0.22686300000000001</v>
      </c>
      <c r="M6">
        <v>0.18050099999999999</v>
      </c>
      <c r="N6">
        <v>0.20482600000000001</v>
      </c>
      <c r="O6">
        <v>0.18754299999999999</v>
      </c>
      <c r="P6">
        <v>0.19153200000000001</v>
      </c>
      <c r="Q6">
        <v>0.19514200000000001</v>
      </c>
      <c r="R6">
        <v>0.18931999999999999</v>
      </c>
      <c r="S6">
        <v>2.6429999999999999E-2</v>
      </c>
      <c r="T6">
        <v>4.8029000000000002E-2</v>
      </c>
      <c r="U6">
        <v>1.7159000000000001E-2</v>
      </c>
      <c r="V6">
        <v>0.18606500000000001</v>
      </c>
    </row>
    <row r="7" spans="1:22">
      <c r="B7">
        <v>60</v>
      </c>
      <c r="C7">
        <v>0.21023900000000001</v>
      </c>
      <c r="D7">
        <v>0.241538</v>
      </c>
      <c r="E7">
        <v>0.24931800000000001</v>
      </c>
      <c r="F7">
        <v>0.23067399999999999</v>
      </c>
      <c r="G7">
        <v>0.24209</v>
      </c>
      <c r="H7">
        <v>0.234765</v>
      </c>
      <c r="I7">
        <v>0.26420500000000002</v>
      </c>
      <c r="J7">
        <v>0.26601000000000002</v>
      </c>
      <c r="K7">
        <v>0.24415000000000001</v>
      </c>
      <c r="L7">
        <v>0.24392800000000001</v>
      </c>
      <c r="M7">
        <v>0.25071500000000002</v>
      </c>
      <c r="N7">
        <v>0.24243400000000001</v>
      </c>
      <c r="O7">
        <v>0.24629799999999999</v>
      </c>
      <c r="P7">
        <v>0.23589299999999999</v>
      </c>
      <c r="Q7">
        <v>0.250467</v>
      </c>
      <c r="R7">
        <v>0.24835199999999999</v>
      </c>
      <c r="S7">
        <v>6.9769999999999999E-2</v>
      </c>
      <c r="T7">
        <v>4.4970000000000003E-2</v>
      </c>
      <c r="U7">
        <v>3.4313999999999997E-2</v>
      </c>
      <c r="V7">
        <v>0.23103799999999999</v>
      </c>
    </row>
    <row r="8" spans="1:22">
      <c r="B8">
        <v>70</v>
      </c>
      <c r="C8">
        <v>0.26219999999999999</v>
      </c>
      <c r="D8">
        <v>0.27650400000000003</v>
      </c>
      <c r="E8">
        <v>0.29554200000000003</v>
      </c>
      <c r="F8">
        <v>0.27909899999999999</v>
      </c>
      <c r="G8">
        <v>0.29565399999999997</v>
      </c>
      <c r="H8">
        <v>0.28574500000000003</v>
      </c>
      <c r="I8">
        <v>0.29056700000000002</v>
      </c>
      <c r="J8">
        <v>0.29436499999999999</v>
      </c>
      <c r="K8">
        <v>0.29508699999999999</v>
      </c>
      <c r="L8">
        <v>0.29163499999999998</v>
      </c>
      <c r="M8">
        <v>0.27125199999999999</v>
      </c>
      <c r="N8">
        <v>0.28719</v>
      </c>
      <c r="O8">
        <v>0.277781</v>
      </c>
      <c r="P8">
        <v>0.29222500000000001</v>
      </c>
      <c r="Q8">
        <v>0.27855600000000003</v>
      </c>
      <c r="R8">
        <v>0.28334700000000002</v>
      </c>
      <c r="S8">
        <v>3.3197999999999998E-2</v>
      </c>
      <c r="T8">
        <v>-8.2600000000000002E-4</v>
      </c>
      <c r="U8">
        <v>2.8166E-2</v>
      </c>
      <c r="V8">
        <v>0.273337</v>
      </c>
    </row>
    <row r="9" spans="1:22">
      <c r="B9">
        <v>80</v>
      </c>
      <c r="C9">
        <v>0.31458799999999998</v>
      </c>
      <c r="D9">
        <v>0.30381999999999998</v>
      </c>
      <c r="E9">
        <v>0.28837000000000002</v>
      </c>
      <c r="F9">
        <v>0.28078500000000001</v>
      </c>
      <c r="G9">
        <v>0.302481</v>
      </c>
      <c r="H9">
        <v>0.30104900000000001</v>
      </c>
      <c r="I9">
        <v>0.32005600000000001</v>
      </c>
      <c r="J9">
        <v>0.31087599999999999</v>
      </c>
      <c r="K9">
        <v>0.29763200000000001</v>
      </c>
      <c r="L9">
        <v>0.30573800000000001</v>
      </c>
      <c r="M9">
        <v>0.31089099999999997</v>
      </c>
      <c r="N9">
        <v>0.31573299999999999</v>
      </c>
      <c r="O9">
        <v>0.30742000000000003</v>
      </c>
      <c r="P9">
        <v>0.30287599999999998</v>
      </c>
      <c r="Q9">
        <v>0.29112500000000002</v>
      </c>
      <c r="R9">
        <v>0.29600300000000002</v>
      </c>
      <c r="S9">
        <v>-1.0059999999999999E-2</v>
      </c>
      <c r="T9">
        <v>-2.2530000000000001E-2</v>
      </c>
      <c r="U9">
        <v>6.3379999999999999E-3</v>
      </c>
      <c r="V9">
        <v>0.30393399999999998</v>
      </c>
    </row>
    <row r="10" spans="1:22">
      <c r="B10">
        <v>90</v>
      </c>
      <c r="C10">
        <v>0.35908299999999999</v>
      </c>
      <c r="D10">
        <v>0.30048799999999998</v>
      </c>
      <c r="E10">
        <v>0.31070399999999998</v>
      </c>
      <c r="F10">
        <v>0.30240600000000001</v>
      </c>
      <c r="G10">
        <v>0.30518099999999998</v>
      </c>
      <c r="H10">
        <v>0.31120700000000001</v>
      </c>
      <c r="I10">
        <v>0.28386899999999998</v>
      </c>
      <c r="J10">
        <v>0.282385</v>
      </c>
      <c r="K10">
        <v>0.293491</v>
      </c>
      <c r="L10">
        <v>0.29671900000000001</v>
      </c>
      <c r="M10">
        <v>0.29615599999999997</v>
      </c>
      <c r="N10">
        <v>0.30468800000000001</v>
      </c>
      <c r="O10">
        <v>0.294543</v>
      </c>
      <c r="P10">
        <v>0.31288899999999997</v>
      </c>
      <c r="Q10">
        <v>0.28660000000000002</v>
      </c>
      <c r="R10">
        <v>0.31158799999999998</v>
      </c>
      <c r="S10">
        <v>-6.5859999999999998E-3</v>
      </c>
      <c r="T10">
        <v>-3.7766000000000001E-2</v>
      </c>
      <c r="U10">
        <v>-2.3522000000000001E-2</v>
      </c>
      <c r="V10">
        <v>0.31254500000000002</v>
      </c>
    </row>
    <row r="11" spans="1:22">
      <c r="B11">
        <v>100</v>
      </c>
      <c r="C11">
        <v>0.32408199999999998</v>
      </c>
      <c r="D11">
        <v>0.28326800000000002</v>
      </c>
      <c r="E11">
        <v>0.29137600000000002</v>
      </c>
      <c r="F11">
        <v>0.29617199999999999</v>
      </c>
      <c r="G11">
        <v>0.29269499999999998</v>
      </c>
      <c r="H11">
        <v>0.29511599999999999</v>
      </c>
      <c r="I11">
        <v>0.30014999999999997</v>
      </c>
      <c r="J11">
        <v>0.28326000000000001</v>
      </c>
      <c r="K11">
        <v>0.27527699999999999</v>
      </c>
      <c r="L11">
        <v>0.290051</v>
      </c>
      <c r="M11">
        <v>0.29009499999999999</v>
      </c>
      <c r="N11">
        <v>0.29984699999999997</v>
      </c>
      <c r="O11">
        <v>0.27644600000000003</v>
      </c>
      <c r="P11">
        <v>0.27723399999999998</v>
      </c>
      <c r="Q11">
        <v>0.255776</v>
      </c>
      <c r="R11">
        <v>0.28821600000000003</v>
      </c>
      <c r="S11">
        <v>-5.2128000000000001E-2</v>
      </c>
      <c r="T11">
        <v>-5.5114999999999997E-2</v>
      </c>
      <c r="U11">
        <v>-4.9930000000000002E-2</v>
      </c>
      <c r="V11">
        <v>0.30070599999999997</v>
      </c>
    </row>
    <row r="13" spans="1:22">
      <c r="A13" t="s">
        <v>4</v>
      </c>
      <c r="B13" t="s">
        <v>0</v>
      </c>
      <c r="C13" t="s">
        <v>1</v>
      </c>
      <c r="D13" t="s">
        <v>2</v>
      </c>
      <c r="E13" t="s">
        <v>9</v>
      </c>
      <c r="F13" t="s">
        <v>10</v>
      </c>
      <c r="G13" t="s">
        <v>11</v>
      </c>
      <c r="H13" t="s">
        <v>12</v>
      </c>
      <c r="I13" t="s">
        <v>7</v>
      </c>
      <c r="J13" t="s">
        <v>13</v>
      </c>
      <c r="K13" t="s">
        <v>14</v>
      </c>
      <c r="L13" t="s">
        <v>15</v>
      </c>
      <c r="M13" t="s">
        <v>16</v>
      </c>
      <c r="N13" t="s">
        <v>8</v>
      </c>
      <c r="O13" t="s">
        <v>17</v>
      </c>
      <c r="P13" t="s">
        <v>18</v>
      </c>
      <c r="Q13" t="s">
        <v>19</v>
      </c>
      <c r="R13" t="s">
        <v>20</v>
      </c>
      <c r="S13" t="s">
        <v>21</v>
      </c>
      <c r="T13" t="s">
        <v>22</v>
      </c>
      <c r="U13" t="s">
        <v>23</v>
      </c>
      <c r="V13" t="s">
        <v>24</v>
      </c>
    </row>
    <row r="14" spans="1:22">
      <c r="B14">
        <v>10</v>
      </c>
      <c r="C14">
        <v>4.9724999999999998E-2</v>
      </c>
      <c r="D14">
        <v>0.116369</v>
      </c>
      <c r="E14">
        <v>0.15412000000000001</v>
      </c>
      <c r="F14">
        <v>0.129082</v>
      </c>
      <c r="G14">
        <v>0.199963</v>
      </c>
      <c r="H14">
        <v>9.3383999999999995E-2</v>
      </c>
      <c r="I14">
        <v>0.151505</v>
      </c>
      <c r="J14">
        <v>0.139486</v>
      </c>
      <c r="K14">
        <v>0.13928299999999999</v>
      </c>
      <c r="L14">
        <v>0.13614399999999999</v>
      </c>
      <c r="M14">
        <v>0.10557900000000001</v>
      </c>
      <c r="N14">
        <v>0.167545</v>
      </c>
      <c r="O14">
        <v>0.196574</v>
      </c>
      <c r="P14">
        <v>0.115027</v>
      </c>
      <c r="Q14">
        <v>0.106865</v>
      </c>
      <c r="R14">
        <v>0.21631800000000001</v>
      </c>
      <c r="S14">
        <v>-0.16459499999999999</v>
      </c>
      <c r="T14">
        <v>-0.17443400000000001</v>
      </c>
      <c r="U14">
        <v>-0.18202299999999999</v>
      </c>
      <c r="V14">
        <v>1.9983000000000001E-2</v>
      </c>
    </row>
    <row r="15" spans="1:22">
      <c r="B15">
        <v>20</v>
      </c>
      <c r="C15">
        <v>0.167042</v>
      </c>
      <c r="D15">
        <v>0.250031</v>
      </c>
      <c r="E15">
        <v>0.25974000000000003</v>
      </c>
      <c r="F15">
        <v>0.235927</v>
      </c>
      <c r="G15">
        <v>0.224079</v>
      </c>
      <c r="H15">
        <v>0.228489</v>
      </c>
      <c r="I15">
        <v>0.23489699999999999</v>
      </c>
      <c r="J15">
        <v>0.274808</v>
      </c>
      <c r="K15">
        <v>0.226018</v>
      </c>
      <c r="L15">
        <v>0.235398</v>
      </c>
      <c r="M15">
        <v>0.21360100000000001</v>
      </c>
      <c r="N15">
        <v>0.25805</v>
      </c>
      <c r="O15">
        <v>0.24737899999999999</v>
      </c>
      <c r="P15">
        <v>0.23369200000000001</v>
      </c>
      <c r="Q15">
        <v>0.250859</v>
      </c>
      <c r="R15">
        <v>0.25137999999999999</v>
      </c>
      <c r="S15">
        <v>-0.18538199999999999</v>
      </c>
      <c r="T15">
        <v>-0.20210700000000001</v>
      </c>
      <c r="U15">
        <v>-0.22525899999999999</v>
      </c>
      <c r="V15">
        <v>0.17277999999999999</v>
      </c>
    </row>
    <row r="16" spans="1:22">
      <c r="B16">
        <v>30</v>
      </c>
      <c r="C16">
        <v>0.28436099999999997</v>
      </c>
      <c r="D16">
        <v>0.27219399999999999</v>
      </c>
      <c r="E16">
        <v>0.255353</v>
      </c>
      <c r="F16">
        <v>0.240846</v>
      </c>
      <c r="G16">
        <v>0.27847699999999997</v>
      </c>
      <c r="H16">
        <v>0.27393800000000001</v>
      </c>
      <c r="I16">
        <v>0.23878099999999999</v>
      </c>
      <c r="J16">
        <v>0.25682300000000002</v>
      </c>
      <c r="K16">
        <v>0.27537099999999998</v>
      </c>
      <c r="L16">
        <v>0.256967</v>
      </c>
      <c r="M16">
        <v>0.29421399999999998</v>
      </c>
      <c r="N16">
        <v>0.27598099999999998</v>
      </c>
      <c r="O16">
        <v>0.24922800000000001</v>
      </c>
      <c r="P16">
        <v>0.25002999999999997</v>
      </c>
      <c r="Q16">
        <v>0.27785100000000001</v>
      </c>
      <c r="R16">
        <v>0.25539099999999998</v>
      </c>
      <c r="S16">
        <v>-0.20427200000000001</v>
      </c>
      <c r="T16">
        <v>-0.221696</v>
      </c>
      <c r="U16">
        <v>-0.18718399999999999</v>
      </c>
      <c r="V16">
        <v>0.29637799999999997</v>
      </c>
    </row>
    <row r="17" spans="1:22">
      <c r="B17">
        <v>40</v>
      </c>
      <c r="C17">
        <v>0.302201</v>
      </c>
      <c r="D17">
        <v>0.259237</v>
      </c>
      <c r="E17">
        <v>0.23017099999999999</v>
      </c>
      <c r="F17">
        <v>0.26064100000000001</v>
      </c>
      <c r="G17">
        <v>0.21848600000000001</v>
      </c>
      <c r="H17">
        <v>0.23294500000000001</v>
      </c>
      <c r="I17">
        <v>0.24759800000000001</v>
      </c>
      <c r="J17">
        <v>0.24439</v>
      </c>
      <c r="K17">
        <v>0.23736099999999999</v>
      </c>
      <c r="L17">
        <v>0.211452</v>
      </c>
      <c r="M17">
        <v>0.248696</v>
      </c>
      <c r="N17">
        <v>0.23979500000000001</v>
      </c>
      <c r="O17">
        <v>0.217445</v>
      </c>
      <c r="P17">
        <v>0.26098199999999999</v>
      </c>
      <c r="Q17">
        <v>0.24968499999999999</v>
      </c>
      <c r="R17">
        <v>0.25686100000000001</v>
      </c>
      <c r="S17">
        <v>-0.22317899999999999</v>
      </c>
      <c r="T17">
        <v>-0.201766</v>
      </c>
      <c r="U17">
        <v>-0.197741</v>
      </c>
      <c r="V17">
        <v>0.30199500000000001</v>
      </c>
    </row>
    <row r="18" spans="1:22">
      <c r="B18">
        <v>50</v>
      </c>
      <c r="C18">
        <v>0.200159</v>
      </c>
      <c r="D18">
        <v>0.188276</v>
      </c>
      <c r="E18">
        <v>0.20246500000000001</v>
      </c>
      <c r="F18">
        <v>0.18126700000000001</v>
      </c>
      <c r="G18">
        <v>0.204791</v>
      </c>
      <c r="H18">
        <v>0.19875999999999999</v>
      </c>
      <c r="I18">
        <v>0.181398</v>
      </c>
      <c r="J18">
        <v>0.193578</v>
      </c>
      <c r="K18">
        <v>0.196274</v>
      </c>
      <c r="L18">
        <v>0.20095299999999999</v>
      </c>
      <c r="M18">
        <v>0.210866</v>
      </c>
      <c r="N18">
        <v>0.18854799999999999</v>
      </c>
      <c r="O18">
        <v>0.17605299999999999</v>
      </c>
      <c r="P18">
        <v>0.183057</v>
      </c>
      <c r="Q18">
        <v>0.170428</v>
      </c>
      <c r="R18">
        <v>0.208589</v>
      </c>
      <c r="S18">
        <v>-0.23496900000000001</v>
      </c>
      <c r="T18">
        <v>-0.26392100000000002</v>
      </c>
      <c r="U18">
        <v>-0.23621700000000001</v>
      </c>
      <c r="V18">
        <v>0.21032899999999999</v>
      </c>
    </row>
    <row r="19" spans="1:22">
      <c r="B19">
        <v>60</v>
      </c>
      <c r="C19">
        <v>0.13681499999999999</v>
      </c>
      <c r="D19">
        <v>0.14109099999999999</v>
      </c>
      <c r="E19">
        <v>0.14935100000000001</v>
      </c>
      <c r="F19">
        <v>0.12940299999999999</v>
      </c>
      <c r="G19">
        <v>0.14074800000000001</v>
      </c>
      <c r="H19">
        <v>0.14377999999999999</v>
      </c>
      <c r="I19">
        <v>0.14649999999999999</v>
      </c>
      <c r="J19">
        <v>0.15411</v>
      </c>
      <c r="K19">
        <v>0.14022999999999999</v>
      </c>
      <c r="L19">
        <v>0.13741600000000001</v>
      </c>
      <c r="M19">
        <v>0.138269</v>
      </c>
      <c r="N19">
        <v>0.146786</v>
      </c>
      <c r="O19">
        <v>0.14766799999999999</v>
      </c>
      <c r="P19">
        <v>0.13748299999999999</v>
      </c>
      <c r="Q19">
        <v>0.14962700000000001</v>
      </c>
      <c r="R19">
        <v>0.14968999999999999</v>
      </c>
      <c r="S19">
        <v>-0.25732699999999997</v>
      </c>
      <c r="T19">
        <v>-0.245726</v>
      </c>
      <c r="U19">
        <v>-0.25963900000000001</v>
      </c>
      <c r="V19">
        <v>8.9212E-2</v>
      </c>
    </row>
    <row r="20" spans="1:22">
      <c r="B20">
        <v>70</v>
      </c>
      <c r="C20">
        <v>8.5130999999999998E-2</v>
      </c>
      <c r="D20">
        <v>0.115137</v>
      </c>
      <c r="E20">
        <v>0.105449</v>
      </c>
      <c r="F20">
        <v>9.6240000000000006E-2</v>
      </c>
      <c r="G20">
        <v>9.4847000000000001E-2</v>
      </c>
      <c r="H20">
        <v>0.102626</v>
      </c>
      <c r="I20">
        <v>0.113817</v>
      </c>
      <c r="J20">
        <v>9.2012999999999998E-2</v>
      </c>
      <c r="K20">
        <v>0.10238800000000001</v>
      </c>
      <c r="L20">
        <v>0.10645</v>
      </c>
      <c r="M20">
        <v>9.6005999999999994E-2</v>
      </c>
      <c r="N20">
        <v>0.107062</v>
      </c>
      <c r="O20">
        <v>0.104058</v>
      </c>
      <c r="P20">
        <v>9.6373E-2</v>
      </c>
      <c r="Q20">
        <v>0.11551400000000001</v>
      </c>
      <c r="R20">
        <v>9.7873000000000002E-2</v>
      </c>
      <c r="S20">
        <v>-0.25691900000000001</v>
      </c>
      <c r="T20">
        <v>-0.27335199999999998</v>
      </c>
      <c r="U20">
        <v>-0.24233199999999999</v>
      </c>
      <c r="V20">
        <v>2.5818000000000001E-2</v>
      </c>
    </row>
    <row r="21" spans="1:22">
      <c r="B21">
        <v>80</v>
      </c>
      <c r="C21">
        <v>5.5687E-2</v>
      </c>
      <c r="D21">
        <v>5.6637E-2</v>
      </c>
      <c r="E21">
        <v>8.8176000000000004E-2</v>
      </c>
      <c r="F21">
        <v>6.6309999999999994E-2</v>
      </c>
      <c r="G21">
        <v>6.1369E-2</v>
      </c>
      <c r="H21">
        <v>7.8214000000000006E-2</v>
      </c>
      <c r="I21">
        <v>7.5277999999999998E-2</v>
      </c>
      <c r="J21">
        <v>6.3466999999999996E-2</v>
      </c>
      <c r="K21">
        <v>7.6411999999999994E-2</v>
      </c>
      <c r="L21">
        <v>8.2086000000000006E-2</v>
      </c>
      <c r="M21">
        <v>8.0431000000000002E-2</v>
      </c>
      <c r="N21">
        <v>5.8477000000000001E-2</v>
      </c>
      <c r="O21">
        <v>6.5610000000000002E-2</v>
      </c>
      <c r="P21">
        <v>6.7083000000000004E-2</v>
      </c>
      <c r="Q21">
        <v>5.7856999999999999E-2</v>
      </c>
      <c r="R21">
        <v>6.6148999999999999E-2</v>
      </c>
      <c r="S21">
        <v>-0.25068699999999999</v>
      </c>
      <c r="T21">
        <v>-0.261326</v>
      </c>
      <c r="U21">
        <v>-0.25815900000000003</v>
      </c>
      <c r="V21">
        <v>9.0969999999999992E-3</v>
      </c>
    </row>
    <row r="22" spans="1:22">
      <c r="B22">
        <v>90</v>
      </c>
      <c r="C22">
        <v>3.5505000000000002E-2</v>
      </c>
      <c r="D22">
        <v>4.8819000000000001E-2</v>
      </c>
      <c r="E22">
        <v>4.2226E-2</v>
      </c>
      <c r="F22">
        <v>4.8292000000000002E-2</v>
      </c>
      <c r="G22">
        <v>4.4696E-2</v>
      </c>
      <c r="H22">
        <v>5.0153999999999997E-2</v>
      </c>
      <c r="I22">
        <v>4.9530999999999999E-2</v>
      </c>
      <c r="J22">
        <v>4.9695000000000003E-2</v>
      </c>
      <c r="K22">
        <v>3.9986000000000001E-2</v>
      </c>
      <c r="L22">
        <v>6.6836999999999994E-2</v>
      </c>
      <c r="M22">
        <v>5.8901000000000002E-2</v>
      </c>
      <c r="N22">
        <v>3.9223000000000001E-2</v>
      </c>
      <c r="O22">
        <v>3.8376E-2</v>
      </c>
      <c r="P22">
        <v>4.9154000000000003E-2</v>
      </c>
      <c r="Q22">
        <v>6.2820000000000001E-2</v>
      </c>
      <c r="R22">
        <v>4.5116999999999997E-2</v>
      </c>
      <c r="S22">
        <v>-0.27115</v>
      </c>
      <c r="T22">
        <v>-0.27313399999999999</v>
      </c>
      <c r="U22">
        <v>-0.26493899999999998</v>
      </c>
      <c r="V22">
        <v>-7.9539999999999993E-3</v>
      </c>
    </row>
    <row r="23" spans="1:22">
      <c r="B23">
        <v>100</v>
      </c>
      <c r="C23">
        <v>-1.9070000000000001E-3</v>
      </c>
      <c r="D23">
        <v>1.4902E-2</v>
      </c>
      <c r="E23">
        <v>2.8747000000000002E-2</v>
      </c>
      <c r="F23">
        <v>3.7629999999999997E-2</v>
      </c>
      <c r="G23">
        <v>1.6756E-2</v>
      </c>
      <c r="H23">
        <v>2.2897000000000001E-2</v>
      </c>
      <c r="I23">
        <v>2.4917999999999999E-2</v>
      </c>
      <c r="J23">
        <v>4.1377999999999998E-2</v>
      </c>
      <c r="K23">
        <v>2.2224000000000001E-2</v>
      </c>
      <c r="L23">
        <v>2.8351999999999999E-2</v>
      </c>
      <c r="M23">
        <v>3.6852999999999997E-2</v>
      </c>
      <c r="N23">
        <v>1.1324000000000001E-2</v>
      </c>
      <c r="O23">
        <v>3.5577999999999999E-2</v>
      </c>
      <c r="P23">
        <v>2.9826999999999999E-2</v>
      </c>
      <c r="Q23">
        <v>2.8674999999999999E-2</v>
      </c>
      <c r="R23">
        <v>2.3782999999999999E-2</v>
      </c>
      <c r="S23">
        <v>-0.25342199999999998</v>
      </c>
      <c r="T23">
        <v>-0.28132699999999999</v>
      </c>
      <c r="U23">
        <v>-0.26305699999999999</v>
      </c>
      <c r="V23">
        <v>-3.4279999999999998E-2</v>
      </c>
    </row>
    <row r="25" spans="1:22">
      <c r="A25" t="s">
        <v>5</v>
      </c>
      <c r="B25" t="s">
        <v>0</v>
      </c>
      <c r="C25" t="s">
        <v>1</v>
      </c>
      <c r="D25" t="s">
        <v>2</v>
      </c>
      <c r="E25" t="s">
        <v>9</v>
      </c>
      <c r="F25" t="s">
        <v>10</v>
      </c>
      <c r="G25" t="s">
        <v>11</v>
      </c>
      <c r="H25" t="s">
        <v>12</v>
      </c>
      <c r="I25" t="s">
        <v>7</v>
      </c>
      <c r="J25" t="s">
        <v>13</v>
      </c>
      <c r="K25" t="s">
        <v>14</v>
      </c>
      <c r="L25" t="s">
        <v>15</v>
      </c>
      <c r="M25" t="s">
        <v>16</v>
      </c>
      <c r="N25" t="s">
        <v>8</v>
      </c>
      <c r="O25" t="s">
        <v>17</v>
      </c>
      <c r="P25" t="s">
        <v>18</v>
      </c>
      <c r="Q25" t="s">
        <v>19</v>
      </c>
      <c r="R25" t="s">
        <v>20</v>
      </c>
      <c r="S25" t="s">
        <v>21</v>
      </c>
      <c r="T25" t="s">
        <v>22</v>
      </c>
      <c r="U25" t="s">
        <v>23</v>
      </c>
      <c r="V25" t="s">
        <v>24</v>
      </c>
    </row>
    <row r="26" spans="1:22">
      <c r="B26">
        <v>10</v>
      </c>
      <c r="C26">
        <v>0.33214199999999999</v>
      </c>
      <c r="D26">
        <v>0.30726199999999998</v>
      </c>
      <c r="E26">
        <v>0.28315200000000001</v>
      </c>
      <c r="F26">
        <v>0.32812000000000002</v>
      </c>
      <c r="G26">
        <v>0.32812000000000002</v>
      </c>
      <c r="H26">
        <v>0.300514</v>
      </c>
      <c r="I26">
        <v>0.28802</v>
      </c>
      <c r="J26">
        <v>0.28993400000000003</v>
      </c>
      <c r="K26">
        <v>0.28373900000000002</v>
      </c>
      <c r="L26">
        <v>0.32750499999999999</v>
      </c>
      <c r="M26">
        <v>0.30374499999999999</v>
      </c>
      <c r="N26">
        <v>0.30321399999999998</v>
      </c>
      <c r="O26">
        <v>0.30291400000000002</v>
      </c>
      <c r="P26">
        <v>0.30611300000000002</v>
      </c>
      <c r="Q26">
        <v>0.325992</v>
      </c>
      <c r="R26">
        <v>0.32286199999999998</v>
      </c>
      <c r="S26">
        <v>2.3220000000000001E-2</v>
      </c>
      <c r="T26">
        <v>3.2086000000000003E-2</v>
      </c>
      <c r="U26">
        <v>4.5519999999999996E-3</v>
      </c>
      <c r="V26">
        <v>0.27665899999999999</v>
      </c>
    </row>
    <row r="27" spans="1:22">
      <c r="B27">
        <v>20</v>
      </c>
      <c r="C27">
        <v>0.40436100000000003</v>
      </c>
      <c r="D27">
        <v>0.37976599999999999</v>
      </c>
      <c r="E27">
        <v>0.38213000000000003</v>
      </c>
      <c r="F27">
        <v>0.33648699999999998</v>
      </c>
      <c r="G27">
        <v>0.33752599999999999</v>
      </c>
      <c r="H27">
        <v>0.33607599999999999</v>
      </c>
      <c r="I27">
        <v>0.34549200000000002</v>
      </c>
      <c r="J27">
        <v>0.336144</v>
      </c>
      <c r="K27">
        <v>0.33477699999999999</v>
      </c>
      <c r="L27">
        <v>0.396978</v>
      </c>
      <c r="M27">
        <v>0.335337</v>
      </c>
      <c r="N27">
        <v>0.38780399999999998</v>
      </c>
      <c r="O27">
        <v>0.287657</v>
      </c>
      <c r="P27">
        <v>0.33372800000000002</v>
      </c>
      <c r="Q27">
        <v>0.31046899999999999</v>
      </c>
      <c r="R27">
        <v>0.32637899999999997</v>
      </c>
      <c r="S27">
        <v>-0.24543699999999999</v>
      </c>
      <c r="T27">
        <v>-0.249057</v>
      </c>
      <c r="U27">
        <v>-0.247395</v>
      </c>
      <c r="V27">
        <v>0.41653899999999999</v>
      </c>
    </row>
    <row r="28" spans="1:22">
      <c r="B28">
        <v>30</v>
      </c>
      <c r="C28">
        <v>0.17840900000000001</v>
      </c>
      <c r="D28">
        <v>0.159911</v>
      </c>
      <c r="E28">
        <v>0.16728999999999999</v>
      </c>
      <c r="F28">
        <v>0.16425600000000001</v>
      </c>
      <c r="G28">
        <v>0.154916</v>
      </c>
      <c r="H28">
        <v>0.160223</v>
      </c>
      <c r="I28">
        <v>0.190331</v>
      </c>
      <c r="J28">
        <v>0.17766399999999999</v>
      </c>
      <c r="K28">
        <v>0.18045700000000001</v>
      </c>
      <c r="L28">
        <v>0.19272500000000001</v>
      </c>
      <c r="M28">
        <v>0.19107099999999999</v>
      </c>
      <c r="N28">
        <v>0.155669</v>
      </c>
      <c r="O28">
        <v>0.14337800000000001</v>
      </c>
      <c r="P28">
        <v>0.175617</v>
      </c>
      <c r="Q28">
        <v>0.14799999999999999</v>
      </c>
      <c r="R28">
        <v>0.196821</v>
      </c>
      <c r="S28">
        <v>-0.28815099999999999</v>
      </c>
      <c r="T28">
        <v>-0.29443000000000003</v>
      </c>
      <c r="U28">
        <v>-0.29202800000000001</v>
      </c>
      <c r="V28">
        <v>0.21510699999999999</v>
      </c>
    </row>
    <row r="29" spans="1:22">
      <c r="B29">
        <v>40</v>
      </c>
      <c r="C29">
        <v>0.105854</v>
      </c>
      <c r="D29">
        <v>9.3559000000000003E-2</v>
      </c>
      <c r="E29">
        <v>7.4380000000000002E-2</v>
      </c>
      <c r="F29">
        <v>9.2468999999999996E-2</v>
      </c>
      <c r="G29">
        <v>9.4213000000000005E-2</v>
      </c>
      <c r="H29">
        <v>8.1036999999999998E-2</v>
      </c>
      <c r="I29">
        <v>0.106549</v>
      </c>
      <c r="J29">
        <v>9.9449999999999997E-2</v>
      </c>
      <c r="K29">
        <v>0.10799300000000001</v>
      </c>
      <c r="L29">
        <v>7.0390999999999995E-2</v>
      </c>
      <c r="M29">
        <v>6.5571000000000004E-2</v>
      </c>
      <c r="N29">
        <v>9.2586000000000002E-2</v>
      </c>
      <c r="O29">
        <v>5.4699999999999999E-2</v>
      </c>
      <c r="P29">
        <v>9.7668000000000005E-2</v>
      </c>
      <c r="Q29">
        <v>8.8636000000000006E-2</v>
      </c>
      <c r="R29">
        <v>8.3580000000000002E-2</v>
      </c>
      <c r="S29">
        <v>-0.31732300000000002</v>
      </c>
      <c r="T29">
        <v>-0.31417099999999998</v>
      </c>
      <c r="U29">
        <v>-0.32246799999999998</v>
      </c>
      <c r="V29">
        <v>0.13103799999999999</v>
      </c>
    </row>
    <row r="30" spans="1:22">
      <c r="B30">
        <v>50</v>
      </c>
      <c r="C30">
        <v>5.6703999999999997E-2</v>
      </c>
      <c r="D30">
        <v>1.6479000000000001E-2</v>
      </c>
      <c r="E30">
        <v>3.6107E-2</v>
      </c>
      <c r="F30">
        <v>2.2696000000000001E-2</v>
      </c>
      <c r="G30">
        <v>8.7810000000000006E-3</v>
      </c>
      <c r="H30">
        <v>4.9258999999999997E-2</v>
      </c>
      <c r="I30">
        <v>3.2014000000000001E-2</v>
      </c>
      <c r="J30">
        <v>5.4732999999999997E-2</v>
      </c>
      <c r="K30">
        <v>3.3440999999999999E-2</v>
      </c>
      <c r="L30">
        <v>5.9019000000000002E-2</v>
      </c>
      <c r="M30">
        <v>4.5879000000000003E-2</v>
      </c>
      <c r="N30">
        <v>5.5698999999999999E-2</v>
      </c>
      <c r="O30">
        <v>1.7521999999999999E-2</v>
      </c>
      <c r="P30">
        <v>3.9689000000000002E-2</v>
      </c>
      <c r="Q30">
        <v>2.3540999999999999E-2</v>
      </c>
      <c r="R30">
        <v>2.6891999999999999E-2</v>
      </c>
      <c r="S30">
        <v>-0.33677699999999999</v>
      </c>
      <c r="T30">
        <v>-0.33197199999999999</v>
      </c>
      <c r="U30">
        <v>-0.33494099999999999</v>
      </c>
      <c r="V30">
        <v>5.2134E-2</v>
      </c>
    </row>
    <row r="31" spans="1:22">
      <c r="B31">
        <v>60</v>
      </c>
      <c r="C31">
        <v>3.4487999999999998E-2</v>
      </c>
      <c r="D31">
        <v>-1.6234999999999999E-2</v>
      </c>
      <c r="E31">
        <v>7.6150000000000002E-3</v>
      </c>
      <c r="F31">
        <v>-2.7669999999999999E-3</v>
      </c>
      <c r="G31">
        <v>4.228E-3</v>
      </c>
      <c r="H31">
        <v>6.4650000000000003E-3</v>
      </c>
      <c r="I31">
        <v>3.2550999999999997E-2</v>
      </c>
      <c r="J31">
        <v>3.4826999999999997E-2</v>
      </c>
      <c r="K31">
        <v>1.967E-3</v>
      </c>
      <c r="L31">
        <v>4.0041E-2</v>
      </c>
      <c r="M31">
        <v>1.7281999999999999E-2</v>
      </c>
      <c r="N31">
        <v>-6.7219999999999997E-3</v>
      </c>
      <c r="O31">
        <v>1.5762999999999999E-2</v>
      </c>
      <c r="P31">
        <v>3.3000000000000003E-5</v>
      </c>
      <c r="Q31">
        <v>-1.5587999999999999E-2</v>
      </c>
      <c r="R31">
        <v>1.0931E-2</v>
      </c>
      <c r="S31">
        <v>-0.34209800000000001</v>
      </c>
      <c r="T31">
        <v>-0.34439500000000001</v>
      </c>
      <c r="U31">
        <v>-0.34390300000000001</v>
      </c>
      <c r="V31">
        <v>-1.4224000000000001E-2</v>
      </c>
    </row>
    <row r="32" spans="1:22">
      <c r="B32">
        <v>70</v>
      </c>
      <c r="C32">
        <v>1.6767000000000001E-2</v>
      </c>
      <c r="D32">
        <v>-2.1885999999999999E-2</v>
      </c>
      <c r="E32">
        <v>-1.9452000000000001E-2</v>
      </c>
      <c r="F32">
        <v>-2.2356000000000001E-2</v>
      </c>
      <c r="G32">
        <v>-1.5821999999999999E-2</v>
      </c>
      <c r="H32">
        <v>-1.3089999999999999E-2</v>
      </c>
      <c r="I32">
        <v>-1.7579999999999998E-2</v>
      </c>
      <c r="J32">
        <v>-3.686E-3</v>
      </c>
      <c r="K32">
        <v>-1.7777999999999999E-2</v>
      </c>
      <c r="L32">
        <v>-1.0781000000000001E-2</v>
      </c>
      <c r="M32">
        <v>-1.3485E-2</v>
      </c>
      <c r="N32">
        <v>-1.0057999999999999E-2</v>
      </c>
      <c r="O32">
        <v>-1.2651000000000001E-2</v>
      </c>
      <c r="P32">
        <v>-6.3309999999999998E-3</v>
      </c>
      <c r="Q32">
        <v>-3.3221000000000001E-2</v>
      </c>
      <c r="R32">
        <v>-1.3074000000000001E-2</v>
      </c>
      <c r="S32">
        <v>-0.35308200000000001</v>
      </c>
      <c r="T32">
        <v>-0.35460799999999998</v>
      </c>
      <c r="U32">
        <v>-0.34844999999999998</v>
      </c>
      <c r="V32">
        <v>-1.9619000000000001E-2</v>
      </c>
    </row>
    <row r="33" spans="1:22">
      <c r="B33">
        <v>80</v>
      </c>
      <c r="C33">
        <v>-2.8656999999999998E-2</v>
      </c>
      <c r="D33">
        <v>-3.4692000000000001E-2</v>
      </c>
      <c r="E33">
        <v>-9.8949999999999993E-3</v>
      </c>
      <c r="F33">
        <v>-2.7941000000000001E-2</v>
      </c>
      <c r="G33">
        <v>-2.2284000000000002E-2</v>
      </c>
      <c r="H33">
        <v>-3.0782E-2</v>
      </c>
      <c r="I33">
        <v>-2.5957000000000001E-2</v>
      </c>
      <c r="J33">
        <v>-2.0986000000000001E-2</v>
      </c>
      <c r="K33">
        <v>-2.0958999999999998E-2</v>
      </c>
      <c r="L33">
        <v>-2.4649999999999998E-2</v>
      </c>
      <c r="M33">
        <v>-3.5646999999999998E-2</v>
      </c>
      <c r="N33">
        <v>-3.4611000000000003E-2</v>
      </c>
      <c r="O33">
        <v>-4.2842999999999999E-2</v>
      </c>
      <c r="P33">
        <v>-2.6509999999999999E-2</v>
      </c>
      <c r="Q33">
        <v>-3.3661000000000003E-2</v>
      </c>
      <c r="R33">
        <v>-2.3827000000000001E-2</v>
      </c>
      <c r="S33">
        <v>-0.357124</v>
      </c>
      <c r="T33">
        <v>-0.36092000000000002</v>
      </c>
      <c r="U33">
        <v>-0.358267</v>
      </c>
      <c r="V33">
        <v>-4.5739000000000002E-2</v>
      </c>
    </row>
    <row r="34" spans="1:22">
      <c r="B34">
        <v>90</v>
      </c>
      <c r="C34">
        <v>-5.3571000000000001E-2</v>
      </c>
      <c r="D34">
        <v>-5.1491000000000002E-2</v>
      </c>
      <c r="E34">
        <v>-3.0911000000000001E-2</v>
      </c>
      <c r="F34">
        <v>-3.7846999999999999E-2</v>
      </c>
      <c r="G34">
        <v>-3.1611E-2</v>
      </c>
      <c r="H34">
        <v>-3.0734000000000001E-2</v>
      </c>
      <c r="I34">
        <v>-2.8322E-2</v>
      </c>
      <c r="J34">
        <v>-1.453E-2</v>
      </c>
      <c r="K34">
        <v>-3.3086999999999998E-2</v>
      </c>
      <c r="L34">
        <v>-2.7895E-2</v>
      </c>
      <c r="M34">
        <v>-3.7497999999999997E-2</v>
      </c>
      <c r="N34">
        <v>-4.1188000000000002E-2</v>
      </c>
      <c r="O34">
        <v>-4.0060999999999999E-2</v>
      </c>
      <c r="P34">
        <v>-3.1965E-2</v>
      </c>
      <c r="Q34">
        <v>-3.9974000000000003E-2</v>
      </c>
      <c r="R34">
        <v>-4.0371999999999998E-2</v>
      </c>
      <c r="S34">
        <v>-0.36098799999999998</v>
      </c>
      <c r="T34">
        <v>-0.36671900000000002</v>
      </c>
      <c r="U34">
        <v>-0.35496</v>
      </c>
      <c r="V34">
        <v>-4.9896000000000003E-2</v>
      </c>
    </row>
    <row r="35" spans="1:22">
      <c r="B35">
        <v>100</v>
      </c>
      <c r="C35">
        <v>-8.931E-2</v>
      </c>
      <c r="D35">
        <v>-5.3034999999999999E-2</v>
      </c>
      <c r="E35">
        <v>-3.4433999999999999E-2</v>
      </c>
      <c r="F35">
        <v>-4.1695999999999997E-2</v>
      </c>
      <c r="G35">
        <v>-4.4020999999999998E-2</v>
      </c>
      <c r="H35">
        <v>-3.6387000000000003E-2</v>
      </c>
      <c r="I35">
        <v>-3.5632999999999998E-2</v>
      </c>
      <c r="J35">
        <v>-3.4997E-2</v>
      </c>
      <c r="K35">
        <v>-2.9329000000000001E-2</v>
      </c>
      <c r="L35">
        <v>-3.3442E-2</v>
      </c>
      <c r="M35">
        <v>-3.6919E-2</v>
      </c>
      <c r="N35">
        <v>-4.8211999999999998E-2</v>
      </c>
      <c r="O35">
        <v>-4.5648000000000001E-2</v>
      </c>
      <c r="P35">
        <v>-3.3360000000000001E-2</v>
      </c>
      <c r="Q35">
        <v>-6.2770999999999993E-2</v>
      </c>
      <c r="R35">
        <v>-4.2624000000000002E-2</v>
      </c>
      <c r="S35">
        <v>-0.36982599999999999</v>
      </c>
      <c r="T35">
        <v>-0.37173299999999998</v>
      </c>
      <c r="U35">
        <v>-0.37175200000000003</v>
      </c>
      <c r="V35">
        <v>-6.2100000000000002E-2</v>
      </c>
    </row>
    <row r="37" spans="1:22">
      <c r="A37" t="s">
        <v>6</v>
      </c>
      <c r="B37" t="s">
        <v>0</v>
      </c>
      <c r="C37" t="s">
        <v>1</v>
      </c>
      <c r="D37" t="s">
        <v>2</v>
      </c>
      <c r="E37" t="s">
        <v>9</v>
      </c>
      <c r="F37" t="s">
        <v>10</v>
      </c>
      <c r="G37" t="s">
        <v>11</v>
      </c>
      <c r="H37" t="s">
        <v>12</v>
      </c>
      <c r="I37" t="s">
        <v>7</v>
      </c>
      <c r="J37" t="s">
        <v>13</v>
      </c>
      <c r="K37" t="s">
        <v>14</v>
      </c>
      <c r="L37" t="s">
        <v>15</v>
      </c>
      <c r="M37" t="s">
        <v>16</v>
      </c>
      <c r="N37" t="s">
        <v>8</v>
      </c>
      <c r="O37" t="s">
        <v>17</v>
      </c>
      <c r="P37" t="s">
        <v>18</v>
      </c>
      <c r="Q37" t="s">
        <v>19</v>
      </c>
      <c r="R37" t="s">
        <v>20</v>
      </c>
      <c r="S37" t="s">
        <v>21</v>
      </c>
      <c r="T37" t="s">
        <v>22</v>
      </c>
      <c r="U37" t="s">
        <v>23</v>
      </c>
      <c r="V37" t="s">
        <v>24</v>
      </c>
    </row>
    <row r="38" spans="1:22">
      <c r="B38">
        <v>10</v>
      </c>
      <c r="C38">
        <v>0.41298699999999999</v>
      </c>
      <c r="D38">
        <v>0.411972</v>
      </c>
      <c r="E38">
        <v>0.41200500000000001</v>
      </c>
      <c r="F38">
        <v>0.41184399999999999</v>
      </c>
      <c r="G38">
        <v>0.41173399999999999</v>
      </c>
      <c r="H38">
        <v>0.41172700000000001</v>
      </c>
      <c r="I38">
        <v>0.41201100000000002</v>
      </c>
      <c r="J38">
        <v>0.41197099999999998</v>
      </c>
      <c r="K38">
        <v>0.41186600000000001</v>
      </c>
      <c r="L38">
        <v>0.41205599999999998</v>
      </c>
      <c r="M38">
        <v>0.41208099999999998</v>
      </c>
      <c r="N38">
        <v>0.41192299999999998</v>
      </c>
      <c r="O38">
        <v>0.412383</v>
      </c>
      <c r="P38">
        <v>0.41169499999999998</v>
      </c>
      <c r="Q38">
        <v>0.41178799999999999</v>
      </c>
      <c r="R38">
        <v>0.411879</v>
      </c>
      <c r="S38">
        <v>-6.2920000000000004E-2</v>
      </c>
      <c r="T38">
        <v>-5.4057000000000001E-2</v>
      </c>
      <c r="U38">
        <v>-5.9393000000000001E-2</v>
      </c>
      <c r="V38">
        <v>0.35228500000000001</v>
      </c>
    </row>
    <row r="39" spans="1:22">
      <c r="B39">
        <v>20</v>
      </c>
      <c r="C39">
        <v>0.15521099999999999</v>
      </c>
      <c r="D39">
        <v>5.5043000000000002E-2</v>
      </c>
      <c r="E39">
        <v>2.4618999999999999E-2</v>
      </c>
      <c r="F39">
        <v>2.5137E-2</v>
      </c>
      <c r="G39">
        <v>2.7942000000000002E-2</v>
      </c>
      <c r="H39">
        <v>0.10447099999999999</v>
      </c>
      <c r="I39">
        <v>0.103327</v>
      </c>
      <c r="J39">
        <v>5.7015000000000003E-2</v>
      </c>
      <c r="K39">
        <v>2.5260999999999999E-2</v>
      </c>
      <c r="L39">
        <v>0.100532</v>
      </c>
      <c r="M39">
        <v>5.4460000000000001E-2</v>
      </c>
      <c r="N39">
        <v>5.1679000000000003E-2</v>
      </c>
      <c r="O39">
        <v>9.9918999999999994E-2</v>
      </c>
      <c r="P39">
        <v>4.9223000000000003E-2</v>
      </c>
      <c r="Q39">
        <v>5.0035999999999997E-2</v>
      </c>
      <c r="R39">
        <v>7.4860999999999997E-2</v>
      </c>
      <c r="S39">
        <v>-0.143567</v>
      </c>
      <c r="T39">
        <v>-0.12282999999999999</v>
      </c>
      <c r="U39">
        <v>-0.13284699999999999</v>
      </c>
      <c r="V39">
        <v>0.13466700000000001</v>
      </c>
    </row>
    <row r="40" spans="1:22">
      <c r="B40">
        <v>30</v>
      </c>
      <c r="C40">
        <v>1.3434E-2</v>
      </c>
      <c r="D40">
        <v>-7.2740000000000001E-3</v>
      </c>
      <c r="E40">
        <v>9.5510000000000005E-3</v>
      </c>
      <c r="F40">
        <v>-7.2360000000000002E-3</v>
      </c>
      <c r="G40">
        <v>-9.0419999999999997E-3</v>
      </c>
      <c r="H40">
        <v>-5.5729999999999998E-3</v>
      </c>
      <c r="I40">
        <v>-8.4399999999999996E-3</v>
      </c>
      <c r="J40">
        <v>1.1422E-2</v>
      </c>
      <c r="K40">
        <v>-9.7429999999999999E-3</v>
      </c>
      <c r="L40">
        <v>-6.4679999999999998E-3</v>
      </c>
      <c r="M40">
        <v>-6.1720000000000004E-3</v>
      </c>
      <c r="N40">
        <v>1.2151E-2</v>
      </c>
      <c r="O40">
        <v>8.7819999999999999E-3</v>
      </c>
      <c r="P40">
        <v>-6.2100000000000002E-3</v>
      </c>
      <c r="Q40">
        <v>7.9179999999999997E-3</v>
      </c>
      <c r="R40">
        <v>-7.1910000000000003E-3</v>
      </c>
      <c r="S40">
        <v>-0.15868299999999999</v>
      </c>
      <c r="T40">
        <v>-0.202208</v>
      </c>
      <c r="U40">
        <v>-0.182702</v>
      </c>
      <c r="V40">
        <v>-6.2830000000000004E-3</v>
      </c>
    </row>
    <row r="41" spans="1:22">
      <c r="B41">
        <v>40</v>
      </c>
      <c r="C41">
        <v>2.14E-4</v>
      </c>
      <c r="D41">
        <v>-1.1450999999999999E-2</v>
      </c>
      <c r="E41">
        <v>-9.6410000000000003E-3</v>
      </c>
      <c r="F41">
        <v>-1.1512E-2</v>
      </c>
      <c r="G41">
        <v>-1.3056999999999999E-2</v>
      </c>
      <c r="H41">
        <v>-1.1887999999999999E-2</v>
      </c>
      <c r="I41">
        <v>-1.0965000000000001E-2</v>
      </c>
      <c r="J41">
        <v>-1.0877E-2</v>
      </c>
      <c r="K41">
        <v>-1.2345999999999999E-2</v>
      </c>
      <c r="L41">
        <v>-1.2551E-2</v>
      </c>
      <c r="M41">
        <v>3.9360000000000003E-3</v>
      </c>
      <c r="N41">
        <v>-1.0815999999999999E-2</v>
      </c>
      <c r="O41">
        <v>-1.0939000000000001E-2</v>
      </c>
      <c r="P41">
        <v>-1.2552000000000001E-2</v>
      </c>
      <c r="Q41">
        <v>-1.0508E-2</v>
      </c>
      <c r="R41">
        <v>-1.0716E-2</v>
      </c>
      <c r="S41">
        <v>-0.19180700000000001</v>
      </c>
      <c r="T41">
        <v>-0.20089899999999999</v>
      </c>
      <c r="U41">
        <v>-0.186117</v>
      </c>
      <c r="V41">
        <v>-3.9656999999999998E-2</v>
      </c>
    </row>
    <row r="42" spans="1:22">
      <c r="B42">
        <v>50</v>
      </c>
      <c r="C42">
        <v>-2.7885E-2</v>
      </c>
      <c r="D42">
        <v>-1.8291999999999999E-2</v>
      </c>
      <c r="E42">
        <v>-1.5384E-2</v>
      </c>
      <c r="F42">
        <v>-1.3913E-2</v>
      </c>
      <c r="G42">
        <v>-1.6292999999999998E-2</v>
      </c>
      <c r="H42">
        <v>-1.4511E-2</v>
      </c>
      <c r="I42">
        <v>-1.6277E-2</v>
      </c>
      <c r="J42">
        <v>-1.7167000000000002E-2</v>
      </c>
      <c r="K42">
        <v>-1.5061E-2</v>
      </c>
      <c r="L42">
        <v>-1.4064999999999999E-2</v>
      </c>
      <c r="M42">
        <v>-1.456E-2</v>
      </c>
      <c r="N42">
        <v>-1.5944E-2</v>
      </c>
      <c r="O42">
        <v>-1.6493000000000001E-2</v>
      </c>
      <c r="P42">
        <v>-1.2973999999999999E-2</v>
      </c>
      <c r="Q42">
        <v>-1.4524E-2</v>
      </c>
      <c r="R42">
        <v>-1.6792999999999999E-2</v>
      </c>
      <c r="S42">
        <v>-0.22950899999999999</v>
      </c>
      <c r="T42">
        <v>-0.23350499999999999</v>
      </c>
      <c r="U42">
        <v>-0.21562000000000001</v>
      </c>
      <c r="V42">
        <v>-4.0975999999999999E-2</v>
      </c>
    </row>
    <row r="43" spans="1:22">
      <c r="B43">
        <v>60</v>
      </c>
      <c r="C43">
        <v>-3.0637000000000001E-2</v>
      </c>
      <c r="D43">
        <v>-1.7746999999999999E-2</v>
      </c>
      <c r="E43">
        <v>-1.8620000000000001E-2</v>
      </c>
      <c r="F43">
        <v>-1.6071999999999999E-2</v>
      </c>
      <c r="G43">
        <v>-1.8501E-2</v>
      </c>
      <c r="H43">
        <v>-1.7644E-2</v>
      </c>
      <c r="I43">
        <v>-1.8211000000000001E-2</v>
      </c>
      <c r="J43">
        <v>-1.8634999999999999E-2</v>
      </c>
      <c r="K43">
        <v>-1.9526999999999999E-2</v>
      </c>
      <c r="L43">
        <v>-1.9184E-2</v>
      </c>
      <c r="M43">
        <v>-1.6565E-2</v>
      </c>
      <c r="N43">
        <v>-1.8173000000000002E-2</v>
      </c>
      <c r="O43">
        <v>-2.0702000000000002E-2</v>
      </c>
      <c r="P43">
        <v>-1.8175E-2</v>
      </c>
      <c r="Q43">
        <v>-1.9275E-2</v>
      </c>
      <c r="R43">
        <v>-1.9071000000000001E-2</v>
      </c>
      <c r="S43">
        <v>-0.22603599999999999</v>
      </c>
      <c r="T43">
        <v>-0.241228</v>
      </c>
      <c r="U43">
        <v>-0.22669500000000001</v>
      </c>
      <c r="V43">
        <v>-5.5999E-2</v>
      </c>
    </row>
    <row r="44" spans="1:22">
      <c r="B44">
        <v>70</v>
      </c>
      <c r="C44">
        <v>-5.2463999999999997E-2</v>
      </c>
      <c r="D44">
        <v>-2.0301E-2</v>
      </c>
      <c r="E44">
        <v>-2.4119000000000002E-2</v>
      </c>
      <c r="F44">
        <v>-2.1139999999999999E-2</v>
      </c>
      <c r="G44">
        <v>-2.3701E-2</v>
      </c>
      <c r="H44">
        <v>-2.0140000000000002E-2</v>
      </c>
      <c r="I44">
        <v>-2.5453E-2</v>
      </c>
      <c r="J44">
        <v>-2.3993E-2</v>
      </c>
      <c r="K44">
        <v>-2.2842000000000001E-2</v>
      </c>
      <c r="L44">
        <v>-2.2516999999999999E-2</v>
      </c>
      <c r="M44">
        <v>-2.0486999999999998E-2</v>
      </c>
      <c r="N44">
        <v>-2.4302000000000001E-2</v>
      </c>
      <c r="O44">
        <v>-2.1780000000000001E-2</v>
      </c>
      <c r="P44">
        <v>-2.3503E-2</v>
      </c>
      <c r="Q44">
        <v>-1.9302E-2</v>
      </c>
      <c r="R44">
        <v>-1.9588999999999999E-2</v>
      </c>
      <c r="S44">
        <v>-0.24621399999999999</v>
      </c>
      <c r="T44">
        <v>-0.23261899999999999</v>
      </c>
      <c r="U44">
        <v>-0.24321300000000001</v>
      </c>
      <c r="V44">
        <v>-5.1811000000000003E-2</v>
      </c>
    </row>
    <row r="45" spans="1:22">
      <c r="B45">
        <v>80</v>
      </c>
      <c r="C45">
        <v>-5.7496999999999999E-2</v>
      </c>
      <c r="D45">
        <v>-2.3369999999999998E-2</v>
      </c>
      <c r="E45">
        <v>-2.445E-2</v>
      </c>
      <c r="F45">
        <v>-2.3966999999999999E-2</v>
      </c>
      <c r="G45">
        <v>-2.4389000000000001E-2</v>
      </c>
      <c r="H45">
        <v>-2.4885999999999998E-2</v>
      </c>
      <c r="I45">
        <v>-2.5777999999999999E-2</v>
      </c>
      <c r="J45">
        <v>-2.4022999999999999E-2</v>
      </c>
      <c r="K45">
        <v>-2.5113E-2</v>
      </c>
      <c r="L45">
        <v>-2.6502000000000001E-2</v>
      </c>
      <c r="M45">
        <v>-2.5288000000000001E-2</v>
      </c>
      <c r="N45">
        <v>-2.5465999999999999E-2</v>
      </c>
      <c r="O45">
        <v>-2.6723E-2</v>
      </c>
      <c r="P45">
        <v>-2.3771E-2</v>
      </c>
      <c r="Q45">
        <v>-2.4832E-2</v>
      </c>
      <c r="R45">
        <v>-2.3762999999999999E-2</v>
      </c>
      <c r="S45">
        <v>-0.25744699999999998</v>
      </c>
      <c r="T45">
        <v>-0.243809</v>
      </c>
      <c r="U45">
        <v>-0.26291599999999998</v>
      </c>
      <c r="V45">
        <v>-5.3374999999999999E-2</v>
      </c>
    </row>
    <row r="46" spans="1:22">
      <c r="B46">
        <v>90</v>
      </c>
      <c r="C46">
        <v>-0.102089</v>
      </c>
      <c r="D46">
        <v>-2.6047000000000001E-2</v>
      </c>
      <c r="E46">
        <v>-2.7272000000000001E-2</v>
      </c>
      <c r="F46">
        <v>-2.6370000000000001E-2</v>
      </c>
      <c r="G46">
        <v>-2.8247999999999999E-2</v>
      </c>
      <c r="H46">
        <v>-2.6827E-2</v>
      </c>
      <c r="I46">
        <v>-2.8469000000000001E-2</v>
      </c>
      <c r="J46">
        <v>-2.9998E-2</v>
      </c>
      <c r="K46">
        <v>-2.8014000000000001E-2</v>
      </c>
      <c r="L46">
        <v>-2.6134000000000001E-2</v>
      </c>
      <c r="M46">
        <v>-2.6917E-2</v>
      </c>
      <c r="N46">
        <v>-2.5916999999999999E-2</v>
      </c>
      <c r="O46">
        <v>-2.826E-2</v>
      </c>
      <c r="P46">
        <v>-2.6145999999999999E-2</v>
      </c>
      <c r="Q46">
        <v>-2.6476E-2</v>
      </c>
      <c r="R46">
        <v>-2.9312999999999999E-2</v>
      </c>
      <c r="S46">
        <v>-0.34942299999999998</v>
      </c>
      <c r="T46">
        <v>-0.27041999999999999</v>
      </c>
      <c r="U46">
        <v>-0.36113600000000001</v>
      </c>
      <c r="V46">
        <v>-6.2562000000000006E-2</v>
      </c>
    </row>
    <row r="47" spans="1:22">
      <c r="B47">
        <v>100</v>
      </c>
      <c r="C47">
        <v>-0.146122</v>
      </c>
      <c r="D47">
        <v>-3.0931E-2</v>
      </c>
      <c r="E47">
        <v>-2.8965999999999999E-2</v>
      </c>
      <c r="F47">
        <v>-2.9037E-2</v>
      </c>
      <c r="G47">
        <v>-3.1550000000000002E-2</v>
      </c>
      <c r="H47">
        <v>-3.1366999999999999E-2</v>
      </c>
      <c r="I47">
        <v>-3.1774999999999998E-2</v>
      </c>
      <c r="J47">
        <v>-2.7441E-2</v>
      </c>
      <c r="K47">
        <v>-2.9378999999999999E-2</v>
      </c>
      <c r="L47">
        <v>-3.2000000000000001E-2</v>
      </c>
      <c r="M47">
        <v>-2.8552999999999999E-2</v>
      </c>
      <c r="N47">
        <v>-2.7496E-2</v>
      </c>
      <c r="O47">
        <v>-3.0402999999999999E-2</v>
      </c>
      <c r="P47">
        <v>-3.3500000000000002E-2</v>
      </c>
      <c r="Q47">
        <v>-3.0449E-2</v>
      </c>
      <c r="R47">
        <v>-2.8608000000000001E-2</v>
      </c>
      <c r="S47">
        <v>-0.27609800000000001</v>
      </c>
      <c r="T47">
        <v>-0.27462599999999998</v>
      </c>
      <c r="U47">
        <v>-0.27187800000000001</v>
      </c>
      <c r="V47">
        <v>-6.6800999999999999E-2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4D85A-BC6F-43E6-B593-775C470EF278}">
  <dimension ref="A1:V47"/>
  <sheetViews>
    <sheetView workbookViewId="0">
      <pane xSplit="1" topLeftCell="M1" activePane="topRight" state="frozen"/>
      <selection pane="topRight" activeCell="V34" sqref="V34"/>
    </sheetView>
  </sheetViews>
  <sheetFormatPr defaultRowHeight="14.25"/>
  <cols>
    <col min="1" max="24" width="20.625" customWidth="1"/>
  </cols>
  <sheetData>
    <row r="1" spans="1:22">
      <c r="A1" t="s">
        <v>3</v>
      </c>
      <c r="B1" t="s">
        <v>0</v>
      </c>
      <c r="C1" t="s">
        <v>1</v>
      </c>
      <c r="D1" t="s">
        <v>2</v>
      </c>
      <c r="E1" t="s">
        <v>9</v>
      </c>
      <c r="F1" t="s">
        <v>10</v>
      </c>
      <c r="G1" t="s">
        <v>11</v>
      </c>
      <c r="H1" t="s">
        <v>12</v>
      </c>
      <c r="I1" t="s">
        <v>7</v>
      </c>
      <c r="J1" t="s">
        <v>13</v>
      </c>
      <c r="K1" t="s">
        <v>14</v>
      </c>
      <c r="L1" t="s">
        <v>15</v>
      </c>
      <c r="M1" t="s">
        <v>16</v>
      </c>
      <c r="N1" t="s">
        <v>8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</row>
    <row r="2" spans="1:22">
      <c r="B2">
        <v>10</v>
      </c>
      <c r="C2">
        <v>2.5892999999999999E-2</v>
      </c>
      <c r="D2">
        <v>-2.6911999999999998E-2</v>
      </c>
      <c r="E2">
        <v>-6.1710000000000003E-3</v>
      </c>
      <c r="F2">
        <v>-1.8433999999999999E-2</v>
      </c>
      <c r="G2">
        <v>-4.9969999999999997E-3</v>
      </c>
      <c r="H2">
        <v>-8.4800000000000001E-4</v>
      </c>
      <c r="I2">
        <v>-4.8815999999999998E-2</v>
      </c>
      <c r="J2">
        <v>-2.6250000000000002E-3</v>
      </c>
      <c r="K2">
        <v>-2.5198000000000002E-2</v>
      </c>
      <c r="L2">
        <v>-9.7020000000000006E-3</v>
      </c>
      <c r="M2">
        <v>-5.9150000000000001E-3</v>
      </c>
      <c r="N2">
        <v>-1.256E-2</v>
      </c>
      <c r="O2">
        <v>-2.1641000000000001E-2</v>
      </c>
      <c r="P2">
        <v>-1.1259999999999999E-2</v>
      </c>
      <c r="Q2">
        <v>-2.0445000000000001E-2</v>
      </c>
      <c r="R2">
        <v>7.9430000000000004E-3</v>
      </c>
      <c r="S2">
        <v>-8.2499000000000003E-2</v>
      </c>
      <c r="T2">
        <v>-9.2591999999999994E-2</v>
      </c>
      <c r="U2">
        <v>-9.8126000000000005E-2</v>
      </c>
      <c r="V2">
        <v>-4.5719999999999997E-3</v>
      </c>
    </row>
    <row r="3" spans="1:22">
      <c r="B3">
        <v>20</v>
      </c>
      <c r="C3">
        <v>4.0770000000000001E-2</v>
      </c>
      <c r="D3">
        <v>4.2139999999999999E-3</v>
      </c>
      <c r="E3">
        <v>3.1953000000000002E-2</v>
      </c>
      <c r="F3">
        <v>7.5059999999999997E-3</v>
      </c>
      <c r="G3">
        <v>2.3571999999999999E-2</v>
      </c>
      <c r="H3">
        <v>1.7212999999999999E-2</v>
      </c>
      <c r="I3">
        <v>1.1429999999999999E-3</v>
      </c>
      <c r="J3">
        <v>3.1630999999999999E-2</v>
      </c>
      <c r="K3">
        <v>2.2460000000000001E-2</v>
      </c>
      <c r="L3">
        <v>2.0309000000000001E-2</v>
      </c>
      <c r="M3">
        <v>2.3460999999999999E-2</v>
      </c>
      <c r="N3">
        <v>3.9820000000000001E-2</v>
      </c>
      <c r="O3">
        <v>4.3617000000000003E-2</v>
      </c>
      <c r="P3">
        <v>2.9443E-2</v>
      </c>
      <c r="Q3">
        <v>1.2461E-2</v>
      </c>
      <c r="R3">
        <v>3.0269999999999998E-2</v>
      </c>
      <c r="S3">
        <v>-4.2257999999999997E-2</v>
      </c>
      <c r="T3">
        <v>-4.4526000000000003E-2</v>
      </c>
      <c r="U3">
        <v>-5.6388000000000001E-2</v>
      </c>
      <c r="V3">
        <v>2.1257999999999999E-2</v>
      </c>
    </row>
    <row r="4" spans="1:22">
      <c r="B4">
        <v>30</v>
      </c>
      <c r="C4">
        <v>9.4924999999999995E-2</v>
      </c>
      <c r="D4">
        <v>6.361E-2</v>
      </c>
      <c r="E4">
        <v>8.2955000000000001E-2</v>
      </c>
      <c r="F4">
        <v>0.10172</v>
      </c>
      <c r="G4">
        <v>7.9375000000000001E-2</v>
      </c>
      <c r="H4">
        <v>6.7999000000000004E-2</v>
      </c>
      <c r="I4">
        <v>9.4715999999999995E-2</v>
      </c>
      <c r="J4">
        <v>8.8386999999999993E-2</v>
      </c>
      <c r="K4">
        <v>9.1264999999999999E-2</v>
      </c>
      <c r="L4">
        <v>7.7063999999999994E-2</v>
      </c>
      <c r="M4">
        <v>8.0353999999999995E-2</v>
      </c>
      <c r="N4">
        <v>0.113957</v>
      </c>
      <c r="O4">
        <v>6.3866999999999993E-2</v>
      </c>
      <c r="P4">
        <v>9.5705999999999999E-2</v>
      </c>
      <c r="Q4">
        <v>7.6053999999999997E-2</v>
      </c>
      <c r="R4">
        <v>9.9718000000000001E-2</v>
      </c>
      <c r="S4">
        <v>-4.4868999999999999E-2</v>
      </c>
      <c r="T4">
        <v>-3.9696000000000002E-2</v>
      </c>
      <c r="U4">
        <v>-2.643E-3</v>
      </c>
      <c r="V4">
        <v>6.8532999999999997E-2</v>
      </c>
    </row>
    <row r="5" spans="1:22">
      <c r="B5">
        <v>40</v>
      </c>
      <c r="C5">
        <v>0.145346</v>
      </c>
      <c r="D5">
        <v>0.15462799999999999</v>
      </c>
      <c r="E5">
        <v>0.15346000000000001</v>
      </c>
      <c r="F5">
        <v>0.12939999999999999</v>
      </c>
      <c r="G5">
        <v>0.15283099999999999</v>
      </c>
      <c r="H5">
        <v>0.152249</v>
      </c>
      <c r="I5">
        <v>0.126358</v>
      </c>
      <c r="J5">
        <v>0.15646599999999999</v>
      </c>
      <c r="K5">
        <v>0.15609500000000001</v>
      </c>
      <c r="L5">
        <v>0.14241400000000001</v>
      </c>
      <c r="M5">
        <v>0.133489</v>
      </c>
      <c r="N5">
        <v>0.13938300000000001</v>
      </c>
      <c r="O5">
        <v>0.141208</v>
      </c>
      <c r="P5">
        <v>0.153087</v>
      </c>
      <c r="Q5">
        <v>0.144645</v>
      </c>
      <c r="R5">
        <v>0.174539</v>
      </c>
      <c r="S5">
        <v>-1.3044E-2</v>
      </c>
      <c r="T5">
        <v>3.058E-3</v>
      </c>
      <c r="U5">
        <v>4.8069999999999996E-3</v>
      </c>
      <c r="V5">
        <v>0.127079</v>
      </c>
    </row>
    <row r="6" spans="1:22">
      <c r="B6">
        <v>50</v>
      </c>
      <c r="C6">
        <v>0.17397599999999999</v>
      </c>
      <c r="D6">
        <v>0.20324300000000001</v>
      </c>
      <c r="E6">
        <v>0.191828</v>
      </c>
      <c r="F6">
        <v>0.17721500000000001</v>
      </c>
      <c r="G6">
        <v>0.21381800000000001</v>
      </c>
      <c r="H6">
        <v>0.187885</v>
      </c>
      <c r="I6">
        <v>0.20633699999999999</v>
      </c>
      <c r="J6">
        <v>0.18961</v>
      </c>
      <c r="K6">
        <v>0.20346600000000001</v>
      </c>
      <c r="L6">
        <v>0.19292100000000001</v>
      </c>
      <c r="M6">
        <v>0.194934</v>
      </c>
      <c r="N6">
        <v>0.211787</v>
      </c>
      <c r="O6">
        <v>0.19937299999999999</v>
      </c>
      <c r="P6">
        <v>0.186448</v>
      </c>
      <c r="Q6">
        <v>0.19666600000000001</v>
      </c>
      <c r="R6">
        <v>0.20461199999999999</v>
      </c>
      <c r="S6">
        <v>8.8649999999999996E-3</v>
      </c>
      <c r="T6">
        <v>-1.4859000000000001E-2</v>
      </c>
      <c r="U6">
        <v>5.8230000000000001E-3</v>
      </c>
      <c r="V6">
        <v>0.18257000000000001</v>
      </c>
    </row>
    <row r="7" spans="1:22">
      <c r="B7">
        <v>60</v>
      </c>
      <c r="C7">
        <v>0.236318</v>
      </c>
      <c r="D7">
        <v>0.24937999999999999</v>
      </c>
      <c r="E7">
        <v>0.23721400000000001</v>
      </c>
      <c r="F7">
        <v>0.24111299999999999</v>
      </c>
      <c r="G7">
        <v>0.25831999999999999</v>
      </c>
      <c r="H7">
        <v>0.23943600000000001</v>
      </c>
      <c r="I7">
        <v>0.243116</v>
      </c>
      <c r="J7">
        <v>0.24626999999999999</v>
      </c>
      <c r="K7">
        <v>0.253386</v>
      </c>
      <c r="L7">
        <v>0.23551</v>
      </c>
      <c r="M7">
        <v>0.241844</v>
      </c>
      <c r="N7">
        <v>0.25217400000000001</v>
      </c>
      <c r="O7">
        <v>0.24148500000000001</v>
      </c>
      <c r="P7">
        <v>0.24535799999999999</v>
      </c>
      <c r="Q7">
        <v>0.24518899999999999</v>
      </c>
      <c r="R7">
        <v>0.24327199999999999</v>
      </c>
      <c r="S7">
        <v>3.0217999999999998E-2</v>
      </c>
      <c r="T7">
        <v>3.6243999999999998E-2</v>
      </c>
      <c r="U7">
        <v>1.3934E-2</v>
      </c>
      <c r="V7">
        <v>0.228634</v>
      </c>
    </row>
    <row r="8" spans="1:22">
      <c r="B8">
        <v>70</v>
      </c>
      <c r="C8">
        <v>0.27369700000000002</v>
      </c>
      <c r="D8">
        <v>0.279254</v>
      </c>
      <c r="E8">
        <v>0.28333199999999997</v>
      </c>
      <c r="F8">
        <v>0.28374300000000002</v>
      </c>
      <c r="G8">
        <v>0.28117700000000001</v>
      </c>
      <c r="H8">
        <v>0.27583600000000003</v>
      </c>
      <c r="I8">
        <v>0.27684900000000001</v>
      </c>
      <c r="J8">
        <v>0.28427999999999998</v>
      </c>
      <c r="K8">
        <v>0.27937400000000001</v>
      </c>
      <c r="L8">
        <v>0.29577199999999998</v>
      </c>
      <c r="M8">
        <v>0.27631600000000001</v>
      </c>
      <c r="N8">
        <v>0.26874900000000002</v>
      </c>
      <c r="O8">
        <v>0.287304</v>
      </c>
      <c r="P8">
        <v>0.287636</v>
      </c>
      <c r="Q8">
        <v>0.27393099999999998</v>
      </c>
      <c r="R8">
        <v>0.29110399999999997</v>
      </c>
      <c r="S8">
        <v>4.4252E-2</v>
      </c>
      <c r="T8">
        <v>5.6569999999999997E-3</v>
      </c>
      <c r="U8">
        <v>1.1037999999999999E-2</v>
      </c>
      <c r="V8">
        <v>0.26782800000000001</v>
      </c>
    </row>
    <row r="9" spans="1:22">
      <c r="B9">
        <v>80</v>
      </c>
      <c r="C9">
        <v>0.32814599999999999</v>
      </c>
      <c r="D9">
        <v>0.30634</v>
      </c>
      <c r="E9">
        <v>0.31935599999999997</v>
      </c>
      <c r="F9">
        <v>0.30581599999999998</v>
      </c>
      <c r="G9">
        <v>0.29520999999999997</v>
      </c>
      <c r="H9">
        <v>0.31589400000000001</v>
      </c>
      <c r="I9">
        <v>0.316801</v>
      </c>
      <c r="J9">
        <v>0.29145300000000002</v>
      </c>
      <c r="K9">
        <v>0.28467300000000001</v>
      </c>
      <c r="L9">
        <v>0.31020700000000001</v>
      </c>
      <c r="M9">
        <v>0.29728900000000003</v>
      </c>
      <c r="N9">
        <v>0.29522900000000002</v>
      </c>
      <c r="O9">
        <v>0.315946</v>
      </c>
      <c r="P9">
        <v>0.29215200000000002</v>
      </c>
      <c r="Q9">
        <v>0.29384199999999999</v>
      </c>
      <c r="R9">
        <v>0.31410900000000003</v>
      </c>
      <c r="S9">
        <v>6.5687999999999996E-2</v>
      </c>
      <c r="T9">
        <v>1.7982999999999999E-2</v>
      </c>
      <c r="U9">
        <v>5.2488E-2</v>
      </c>
      <c r="V9">
        <v>0.295682</v>
      </c>
    </row>
    <row r="10" spans="1:22">
      <c r="B10">
        <v>90</v>
      </c>
      <c r="C10">
        <v>0.35542600000000002</v>
      </c>
      <c r="D10">
        <v>0.306815</v>
      </c>
      <c r="E10">
        <v>0.31542500000000001</v>
      </c>
      <c r="F10">
        <v>0.26986199999999999</v>
      </c>
      <c r="G10">
        <v>0.30000100000000002</v>
      </c>
      <c r="H10">
        <v>0.31387199999999998</v>
      </c>
      <c r="I10">
        <v>0.28875600000000001</v>
      </c>
      <c r="J10">
        <v>0.32034699999999999</v>
      </c>
      <c r="K10">
        <v>0.30762200000000001</v>
      </c>
      <c r="L10">
        <v>0.30463899999999999</v>
      </c>
      <c r="M10">
        <v>0.32209300000000002</v>
      </c>
      <c r="N10">
        <v>0.29116300000000001</v>
      </c>
      <c r="O10">
        <v>0.28608800000000001</v>
      </c>
      <c r="P10">
        <v>0.299346</v>
      </c>
      <c r="Q10">
        <v>0.315438</v>
      </c>
      <c r="R10">
        <v>0.29644199999999998</v>
      </c>
      <c r="S10">
        <v>2.3816E-2</v>
      </c>
      <c r="T10">
        <v>1.5876000000000001E-2</v>
      </c>
      <c r="U10">
        <v>3.1689999999999999E-3</v>
      </c>
      <c r="V10">
        <v>0.30273899999999998</v>
      </c>
    </row>
    <row r="11" spans="1:22">
      <c r="B11">
        <v>100</v>
      </c>
      <c r="C11">
        <v>0.31450699999999998</v>
      </c>
      <c r="D11">
        <v>0.27123700000000001</v>
      </c>
      <c r="E11">
        <v>0.30193700000000001</v>
      </c>
      <c r="F11">
        <v>0.28406500000000001</v>
      </c>
      <c r="G11">
        <v>0.293819</v>
      </c>
      <c r="H11">
        <v>0.28383199999999997</v>
      </c>
      <c r="I11">
        <v>0.27301599999999998</v>
      </c>
      <c r="J11">
        <v>0.275281</v>
      </c>
      <c r="K11">
        <v>0.26776699999999998</v>
      </c>
      <c r="L11">
        <v>0.28739700000000001</v>
      </c>
      <c r="M11">
        <v>0.26935300000000001</v>
      </c>
      <c r="N11">
        <v>0.28495999999999999</v>
      </c>
      <c r="O11">
        <v>0.28553299999999998</v>
      </c>
      <c r="P11">
        <v>0.27884199999999998</v>
      </c>
      <c r="Q11">
        <v>0.28386600000000001</v>
      </c>
      <c r="R11">
        <v>0.28032000000000001</v>
      </c>
      <c r="S11">
        <v>-2.2872E-2</v>
      </c>
      <c r="T11">
        <v>-2.5406999999999999E-2</v>
      </c>
      <c r="U11">
        <v>-2.1915E-2</v>
      </c>
      <c r="V11">
        <v>0.31712800000000002</v>
      </c>
    </row>
    <row r="13" spans="1:22">
      <c r="A13" t="s">
        <v>4</v>
      </c>
      <c r="B13" t="s">
        <v>0</v>
      </c>
      <c r="C13" t="s">
        <v>1</v>
      </c>
      <c r="D13" t="s">
        <v>2</v>
      </c>
      <c r="E13" t="s">
        <v>9</v>
      </c>
      <c r="F13" t="s">
        <v>10</v>
      </c>
      <c r="G13" t="s">
        <v>11</v>
      </c>
      <c r="H13" t="s">
        <v>12</v>
      </c>
      <c r="I13" t="s">
        <v>7</v>
      </c>
      <c r="J13" t="s">
        <v>13</v>
      </c>
      <c r="K13" t="s">
        <v>14</v>
      </c>
      <c r="L13" t="s">
        <v>15</v>
      </c>
      <c r="M13" t="s">
        <v>16</v>
      </c>
      <c r="N13" t="s">
        <v>8</v>
      </c>
      <c r="O13" t="s">
        <v>17</v>
      </c>
      <c r="P13" t="s">
        <v>18</v>
      </c>
      <c r="Q13" t="s">
        <v>19</v>
      </c>
      <c r="R13" t="s">
        <v>20</v>
      </c>
      <c r="S13" t="s">
        <v>21</v>
      </c>
      <c r="T13" t="s">
        <v>22</v>
      </c>
      <c r="U13" t="s">
        <v>23</v>
      </c>
      <c r="V13" t="s">
        <v>24</v>
      </c>
    </row>
    <row r="14" spans="1:22">
      <c r="B14">
        <v>10</v>
      </c>
      <c r="C14">
        <v>6.6850000000000007E-2</v>
      </c>
      <c r="D14">
        <v>0.115158</v>
      </c>
      <c r="E14">
        <v>0.14599799999999999</v>
      </c>
      <c r="F14">
        <v>3.8943999999999999E-2</v>
      </c>
      <c r="G14">
        <v>9.9850999999999995E-2</v>
      </c>
      <c r="H14">
        <v>9.9669999999999995E-2</v>
      </c>
      <c r="I14">
        <v>0.157502</v>
      </c>
      <c r="J14">
        <v>0.16641500000000001</v>
      </c>
      <c r="K14">
        <v>0.12617</v>
      </c>
      <c r="L14">
        <v>9.5533000000000007E-2</v>
      </c>
      <c r="M14">
        <v>0.13525200000000001</v>
      </c>
      <c r="N14">
        <v>0.13255</v>
      </c>
      <c r="O14">
        <v>0.17263200000000001</v>
      </c>
      <c r="P14">
        <v>8.0587000000000006E-2</v>
      </c>
      <c r="Q14">
        <v>9.0799000000000005E-2</v>
      </c>
      <c r="R14">
        <v>0.112537</v>
      </c>
      <c r="S14">
        <v>-0.189195</v>
      </c>
      <c r="T14">
        <v>-0.19248799999999999</v>
      </c>
      <c r="U14">
        <v>-0.18791099999999999</v>
      </c>
      <c r="V14">
        <v>8.8230000000000003E-2</v>
      </c>
    </row>
    <row r="15" spans="1:22">
      <c r="B15">
        <v>20</v>
      </c>
      <c r="C15">
        <v>0.151419</v>
      </c>
      <c r="D15">
        <v>0.23836299999999999</v>
      </c>
      <c r="E15">
        <v>0.217588</v>
      </c>
      <c r="F15">
        <v>0.21979499999999999</v>
      </c>
      <c r="G15">
        <v>0.224634</v>
      </c>
      <c r="H15">
        <v>0.223437</v>
      </c>
      <c r="I15">
        <v>0.231377</v>
      </c>
      <c r="J15">
        <v>0.231709</v>
      </c>
      <c r="K15">
        <v>0.22356999999999999</v>
      </c>
      <c r="L15">
        <v>0.20086399999999999</v>
      </c>
      <c r="M15">
        <v>0.22483900000000001</v>
      </c>
      <c r="N15">
        <v>0.23311899999999999</v>
      </c>
      <c r="O15">
        <v>0.232156</v>
      </c>
      <c r="P15">
        <v>0.228682</v>
      </c>
      <c r="Q15">
        <v>0.22639799999999999</v>
      </c>
      <c r="R15">
        <v>0.21788199999999999</v>
      </c>
      <c r="S15">
        <v>-0.19858400000000001</v>
      </c>
      <c r="T15">
        <v>-0.20668800000000001</v>
      </c>
      <c r="U15">
        <v>-0.19986699999999999</v>
      </c>
      <c r="V15">
        <v>0.15670300000000001</v>
      </c>
    </row>
    <row r="16" spans="1:22">
      <c r="B16">
        <v>30</v>
      </c>
      <c r="C16">
        <v>0.282273</v>
      </c>
      <c r="D16">
        <v>0.236238</v>
      </c>
      <c r="E16">
        <v>0.240786</v>
      </c>
      <c r="F16">
        <v>0.25539099999999998</v>
      </c>
      <c r="G16">
        <v>0.29283199999999998</v>
      </c>
      <c r="H16">
        <v>0.24567900000000001</v>
      </c>
      <c r="I16">
        <v>0.257048</v>
      </c>
      <c r="J16">
        <v>0.24272199999999999</v>
      </c>
      <c r="K16">
        <v>0.26518799999999998</v>
      </c>
      <c r="L16">
        <v>0.26081900000000002</v>
      </c>
      <c r="M16">
        <v>0.26041399999999998</v>
      </c>
      <c r="N16">
        <v>0.25909700000000002</v>
      </c>
      <c r="O16">
        <v>0.26009500000000002</v>
      </c>
      <c r="P16">
        <v>0.26440900000000001</v>
      </c>
      <c r="Q16">
        <v>0.24288000000000001</v>
      </c>
      <c r="R16">
        <v>0.25617200000000001</v>
      </c>
      <c r="S16">
        <v>-0.222773</v>
      </c>
      <c r="T16">
        <v>-0.22375</v>
      </c>
      <c r="U16">
        <v>-0.21490699999999999</v>
      </c>
      <c r="V16">
        <v>0.27856399999999998</v>
      </c>
    </row>
    <row r="17" spans="1:22">
      <c r="B17">
        <v>40</v>
      </c>
      <c r="C17">
        <v>0.24840999999999999</v>
      </c>
      <c r="D17">
        <v>0.20336799999999999</v>
      </c>
      <c r="E17">
        <v>0.22098499999999999</v>
      </c>
      <c r="F17">
        <v>0.22526499999999999</v>
      </c>
      <c r="G17">
        <v>0.23447100000000001</v>
      </c>
      <c r="H17">
        <v>0.22654199999999999</v>
      </c>
      <c r="I17">
        <v>0.226628</v>
      </c>
      <c r="J17">
        <v>0.20591100000000001</v>
      </c>
      <c r="K17">
        <v>0.24778</v>
      </c>
      <c r="L17">
        <v>0.22880900000000001</v>
      </c>
      <c r="M17">
        <v>0.24329999999999999</v>
      </c>
      <c r="N17">
        <v>0.22595699999999999</v>
      </c>
      <c r="O17">
        <v>0.20625299999999999</v>
      </c>
      <c r="P17">
        <v>0.21912799999999999</v>
      </c>
      <c r="Q17">
        <v>0.24532899999999999</v>
      </c>
      <c r="R17">
        <v>0.19705400000000001</v>
      </c>
      <c r="S17">
        <v>-0.24392900000000001</v>
      </c>
      <c r="T17">
        <v>-0.23854</v>
      </c>
      <c r="U17">
        <v>-0.23999200000000001</v>
      </c>
      <c r="V17">
        <v>0.268262</v>
      </c>
    </row>
    <row r="18" spans="1:22">
      <c r="B18">
        <v>50</v>
      </c>
      <c r="C18">
        <v>0.16317999999999999</v>
      </c>
      <c r="D18">
        <v>0.17222699999999999</v>
      </c>
      <c r="E18">
        <v>0.16706799999999999</v>
      </c>
      <c r="F18">
        <v>0.16172600000000001</v>
      </c>
      <c r="G18">
        <v>0.18043000000000001</v>
      </c>
      <c r="H18">
        <v>0.177203</v>
      </c>
      <c r="I18">
        <v>0.178067</v>
      </c>
      <c r="J18">
        <v>0.174011</v>
      </c>
      <c r="K18">
        <v>0.153145</v>
      </c>
      <c r="L18">
        <v>0.148006</v>
      </c>
      <c r="M18">
        <v>0.160437</v>
      </c>
      <c r="N18">
        <v>0.15979499999999999</v>
      </c>
      <c r="O18">
        <v>0.17159199999999999</v>
      </c>
      <c r="P18">
        <v>0.16730999999999999</v>
      </c>
      <c r="Q18">
        <v>0.16392799999999999</v>
      </c>
      <c r="R18">
        <v>0.167486</v>
      </c>
      <c r="S18">
        <v>-0.246698</v>
      </c>
      <c r="T18">
        <v>-0.251195</v>
      </c>
      <c r="U18">
        <v>-0.26071699999999998</v>
      </c>
      <c r="V18">
        <v>0.142984</v>
      </c>
    </row>
    <row r="19" spans="1:22">
      <c r="B19">
        <v>60</v>
      </c>
      <c r="C19">
        <v>9.4552999999999998E-2</v>
      </c>
      <c r="D19">
        <v>0.11246299999999999</v>
      </c>
      <c r="E19">
        <v>0.11756900000000001</v>
      </c>
      <c r="F19">
        <v>0.100288</v>
      </c>
      <c r="G19">
        <v>0.11966</v>
      </c>
      <c r="H19">
        <v>0.13153599999999999</v>
      </c>
      <c r="I19">
        <v>0.121119</v>
      </c>
      <c r="J19">
        <v>0.127693</v>
      </c>
      <c r="K19">
        <v>0.123807</v>
      </c>
      <c r="L19">
        <v>0.113376</v>
      </c>
      <c r="M19">
        <v>0.113902</v>
      </c>
      <c r="N19">
        <v>0.106243</v>
      </c>
      <c r="O19">
        <v>0.11254699999999999</v>
      </c>
      <c r="P19">
        <v>0.111766</v>
      </c>
      <c r="Q19">
        <v>0.123164</v>
      </c>
      <c r="R19">
        <v>0.106824</v>
      </c>
      <c r="S19">
        <v>-0.24893499999999999</v>
      </c>
      <c r="T19">
        <v>-0.24986800000000001</v>
      </c>
      <c r="U19">
        <v>-0.25466499999999997</v>
      </c>
      <c r="V19">
        <v>9.5951999999999996E-2</v>
      </c>
    </row>
    <row r="20" spans="1:22">
      <c r="B20">
        <v>70</v>
      </c>
      <c r="C20">
        <v>6.0790999999999998E-2</v>
      </c>
      <c r="D20">
        <v>6.8113999999999994E-2</v>
      </c>
      <c r="E20">
        <v>9.4050999999999996E-2</v>
      </c>
      <c r="F20">
        <v>7.0655999999999997E-2</v>
      </c>
      <c r="G20">
        <v>9.2263999999999999E-2</v>
      </c>
      <c r="H20">
        <v>6.6113000000000005E-2</v>
      </c>
      <c r="I20">
        <v>8.2960999999999993E-2</v>
      </c>
      <c r="J20">
        <v>8.8419999999999999E-2</v>
      </c>
      <c r="K20">
        <v>8.3212999999999995E-2</v>
      </c>
      <c r="L20">
        <v>7.9129000000000005E-2</v>
      </c>
      <c r="M20">
        <v>6.8491999999999997E-2</v>
      </c>
      <c r="N20">
        <v>7.0035E-2</v>
      </c>
      <c r="O20">
        <v>8.0226000000000006E-2</v>
      </c>
      <c r="P20">
        <v>6.1263999999999999E-2</v>
      </c>
      <c r="Q20">
        <v>9.3429999999999999E-2</v>
      </c>
      <c r="R20">
        <v>6.4333000000000001E-2</v>
      </c>
      <c r="S20">
        <v>-0.269868</v>
      </c>
      <c r="T20">
        <v>-0.23728099999999999</v>
      </c>
      <c r="U20">
        <v>-0.26556800000000003</v>
      </c>
      <c r="V20">
        <v>3.5809000000000001E-2</v>
      </c>
    </row>
    <row r="21" spans="1:22">
      <c r="B21">
        <v>80</v>
      </c>
      <c r="C21">
        <v>2.7189999999999999E-2</v>
      </c>
      <c r="D21">
        <v>4.9311000000000001E-2</v>
      </c>
      <c r="E21">
        <v>7.2928999999999994E-2</v>
      </c>
      <c r="F21">
        <v>4.0496999999999998E-2</v>
      </c>
      <c r="G21">
        <v>6.1327E-2</v>
      </c>
      <c r="H21">
        <v>5.1286999999999999E-2</v>
      </c>
      <c r="I21">
        <v>6.4752000000000004E-2</v>
      </c>
      <c r="J21">
        <v>5.3088999999999997E-2</v>
      </c>
      <c r="K21">
        <v>5.3487E-2</v>
      </c>
      <c r="L21">
        <v>3.3444000000000002E-2</v>
      </c>
      <c r="M21">
        <v>4.6956999999999999E-2</v>
      </c>
      <c r="N21">
        <v>4.4137999999999997E-2</v>
      </c>
      <c r="O21">
        <v>4.8849999999999998E-2</v>
      </c>
      <c r="P21">
        <v>4.9098999999999997E-2</v>
      </c>
      <c r="Q21">
        <v>5.6201000000000001E-2</v>
      </c>
      <c r="R21">
        <v>4.5855E-2</v>
      </c>
      <c r="S21">
        <v>-0.27347300000000002</v>
      </c>
      <c r="T21">
        <v>-0.27385500000000002</v>
      </c>
      <c r="U21">
        <v>-0.26599400000000001</v>
      </c>
      <c r="V21">
        <v>4.4403999999999999E-2</v>
      </c>
    </row>
    <row r="22" spans="1:22">
      <c r="B22">
        <v>90</v>
      </c>
      <c r="C22">
        <v>1.0094000000000001E-2</v>
      </c>
      <c r="D22">
        <v>2.3628E-2</v>
      </c>
      <c r="E22">
        <v>4.3455000000000001E-2</v>
      </c>
      <c r="F22">
        <v>2.3439000000000002E-2</v>
      </c>
      <c r="G22">
        <v>4.3998000000000002E-2</v>
      </c>
      <c r="H22">
        <v>3.2361000000000001E-2</v>
      </c>
      <c r="I22">
        <v>4.1331E-2</v>
      </c>
      <c r="J22">
        <v>4.1789E-2</v>
      </c>
      <c r="K22">
        <v>3.9310999999999999E-2</v>
      </c>
      <c r="L22">
        <v>2.3806999999999998E-2</v>
      </c>
      <c r="M22">
        <v>2.0903000000000001E-2</v>
      </c>
      <c r="N22">
        <v>2.8219000000000001E-2</v>
      </c>
      <c r="O22">
        <v>3.2433999999999998E-2</v>
      </c>
      <c r="P22">
        <v>3.0415000000000001E-2</v>
      </c>
      <c r="Q22">
        <v>2.8681000000000002E-2</v>
      </c>
      <c r="R22">
        <v>3.5513999999999997E-2</v>
      </c>
      <c r="S22">
        <v>-0.26540999999999998</v>
      </c>
      <c r="T22">
        <v>-0.28742699999999999</v>
      </c>
      <c r="U22">
        <v>-0.26325500000000002</v>
      </c>
      <c r="V22">
        <v>-1.4115000000000001E-2</v>
      </c>
    </row>
    <row r="23" spans="1:22">
      <c r="B23">
        <v>100</v>
      </c>
      <c r="C23">
        <v>-1.7314E-2</v>
      </c>
      <c r="D23">
        <v>-3.4940000000000001E-3</v>
      </c>
      <c r="E23">
        <v>1.5195999999999999E-2</v>
      </c>
      <c r="F23">
        <v>1.1975E-2</v>
      </c>
      <c r="G23">
        <v>2.2258E-2</v>
      </c>
      <c r="H23">
        <v>1.1618E-2</v>
      </c>
      <c r="I23">
        <v>1.7187999999999998E-2</v>
      </c>
      <c r="J23">
        <v>3.6679999999999997E-2</v>
      </c>
      <c r="K23">
        <v>1.8193000000000001E-2</v>
      </c>
      <c r="L23">
        <v>2.3931999999999998E-2</v>
      </c>
      <c r="M23">
        <v>1.4472E-2</v>
      </c>
      <c r="N23">
        <v>5.8570000000000002E-3</v>
      </c>
      <c r="O23">
        <v>1.4290000000000001E-2</v>
      </c>
      <c r="P23">
        <v>1.7725999999999999E-2</v>
      </c>
      <c r="Q23">
        <v>1.499E-2</v>
      </c>
      <c r="R23">
        <v>6.881E-3</v>
      </c>
      <c r="S23">
        <v>-0.28329399999999999</v>
      </c>
      <c r="T23">
        <v>-0.289632</v>
      </c>
      <c r="U23">
        <v>-0.272088</v>
      </c>
      <c r="V23">
        <v>-3.0379E-2</v>
      </c>
    </row>
    <row r="25" spans="1:22">
      <c r="A25" t="s">
        <v>5</v>
      </c>
      <c r="B25" t="s">
        <v>0</v>
      </c>
      <c r="C25" t="s">
        <v>1</v>
      </c>
      <c r="D25" t="s">
        <v>2</v>
      </c>
      <c r="E25" t="s">
        <v>9</v>
      </c>
      <c r="F25" t="s">
        <v>10</v>
      </c>
      <c r="G25" t="s">
        <v>11</v>
      </c>
      <c r="H25" t="s">
        <v>12</v>
      </c>
      <c r="I25" t="s">
        <v>7</v>
      </c>
      <c r="J25" t="s">
        <v>13</v>
      </c>
      <c r="K25" t="s">
        <v>14</v>
      </c>
      <c r="L25" t="s">
        <v>15</v>
      </c>
      <c r="M25" t="s">
        <v>16</v>
      </c>
      <c r="N25" t="s">
        <v>8</v>
      </c>
      <c r="O25" t="s">
        <v>17</v>
      </c>
      <c r="P25" t="s">
        <v>18</v>
      </c>
      <c r="Q25" t="s">
        <v>19</v>
      </c>
      <c r="R25" t="s">
        <v>20</v>
      </c>
      <c r="S25" t="s">
        <v>21</v>
      </c>
      <c r="T25" t="s">
        <v>22</v>
      </c>
      <c r="U25" t="s">
        <v>23</v>
      </c>
      <c r="V25" t="s">
        <v>24</v>
      </c>
    </row>
    <row r="26" spans="1:22">
      <c r="B26">
        <v>10</v>
      </c>
      <c r="C26">
        <v>0.35178500000000001</v>
      </c>
      <c r="D26">
        <v>0.34184700000000001</v>
      </c>
      <c r="E26">
        <v>0.29937200000000003</v>
      </c>
      <c r="F26">
        <v>0.33958300000000002</v>
      </c>
      <c r="G26">
        <v>0.34992899999999999</v>
      </c>
      <c r="H26">
        <v>0.327069</v>
      </c>
      <c r="I26">
        <v>0.35315299999999999</v>
      </c>
      <c r="J26">
        <v>0.36283500000000002</v>
      </c>
      <c r="K26">
        <v>0.36568299999999998</v>
      </c>
      <c r="L26">
        <v>0.35202099999999997</v>
      </c>
      <c r="M26">
        <v>0.32509199999999999</v>
      </c>
      <c r="N26">
        <v>0.35247299999999998</v>
      </c>
      <c r="O26">
        <v>0.33272000000000002</v>
      </c>
      <c r="P26">
        <v>0.37599900000000003</v>
      </c>
      <c r="Q26">
        <v>0.34770299999999998</v>
      </c>
      <c r="R26">
        <v>0.35306999999999999</v>
      </c>
      <c r="S26">
        <v>-0.102615</v>
      </c>
      <c r="T26">
        <v>-7.0670999999999998E-2</v>
      </c>
      <c r="U26">
        <v>-4.6795999999999997E-2</v>
      </c>
      <c r="V26">
        <v>0.22872799999999999</v>
      </c>
    </row>
    <row r="27" spans="1:22">
      <c r="B27">
        <v>20</v>
      </c>
      <c r="C27">
        <v>0.416827</v>
      </c>
      <c r="D27">
        <v>0.322822</v>
      </c>
      <c r="E27">
        <v>0.35931999999999997</v>
      </c>
      <c r="F27">
        <v>0.36097400000000002</v>
      </c>
      <c r="G27">
        <v>0.39749699999999999</v>
      </c>
      <c r="H27">
        <v>0.31628899999999999</v>
      </c>
      <c r="I27">
        <v>0.403866</v>
      </c>
      <c r="J27">
        <v>0.41596100000000003</v>
      </c>
      <c r="K27">
        <v>0.35115200000000002</v>
      </c>
      <c r="L27">
        <v>0.40131499999999998</v>
      </c>
      <c r="M27">
        <v>0.35266599999999998</v>
      </c>
      <c r="N27">
        <v>0.37296400000000002</v>
      </c>
      <c r="O27">
        <v>0.362821</v>
      </c>
      <c r="P27">
        <v>0.35063699999999998</v>
      </c>
      <c r="Q27">
        <v>0.336808</v>
      </c>
      <c r="R27">
        <v>0.35072399999999998</v>
      </c>
      <c r="S27">
        <v>-0.29429899999999998</v>
      </c>
      <c r="T27">
        <v>-0.144201</v>
      </c>
      <c r="U27">
        <v>-0.11230999999999999</v>
      </c>
      <c r="V27">
        <v>0.42857600000000001</v>
      </c>
    </row>
    <row r="28" spans="1:22">
      <c r="B28">
        <v>30</v>
      </c>
      <c r="C28">
        <v>0.22936999999999999</v>
      </c>
      <c r="D28">
        <v>0.18066599999999999</v>
      </c>
      <c r="E28">
        <v>0.17639099999999999</v>
      </c>
      <c r="F28">
        <v>0.128496</v>
      </c>
      <c r="G28">
        <v>0.208259</v>
      </c>
      <c r="H28">
        <v>0.17779600000000001</v>
      </c>
      <c r="I28">
        <v>0.20765700000000001</v>
      </c>
      <c r="J28">
        <v>0.178757</v>
      </c>
      <c r="K28">
        <v>0.15767100000000001</v>
      </c>
      <c r="L28">
        <v>0.18670500000000001</v>
      </c>
      <c r="M28">
        <v>0.17876400000000001</v>
      </c>
      <c r="N28">
        <v>0.15952</v>
      </c>
      <c r="O28">
        <v>0.17010600000000001</v>
      </c>
      <c r="P28">
        <v>0.19104499999999999</v>
      </c>
      <c r="Q28">
        <v>0.15924099999999999</v>
      </c>
      <c r="R28">
        <v>0.18906899999999999</v>
      </c>
      <c r="S28">
        <v>-0.29586600000000002</v>
      </c>
      <c r="T28">
        <v>-0.29726599999999997</v>
      </c>
      <c r="U28">
        <v>-0.30076799999999998</v>
      </c>
      <c r="V28">
        <v>0.16323599999999999</v>
      </c>
    </row>
    <row r="29" spans="1:22">
      <c r="B29">
        <v>40</v>
      </c>
      <c r="C29">
        <v>0.12551300000000001</v>
      </c>
      <c r="D29">
        <v>4.6486E-2</v>
      </c>
      <c r="E29">
        <v>9.3903E-2</v>
      </c>
      <c r="F29">
        <v>2.4264000000000001E-2</v>
      </c>
      <c r="G29">
        <v>7.7301999999999996E-2</v>
      </c>
      <c r="H29">
        <v>5.8250999999999997E-2</v>
      </c>
      <c r="I29">
        <v>0.12736800000000001</v>
      </c>
      <c r="J29">
        <v>6.019E-2</v>
      </c>
      <c r="K29">
        <v>5.3254999999999997E-2</v>
      </c>
      <c r="L29">
        <v>0.101189</v>
      </c>
      <c r="M29">
        <v>4.3546000000000001E-2</v>
      </c>
      <c r="N29">
        <v>6.9014000000000006E-2</v>
      </c>
      <c r="O29">
        <v>9.6966999999999998E-2</v>
      </c>
      <c r="P29">
        <v>0.103709</v>
      </c>
      <c r="Q29">
        <v>6.1455999999999997E-2</v>
      </c>
      <c r="R29">
        <v>6.4471000000000001E-2</v>
      </c>
      <c r="S29">
        <v>-0.21135799999999999</v>
      </c>
      <c r="T29">
        <v>-0.16703100000000001</v>
      </c>
      <c r="U29">
        <v>-0.31319900000000001</v>
      </c>
      <c r="V29">
        <v>3.9232000000000003E-2</v>
      </c>
    </row>
    <row r="30" spans="1:22">
      <c r="B30">
        <v>50</v>
      </c>
      <c r="C30">
        <v>8.0299999999999996E-2</v>
      </c>
      <c r="D30">
        <v>2.3654999999999999E-2</v>
      </c>
      <c r="E30">
        <v>2.0362000000000002E-2</v>
      </c>
      <c r="F30">
        <v>1.9425999999999999E-2</v>
      </c>
      <c r="G30">
        <v>4.8068E-2</v>
      </c>
      <c r="H30">
        <v>2.155E-2</v>
      </c>
      <c r="I30">
        <v>3.7053999999999997E-2</v>
      </c>
      <c r="J30">
        <v>1.2603E-2</v>
      </c>
      <c r="K30">
        <v>1.6402E-2</v>
      </c>
      <c r="L30">
        <v>3.7352000000000003E-2</v>
      </c>
      <c r="M30">
        <v>1.712E-2</v>
      </c>
      <c r="N30">
        <v>2.9732999999999999E-2</v>
      </c>
      <c r="O30">
        <v>4.1667000000000003E-2</v>
      </c>
      <c r="P30">
        <v>4.3427E-2</v>
      </c>
      <c r="Q30">
        <v>1.4206E-2</v>
      </c>
      <c r="R30">
        <v>2.7657999999999999E-2</v>
      </c>
      <c r="S30">
        <v>-0.344528</v>
      </c>
      <c r="T30">
        <v>-0.324015</v>
      </c>
      <c r="U30">
        <v>-0.347412</v>
      </c>
      <c r="V30">
        <v>3.1479E-2</v>
      </c>
    </row>
    <row r="31" spans="1:22">
      <c r="B31">
        <v>60</v>
      </c>
      <c r="C31">
        <v>2.4746000000000001E-2</v>
      </c>
      <c r="D31">
        <v>-2.2599999999999999E-3</v>
      </c>
      <c r="E31">
        <v>-1.3799999999999999E-4</v>
      </c>
      <c r="F31">
        <v>-5.5110000000000003E-3</v>
      </c>
      <c r="G31">
        <v>3.274E-3</v>
      </c>
      <c r="H31">
        <v>-9.5689999999999994E-3</v>
      </c>
      <c r="I31">
        <v>-4.6799999999999999E-4</v>
      </c>
      <c r="J31">
        <v>-2.5179999999999998E-3</v>
      </c>
      <c r="K31">
        <v>-1.4319999999999999E-2</v>
      </c>
      <c r="L31">
        <v>1.5316E-2</v>
      </c>
      <c r="M31">
        <v>-1.6497999999999999E-2</v>
      </c>
      <c r="N31">
        <v>2.6107000000000002E-2</v>
      </c>
      <c r="O31">
        <v>-3.4129999999999998E-3</v>
      </c>
      <c r="P31">
        <v>-3.8000000000000002E-5</v>
      </c>
      <c r="Q31">
        <v>4.424E-3</v>
      </c>
      <c r="R31">
        <v>-1.324E-2</v>
      </c>
      <c r="S31">
        <v>-0.33776400000000001</v>
      </c>
      <c r="T31">
        <v>-0.35249599999999998</v>
      </c>
      <c r="U31">
        <v>-0.34988799999999998</v>
      </c>
      <c r="V31">
        <v>-3.3446999999999998E-2</v>
      </c>
    </row>
    <row r="32" spans="1:22">
      <c r="B32">
        <v>70</v>
      </c>
      <c r="C32">
        <v>-1.8270000000000002E-2</v>
      </c>
      <c r="D32">
        <v>-4.2203999999999998E-2</v>
      </c>
      <c r="E32">
        <v>-1.306E-2</v>
      </c>
      <c r="F32">
        <v>-3.7879000000000003E-2</v>
      </c>
      <c r="G32">
        <v>-1.5193E-2</v>
      </c>
      <c r="H32">
        <v>-2.0539999999999999E-2</v>
      </c>
      <c r="I32">
        <v>-7.4060000000000003E-3</v>
      </c>
      <c r="J32">
        <v>-2.598E-3</v>
      </c>
      <c r="K32">
        <v>-1.5473000000000001E-2</v>
      </c>
      <c r="L32">
        <v>-1.8984000000000001E-2</v>
      </c>
      <c r="M32">
        <v>-2.3185999999999998E-2</v>
      </c>
      <c r="N32">
        <v>-9.9260000000000008E-3</v>
      </c>
      <c r="O32">
        <v>-1.5008000000000001E-2</v>
      </c>
      <c r="P32">
        <v>-6.025E-3</v>
      </c>
      <c r="Q32">
        <v>-2.4365000000000001E-2</v>
      </c>
      <c r="R32">
        <v>-2.8017E-2</v>
      </c>
      <c r="S32">
        <v>-0.36358000000000001</v>
      </c>
      <c r="T32">
        <v>-0.33913399999999999</v>
      </c>
      <c r="U32">
        <v>-0.35544999999999999</v>
      </c>
      <c r="V32">
        <v>-4.9459000000000003E-2</v>
      </c>
    </row>
    <row r="33" spans="1:22">
      <c r="B33">
        <v>80</v>
      </c>
      <c r="C33">
        <v>-4.3232E-2</v>
      </c>
      <c r="D33">
        <v>-3.5832000000000003E-2</v>
      </c>
      <c r="E33">
        <v>-2.1826999999999999E-2</v>
      </c>
      <c r="F33">
        <v>-4.5404E-2</v>
      </c>
      <c r="G33">
        <v>-2.0757999999999999E-2</v>
      </c>
      <c r="H33">
        <v>-2.8653000000000001E-2</v>
      </c>
      <c r="I33">
        <v>-1.9451E-2</v>
      </c>
      <c r="J33">
        <v>-1.9130000000000001E-2</v>
      </c>
      <c r="K33">
        <v>-3.5371E-2</v>
      </c>
      <c r="L33">
        <v>-1.7401E-2</v>
      </c>
      <c r="M33">
        <v>-2.1225999999999998E-2</v>
      </c>
      <c r="N33">
        <v>-1.5157E-2</v>
      </c>
      <c r="O33">
        <v>-9.3699999999999999E-3</v>
      </c>
      <c r="P33">
        <v>-1.5782999999999998E-2</v>
      </c>
      <c r="Q33">
        <v>-2.8017E-2</v>
      </c>
      <c r="R33">
        <v>-3.4241000000000001E-2</v>
      </c>
      <c r="S33">
        <v>-0.37156299999999998</v>
      </c>
      <c r="T33">
        <v>-0.344088</v>
      </c>
      <c r="U33">
        <v>-0.34562700000000002</v>
      </c>
      <c r="V33">
        <v>-5.3268999999999997E-2</v>
      </c>
    </row>
    <row r="34" spans="1:22">
      <c r="B34">
        <v>90</v>
      </c>
      <c r="C34">
        <v>-7.4662000000000006E-2</v>
      </c>
      <c r="D34">
        <v>-4.0961999999999998E-2</v>
      </c>
      <c r="E34">
        <v>-1.1037999999999999E-2</v>
      </c>
      <c r="F34">
        <v>-3.8192999999999998E-2</v>
      </c>
      <c r="G34">
        <v>-2.6769000000000001E-2</v>
      </c>
      <c r="H34">
        <v>-4.7709000000000001E-2</v>
      </c>
      <c r="I34">
        <v>-2.9857999999999999E-2</v>
      </c>
      <c r="J34">
        <v>-1.8924E-2</v>
      </c>
      <c r="K34">
        <v>-3.3092000000000003E-2</v>
      </c>
      <c r="L34">
        <v>-3.6423999999999998E-2</v>
      </c>
      <c r="M34">
        <v>-2.7292E-2</v>
      </c>
      <c r="N34">
        <v>-2.4070000000000001E-2</v>
      </c>
      <c r="O34">
        <v>-2.6022E-2</v>
      </c>
      <c r="P34">
        <v>-2.9801000000000001E-2</v>
      </c>
      <c r="Q34">
        <v>-4.4967E-2</v>
      </c>
      <c r="R34">
        <v>-3.6422000000000003E-2</v>
      </c>
      <c r="S34">
        <v>-0.36984499999999998</v>
      </c>
      <c r="T34">
        <v>-0.37196600000000002</v>
      </c>
      <c r="U34">
        <v>-0.37748900000000002</v>
      </c>
      <c r="V34">
        <v>-4.4201999999999998E-2</v>
      </c>
    </row>
    <row r="35" spans="1:22">
      <c r="B35">
        <v>100</v>
      </c>
      <c r="C35">
        <v>-0.118842</v>
      </c>
      <c r="D35">
        <v>-4.5702E-2</v>
      </c>
      <c r="E35">
        <v>-2.9204999999999998E-2</v>
      </c>
      <c r="F35">
        <v>-4.9521999999999997E-2</v>
      </c>
      <c r="G35">
        <v>-3.3773999999999998E-2</v>
      </c>
      <c r="H35">
        <v>-4.1416000000000001E-2</v>
      </c>
      <c r="I35">
        <v>-3.6991000000000003E-2</v>
      </c>
      <c r="J35">
        <v>-2.5395999999999998E-2</v>
      </c>
      <c r="K35">
        <v>-4.5823999999999997E-2</v>
      </c>
      <c r="L35">
        <v>-3.8365999999999997E-2</v>
      </c>
      <c r="M35">
        <v>-3.7305999999999999E-2</v>
      </c>
      <c r="N35">
        <v>-3.0846999999999999E-2</v>
      </c>
      <c r="O35">
        <v>-2.6107999999999999E-2</v>
      </c>
      <c r="P35">
        <v>-3.1171999999999998E-2</v>
      </c>
      <c r="Q35">
        <v>-4.7600000000000003E-2</v>
      </c>
      <c r="R35">
        <v>-3.3991E-2</v>
      </c>
      <c r="S35">
        <v>-0.36193700000000001</v>
      </c>
      <c r="T35">
        <v>-0.376137</v>
      </c>
      <c r="U35">
        <v>-0.375527</v>
      </c>
      <c r="V35">
        <v>-5.6607999999999999E-2</v>
      </c>
    </row>
    <row r="37" spans="1:22">
      <c r="A37" t="s">
        <v>6</v>
      </c>
      <c r="B37" t="s">
        <v>0</v>
      </c>
      <c r="C37" t="s">
        <v>1</v>
      </c>
      <c r="D37" t="s">
        <v>2</v>
      </c>
      <c r="E37" t="s">
        <v>9</v>
      </c>
      <c r="F37" t="s">
        <v>10</v>
      </c>
      <c r="G37" t="s">
        <v>11</v>
      </c>
      <c r="H37" t="s">
        <v>12</v>
      </c>
      <c r="I37" t="s">
        <v>7</v>
      </c>
      <c r="J37" t="s">
        <v>13</v>
      </c>
      <c r="K37" t="s">
        <v>14</v>
      </c>
      <c r="L37" t="s">
        <v>15</v>
      </c>
      <c r="M37" t="s">
        <v>16</v>
      </c>
      <c r="N37" t="s">
        <v>8</v>
      </c>
      <c r="O37" t="s">
        <v>17</v>
      </c>
      <c r="P37" t="s">
        <v>18</v>
      </c>
      <c r="Q37" t="s">
        <v>19</v>
      </c>
      <c r="R37" t="s">
        <v>20</v>
      </c>
      <c r="S37" t="s">
        <v>21</v>
      </c>
      <c r="T37" t="s">
        <v>22</v>
      </c>
      <c r="U37" t="s">
        <v>23</v>
      </c>
      <c r="V37" t="s">
        <v>24</v>
      </c>
    </row>
    <row r="38" spans="1:22">
      <c r="B38">
        <v>10</v>
      </c>
      <c r="C38">
        <v>0.37362299999999998</v>
      </c>
      <c r="D38">
        <v>0.36914599999999997</v>
      </c>
      <c r="E38">
        <v>0.36509200000000003</v>
      </c>
      <c r="F38">
        <v>0.364678</v>
      </c>
      <c r="G38">
        <v>0.36914200000000003</v>
      </c>
      <c r="H38">
        <v>0.37326100000000001</v>
      </c>
      <c r="I38">
        <v>0.36640200000000001</v>
      </c>
      <c r="J38">
        <v>0.36995499999999998</v>
      </c>
      <c r="K38">
        <v>0.36874299999999999</v>
      </c>
      <c r="L38">
        <v>0.36575600000000003</v>
      </c>
      <c r="M38">
        <v>0.36649100000000001</v>
      </c>
      <c r="N38">
        <v>0.37343199999999999</v>
      </c>
      <c r="O38">
        <v>0.37284800000000001</v>
      </c>
      <c r="P38">
        <v>0.36670799999999998</v>
      </c>
      <c r="Q38">
        <v>0.37323000000000001</v>
      </c>
      <c r="R38">
        <v>0.37244100000000002</v>
      </c>
      <c r="S38">
        <v>-4.3899999999999998E-3</v>
      </c>
      <c r="T38">
        <v>4.5370000000000001E-2</v>
      </c>
      <c r="U38">
        <v>4.4699999999999997E-2</v>
      </c>
      <c r="V38">
        <v>0.39670800000000001</v>
      </c>
    </row>
    <row r="39" spans="1:22">
      <c r="B39">
        <v>20</v>
      </c>
      <c r="C39">
        <v>5.6044999999999998E-2</v>
      </c>
      <c r="D39">
        <v>2.8384E-2</v>
      </c>
      <c r="E39">
        <v>3.1925000000000002E-2</v>
      </c>
      <c r="F39">
        <v>2.7567999999999999E-2</v>
      </c>
      <c r="G39">
        <v>4.9447999999999999E-2</v>
      </c>
      <c r="H39">
        <v>2.7688999999999998E-2</v>
      </c>
      <c r="I39">
        <v>5.1271999999999998E-2</v>
      </c>
      <c r="J39">
        <v>4.8349999999999997E-2</v>
      </c>
      <c r="K39">
        <v>2.1870000000000001E-2</v>
      </c>
      <c r="L39">
        <v>2.2102E-2</v>
      </c>
      <c r="M39">
        <v>-3.6000000000000002E-4</v>
      </c>
      <c r="N39">
        <v>2.1824E-2</v>
      </c>
      <c r="O39">
        <v>2.2456E-2</v>
      </c>
      <c r="P39">
        <v>2.7966000000000001E-2</v>
      </c>
      <c r="Q39">
        <v>2.8711E-2</v>
      </c>
      <c r="R39">
        <v>5.0014999999999997E-2</v>
      </c>
      <c r="S39">
        <v>-0.109746</v>
      </c>
      <c r="T39">
        <v>-0.110168</v>
      </c>
      <c r="U39">
        <v>-0.112978</v>
      </c>
      <c r="V39">
        <v>0.123991</v>
      </c>
    </row>
    <row r="40" spans="1:22">
      <c r="B40">
        <v>30</v>
      </c>
      <c r="C40">
        <v>1.9886000000000001E-2</v>
      </c>
      <c r="D40">
        <v>-7.2740000000000001E-3</v>
      </c>
      <c r="E40">
        <v>-6.3959999999999998E-3</v>
      </c>
      <c r="F40">
        <v>-6.6030000000000004E-3</v>
      </c>
      <c r="G40">
        <v>-6.3639999999999999E-3</v>
      </c>
      <c r="H40">
        <v>-7.4000000000000003E-3</v>
      </c>
      <c r="I40">
        <v>-7.9559999999999995E-3</v>
      </c>
      <c r="J40">
        <v>-7.8810000000000009E-3</v>
      </c>
      <c r="K40">
        <v>-5.8139999999999997E-3</v>
      </c>
      <c r="L40">
        <v>-6.8780000000000004E-3</v>
      </c>
      <c r="M40">
        <v>-6.5849999999999997E-3</v>
      </c>
      <c r="N40">
        <v>-9.1009999999999997E-3</v>
      </c>
      <c r="O40">
        <v>-7.2199999999999999E-3</v>
      </c>
      <c r="P40">
        <v>-7.3340000000000002E-3</v>
      </c>
      <c r="Q40">
        <v>-6.3029999999999996E-3</v>
      </c>
      <c r="R40">
        <v>-7.1830000000000001E-3</v>
      </c>
      <c r="S40">
        <v>-0.167576</v>
      </c>
      <c r="T40">
        <v>-0.167682</v>
      </c>
      <c r="U40">
        <v>-0.157391</v>
      </c>
      <c r="V40">
        <v>-2.3262000000000001E-2</v>
      </c>
    </row>
    <row r="41" spans="1:22">
      <c r="B41">
        <v>40</v>
      </c>
      <c r="C41">
        <v>-2.5890000000000002E-3</v>
      </c>
      <c r="D41">
        <v>-1.2144E-2</v>
      </c>
      <c r="E41">
        <v>-1.2175999999999999E-2</v>
      </c>
      <c r="F41">
        <v>-1.0836E-2</v>
      </c>
      <c r="G41">
        <v>-1.2355E-2</v>
      </c>
      <c r="H41">
        <v>-9.7509999999999993E-3</v>
      </c>
      <c r="I41">
        <v>-1.1934E-2</v>
      </c>
      <c r="J41">
        <v>-1.1416000000000001E-2</v>
      </c>
      <c r="K41">
        <v>-1.0841999999999999E-2</v>
      </c>
      <c r="L41">
        <v>-1.1454000000000001E-2</v>
      </c>
      <c r="M41">
        <v>-1.2355E-2</v>
      </c>
      <c r="N41">
        <v>-1.1469999999999999E-2</v>
      </c>
      <c r="O41">
        <v>-1.0970000000000001E-2</v>
      </c>
      <c r="P41">
        <v>-1.0918000000000001E-2</v>
      </c>
      <c r="Q41">
        <v>-1.1067E-2</v>
      </c>
      <c r="R41">
        <v>-1.0916E-2</v>
      </c>
      <c r="S41">
        <v>-0.21094399999999999</v>
      </c>
      <c r="T41">
        <v>-0.18476100000000001</v>
      </c>
      <c r="U41">
        <v>-0.18573000000000001</v>
      </c>
      <c r="V41">
        <v>-2.7147999999999999E-2</v>
      </c>
    </row>
    <row r="42" spans="1:22">
      <c r="B42">
        <v>50</v>
      </c>
      <c r="C42">
        <v>-1.3061E-2</v>
      </c>
      <c r="D42">
        <v>-1.4839E-2</v>
      </c>
      <c r="E42">
        <v>-1.7016E-2</v>
      </c>
      <c r="F42">
        <v>-1.5004999999999999E-2</v>
      </c>
      <c r="G42">
        <v>-1.7076999999999998E-2</v>
      </c>
      <c r="H42">
        <v>-1.468E-2</v>
      </c>
      <c r="I42">
        <v>-1.5183E-2</v>
      </c>
      <c r="J42">
        <v>-1.5479E-2</v>
      </c>
      <c r="K42">
        <v>-1.5819E-2</v>
      </c>
      <c r="L42">
        <v>-1.5599E-2</v>
      </c>
      <c r="M42">
        <v>-1.6256E-2</v>
      </c>
      <c r="N42">
        <v>-1.5897000000000001E-2</v>
      </c>
      <c r="O42">
        <v>-1.5011E-2</v>
      </c>
      <c r="P42">
        <v>-1.4419E-2</v>
      </c>
      <c r="Q42">
        <v>-1.6788000000000001E-2</v>
      </c>
      <c r="R42">
        <v>-1.5755000000000002E-2</v>
      </c>
      <c r="S42">
        <v>-0.200708</v>
      </c>
      <c r="T42">
        <v>-0.20622299999999999</v>
      </c>
      <c r="U42">
        <v>-0.21720400000000001</v>
      </c>
      <c r="V42">
        <v>-4.5948999999999997E-2</v>
      </c>
    </row>
    <row r="43" spans="1:22">
      <c r="B43">
        <v>60</v>
      </c>
      <c r="C43">
        <v>-1.8792E-2</v>
      </c>
      <c r="D43">
        <v>-1.6545000000000001E-2</v>
      </c>
      <c r="E43">
        <v>-2.0669E-2</v>
      </c>
      <c r="F43">
        <v>-1.746E-2</v>
      </c>
      <c r="G43">
        <v>-1.7541000000000001E-2</v>
      </c>
      <c r="H43">
        <v>-1.8401000000000001E-2</v>
      </c>
      <c r="I43">
        <v>-1.7000999999999999E-2</v>
      </c>
      <c r="J43">
        <v>-1.8648999999999999E-2</v>
      </c>
      <c r="K43">
        <v>-1.8631000000000002E-2</v>
      </c>
      <c r="L43">
        <v>-1.8849999999999999E-2</v>
      </c>
      <c r="M43">
        <v>-1.9598999999999998E-2</v>
      </c>
      <c r="N43">
        <v>-1.8918999999999998E-2</v>
      </c>
      <c r="O43">
        <v>-1.7659000000000001E-2</v>
      </c>
      <c r="P43">
        <v>-1.6945000000000002E-2</v>
      </c>
      <c r="Q43">
        <v>-1.9668999999999999E-2</v>
      </c>
      <c r="R43">
        <v>-1.8318000000000001E-2</v>
      </c>
      <c r="S43">
        <v>-0.242369</v>
      </c>
      <c r="T43">
        <v>-0.23854</v>
      </c>
      <c r="U43">
        <v>-0.24012800000000001</v>
      </c>
      <c r="V43">
        <v>-5.7985000000000002E-2</v>
      </c>
    </row>
    <row r="44" spans="1:22">
      <c r="B44">
        <v>70</v>
      </c>
      <c r="C44">
        <v>-4.8474999999999997E-2</v>
      </c>
      <c r="D44">
        <v>-2.2547999999999999E-2</v>
      </c>
      <c r="E44">
        <v>-2.3401999999999999E-2</v>
      </c>
      <c r="F44">
        <v>-2.1054E-2</v>
      </c>
      <c r="G44">
        <v>-2.2034999999999999E-2</v>
      </c>
      <c r="H44">
        <v>-2.2773999999999999E-2</v>
      </c>
      <c r="I44">
        <v>-2.1066999999999999E-2</v>
      </c>
      <c r="J44">
        <v>-2.3442999999999999E-2</v>
      </c>
      <c r="K44">
        <v>-2.2318000000000001E-2</v>
      </c>
      <c r="L44">
        <v>-2.2485999999999999E-2</v>
      </c>
      <c r="M44">
        <v>-2.1285999999999999E-2</v>
      </c>
      <c r="N44">
        <v>-2.3942000000000001E-2</v>
      </c>
      <c r="O44">
        <v>-2.0732E-2</v>
      </c>
      <c r="P44">
        <v>-2.2155999999999999E-2</v>
      </c>
      <c r="Q44">
        <v>-2.2962E-2</v>
      </c>
      <c r="R44">
        <v>-1.9179000000000002E-2</v>
      </c>
      <c r="S44">
        <v>-0.25159500000000001</v>
      </c>
      <c r="T44">
        <v>-0.27259800000000001</v>
      </c>
      <c r="U44">
        <v>-0.25178800000000001</v>
      </c>
      <c r="V44">
        <v>-6.9814000000000001E-2</v>
      </c>
    </row>
    <row r="45" spans="1:22">
      <c r="B45">
        <v>80</v>
      </c>
      <c r="C45">
        <v>-4.7099000000000002E-2</v>
      </c>
      <c r="D45">
        <v>-2.5724E-2</v>
      </c>
      <c r="E45">
        <v>-2.5558000000000001E-2</v>
      </c>
      <c r="F45">
        <v>-2.4174000000000001E-2</v>
      </c>
      <c r="G45">
        <v>-2.5517999999999999E-2</v>
      </c>
      <c r="H45">
        <v>-2.3525000000000001E-2</v>
      </c>
      <c r="I45">
        <v>-2.6252999999999999E-2</v>
      </c>
      <c r="J45">
        <v>-2.7026999999999999E-2</v>
      </c>
      <c r="K45">
        <v>-2.6998999999999999E-2</v>
      </c>
      <c r="L45">
        <v>-2.4708000000000001E-2</v>
      </c>
      <c r="M45">
        <v>-2.4976000000000002E-2</v>
      </c>
      <c r="N45">
        <v>-2.7064000000000001E-2</v>
      </c>
      <c r="O45">
        <v>-2.4390999999999999E-2</v>
      </c>
      <c r="P45">
        <v>-2.5599E-2</v>
      </c>
      <c r="Q45">
        <v>-2.5137E-2</v>
      </c>
      <c r="R45">
        <v>-2.5166999999999998E-2</v>
      </c>
      <c r="S45">
        <v>-0.26849899999999999</v>
      </c>
      <c r="T45">
        <v>-0.27607300000000001</v>
      </c>
      <c r="U45">
        <v>-0.26610400000000001</v>
      </c>
      <c r="V45">
        <v>-6.4004000000000005E-2</v>
      </c>
    </row>
    <row r="46" spans="1:22">
      <c r="B46">
        <v>90</v>
      </c>
      <c r="C46">
        <v>-9.6773999999999999E-2</v>
      </c>
      <c r="D46">
        <v>-2.9451000000000001E-2</v>
      </c>
      <c r="E46">
        <v>-3.0922999999999999E-2</v>
      </c>
      <c r="F46">
        <v>-2.5878000000000002E-2</v>
      </c>
      <c r="G46">
        <v>-2.9191000000000002E-2</v>
      </c>
      <c r="H46">
        <v>-3.1222E-2</v>
      </c>
      <c r="I46">
        <v>-2.9517000000000002E-2</v>
      </c>
      <c r="J46">
        <v>-3.0609000000000001E-2</v>
      </c>
      <c r="K46">
        <v>-2.9123E-2</v>
      </c>
      <c r="L46">
        <v>-2.5326000000000001E-2</v>
      </c>
      <c r="M46">
        <v>-2.6832000000000002E-2</v>
      </c>
      <c r="N46">
        <v>-3.0353000000000002E-2</v>
      </c>
      <c r="O46">
        <v>-2.6269000000000001E-2</v>
      </c>
      <c r="P46">
        <v>-2.7836E-2</v>
      </c>
      <c r="Q46">
        <v>-2.7810000000000001E-2</v>
      </c>
      <c r="R46">
        <v>-2.8504000000000002E-2</v>
      </c>
      <c r="S46">
        <v>-0.300122</v>
      </c>
      <c r="T46">
        <v>-0.28396500000000002</v>
      </c>
      <c r="U46">
        <v>-0.32158599999999998</v>
      </c>
      <c r="V46">
        <v>-7.0763999999999994E-2</v>
      </c>
    </row>
    <row r="47" spans="1:22">
      <c r="B47">
        <v>100</v>
      </c>
      <c r="C47">
        <v>-0.16644300000000001</v>
      </c>
      <c r="D47">
        <v>-3.0095E-2</v>
      </c>
      <c r="E47">
        <v>-3.4723999999999998E-2</v>
      </c>
      <c r="F47">
        <v>-3.2645E-2</v>
      </c>
      <c r="G47">
        <v>-3.0595000000000001E-2</v>
      </c>
      <c r="H47">
        <v>-3.1257E-2</v>
      </c>
      <c r="I47">
        <v>-3.3174000000000002E-2</v>
      </c>
      <c r="J47">
        <v>-3.0419000000000002E-2</v>
      </c>
      <c r="K47">
        <v>-2.9569000000000002E-2</v>
      </c>
      <c r="L47">
        <v>-2.937E-2</v>
      </c>
      <c r="M47">
        <v>-3.0848E-2</v>
      </c>
      <c r="N47">
        <v>-3.2492E-2</v>
      </c>
      <c r="O47">
        <v>-3.0452E-2</v>
      </c>
      <c r="P47">
        <v>-3.0339999999999999E-2</v>
      </c>
      <c r="Q47">
        <v>-3.6385000000000001E-2</v>
      </c>
      <c r="R47">
        <v>-2.9180000000000001E-2</v>
      </c>
      <c r="S47">
        <v>-0.37865799999999999</v>
      </c>
      <c r="T47">
        <v>-0.32461299999999998</v>
      </c>
      <c r="U47">
        <v>-0.29081600000000002</v>
      </c>
      <c r="V47">
        <v>-7.7807000000000001E-2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4AF6B-2CDA-4862-9357-6221FE36B737}">
  <dimension ref="A1:V47"/>
  <sheetViews>
    <sheetView workbookViewId="0">
      <pane xSplit="1" topLeftCell="M1" activePane="topRight" state="frozen"/>
      <selection pane="topRight" activeCell="V28" sqref="V28"/>
    </sheetView>
  </sheetViews>
  <sheetFormatPr defaultRowHeight="14.25"/>
  <cols>
    <col min="1" max="24" width="20.625" customWidth="1"/>
  </cols>
  <sheetData>
    <row r="1" spans="1:22">
      <c r="A1" t="s">
        <v>3</v>
      </c>
      <c r="B1" t="s">
        <v>0</v>
      </c>
      <c r="C1" t="s">
        <v>1</v>
      </c>
      <c r="D1" t="s">
        <v>2</v>
      </c>
      <c r="E1" t="s">
        <v>9</v>
      </c>
      <c r="F1" t="s">
        <v>10</v>
      </c>
      <c r="G1" t="s">
        <v>11</v>
      </c>
      <c r="H1" t="s">
        <v>12</v>
      </c>
      <c r="I1" t="s">
        <v>7</v>
      </c>
      <c r="J1" t="s">
        <v>13</v>
      </c>
      <c r="K1" t="s">
        <v>14</v>
      </c>
      <c r="L1" t="s">
        <v>15</v>
      </c>
      <c r="M1" t="s">
        <v>16</v>
      </c>
      <c r="N1" t="s">
        <v>8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</row>
    <row r="2" spans="1:22">
      <c r="B2">
        <v>10</v>
      </c>
      <c r="C2">
        <v>3.1106000000000002E-2</v>
      </c>
      <c r="D2">
        <v>-9.391E-3</v>
      </c>
      <c r="E2">
        <v>-1.5979E-2</v>
      </c>
      <c r="F2">
        <v>-3.5719000000000001E-2</v>
      </c>
      <c r="G2">
        <v>-9.7870000000000006E-3</v>
      </c>
      <c r="H2">
        <v>-8.1849999999999996E-3</v>
      </c>
      <c r="I2">
        <v>-2.9295000000000002E-2</v>
      </c>
      <c r="J2">
        <v>-2.0729999999999998E-2</v>
      </c>
      <c r="K2">
        <v>-8.1530000000000005E-3</v>
      </c>
      <c r="L2">
        <v>-2.0718E-2</v>
      </c>
      <c r="M2">
        <v>-1.4801E-2</v>
      </c>
      <c r="N2">
        <v>1.194E-3</v>
      </c>
      <c r="O2">
        <v>-1.5969000000000001E-2</v>
      </c>
      <c r="P2">
        <v>-2.1724E-2</v>
      </c>
      <c r="Q2">
        <v>-1.9154000000000001E-2</v>
      </c>
      <c r="R2">
        <v>1.485E-3</v>
      </c>
      <c r="S2">
        <v>-2.2983E-2</v>
      </c>
      <c r="T2">
        <v>1.5180000000000001E-2</v>
      </c>
      <c r="U2">
        <v>-4.6072000000000002E-2</v>
      </c>
      <c r="V2">
        <v>1.5703999999999999E-2</v>
      </c>
    </row>
    <row r="3" spans="1:22">
      <c r="B3">
        <v>20</v>
      </c>
      <c r="C3">
        <v>6.6532999999999995E-2</v>
      </c>
      <c r="D3">
        <v>3.7476000000000002E-2</v>
      </c>
      <c r="E3">
        <v>5.6590000000000001E-2</v>
      </c>
      <c r="F3">
        <v>3.9328000000000002E-2</v>
      </c>
      <c r="G3">
        <v>1.2087000000000001E-2</v>
      </c>
      <c r="H3">
        <v>3.0152999999999999E-2</v>
      </c>
      <c r="I3">
        <v>3.4707000000000002E-2</v>
      </c>
      <c r="J3">
        <v>3.2445000000000002E-2</v>
      </c>
      <c r="K3">
        <v>2.0327999999999999E-2</v>
      </c>
      <c r="L3">
        <v>2.0303000000000002E-2</v>
      </c>
      <c r="M3">
        <v>1.8012E-2</v>
      </c>
      <c r="N3">
        <v>1.772E-2</v>
      </c>
      <c r="O3">
        <v>4.2629E-2</v>
      </c>
      <c r="P3">
        <v>1.8731000000000001E-2</v>
      </c>
      <c r="Q3">
        <v>2.1361999999999999E-2</v>
      </c>
      <c r="R3">
        <v>1.9678999999999999E-2</v>
      </c>
      <c r="S3">
        <v>2.1070999999999999E-2</v>
      </c>
      <c r="T3">
        <v>-1.1854E-2</v>
      </c>
      <c r="U3">
        <v>5.6600000000000001E-3</v>
      </c>
      <c r="V3">
        <v>4.4163000000000001E-2</v>
      </c>
    </row>
    <row r="4" spans="1:22">
      <c r="B4">
        <v>30</v>
      </c>
      <c r="C4">
        <v>9.4746999999999998E-2</v>
      </c>
      <c r="D4">
        <v>8.5299E-2</v>
      </c>
      <c r="E4">
        <v>8.6135000000000003E-2</v>
      </c>
      <c r="F4">
        <v>7.1601999999999999E-2</v>
      </c>
      <c r="G4">
        <v>9.0114E-2</v>
      </c>
      <c r="H4">
        <v>8.0942E-2</v>
      </c>
      <c r="I4">
        <v>6.5556000000000003E-2</v>
      </c>
      <c r="J4">
        <v>8.0717999999999998E-2</v>
      </c>
      <c r="K4">
        <v>9.4912999999999997E-2</v>
      </c>
      <c r="L4">
        <v>6.8345000000000003E-2</v>
      </c>
      <c r="M4">
        <v>7.2326000000000001E-2</v>
      </c>
      <c r="N4">
        <v>6.9878999999999997E-2</v>
      </c>
      <c r="O4">
        <v>7.4582999999999997E-2</v>
      </c>
      <c r="P4">
        <v>7.9793000000000003E-2</v>
      </c>
      <c r="Q4">
        <v>8.2122000000000001E-2</v>
      </c>
      <c r="R4">
        <v>7.0833999999999994E-2</v>
      </c>
      <c r="S4">
        <v>2.1666000000000001E-2</v>
      </c>
      <c r="T4">
        <v>-1.5332E-2</v>
      </c>
      <c r="U4">
        <v>-2.1953E-2</v>
      </c>
      <c r="V4">
        <v>7.7476000000000003E-2</v>
      </c>
    </row>
    <row r="5" spans="1:22">
      <c r="B5">
        <v>40</v>
      </c>
      <c r="C5">
        <v>0.119392</v>
      </c>
      <c r="D5">
        <v>0.11935</v>
      </c>
      <c r="E5">
        <v>0.15585199999999999</v>
      </c>
      <c r="F5">
        <v>0.13258700000000001</v>
      </c>
      <c r="G5">
        <v>0.13869400000000001</v>
      </c>
      <c r="H5">
        <v>0.139628</v>
      </c>
      <c r="I5">
        <v>0.141321</v>
      </c>
      <c r="J5">
        <v>0.12002699999999999</v>
      </c>
      <c r="K5">
        <v>0.14840200000000001</v>
      </c>
      <c r="L5">
        <v>0.12819900000000001</v>
      </c>
      <c r="M5">
        <v>0.13821600000000001</v>
      </c>
      <c r="N5">
        <v>0.137406</v>
      </c>
      <c r="O5">
        <v>0.125384</v>
      </c>
      <c r="P5">
        <v>0.146147</v>
      </c>
      <c r="Q5">
        <v>0.15027299999999999</v>
      </c>
      <c r="R5">
        <v>0.14202000000000001</v>
      </c>
      <c r="S5">
        <v>2.3289000000000001E-2</v>
      </c>
      <c r="T5">
        <v>-1.578E-3</v>
      </c>
      <c r="U5">
        <v>3.5082000000000002E-2</v>
      </c>
      <c r="V5">
        <v>0.141399</v>
      </c>
    </row>
    <row r="6" spans="1:22">
      <c r="B6">
        <v>50</v>
      </c>
      <c r="C6">
        <v>0.177373</v>
      </c>
      <c r="D6">
        <v>0.205262</v>
      </c>
      <c r="E6">
        <v>0.19764699999999999</v>
      </c>
      <c r="F6">
        <v>0.19489100000000001</v>
      </c>
      <c r="G6">
        <v>0.208921</v>
      </c>
      <c r="H6">
        <v>0.19378799999999999</v>
      </c>
      <c r="I6">
        <v>0.18360499999999999</v>
      </c>
      <c r="J6">
        <v>0.190745</v>
      </c>
      <c r="K6">
        <v>0.18465000000000001</v>
      </c>
      <c r="L6">
        <v>0.19595599999999999</v>
      </c>
      <c r="M6">
        <v>0.18764400000000001</v>
      </c>
      <c r="N6">
        <v>0.196687</v>
      </c>
      <c r="O6">
        <v>0.18864900000000001</v>
      </c>
      <c r="P6">
        <v>0.176977</v>
      </c>
      <c r="Q6">
        <v>0.189835</v>
      </c>
      <c r="R6">
        <v>0.192298</v>
      </c>
      <c r="S6">
        <v>7.1878999999999998E-2</v>
      </c>
      <c r="T6">
        <v>8.4002999999999994E-2</v>
      </c>
      <c r="U6">
        <v>4.9377999999999998E-2</v>
      </c>
      <c r="V6">
        <v>0.17050399999999999</v>
      </c>
    </row>
    <row r="7" spans="1:22">
      <c r="B7">
        <v>60</v>
      </c>
      <c r="C7">
        <v>0.201512</v>
      </c>
      <c r="D7">
        <v>0.24131</v>
      </c>
      <c r="E7">
        <v>0.253998</v>
      </c>
      <c r="F7">
        <v>0.243842</v>
      </c>
      <c r="G7">
        <v>0.25075900000000001</v>
      </c>
      <c r="H7">
        <v>0.23464099999999999</v>
      </c>
      <c r="I7">
        <v>0.225741</v>
      </c>
      <c r="J7">
        <v>0.24056900000000001</v>
      </c>
      <c r="K7">
        <v>0.25443399999999999</v>
      </c>
      <c r="L7">
        <v>0.25766099999999997</v>
      </c>
      <c r="M7">
        <v>0.24210200000000001</v>
      </c>
      <c r="N7">
        <v>0.24385100000000001</v>
      </c>
      <c r="O7">
        <v>0.23849699999999999</v>
      </c>
      <c r="P7">
        <v>0.25121900000000003</v>
      </c>
      <c r="Q7">
        <v>0.24535199999999999</v>
      </c>
      <c r="R7">
        <v>0.24010200000000001</v>
      </c>
      <c r="S7">
        <v>9.7933999999999993E-2</v>
      </c>
      <c r="T7">
        <v>5.0826999999999997E-2</v>
      </c>
      <c r="U7">
        <v>6.0297999999999997E-2</v>
      </c>
      <c r="V7">
        <v>0.23358300000000001</v>
      </c>
    </row>
    <row r="8" spans="1:22">
      <c r="B8">
        <v>70</v>
      </c>
      <c r="C8">
        <v>0.26362799999999997</v>
      </c>
      <c r="D8">
        <v>0.29267700000000002</v>
      </c>
      <c r="E8">
        <v>0.28952499999999998</v>
      </c>
      <c r="F8">
        <v>0.28845999999999999</v>
      </c>
      <c r="G8">
        <v>0.29406100000000002</v>
      </c>
      <c r="H8">
        <v>0.289599</v>
      </c>
      <c r="I8">
        <v>0.282223</v>
      </c>
      <c r="J8">
        <v>0.280333</v>
      </c>
      <c r="K8">
        <v>0.27331100000000003</v>
      </c>
      <c r="L8">
        <v>0.29069</v>
      </c>
      <c r="M8">
        <v>0.284335</v>
      </c>
      <c r="N8">
        <v>0.280219</v>
      </c>
      <c r="O8">
        <v>0.28871200000000002</v>
      </c>
      <c r="P8">
        <v>0.28259499999999999</v>
      </c>
      <c r="Q8">
        <v>0.28684900000000002</v>
      </c>
      <c r="R8">
        <v>0.29294999999999999</v>
      </c>
      <c r="S8">
        <v>8.4585999999999995E-2</v>
      </c>
      <c r="T8">
        <v>0.100705</v>
      </c>
      <c r="U8">
        <v>9.2555999999999999E-2</v>
      </c>
      <c r="V8">
        <v>0.271484</v>
      </c>
    </row>
    <row r="9" spans="1:22">
      <c r="B9">
        <v>80</v>
      </c>
      <c r="C9">
        <v>0.31945200000000001</v>
      </c>
      <c r="D9">
        <v>0.311164</v>
      </c>
      <c r="E9">
        <v>0.30284299999999997</v>
      </c>
      <c r="F9">
        <v>0.30023699999999998</v>
      </c>
      <c r="G9">
        <v>0.30243500000000001</v>
      </c>
      <c r="H9">
        <v>0.28828399999999998</v>
      </c>
      <c r="I9">
        <v>0.31571900000000003</v>
      </c>
      <c r="J9">
        <v>0.30900100000000003</v>
      </c>
      <c r="K9">
        <v>0.28978999999999999</v>
      </c>
      <c r="L9">
        <v>0.31377500000000003</v>
      </c>
      <c r="M9">
        <v>0.31286999999999998</v>
      </c>
      <c r="N9">
        <v>0.28935300000000003</v>
      </c>
      <c r="O9">
        <v>0.29321900000000001</v>
      </c>
      <c r="P9">
        <v>0.302282</v>
      </c>
      <c r="Q9">
        <v>0.30202299999999999</v>
      </c>
      <c r="R9">
        <v>0.30036099999999999</v>
      </c>
      <c r="S9">
        <v>3.0380000000000001E-2</v>
      </c>
      <c r="T9">
        <v>2.6217000000000001E-2</v>
      </c>
      <c r="U9">
        <v>1.9407000000000001E-2</v>
      </c>
      <c r="V9">
        <v>0.29627999999999999</v>
      </c>
    </row>
    <row r="10" spans="1:22">
      <c r="B10">
        <v>90</v>
      </c>
      <c r="C10">
        <v>0.344393</v>
      </c>
      <c r="D10">
        <v>0.29333399999999998</v>
      </c>
      <c r="E10">
        <v>0.292375</v>
      </c>
      <c r="F10">
        <v>0.28551599999999999</v>
      </c>
      <c r="G10">
        <v>0.29109600000000002</v>
      </c>
      <c r="H10">
        <v>0.29436499999999999</v>
      </c>
      <c r="I10">
        <v>0.30494199999999999</v>
      </c>
      <c r="J10">
        <v>0.29247800000000002</v>
      </c>
      <c r="K10">
        <v>0.28367700000000001</v>
      </c>
      <c r="L10">
        <v>0.29857499999999998</v>
      </c>
      <c r="M10">
        <v>0.308141</v>
      </c>
      <c r="N10">
        <v>0.28501300000000002</v>
      </c>
      <c r="O10">
        <v>0.30885800000000002</v>
      </c>
      <c r="P10">
        <v>0.30152299999999999</v>
      </c>
      <c r="Q10">
        <v>0.28166000000000002</v>
      </c>
      <c r="R10">
        <v>0.29108000000000001</v>
      </c>
      <c r="S10">
        <v>4.0835000000000003E-2</v>
      </c>
      <c r="T10">
        <v>6.215E-3</v>
      </c>
      <c r="U10">
        <v>1.115E-2</v>
      </c>
      <c r="V10">
        <v>0.28912399999999999</v>
      </c>
    </row>
    <row r="11" spans="1:22">
      <c r="B11">
        <v>100</v>
      </c>
      <c r="C11">
        <v>0.28945399999999999</v>
      </c>
      <c r="D11">
        <v>0.27971099999999999</v>
      </c>
      <c r="E11">
        <v>0.27078400000000002</v>
      </c>
      <c r="F11">
        <v>0.26923999999999998</v>
      </c>
      <c r="G11">
        <v>0.26160099999999997</v>
      </c>
      <c r="H11">
        <v>0.25897500000000001</v>
      </c>
      <c r="I11">
        <v>0.280277</v>
      </c>
      <c r="J11">
        <v>0.27511099999999999</v>
      </c>
      <c r="K11">
        <v>0.25953900000000002</v>
      </c>
      <c r="L11">
        <v>0.28093299999999999</v>
      </c>
      <c r="M11">
        <v>0.239455</v>
      </c>
      <c r="N11">
        <v>0.26327800000000001</v>
      </c>
      <c r="O11">
        <v>0.25695499999999999</v>
      </c>
      <c r="P11">
        <v>0.28072799999999998</v>
      </c>
      <c r="Q11">
        <v>0.28746899999999997</v>
      </c>
      <c r="R11">
        <v>0.270596</v>
      </c>
      <c r="S11">
        <v>-1.2753E-2</v>
      </c>
      <c r="T11">
        <v>-2.3879999999999999E-3</v>
      </c>
      <c r="U11">
        <v>-2.6780999999999999E-2</v>
      </c>
      <c r="V11">
        <v>0.29981600000000003</v>
      </c>
    </row>
    <row r="13" spans="1:22">
      <c r="A13" t="s">
        <v>4</v>
      </c>
      <c r="B13" t="s">
        <v>0</v>
      </c>
      <c r="C13" t="s">
        <v>1</v>
      </c>
      <c r="D13" t="s">
        <v>2</v>
      </c>
      <c r="E13" t="s">
        <v>9</v>
      </c>
      <c r="F13" t="s">
        <v>10</v>
      </c>
      <c r="G13" t="s">
        <v>11</v>
      </c>
      <c r="H13" t="s">
        <v>12</v>
      </c>
      <c r="I13" t="s">
        <v>7</v>
      </c>
      <c r="J13" t="s">
        <v>13</v>
      </c>
      <c r="K13" t="s">
        <v>14</v>
      </c>
      <c r="L13" t="s">
        <v>15</v>
      </c>
      <c r="M13" t="s">
        <v>16</v>
      </c>
      <c r="N13" t="s">
        <v>8</v>
      </c>
      <c r="O13" t="s">
        <v>17</v>
      </c>
      <c r="P13" t="s">
        <v>18</v>
      </c>
      <c r="Q13" t="s">
        <v>19</v>
      </c>
      <c r="R13" t="s">
        <v>20</v>
      </c>
      <c r="S13" t="s">
        <v>21</v>
      </c>
      <c r="T13" t="s">
        <v>22</v>
      </c>
      <c r="U13" t="s">
        <v>23</v>
      </c>
      <c r="V13" t="s">
        <v>24</v>
      </c>
    </row>
    <row r="14" spans="1:22">
      <c r="B14">
        <v>10</v>
      </c>
      <c r="C14">
        <v>7.2945999999999997E-2</v>
      </c>
      <c r="D14">
        <v>0.17677999999999999</v>
      </c>
      <c r="E14">
        <v>0.13697000000000001</v>
      </c>
      <c r="F14">
        <v>7.7359999999999998E-2</v>
      </c>
      <c r="G14">
        <v>0.124987</v>
      </c>
      <c r="H14">
        <v>0.170797</v>
      </c>
      <c r="I14">
        <v>0.157474</v>
      </c>
      <c r="J14">
        <v>0.17671999999999999</v>
      </c>
      <c r="K14">
        <v>9.1539999999999996E-2</v>
      </c>
      <c r="L14">
        <v>9.7476999999999994E-2</v>
      </c>
      <c r="M14">
        <v>0.14982300000000001</v>
      </c>
      <c r="N14">
        <v>7.8660999999999995E-2</v>
      </c>
      <c r="O14">
        <v>0.14191599999999999</v>
      </c>
      <c r="P14">
        <v>0.17130500000000001</v>
      </c>
      <c r="Q14">
        <v>0.13297500000000001</v>
      </c>
      <c r="R14">
        <v>0.18595</v>
      </c>
      <c r="S14">
        <v>-0.18623700000000001</v>
      </c>
      <c r="T14">
        <v>-0.192048</v>
      </c>
      <c r="U14">
        <v>-0.18293799999999999</v>
      </c>
      <c r="V14">
        <v>1.4406E-2</v>
      </c>
    </row>
    <row r="15" spans="1:22">
      <c r="B15">
        <v>20</v>
      </c>
      <c r="C15">
        <v>0.17011000000000001</v>
      </c>
      <c r="D15">
        <v>0.25139099999999998</v>
      </c>
      <c r="E15">
        <v>0.25862299999999999</v>
      </c>
      <c r="F15">
        <v>0.22400300000000001</v>
      </c>
      <c r="G15">
        <v>0.26185799999999998</v>
      </c>
      <c r="H15">
        <v>0.23984</v>
      </c>
      <c r="I15">
        <v>0.22999900000000001</v>
      </c>
      <c r="J15">
        <v>0.25202400000000003</v>
      </c>
      <c r="K15">
        <v>0.23089599999999999</v>
      </c>
      <c r="L15">
        <v>0.22378600000000001</v>
      </c>
      <c r="M15">
        <v>0.25132199999999999</v>
      </c>
      <c r="N15">
        <v>0.231679</v>
      </c>
      <c r="O15">
        <v>0.249279</v>
      </c>
      <c r="P15">
        <v>0.22961599999999999</v>
      </c>
      <c r="Q15">
        <v>0.25326199999999999</v>
      </c>
      <c r="R15">
        <v>0.243533</v>
      </c>
      <c r="S15">
        <v>-0.19368299999999999</v>
      </c>
      <c r="T15">
        <v>-0.17472099999999999</v>
      </c>
      <c r="U15">
        <v>-0.17658199999999999</v>
      </c>
      <c r="V15">
        <v>0.17901600000000001</v>
      </c>
    </row>
    <row r="16" spans="1:22">
      <c r="B16">
        <v>30</v>
      </c>
      <c r="C16">
        <v>0.28896899999999998</v>
      </c>
      <c r="D16">
        <v>0.27455499999999999</v>
      </c>
      <c r="E16">
        <v>0.25937300000000002</v>
      </c>
      <c r="F16">
        <v>0.26164999999999999</v>
      </c>
      <c r="G16">
        <v>0.264658</v>
      </c>
      <c r="H16">
        <v>0.24784600000000001</v>
      </c>
      <c r="I16">
        <v>0.282972</v>
      </c>
      <c r="J16">
        <v>0.29594500000000001</v>
      </c>
      <c r="K16">
        <v>0.28094000000000002</v>
      </c>
      <c r="L16">
        <v>0.24628900000000001</v>
      </c>
      <c r="M16">
        <v>0.24765400000000001</v>
      </c>
      <c r="N16">
        <v>0.276173</v>
      </c>
      <c r="O16">
        <v>0.25405100000000003</v>
      </c>
      <c r="P16">
        <v>0.27340199999999998</v>
      </c>
      <c r="Q16">
        <v>0.25839800000000002</v>
      </c>
      <c r="R16">
        <v>0.27398400000000001</v>
      </c>
      <c r="S16">
        <v>-0.184226</v>
      </c>
      <c r="T16">
        <v>-0.21577299999999999</v>
      </c>
      <c r="U16">
        <v>-0.218218</v>
      </c>
      <c r="V16">
        <v>0.29198400000000002</v>
      </c>
    </row>
    <row r="17" spans="1:22">
      <c r="B17">
        <v>40</v>
      </c>
      <c r="C17">
        <v>0.28061900000000001</v>
      </c>
      <c r="D17">
        <v>0.22253800000000001</v>
      </c>
      <c r="E17">
        <v>0.20822499999999999</v>
      </c>
      <c r="F17">
        <v>0.216362</v>
      </c>
      <c r="G17">
        <v>0.24971699999999999</v>
      </c>
      <c r="H17">
        <v>0.26379000000000002</v>
      </c>
      <c r="I17">
        <v>0.22255900000000001</v>
      </c>
      <c r="J17">
        <v>0.241289</v>
      </c>
      <c r="K17">
        <v>0.207039</v>
      </c>
      <c r="L17">
        <v>0.236987</v>
      </c>
      <c r="M17">
        <v>0.225276</v>
      </c>
      <c r="N17">
        <v>0.239452</v>
      </c>
      <c r="O17">
        <v>0.229515</v>
      </c>
      <c r="P17">
        <v>0.24107400000000001</v>
      </c>
      <c r="Q17">
        <v>0.23358200000000001</v>
      </c>
      <c r="R17">
        <v>0.24949199999999999</v>
      </c>
      <c r="S17">
        <v>-0.184667</v>
      </c>
      <c r="T17">
        <v>-0.20210400000000001</v>
      </c>
      <c r="U17">
        <v>-0.21229200000000001</v>
      </c>
      <c r="V17">
        <v>0.30361700000000003</v>
      </c>
    </row>
    <row r="18" spans="1:22">
      <c r="B18">
        <v>50</v>
      </c>
      <c r="C18">
        <v>0.19320100000000001</v>
      </c>
      <c r="D18">
        <v>0.20099400000000001</v>
      </c>
      <c r="E18">
        <v>0.17011000000000001</v>
      </c>
      <c r="F18">
        <v>0.17909900000000001</v>
      </c>
      <c r="G18">
        <v>0.18659400000000001</v>
      </c>
      <c r="H18">
        <v>0.17863200000000001</v>
      </c>
      <c r="I18">
        <v>0.16941500000000001</v>
      </c>
      <c r="J18">
        <v>0.192135</v>
      </c>
      <c r="K18">
        <v>0.205765</v>
      </c>
      <c r="L18">
        <v>0.19339000000000001</v>
      </c>
      <c r="M18">
        <v>0.16400200000000001</v>
      </c>
      <c r="N18">
        <v>0.18439</v>
      </c>
      <c r="O18">
        <v>0.200512</v>
      </c>
      <c r="P18">
        <v>0.17236499999999999</v>
      </c>
      <c r="Q18">
        <v>0.194188</v>
      </c>
      <c r="R18">
        <v>0.18076999999999999</v>
      </c>
      <c r="S18">
        <v>-0.194548</v>
      </c>
      <c r="T18">
        <v>-0.22137599999999999</v>
      </c>
      <c r="U18">
        <v>-0.23120399999999999</v>
      </c>
      <c r="V18">
        <v>0.15901199999999999</v>
      </c>
    </row>
    <row r="19" spans="1:22">
      <c r="B19">
        <v>60</v>
      </c>
      <c r="C19">
        <v>0.13351199999999999</v>
      </c>
      <c r="D19">
        <v>0.13239200000000001</v>
      </c>
      <c r="E19">
        <v>0.12623699999999999</v>
      </c>
      <c r="F19">
        <v>0.12991900000000001</v>
      </c>
      <c r="G19">
        <v>0.136737</v>
      </c>
      <c r="H19">
        <v>0.13231799999999999</v>
      </c>
      <c r="I19">
        <v>0.14350199999999999</v>
      </c>
      <c r="J19">
        <v>0.135376</v>
      </c>
      <c r="K19">
        <v>0.13988600000000001</v>
      </c>
      <c r="L19">
        <v>0.13953399999999999</v>
      </c>
      <c r="M19">
        <v>0.12903400000000001</v>
      </c>
      <c r="N19">
        <v>0.133932</v>
      </c>
      <c r="O19">
        <v>0.13528599999999999</v>
      </c>
      <c r="P19">
        <v>0.12579000000000001</v>
      </c>
      <c r="Q19">
        <v>0.139011</v>
      </c>
      <c r="R19">
        <v>0.124458</v>
      </c>
      <c r="S19">
        <v>-0.211725</v>
      </c>
      <c r="T19">
        <v>-0.21892500000000001</v>
      </c>
      <c r="U19">
        <v>-0.233571</v>
      </c>
      <c r="V19">
        <v>0.114935</v>
      </c>
    </row>
    <row r="20" spans="1:22">
      <c r="B20">
        <v>70</v>
      </c>
      <c r="C20">
        <v>8.4723999999999994E-2</v>
      </c>
      <c r="D20">
        <v>8.8336999999999999E-2</v>
      </c>
      <c r="E20">
        <v>9.3035000000000007E-2</v>
      </c>
      <c r="F20">
        <v>8.4974999999999995E-2</v>
      </c>
      <c r="G20">
        <v>9.2729000000000006E-2</v>
      </c>
      <c r="H20">
        <v>9.1037999999999994E-2</v>
      </c>
      <c r="I20">
        <v>0.103103</v>
      </c>
      <c r="J20">
        <v>9.9387000000000003E-2</v>
      </c>
      <c r="K20">
        <v>9.9435999999999997E-2</v>
      </c>
      <c r="L20">
        <v>8.5841000000000001E-2</v>
      </c>
      <c r="M20">
        <v>8.2722000000000004E-2</v>
      </c>
      <c r="N20">
        <v>9.9811999999999998E-2</v>
      </c>
      <c r="O20">
        <v>8.7495000000000003E-2</v>
      </c>
      <c r="P20">
        <v>9.0759999999999993E-2</v>
      </c>
      <c r="Q20">
        <v>9.4301999999999997E-2</v>
      </c>
      <c r="R20">
        <v>0.102285</v>
      </c>
      <c r="S20">
        <v>-0.22614600000000001</v>
      </c>
      <c r="T20">
        <v>-0.242254</v>
      </c>
      <c r="U20">
        <v>-0.21126500000000001</v>
      </c>
      <c r="V20">
        <v>4.1180000000000001E-2</v>
      </c>
    </row>
    <row r="21" spans="1:22">
      <c r="B21">
        <v>80</v>
      </c>
      <c r="C21">
        <v>4.8015000000000002E-2</v>
      </c>
      <c r="D21">
        <v>6.2687000000000007E-2</v>
      </c>
      <c r="E21">
        <v>6.0439E-2</v>
      </c>
      <c r="F21">
        <v>4.4541999999999998E-2</v>
      </c>
      <c r="G21">
        <v>7.2581000000000007E-2</v>
      </c>
      <c r="H21">
        <v>5.5007E-2</v>
      </c>
      <c r="I21">
        <v>5.3705000000000003E-2</v>
      </c>
      <c r="J21">
        <v>6.6392000000000007E-2</v>
      </c>
      <c r="K21">
        <v>5.9278999999999998E-2</v>
      </c>
      <c r="L21">
        <v>6.2597E-2</v>
      </c>
      <c r="M21">
        <v>4.6216E-2</v>
      </c>
      <c r="N21">
        <v>5.6321000000000003E-2</v>
      </c>
      <c r="O21">
        <v>7.2453000000000004E-2</v>
      </c>
      <c r="P21">
        <v>6.1430999999999999E-2</v>
      </c>
      <c r="Q21">
        <v>6.9341E-2</v>
      </c>
      <c r="R21">
        <v>6.8346000000000004E-2</v>
      </c>
      <c r="S21">
        <v>-0.22053900000000001</v>
      </c>
      <c r="T21">
        <v>-0.254938</v>
      </c>
      <c r="U21">
        <v>-0.23109299999999999</v>
      </c>
      <c r="V21">
        <v>1.8440000000000002E-2</v>
      </c>
    </row>
    <row r="22" spans="1:22">
      <c r="B22">
        <v>90</v>
      </c>
      <c r="C22">
        <v>7.5919999999999998E-3</v>
      </c>
      <c r="D22">
        <v>2.9862E-2</v>
      </c>
      <c r="E22">
        <v>3.8670999999999997E-2</v>
      </c>
      <c r="F22">
        <v>2.793E-2</v>
      </c>
      <c r="G22">
        <v>4.1606999999999998E-2</v>
      </c>
      <c r="H22">
        <v>4.6969999999999998E-2</v>
      </c>
      <c r="I22">
        <v>5.1251999999999999E-2</v>
      </c>
      <c r="J22">
        <v>6.1039000000000003E-2</v>
      </c>
      <c r="K22">
        <v>3.5158000000000002E-2</v>
      </c>
      <c r="L22">
        <v>3.3454999999999999E-2</v>
      </c>
      <c r="M22">
        <v>4.2604999999999997E-2</v>
      </c>
      <c r="N22">
        <v>2.1548999999999999E-2</v>
      </c>
      <c r="O22">
        <v>4.5062999999999999E-2</v>
      </c>
      <c r="P22">
        <v>4.2356999999999999E-2</v>
      </c>
      <c r="Q22">
        <v>4.2025E-2</v>
      </c>
      <c r="R22">
        <v>3.2621999999999998E-2</v>
      </c>
      <c r="S22">
        <v>-0.24717</v>
      </c>
      <c r="T22">
        <v>-0.22870499999999999</v>
      </c>
      <c r="U22">
        <v>-0.251245</v>
      </c>
      <c r="V22">
        <v>-6.587E-3</v>
      </c>
    </row>
    <row r="23" spans="1:22">
      <c r="B23">
        <v>100</v>
      </c>
      <c r="C23">
        <v>-4.3420000000000004E-3</v>
      </c>
      <c r="D23">
        <v>2.8934999999999999E-2</v>
      </c>
      <c r="E23">
        <v>1.1096999999999999E-2</v>
      </c>
      <c r="F23">
        <v>3.2169999999999998E-3</v>
      </c>
      <c r="G23">
        <v>2.1857999999999999E-2</v>
      </c>
      <c r="H23">
        <v>2.6124999999999999E-2</v>
      </c>
      <c r="I23">
        <v>1.9153E-2</v>
      </c>
      <c r="J23">
        <v>4.3201000000000003E-2</v>
      </c>
      <c r="K23">
        <v>1.8475999999999999E-2</v>
      </c>
      <c r="L23">
        <v>1.0437E-2</v>
      </c>
      <c r="M23">
        <v>1.1025E-2</v>
      </c>
      <c r="N23">
        <v>1.3239000000000001E-2</v>
      </c>
      <c r="O23">
        <v>8.9440000000000006E-3</v>
      </c>
      <c r="P23">
        <v>2.3657999999999998E-2</v>
      </c>
      <c r="Q23">
        <v>7.4679999999999998E-3</v>
      </c>
      <c r="R23">
        <v>2.9381000000000001E-2</v>
      </c>
      <c r="S23">
        <v>-0.243089</v>
      </c>
      <c r="T23">
        <v>-0.25053900000000001</v>
      </c>
      <c r="U23">
        <v>-0.25178899999999999</v>
      </c>
      <c r="V23">
        <v>-2.8517000000000001E-2</v>
      </c>
    </row>
    <row r="25" spans="1:22">
      <c r="A25" t="s">
        <v>5</v>
      </c>
      <c r="B25" t="s">
        <v>0</v>
      </c>
      <c r="C25" t="s">
        <v>1</v>
      </c>
      <c r="D25" t="s">
        <v>2</v>
      </c>
      <c r="E25" t="s">
        <v>9</v>
      </c>
      <c r="F25" t="s">
        <v>10</v>
      </c>
      <c r="G25" t="s">
        <v>11</v>
      </c>
      <c r="H25" t="s">
        <v>12</v>
      </c>
      <c r="I25" t="s">
        <v>7</v>
      </c>
      <c r="J25" t="s">
        <v>13</v>
      </c>
      <c r="K25" t="s">
        <v>14</v>
      </c>
      <c r="L25" t="s">
        <v>15</v>
      </c>
      <c r="M25" t="s">
        <v>16</v>
      </c>
      <c r="N25" t="s">
        <v>8</v>
      </c>
      <c r="O25" t="s">
        <v>17</v>
      </c>
      <c r="P25" t="s">
        <v>18</v>
      </c>
      <c r="Q25" t="s">
        <v>19</v>
      </c>
      <c r="R25" t="s">
        <v>20</v>
      </c>
      <c r="S25" t="s">
        <v>21</v>
      </c>
      <c r="T25" t="s">
        <v>22</v>
      </c>
      <c r="U25" t="s">
        <v>23</v>
      </c>
      <c r="V25" t="s">
        <v>24</v>
      </c>
    </row>
    <row r="26" spans="1:22">
      <c r="B26">
        <v>10</v>
      </c>
      <c r="C26">
        <v>0.32606600000000002</v>
      </c>
      <c r="D26">
        <v>0.33709</v>
      </c>
      <c r="E26">
        <v>0.267262</v>
      </c>
      <c r="F26">
        <v>0.31427699999999997</v>
      </c>
      <c r="G26">
        <v>0.31092799999999998</v>
      </c>
      <c r="H26">
        <v>0.38525999999999999</v>
      </c>
      <c r="I26">
        <v>0.34526499999999999</v>
      </c>
      <c r="J26">
        <v>0.27750999999999998</v>
      </c>
      <c r="K26">
        <v>0.29707099999999997</v>
      </c>
      <c r="L26">
        <v>0.31351000000000001</v>
      </c>
      <c r="M26">
        <v>0.34935500000000003</v>
      </c>
      <c r="N26">
        <v>0.34137600000000001</v>
      </c>
      <c r="O26">
        <v>0.34824500000000003</v>
      </c>
      <c r="P26">
        <v>0.35093999999999997</v>
      </c>
      <c r="Q26">
        <v>0.31946400000000003</v>
      </c>
      <c r="R26">
        <v>0.28853600000000001</v>
      </c>
      <c r="S26">
        <v>-2.8400000000000001E-3</v>
      </c>
      <c r="T26">
        <v>5.6020000000000002E-3</v>
      </c>
      <c r="U26">
        <v>2.6428E-2</v>
      </c>
      <c r="V26">
        <v>0.24280399999999999</v>
      </c>
    </row>
    <row r="27" spans="1:22">
      <c r="B27">
        <v>20</v>
      </c>
      <c r="C27">
        <v>0.29271200000000003</v>
      </c>
      <c r="D27">
        <v>0.28519499999999998</v>
      </c>
      <c r="E27">
        <v>0.29549799999999998</v>
      </c>
      <c r="F27">
        <v>0.28612900000000002</v>
      </c>
      <c r="G27">
        <v>0.29198499999999999</v>
      </c>
      <c r="H27">
        <v>0.29272500000000001</v>
      </c>
      <c r="I27">
        <v>0.293875</v>
      </c>
      <c r="J27">
        <v>0.29227500000000001</v>
      </c>
      <c r="K27">
        <v>0.28720400000000001</v>
      </c>
      <c r="L27">
        <v>0.290161</v>
      </c>
      <c r="M27">
        <v>0.30338300000000001</v>
      </c>
      <c r="N27">
        <v>0.30619800000000003</v>
      </c>
      <c r="O27">
        <v>0.30344100000000002</v>
      </c>
      <c r="P27">
        <v>0.28434500000000001</v>
      </c>
      <c r="Q27">
        <v>0.30644399999999999</v>
      </c>
      <c r="R27">
        <v>0.29266199999999998</v>
      </c>
      <c r="S27">
        <v>-0.23367199999999999</v>
      </c>
      <c r="T27">
        <v>-0.22477800000000001</v>
      </c>
      <c r="U27">
        <v>-0.225381</v>
      </c>
      <c r="V27">
        <v>0.29730699999999999</v>
      </c>
    </row>
    <row r="28" spans="1:22">
      <c r="B28">
        <v>30</v>
      </c>
      <c r="C28">
        <v>0.122713</v>
      </c>
      <c r="D28">
        <v>0.10169499999999999</v>
      </c>
      <c r="E28">
        <v>0.11754100000000001</v>
      </c>
      <c r="F28">
        <v>0.127078</v>
      </c>
      <c r="G28">
        <v>7.5703999999999994E-2</v>
      </c>
      <c r="H28">
        <v>8.6259000000000002E-2</v>
      </c>
      <c r="I28">
        <v>0.10972700000000001</v>
      </c>
      <c r="J28">
        <v>0.100881</v>
      </c>
      <c r="K28">
        <v>0.122501</v>
      </c>
      <c r="L28">
        <v>0.130105</v>
      </c>
      <c r="M28">
        <v>0.106672</v>
      </c>
      <c r="N28">
        <v>0.117882</v>
      </c>
      <c r="O28">
        <v>0.100267</v>
      </c>
      <c r="P28">
        <v>0.112133</v>
      </c>
      <c r="Q28">
        <v>8.7958999999999996E-2</v>
      </c>
      <c r="R28">
        <v>0.102883</v>
      </c>
      <c r="S28">
        <v>-0.26235599999999998</v>
      </c>
      <c r="T28">
        <v>-0.27275100000000002</v>
      </c>
      <c r="U28">
        <v>-0.16117899999999999</v>
      </c>
      <c r="V28">
        <v>0.102729</v>
      </c>
    </row>
    <row r="29" spans="1:22">
      <c r="B29">
        <v>40</v>
      </c>
      <c r="C29">
        <v>4.8633000000000003E-2</v>
      </c>
      <c r="D29">
        <v>3.6438999999999999E-2</v>
      </c>
      <c r="E29">
        <v>3.9850999999999998E-2</v>
      </c>
      <c r="F29">
        <v>2.2023999999999998E-2</v>
      </c>
      <c r="G29">
        <v>3.5692000000000002E-2</v>
      </c>
      <c r="H29">
        <v>1.4567E-2</v>
      </c>
      <c r="I29">
        <v>2.1673999999999999E-2</v>
      </c>
      <c r="J29">
        <v>2.3432999999999999E-2</v>
      </c>
      <c r="K29">
        <v>3.4465000000000003E-2</v>
      </c>
      <c r="L29">
        <v>4.6040999999999999E-2</v>
      </c>
      <c r="M29">
        <v>4.1124000000000001E-2</v>
      </c>
      <c r="N29">
        <v>2.5385000000000001E-2</v>
      </c>
      <c r="O29">
        <v>5.8388000000000002E-2</v>
      </c>
      <c r="P29">
        <v>4.0627999999999997E-2</v>
      </c>
      <c r="Q29">
        <v>5.7181999999999997E-2</v>
      </c>
      <c r="R29">
        <v>1.8006999999999999E-2</v>
      </c>
      <c r="S29">
        <v>-0.19561100000000001</v>
      </c>
      <c r="T29">
        <v>-0.29463200000000001</v>
      </c>
      <c r="U29">
        <v>-0.29428900000000002</v>
      </c>
      <c r="V29">
        <v>1.4529E-2</v>
      </c>
    </row>
    <row r="30" spans="1:22">
      <c r="B30">
        <v>50</v>
      </c>
      <c r="C30">
        <v>1.9681000000000001E-2</v>
      </c>
      <c r="D30">
        <v>2.9979999999999998E-3</v>
      </c>
      <c r="E30">
        <v>-6.9969999999999997E-3</v>
      </c>
      <c r="F30">
        <v>4.7710000000000001E-3</v>
      </c>
      <c r="G30">
        <v>-1.282E-2</v>
      </c>
      <c r="H30">
        <v>-5.8279999999999998E-3</v>
      </c>
      <c r="I30">
        <v>-1.6492E-2</v>
      </c>
      <c r="J30">
        <v>-1.3179999999999999E-3</v>
      </c>
      <c r="K30">
        <v>1.4449999999999999E-2</v>
      </c>
      <c r="L30">
        <v>1.603E-3</v>
      </c>
      <c r="M30">
        <v>2.8400000000000001E-3</v>
      </c>
      <c r="N30">
        <v>-1.4803999999999999E-2</v>
      </c>
      <c r="O30">
        <v>-4.1399999999999996E-3</v>
      </c>
      <c r="P30">
        <v>-1.5186E-2</v>
      </c>
      <c r="Q30">
        <v>-9.6349999999999995E-3</v>
      </c>
      <c r="R30">
        <v>7.2589999999999998E-3</v>
      </c>
      <c r="S30">
        <v>-0.22665199999999999</v>
      </c>
      <c r="T30">
        <v>-0.31448199999999998</v>
      </c>
      <c r="U30">
        <v>-0.30917</v>
      </c>
      <c r="V30">
        <v>-4.2825000000000002E-2</v>
      </c>
    </row>
    <row r="31" spans="1:22">
      <c r="B31">
        <v>60</v>
      </c>
      <c r="C31">
        <v>-2.2850000000000001E-3</v>
      </c>
      <c r="D31">
        <v>-3.1179999999999999E-2</v>
      </c>
      <c r="E31">
        <v>-1.6753000000000001E-2</v>
      </c>
      <c r="F31">
        <v>-1.0931E-2</v>
      </c>
      <c r="G31">
        <v>-1.4555999999999999E-2</v>
      </c>
      <c r="H31">
        <v>-2.0065E-2</v>
      </c>
      <c r="I31">
        <v>-2.3120000000000002E-2</v>
      </c>
      <c r="J31">
        <v>-1.6049000000000001E-2</v>
      </c>
      <c r="K31">
        <v>-1.3639E-2</v>
      </c>
      <c r="L31">
        <v>-1.2534999999999999E-2</v>
      </c>
      <c r="M31">
        <v>-1.2344000000000001E-2</v>
      </c>
      <c r="N31">
        <v>-1.5730999999999998E-2</v>
      </c>
      <c r="O31">
        <v>-1.7205999999999999E-2</v>
      </c>
      <c r="P31">
        <v>-1.9737000000000001E-2</v>
      </c>
      <c r="Q31">
        <v>-2.6693000000000001E-2</v>
      </c>
      <c r="R31">
        <v>-7.4130000000000003E-3</v>
      </c>
      <c r="S31">
        <v>-0.321851</v>
      </c>
      <c r="T31">
        <v>-0.32205800000000001</v>
      </c>
      <c r="U31">
        <v>-0.324293</v>
      </c>
      <c r="V31">
        <v>-4.5922999999999999E-2</v>
      </c>
    </row>
    <row r="32" spans="1:22">
      <c r="B32">
        <v>70</v>
      </c>
      <c r="C32">
        <v>-8.4740000000000006E-3</v>
      </c>
      <c r="D32">
        <v>-2.7924000000000001E-2</v>
      </c>
      <c r="E32">
        <v>-2.8986999999999999E-2</v>
      </c>
      <c r="F32">
        <v>-3.2751000000000002E-2</v>
      </c>
      <c r="G32">
        <v>-3.0519999999999999E-2</v>
      </c>
      <c r="H32">
        <v>-1.7860000000000001E-2</v>
      </c>
      <c r="I32">
        <v>-2.596E-2</v>
      </c>
      <c r="J32">
        <v>-2.716E-2</v>
      </c>
      <c r="K32">
        <v>-2.5651E-2</v>
      </c>
      <c r="L32">
        <v>-2.7467999999999999E-2</v>
      </c>
      <c r="M32">
        <v>-2.8864999999999998E-2</v>
      </c>
      <c r="N32">
        <v>-2.0718E-2</v>
      </c>
      <c r="O32">
        <v>-2.9887E-2</v>
      </c>
      <c r="P32">
        <v>-3.0311999999999999E-2</v>
      </c>
      <c r="Q32">
        <v>-2.7269999999999999E-2</v>
      </c>
      <c r="R32">
        <v>-2.5734E-2</v>
      </c>
      <c r="S32">
        <v>-0.25689899999999999</v>
      </c>
      <c r="T32">
        <v>-0.33671200000000001</v>
      </c>
      <c r="U32">
        <v>-0.33583499999999999</v>
      </c>
      <c r="V32">
        <v>-5.6786999999999997E-2</v>
      </c>
    </row>
    <row r="33" spans="1:22">
      <c r="B33">
        <v>80</v>
      </c>
      <c r="C33">
        <v>-3.8048999999999999E-2</v>
      </c>
      <c r="D33">
        <v>-3.7557E-2</v>
      </c>
      <c r="E33">
        <v>-3.2258000000000002E-2</v>
      </c>
      <c r="F33">
        <v>-3.8960000000000002E-2</v>
      </c>
      <c r="G33">
        <v>-3.1433000000000003E-2</v>
      </c>
      <c r="H33">
        <v>-2.5118999999999999E-2</v>
      </c>
      <c r="I33">
        <v>-2.7536000000000001E-2</v>
      </c>
      <c r="J33">
        <v>-3.3957000000000001E-2</v>
      </c>
      <c r="K33">
        <v>-3.227E-2</v>
      </c>
      <c r="L33">
        <v>-3.3307000000000003E-2</v>
      </c>
      <c r="M33">
        <v>-3.4158000000000001E-2</v>
      </c>
      <c r="N33">
        <v>-3.0446999999999998E-2</v>
      </c>
      <c r="O33">
        <v>-3.7519999999999998E-2</v>
      </c>
      <c r="P33">
        <v>-3.1171000000000001E-2</v>
      </c>
      <c r="Q33">
        <v>-3.5147999999999999E-2</v>
      </c>
      <c r="R33">
        <v>-3.8288999999999997E-2</v>
      </c>
      <c r="S33">
        <v>-0.33758100000000002</v>
      </c>
      <c r="T33">
        <v>-0.33799000000000001</v>
      </c>
      <c r="U33">
        <v>-0.34345300000000001</v>
      </c>
      <c r="V33">
        <v>-7.8838000000000005E-2</v>
      </c>
    </row>
    <row r="34" spans="1:22">
      <c r="B34">
        <v>90</v>
      </c>
      <c r="C34">
        <v>-4.6487000000000001E-2</v>
      </c>
      <c r="D34">
        <v>-4.2770000000000002E-2</v>
      </c>
      <c r="E34">
        <v>-3.5680999999999997E-2</v>
      </c>
      <c r="F34">
        <v>-4.4719000000000002E-2</v>
      </c>
      <c r="G34">
        <v>-3.9142000000000003E-2</v>
      </c>
      <c r="H34">
        <v>-3.7934000000000002E-2</v>
      </c>
      <c r="I34">
        <v>-3.6403999999999999E-2</v>
      </c>
      <c r="J34">
        <v>-3.7911E-2</v>
      </c>
      <c r="K34">
        <v>-3.7761999999999997E-2</v>
      </c>
      <c r="L34">
        <v>-3.6541999999999998E-2</v>
      </c>
      <c r="M34">
        <v>-3.9569E-2</v>
      </c>
      <c r="N34">
        <v>-3.6323000000000001E-2</v>
      </c>
      <c r="O34">
        <v>-4.2675999999999999E-2</v>
      </c>
      <c r="P34">
        <v>-3.5441E-2</v>
      </c>
      <c r="Q34">
        <v>-3.9008000000000001E-2</v>
      </c>
      <c r="R34">
        <v>-3.8743E-2</v>
      </c>
      <c r="S34">
        <v>-0.35065499999999999</v>
      </c>
      <c r="T34">
        <v>-0.35132099999999999</v>
      </c>
      <c r="U34">
        <v>-0.35716999999999999</v>
      </c>
      <c r="V34">
        <v>-8.5054000000000005E-2</v>
      </c>
    </row>
    <row r="35" spans="1:22">
      <c r="B35">
        <v>100</v>
      </c>
      <c r="C35">
        <v>-5.4762999999999999E-2</v>
      </c>
      <c r="D35">
        <v>-4.428E-2</v>
      </c>
      <c r="E35">
        <v>-4.8089E-2</v>
      </c>
      <c r="F35">
        <v>-4.8017999999999998E-2</v>
      </c>
      <c r="G35">
        <v>-4.0794999999999998E-2</v>
      </c>
      <c r="H35">
        <v>-4.5023000000000001E-2</v>
      </c>
      <c r="I35">
        <v>-4.3241000000000002E-2</v>
      </c>
      <c r="J35">
        <v>-4.2070999999999997E-2</v>
      </c>
      <c r="K35">
        <v>-4.1908000000000001E-2</v>
      </c>
      <c r="L35">
        <v>-4.2241000000000001E-2</v>
      </c>
      <c r="M35">
        <v>-3.8294000000000002E-2</v>
      </c>
      <c r="N35">
        <v>-4.3832999999999997E-2</v>
      </c>
      <c r="O35">
        <v>-4.8784000000000001E-2</v>
      </c>
      <c r="P35">
        <v>-4.2562999999999997E-2</v>
      </c>
      <c r="Q35">
        <v>-4.5207999999999998E-2</v>
      </c>
      <c r="R35">
        <v>-4.0625000000000001E-2</v>
      </c>
      <c r="S35">
        <v>-0.35448000000000002</v>
      </c>
      <c r="T35">
        <v>-0.34886200000000001</v>
      </c>
      <c r="U35">
        <v>-0.351383</v>
      </c>
      <c r="V35">
        <v>-8.8635000000000005E-2</v>
      </c>
    </row>
    <row r="37" spans="1:22">
      <c r="A37" t="s">
        <v>6</v>
      </c>
      <c r="B37" t="s">
        <v>0</v>
      </c>
      <c r="C37" t="s">
        <v>1</v>
      </c>
      <c r="D37" t="s">
        <v>2</v>
      </c>
      <c r="E37" t="s">
        <v>9</v>
      </c>
      <c r="F37" t="s">
        <v>10</v>
      </c>
      <c r="G37" t="s">
        <v>11</v>
      </c>
      <c r="H37" t="s">
        <v>12</v>
      </c>
      <c r="I37" t="s">
        <v>7</v>
      </c>
      <c r="J37" t="s">
        <v>13</v>
      </c>
      <c r="K37" t="s">
        <v>14</v>
      </c>
      <c r="L37" t="s">
        <v>15</v>
      </c>
      <c r="M37" t="s">
        <v>16</v>
      </c>
      <c r="N37" t="s">
        <v>8</v>
      </c>
      <c r="O37" t="s">
        <v>17</v>
      </c>
      <c r="P37" t="s">
        <v>18</v>
      </c>
      <c r="Q37" t="s">
        <v>19</v>
      </c>
      <c r="R37" t="s">
        <v>20</v>
      </c>
      <c r="S37" t="s">
        <v>21</v>
      </c>
      <c r="T37" t="s">
        <v>22</v>
      </c>
      <c r="U37" t="s">
        <v>23</v>
      </c>
      <c r="V37" t="s">
        <v>24</v>
      </c>
    </row>
    <row r="38" spans="1:22">
      <c r="B38">
        <v>10</v>
      </c>
      <c r="C38">
        <v>0.381994</v>
      </c>
      <c r="D38">
        <v>0.38065199999999999</v>
      </c>
      <c r="E38">
        <v>0.38110899999999998</v>
      </c>
      <c r="F38">
        <v>0.380749</v>
      </c>
      <c r="G38">
        <v>0.38119599999999998</v>
      </c>
      <c r="H38">
        <v>0.38076100000000002</v>
      </c>
      <c r="I38">
        <v>0.381021</v>
      </c>
      <c r="J38">
        <v>0.38162000000000001</v>
      </c>
      <c r="K38">
        <v>0.37701299999999999</v>
      </c>
      <c r="L38">
        <v>0.37567200000000001</v>
      </c>
      <c r="M38">
        <v>0.38106499999999999</v>
      </c>
      <c r="N38">
        <v>0.38119199999999998</v>
      </c>
      <c r="O38">
        <v>0.38259100000000001</v>
      </c>
      <c r="P38">
        <v>0.38114999999999999</v>
      </c>
      <c r="Q38">
        <v>0.38094899999999998</v>
      </c>
      <c r="R38">
        <v>0.37689800000000001</v>
      </c>
      <c r="S38">
        <v>-2.6179999999999998E-2</v>
      </c>
      <c r="T38">
        <v>-1.8824E-2</v>
      </c>
      <c r="U38">
        <v>-4.4290000000000003E-2</v>
      </c>
      <c r="V38">
        <v>0.33823399999999998</v>
      </c>
    </row>
    <row r="39" spans="1:22">
      <c r="B39">
        <v>20</v>
      </c>
      <c r="C39">
        <v>5.6002000000000003E-2</v>
      </c>
      <c r="D39">
        <v>4.4086E-2</v>
      </c>
      <c r="E39">
        <v>-9.9299999999999996E-4</v>
      </c>
      <c r="F39">
        <v>4.8120000000000003E-2</v>
      </c>
      <c r="G39">
        <v>2.4983999999999999E-2</v>
      </c>
      <c r="H39">
        <v>-1.276E-3</v>
      </c>
      <c r="I39">
        <v>2.1765E-2</v>
      </c>
      <c r="J39">
        <v>2.5769E-2</v>
      </c>
      <c r="K39">
        <v>-1.8489999999999999E-3</v>
      </c>
      <c r="L39">
        <v>-3.9899999999999999E-4</v>
      </c>
      <c r="M39">
        <v>2.1250000000000002E-2</v>
      </c>
      <c r="N39">
        <v>2.6568999999999999E-2</v>
      </c>
      <c r="O39">
        <v>5.0950000000000002E-2</v>
      </c>
      <c r="P39">
        <v>-6.7900000000000002E-4</v>
      </c>
      <c r="Q39">
        <v>2.6724999999999999E-2</v>
      </c>
      <c r="R39">
        <v>7.2571999999999998E-2</v>
      </c>
      <c r="S39">
        <v>-0.12601599999999999</v>
      </c>
      <c r="T39">
        <v>-0.14888000000000001</v>
      </c>
      <c r="U39">
        <v>-0.131383</v>
      </c>
      <c r="V39">
        <v>-2.9194000000000001E-2</v>
      </c>
    </row>
    <row r="40" spans="1:22">
      <c r="B40">
        <v>30</v>
      </c>
      <c r="C40">
        <v>1.9786999999999999E-2</v>
      </c>
      <c r="D40">
        <v>-8.5929999999999999E-3</v>
      </c>
      <c r="E40">
        <v>-7.5069999999999998E-3</v>
      </c>
      <c r="F40">
        <v>-7.9249999999999998E-3</v>
      </c>
      <c r="G40">
        <v>-8.4589999999999995E-3</v>
      </c>
      <c r="H40">
        <v>-6.796E-3</v>
      </c>
      <c r="I40">
        <v>-7.4029999999999999E-3</v>
      </c>
      <c r="J40">
        <v>-8.6969999999999999E-3</v>
      </c>
      <c r="K40">
        <v>-6.4330000000000003E-3</v>
      </c>
      <c r="L40">
        <v>-7.3699999999999998E-3</v>
      </c>
      <c r="M40">
        <v>-7.2570000000000004E-3</v>
      </c>
      <c r="N40">
        <v>-8.3890000000000006E-3</v>
      </c>
      <c r="O40">
        <v>-8.1119999999999994E-3</v>
      </c>
      <c r="P40">
        <v>-7.6039999999999996E-3</v>
      </c>
      <c r="Q40">
        <v>-7.3850000000000001E-3</v>
      </c>
      <c r="R40">
        <v>-7.5570000000000003E-3</v>
      </c>
      <c r="S40">
        <v>-0.167717</v>
      </c>
      <c r="T40">
        <v>-0.16472600000000001</v>
      </c>
      <c r="U40">
        <v>-0.18559500000000001</v>
      </c>
      <c r="V40">
        <v>-6.2385999999999997E-2</v>
      </c>
    </row>
    <row r="41" spans="1:22">
      <c r="B41">
        <v>40</v>
      </c>
      <c r="C41">
        <v>-1.0676E-2</v>
      </c>
      <c r="D41">
        <v>-1.1243E-2</v>
      </c>
      <c r="E41">
        <v>-1.2503999999999999E-2</v>
      </c>
      <c r="F41">
        <v>-1.3011999999999999E-2</v>
      </c>
      <c r="G41">
        <v>-1.1573E-2</v>
      </c>
      <c r="H41">
        <v>-1.1662E-2</v>
      </c>
      <c r="I41">
        <v>-1.1716000000000001E-2</v>
      </c>
      <c r="J41">
        <v>-1.2957E-2</v>
      </c>
      <c r="K41">
        <v>-1.2546E-2</v>
      </c>
      <c r="L41">
        <v>-1.1575999999999999E-2</v>
      </c>
      <c r="M41">
        <v>-1.2156999999999999E-2</v>
      </c>
      <c r="N41">
        <v>-1.1665999999999999E-2</v>
      </c>
      <c r="O41">
        <v>-1.2789999999999999E-2</v>
      </c>
      <c r="P41">
        <v>-1.2045999999999999E-2</v>
      </c>
      <c r="Q41">
        <v>-1.0285000000000001E-2</v>
      </c>
      <c r="R41">
        <v>-1.1486E-2</v>
      </c>
      <c r="S41">
        <v>-0.23134199999999999</v>
      </c>
      <c r="T41">
        <v>-0.20874000000000001</v>
      </c>
      <c r="U41">
        <v>-0.22034899999999999</v>
      </c>
      <c r="V41">
        <v>-7.4440000000000006E-2</v>
      </c>
    </row>
    <row r="42" spans="1:22">
      <c r="B42">
        <v>50</v>
      </c>
      <c r="C42">
        <v>-1.9318999999999999E-2</v>
      </c>
      <c r="D42">
        <v>-1.6709000000000002E-2</v>
      </c>
      <c r="E42">
        <v>-1.6570000000000001E-2</v>
      </c>
      <c r="F42">
        <v>-1.6395E-2</v>
      </c>
      <c r="G42">
        <v>-1.5834999999999998E-2</v>
      </c>
      <c r="H42">
        <v>-1.5758000000000001E-2</v>
      </c>
      <c r="I42">
        <v>-1.4982000000000001E-2</v>
      </c>
      <c r="J42">
        <v>-1.6046000000000001E-2</v>
      </c>
      <c r="K42">
        <v>-1.494E-2</v>
      </c>
      <c r="L42">
        <v>-1.643E-2</v>
      </c>
      <c r="M42">
        <v>-1.5498E-2</v>
      </c>
      <c r="N42">
        <v>-1.5938999999999998E-2</v>
      </c>
      <c r="O42">
        <v>-1.6395E-2</v>
      </c>
      <c r="P42">
        <v>-1.5571E-2</v>
      </c>
      <c r="Q42">
        <v>-1.4885000000000001E-2</v>
      </c>
      <c r="R42">
        <v>-1.5471E-2</v>
      </c>
      <c r="S42">
        <v>-0.24496299999999999</v>
      </c>
      <c r="T42">
        <v>-0.23282700000000001</v>
      </c>
      <c r="U42">
        <v>-0.25002400000000002</v>
      </c>
      <c r="V42">
        <v>-4.9141999999999998E-2</v>
      </c>
    </row>
    <row r="43" spans="1:22">
      <c r="B43">
        <v>60</v>
      </c>
      <c r="C43">
        <v>-2.4285999999999999E-2</v>
      </c>
      <c r="D43">
        <v>-1.9108E-2</v>
      </c>
      <c r="E43">
        <v>-1.9386E-2</v>
      </c>
      <c r="F43">
        <v>-2.0080000000000001E-2</v>
      </c>
      <c r="G43">
        <v>-1.8242999999999999E-2</v>
      </c>
      <c r="H43">
        <v>-1.8817E-2</v>
      </c>
      <c r="I43">
        <v>-1.8807000000000001E-2</v>
      </c>
      <c r="J43">
        <v>-1.9369000000000001E-2</v>
      </c>
      <c r="K43">
        <v>-1.8393E-2</v>
      </c>
      <c r="L43">
        <v>-1.9252999999999999E-2</v>
      </c>
      <c r="M43">
        <v>-1.9796000000000001E-2</v>
      </c>
      <c r="N43">
        <v>-1.7916999999999999E-2</v>
      </c>
      <c r="O43">
        <v>-1.9222E-2</v>
      </c>
      <c r="P43">
        <v>-1.9673E-2</v>
      </c>
      <c r="Q43">
        <v>-1.8290000000000001E-2</v>
      </c>
      <c r="R43">
        <v>-1.9515000000000001E-2</v>
      </c>
      <c r="S43">
        <v>-0.25048399999999998</v>
      </c>
      <c r="T43">
        <v>-0.25900099999999998</v>
      </c>
      <c r="U43">
        <v>-0.25329299999999999</v>
      </c>
      <c r="V43">
        <v>-7.4105000000000004E-2</v>
      </c>
    </row>
    <row r="44" spans="1:22">
      <c r="B44">
        <v>70</v>
      </c>
      <c r="C44">
        <v>-3.4261E-2</v>
      </c>
      <c r="D44">
        <v>-2.1724E-2</v>
      </c>
      <c r="E44">
        <v>-2.2269000000000001E-2</v>
      </c>
      <c r="F44">
        <v>-2.2785E-2</v>
      </c>
      <c r="G44">
        <v>-2.4034E-2</v>
      </c>
      <c r="H44">
        <v>-2.2277999999999999E-2</v>
      </c>
      <c r="I44">
        <v>-2.1225000000000001E-2</v>
      </c>
      <c r="J44">
        <v>-2.4074999999999999E-2</v>
      </c>
      <c r="K44">
        <v>-2.077E-2</v>
      </c>
      <c r="L44">
        <v>-2.3404999999999999E-2</v>
      </c>
      <c r="M44">
        <v>-2.1322000000000001E-2</v>
      </c>
      <c r="N44">
        <v>-2.0962000000000001E-2</v>
      </c>
      <c r="O44">
        <v>-2.3882E-2</v>
      </c>
      <c r="P44">
        <v>-2.2383E-2</v>
      </c>
      <c r="Q44">
        <v>-2.0761999999999999E-2</v>
      </c>
      <c r="R44">
        <v>-2.2423999999999999E-2</v>
      </c>
      <c r="S44">
        <v>-0.27519900000000003</v>
      </c>
      <c r="T44">
        <v>-0.26977600000000002</v>
      </c>
      <c r="U44">
        <v>-0.27505400000000002</v>
      </c>
      <c r="V44">
        <v>-6.9525000000000003E-2</v>
      </c>
    </row>
    <row r="45" spans="1:22">
      <c r="B45">
        <v>80</v>
      </c>
      <c r="C45">
        <v>-6.3961000000000004E-2</v>
      </c>
      <c r="D45">
        <v>-2.7314999999999999E-2</v>
      </c>
      <c r="E45">
        <v>-2.5184999999999999E-2</v>
      </c>
      <c r="F45">
        <v>-2.4559000000000001E-2</v>
      </c>
      <c r="G45">
        <v>-2.4819999999999998E-2</v>
      </c>
      <c r="H45">
        <v>-2.6612E-2</v>
      </c>
      <c r="I45">
        <v>-2.3775000000000001E-2</v>
      </c>
      <c r="J45">
        <v>-2.5239000000000001E-2</v>
      </c>
      <c r="K45">
        <v>-2.6339999999999999E-2</v>
      </c>
      <c r="L45">
        <v>-2.6886E-2</v>
      </c>
      <c r="M45">
        <v>-2.7283999999999999E-2</v>
      </c>
      <c r="N45">
        <v>-2.4877E-2</v>
      </c>
      <c r="O45">
        <v>-2.6623999999999998E-2</v>
      </c>
      <c r="P45">
        <v>-2.8535000000000001E-2</v>
      </c>
      <c r="Q45">
        <v>-2.5316000000000002E-2</v>
      </c>
      <c r="R45">
        <v>-2.4390999999999999E-2</v>
      </c>
      <c r="S45">
        <v>-0.34827000000000002</v>
      </c>
      <c r="T45">
        <v>-0.276285</v>
      </c>
      <c r="U45">
        <v>-0.27521499999999999</v>
      </c>
      <c r="V45">
        <v>-6.0957999999999998E-2</v>
      </c>
    </row>
    <row r="46" spans="1:22">
      <c r="B46">
        <v>90</v>
      </c>
      <c r="C46">
        <v>-0.106307</v>
      </c>
      <c r="D46">
        <v>-2.6779000000000001E-2</v>
      </c>
      <c r="E46">
        <v>-3.0602000000000001E-2</v>
      </c>
      <c r="F46">
        <v>-3.0117000000000001E-2</v>
      </c>
      <c r="G46">
        <v>-3.0519999999999999E-2</v>
      </c>
      <c r="H46">
        <v>-2.8544E-2</v>
      </c>
      <c r="I46">
        <v>-2.853E-2</v>
      </c>
      <c r="J46">
        <v>-3.0970999999999999E-2</v>
      </c>
      <c r="K46">
        <v>-2.9467E-2</v>
      </c>
      <c r="L46">
        <v>-2.9266E-2</v>
      </c>
      <c r="M46">
        <v>-2.7557000000000002E-2</v>
      </c>
      <c r="N46">
        <v>-2.9082E-2</v>
      </c>
      <c r="O46">
        <v>-2.9211999999999998E-2</v>
      </c>
      <c r="P46">
        <v>-2.9493999999999999E-2</v>
      </c>
      <c r="Q46">
        <v>-2.9451999999999999E-2</v>
      </c>
      <c r="R46">
        <v>-2.8257000000000001E-2</v>
      </c>
      <c r="S46">
        <v>-0.29134500000000002</v>
      </c>
      <c r="T46">
        <v>-0.30018600000000001</v>
      </c>
      <c r="U46">
        <v>-0.28210600000000002</v>
      </c>
      <c r="V46">
        <v>-6.4384999999999998E-2</v>
      </c>
    </row>
    <row r="47" spans="1:22">
      <c r="B47">
        <v>100</v>
      </c>
      <c r="C47">
        <v>-0.188746</v>
      </c>
      <c r="D47">
        <v>-3.109E-2</v>
      </c>
      <c r="E47">
        <v>-2.9187999999999999E-2</v>
      </c>
      <c r="F47">
        <v>-3.1392000000000003E-2</v>
      </c>
      <c r="G47">
        <v>-3.0938E-2</v>
      </c>
      <c r="H47">
        <v>-3.1365999999999998E-2</v>
      </c>
      <c r="I47">
        <v>-3.1073E-2</v>
      </c>
      <c r="J47">
        <v>-3.2460999999999997E-2</v>
      </c>
      <c r="K47">
        <v>-3.3431000000000002E-2</v>
      </c>
      <c r="L47">
        <v>-3.2475999999999998E-2</v>
      </c>
      <c r="M47">
        <v>-3.1357999999999997E-2</v>
      </c>
      <c r="N47">
        <v>-3.0793000000000001E-2</v>
      </c>
      <c r="O47">
        <v>-2.8291E-2</v>
      </c>
      <c r="P47">
        <v>-3.0557999999999998E-2</v>
      </c>
      <c r="Q47">
        <v>-3.2354000000000001E-2</v>
      </c>
      <c r="R47">
        <v>-2.9246999999999999E-2</v>
      </c>
      <c r="S47">
        <v>-0.29825400000000002</v>
      </c>
      <c r="T47">
        <v>-0.30935800000000002</v>
      </c>
      <c r="U47">
        <v>-0.32300299999999998</v>
      </c>
      <c r="V47">
        <v>-6.5138000000000001E-2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B693C-F97E-4889-BF4C-9E4F494460E8}">
  <dimension ref="A1:V47"/>
  <sheetViews>
    <sheetView tabSelected="1" topLeftCell="A52" zoomScaleNormal="100" workbookViewId="0">
      <selection activeCell="E86" sqref="E86"/>
    </sheetView>
  </sheetViews>
  <sheetFormatPr defaultRowHeight="14.25"/>
  <cols>
    <col min="1" max="24" width="20.625" customWidth="1"/>
  </cols>
  <sheetData>
    <row r="1" spans="1:22">
      <c r="A1" t="s">
        <v>3</v>
      </c>
      <c r="B1" t="s">
        <v>0</v>
      </c>
      <c r="C1" t="s">
        <v>1</v>
      </c>
      <c r="D1" t="s">
        <v>2</v>
      </c>
      <c r="E1" t="s">
        <v>9</v>
      </c>
      <c r="F1" t="s">
        <v>10</v>
      </c>
      <c r="G1" t="s">
        <v>11</v>
      </c>
      <c r="H1" t="s">
        <v>12</v>
      </c>
      <c r="I1" t="s">
        <v>7</v>
      </c>
      <c r="J1" t="s">
        <v>13</v>
      </c>
      <c r="K1" t="s">
        <v>14</v>
      </c>
      <c r="L1" t="s">
        <v>15</v>
      </c>
      <c r="M1" t="s">
        <v>16</v>
      </c>
      <c r="N1" t="s">
        <v>8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</row>
    <row r="2" spans="1:22">
      <c r="B2">
        <v>10</v>
      </c>
      <c r="C2">
        <f>AVERAGE(Trail_1:Trail_5!C2)</f>
        <v>1.71136E-2</v>
      </c>
      <c r="D2">
        <f>AVERAGE(Trail_1:Trail_5!D2)</f>
        <v>-2.1452799999999998E-2</v>
      </c>
      <c r="E2">
        <f>AVERAGE(Trail_1:Trail_5!E2)</f>
        <v>-1.7500399999999999E-2</v>
      </c>
      <c r="F2">
        <f>AVERAGE(Trail_1:Trail_5!F2)</f>
        <v>-1.9919199999999998E-2</v>
      </c>
      <c r="G2">
        <f>AVERAGE(Trail_1:Trail_5!G2)</f>
        <v>-1.5430599999999999E-2</v>
      </c>
      <c r="H2">
        <f>AVERAGE(Trail_1:Trail_5!H2)</f>
        <v>-1.4105799999999998E-2</v>
      </c>
      <c r="I2">
        <f>AVERAGE(Trail_1:Trail_5!I2)</f>
        <v>-2.9424600000000002E-2</v>
      </c>
      <c r="J2">
        <f>AVERAGE(Trail_1:Trail_5!J2)</f>
        <v>-1.34188E-2</v>
      </c>
      <c r="K2">
        <f>AVERAGE(Trail_1:Trail_5!K2)</f>
        <v>-3.0239200000000001E-2</v>
      </c>
      <c r="L2">
        <f>AVERAGE(Trail_1:Trail_5!L2)</f>
        <v>-1.6675200000000001E-2</v>
      </c>
      <c r="M2">
        <f>AVERAGE(Trail_1:Trail_5!M2)</f>
        <v>-1.98394E-2</v>
      </c>
      <c r="N2">
        <f>AVERAGE(Trail_1:Trail_5!N2)</f>
        <v>-1.33796E-2</v>
      </c>
      <c r="O2">
        <f>AVERAGE(Trail_1:Trail_5!O2)</f>
        <v>-1.6039000000000001E-2</v>
      </c>
      <c r="P2">
        <f>AVERAGE(Trail_1:Trail_5!P2)</f>
        <v>-1.7370999999999998E-2</v>
      </c>
      <c r="Q2">
        <f>AVERAGE(Trail_1:Trail_5!Q2)</f>
        <v>-1.9331000000000001E-2</v>
      </c>
      <c r="R2">
        <f>AVERAGE(Trail_1:Trail_5!R2)</f>
        <v>-4.5364000000000003E-3</v>
      </c>
      <c r="S2">
        <f>AVERAGE(Trail_1:Trail_5!S2)</f>
        <v>-6.330079999999999E-2</v>
      </c>
      <c r="T2">
        <f>AVERAGE(Trail_1:Trail_5!T2)</f>
        <v>-4.5509400000000005E-2</v>
      </c>
      <c r="U2">
        <f>AVERAGE(Trail_1:Trail_5!U2)</f>
        <v>-6.7646000000000012E-2</v>
      </c>
      <c r="V2">
        <f>AVERAGE(Trail_1:Trail_5!V2)</f>
        <v>8.2725999999999997E-3</v>
      </c>
    </row>
    <row r="3" spans="1:22">
      <c r="B3">
        <v>20</v>
      </c>
      <c r="C3">
        <f>AVERAGE(Trail_1:Trail_5!C3)</f>
        <v>5.02306E-2</v>
      </c>
      <c r="D3">
        <f>AVERAGE(Trail_1:Trail_5!D3)</f>
        <v>1.7391800000000002E-2</v>
      </c>
      <c r="E3">
        <f>AVERAGE(Trail_1:Trail_5!E3)</f>
        <v>3.5612000000000005E-2</v>
      </c>
      <c r="F3">
        <f>AVERAGE(Trail_1:Trail_5!F3)</f>
        <v>1.71842E-2</v>
      </c>
      <c r="G3">
        <f>AVERAGE(Trail_1:Trail_5!G3)</f>
        <v>2.7706399999999999E-2</v>
      </c>
      <c r="H3">
        <f>AVERAGE(Trail_1:Trail_5!H3)</f>
        <v>2.17842E-2</v>
      </c>
      <c r="I3">
        <f>AVERAGE(Trail_1:Trail_5!I3)</f>
        <v>2.9568800000000006E-2</v>
      </c>
      <c r="J3">
        <f>AVERAGE(Trail_1:Trail_5!J3)</f>
        <v>2.6770599999999999E-2</v>
      </c>
      <c r="K3">
        <f>AVERAGE(Trail_1:Trail_5!K3)</f>
        <v>2.07298E-2</v>
      </c>
      <c r="L3">
        <f>AVERAGE(Trail_1:Trail_5!L3)</f>
        <v>2.8407000000000005E-2</v>
      </c>
      <c r="M3">
        <f>AVERAGE(Trail_1:Trail_5!M3)</f>
        <v>3.1542000000000001E-2</v>
      </c>
      <c r="N3">
        <f>AVERAGE(Trail_1:Trail_5!N3)</f>
        <v>3.2905200000000003E-2</v>
      </c>
      <c r="O3">
        <f>AVERAGE(Trail_1:Trail_5!O3)</f>
        <v>3.0962400000000001E-2</v>
      </c>
      <c r="P3">
        <f>AVERAGE(Trail_1:Trail_5!P3)</f>
        <v>2.7640599999999998E-2</v>
      </c>
      <c r="Q3">
        <f>AVERAGE(Trail_1:Trail_5!Q3)</f>
        <v>1.86068E-2</v>
      </c>
      <c r="R3">
        <f>AVERAGE(Trail_1:Trail_5!R3)</f>
        <v>1.6865999999999999E-2</v>
      </c>
      <c r="S3">
        <f>AVERAGE(Trail_1:Trail_5!S3)</f>
        <v>-3.3991799999999996E-2</v>
      </c>
      <c r="T3">
        <f>AVERAGE(Trail_1:Trail_5!T3)</f>
        <v>-2.8943800000000002E-2</v>
      </c>
      <c r="U3">
        <f>AVERAGE(Trail_1:Trail_5!U3)</f>
        <v>-3.5349800000000001E-2</v>
      </c>
      <c r="V3">
        <f>AVERAGE(Trail_1:Trail_5!V3)</f>
        <v>1.9789600000000001E-2</v>
      </c>
    </row>
    <row r="4" spans="1:22">
      <c r="B4">
        <v>30</v>
      </c>
      <c r="C4">
        <f>AVERAGE(Trail_1:Trail_5!C4)</f>
        <v>9.0066200000000013E-2</v>
      </c>
      <c r="D4">
        <f>AVERAGE(Trail_1:Trail_5!D4)</f>
        <v>6.2475999999999997E-2</v>
      </c>
      <c r="E4">
        <f>AVERAGE(Trail_1:Trail_5!E4)</f>
        <v>8.3286800000000008E-2</v>
      </c>
      <c r="F4">
        <f>AVERAGE(Trail_1:Trail_5!F4)</f>
        <v>8.6242800000000008E-2</v>
      </c>
      <c r="G4">
        <f>AVERAGE(Trail_1:Trail_5!G4)</f>
        <v>7.2468000000000005E-2</v>
      </c>
      <c r="H4">
        <f>AVERAGE(Trail_1:Trail_5!H4)</f>
        <v>7.8016800000000011E-2</v>
      </c>
      <c r="I4">
        <f>AVERAGE(Trail_1:Trail_5!I4)</f>
        <v>8.1729799999999991E-2</v>
      </c>
      <c r="J4">
        <f>AVERAGE(Trail_1:Trail_5!J4)</f>
        <v>8.2226800000000003E-2</v>
      </c>
      <c r="K4">
        <f>AVERAGE(Trail_1:Trail_5!K4)</f>
        <v>8.4064399999999997E-2</v>
      </c>
      <c r="L4">
        <f>AVERAGE(Trail_1:Trail_5!L4)</f>
        <v>8.6929800000000015E-2</v>
      </c>
      <c r="M4">
        <f>AVERAGE(Trail_1:Trail_5!M4)</f>
        <v>6.7410799999999993E-2</v>
      </c>
      <c r="N4">
        <f>AVERAGE(Trail_1:Trail_5!N4)</f>
        <v>7.7602199999999996E-2</v>
      </c>
      <c r="O4">
        <f>AVERAGE(Trail_1:Trail_5!O4)</f>
        <v>7.1156999999999998E-2</v>
      </c>
      <c r="P4">
        <f>AVERAGE(Trail_1:Trail_5!P4)</f>
        <v>9.4327800000000003E-2</v>
      </c>
      <c r="Q4">
        <f>AVERAGE(Trail_1:Trail_5!Q4)</f>
        <v>8.7912600000000007E-2</v>
      </c>
      <c r="R4">
        <f>AVERAGE(Trail_1:Trail_5!R4)</f>
        <v>7.8828400000000007E-2</v>
      </c>
      <c r="S4">
        <f>AVERAGE(Trail_1:Trail_5!S4)</f>
        <v>3.0921999999999998E-3</v>
      </c>
      <c r="T4">
        <f>AVERAGE(Trail_1:Trail_5!T4)</f>
        <v>-2.2109399999999998E-2</v>
      </c>
      <c r="U4">
        <f>AVERAGE(Trail_1:Trail_5!U4)</f>
        <v>-1.6209400000000002E-2</v>
      </c>
      <c r="V4">
        <f>AVERAGE(Trail_1:Trail_5!V4)</f>
        <v>6.365825E-2</v>
      </c>
    </row>
    <row r="5" spans="1:22">
      <c r="B5">
        <v>40</v>
      </c>
      <c r="C5">
        <f>AVERAGE(Trail_1:Trail_5!C5)</f>
        <v>0.12152199999999999</v>
      </c>
      <c r="D5">
        <f>AVERAGE(Trail_1:Trail_5!D5)</f>
        <v>0.12027159999999999</v>
      </c>
      <c r="E5">
        <f>AVERAGE(Trail_1:Trail_5!E5)</f>
        <v>0.14242099999999999</v>
      </c>
      <c r="F5">
        <f>AVERAGE(Trail_1:Trail_5!F5)</f>
        <v>0.13171099999999999</v>
      </c>
      <c r="G5">
        <f>AVERAGE(Trail_1:Trail_5!G5)</f>
        <v>0.13772079999999998</v>
      </c>
      <c r="H5">
        <f>AVERAGE(Trail_1:Trail_5!H5)</f>
        <v>0.13180359999999999</v>
      </c>
      <c r="I5">
        <f>AVERAGE(Trail_1:Trail_5!I5)</f>
        <v>0.1415032</v>
      </c>
      <c r="J5">
        <f>AVERAGE(Trail_1:Trail_5!J5)</f>
        <v>0.13631739999999998</v>
      </c>
      <c r="K5">
        <f>AVERAGE(Trail_1:Trail_5!K5)</f>
        <v>0.14536960000000002</v>
      </c>
      <c r="L5">
        <f>AVERAGE(Trail_1:Trail_5!L5)</f>
        <v>0.13836599999999999</v>
      </c>
      <c r="M5">
        <f>AVERAGE(Trail_1:Trail_5!M5)</f>
        <v>0.1313214</v>
      </c>
      <c r="N5">
        <f>AVERAGE(Trail_1:Trail_5!N5)</f>
        <v>0.13860620000000001</v>
      </c>
      <c r="O5">
        <f>AVERAGE(Trail_1:Trail_5!O5)</f>
        <v>0.1294978</v>
      </c>
      <c r="P5">
        <f>AVERAGE(Trail_1:Trail_5!P5)</f>
        <v>0.1499732</v>
      </c>
      <c r="Q5">
        <f>AVERAGE(Trail_1:Trail_5!Q5)</f>
        <v>0.14808499999999999</v>
      </c>
      <c r="R5">
        <f>AVERAGE(Trail_1:Trail_5!R5)</f>
        <v>0.14340340000000001</v>
      </c>
      <c r="S5">
        <f>AVERAGE(Trail_1:Trail_5!S5)</f>
        <v>3.2492399999999998E-2</v>
      </c>
      <c r="T5">
        <f>AVERAGE(Trail_1:Trail_5!T5)</f>
        <v>8.2753999999999987E-3</v>
      </c>
      <c r="U5">
        <f>AVERAGE(Trail_1:Trail_5!U5)</f>
        <v>1.4399599999999999E-2</v>
      </c>
      <c r="V5">
        <f>AVERAGE(Trail_1:Trail_5!V5)</f>
        <v>0.12445919999999999</v>
      </c>
    </row>
    <row r="6" spans="1:22">
      <c r="B6">
        <v>50</v>
      </c>
      <c r="C6">
        <f>AVERAGE(Trail_1:Trail_5!C6)</f>
        <v>0.16512740000000001</v>
      </c>
      <c r="D6">
        <f>AVERAGE(Trail_1:Trail_5!D6)</f>
        <v>0.18931880000000004</v>
      </c>
      <c r="E6">
        <f>AVERAGE(Trail_1:Trail_5!E6)</f>
        <v>0.19144800000000001</v>
      </c>
      <c r="F6">
        <f>AVERAGE(Trail_1:Trail_5!F6)</f>
        <v>0.18337500000000001</v>
      </c>
      <c r="G6">
        <f>AVERAGE(Trail_1:Trail_5!G6)</f>
        <v>0.19679920000000001</v>
      </c>
      <c r="H6">
        <f>AVERAGE(Trail_1:Trail_5!H6)</f>
        <v>0.1792214</v>
      </c>
      <c r="I6">
        <f>AVERAGE(Trail_1:Trail_5!I6)</f>
        <v>0.187419</v>
      </c>
      <c r="J6">
        <f>AVERAGE(Trail_1:Trail_5!J6)</f>
        <v>0.19021919999999998</v>
      </c>
      <c r="K6">
        <f>AVERAGE(Trail_1:Trail_5!K6)</f>
        <v>0.1857036</v>
      </c>
      <c r="L6">
        <f>AVERAGE(Trail_1:Trail_5!L6)</f>
        <v>0.19096540000000001</v>
      </c>
      <c r="M6">
        <f>AVERAGE(Trail_1:Trail_5!M6)</f>
        <v>0.17919400000000002</v>
      </c>
      <c r="N6">
        <f>AVERAGE(Trail_1:Trail_5!N6)</f>
        <v>0.19327179999999999</v>
      </c>
      <c r="O6">
        <f>AVERAGE(Trail_1:Trail_5!O6)</f>
        <v>0.1847184</v>
      </c>
      <c r="P6">
        <f>AVERAGE(Trail_1:Trail_5!P6)</f>
        <v>0.18298519999999999</v>
      </c>
      <c r="Q6">
        <f>AVERAGE(Trail_1:Trail_5!Q6)</f>
        <v>0.19173499999999999</v>
      </c>
      <c r="R6">
        <f>AVERAGE(Trail_1:Trail_5!R6)</f>
        <v>0.18937500000000002</v>
      </c>
      <c r="S6">
        <f>AVERAGE(Trail_1:Trail_5!S6)</f>
        <v>3.2189800000000005E-2</v>
      </c>
      <c r="T6">
        <f>AVERAGE(Trail_1:Trail_5!T6)</f>
        <v>3.3721000000000001E-2</v>
      </c>
      <c r="U6">
        <f>AVERAGE(Trail_1:Trail_5!U6)</f>
        <v>3.2025999999999999E-2</v>
      </c>
      <c r="V6">
        <f>AVERAGE(Trail_1:Trail_5!V6)</f>
        <v>0.1668644</v>
      </c>
    </row>
    <row r="7" spans="1:22">
      <c r="B7">
        <v>60</v>
      </c>
      <c r="C7">
        <f>AVERAGE(Trail_1:Trail_5!C7)</f>
        <v>0.2124114</v>
      </c>
      <c r="D7">
        <f>AVERAGE(Trail_1:Trail_5!D7)</f>
        <v>0.23439000000000002</v>
      </c>
      <c r="E7">
        <f>AVERAGE(Trail_1:Trail_5!E7)</f>
        <v>0.23479360000000002</v>
      </c>
      <c r="F7">
        <f>AVERAGE(Trail_1:Trail_5!F7)</f>
        <v>0.22873660000000001</v>
      </c>
      <c r="G7">
        <f>AVERAGE(Trail_1:Trail_5!G7)</f>
        <v>0.24216220000000002</v>
      </c>
      <c r="H7">
        <f>AVERAGE(Trail_1:Trail_5!H7)</f>
        <v>0.2224006</v>
      </c>
      <c r="I7">
        <f>AVERAGE(Trail_1:Trail_5!I7)</f>
        <v>0.23705420000000005</v>
      </c>
      <c r="J7">
        <f>AVERAGE(Trail_1:Trail_5!J7)</f>
        <v>0.24103539999999998</v>
      </c>
      <c r="K7">
        <f>AVERAGE(Trail_1:Trail_5!K7)</f>
        <v>0.23846599999999998</v>
      </c>
      <c r="L7">
        <f>AVERAGE(Trail_1:Trail_5!L7)</f>
        <v>0.23668900000000001</v>
      </c>
      <c r="M7">
        <f>AVERAGE(Trail_1:Trail_5!M7)</f>
        <v>0.2291436</v>
      </c>
      <c r="N7">
        <f>AVERAGE(Trail_1:Trail_5!N7)</f>
        <v>0.23218179999999999</v>
      </c>
      <c r="O7">
        <f>AVERAGE(Trail_1:Trail_5!O7)</f>
        <v>0.23344559999999998</v>
      </c>
      <c r="P7">
        <f>AVERAGE(Trail_1:Trail_5!P7)</f>
        <v>0.23707980000000001</v>
      </c>
      <c r="Q7">
        <f>AVERAGE(Trail_1:Trail_5!Q7)</f>
        <v>0.23376239999999998</v>
      </c>
      <c r="R7">
        <f>AVERAGE(Trail_1:Trail_5!R7)</f>
        <v>0.23519740000000003</v>
      </c>
      <c r="S7">
        <f>AVERAGE(Trail_1:Trail_5!S7)</f>
        <v>3.9554599999999995E-2</v>
      </c>
      <c r="T7">
        <f>AVERAGE(Trail_1:Trail_5!T7)</f>
        <v>4.6738999999999996E-2</v>
      </c>
      <c r="U7">
        <f>AVERAGE(Trail_1:Trail_5!U7)</f>
        <v>2.8404199999999998E-2</v>
      </c>
      <c r="V7">
        <f>AVERAGE(Trail_1:Trail_5!V7)</f>
        <v>0.22106400000000001</v>
      </c>
    </row>
    <row r="8" spans="1:22">
      <c r="B8">
        <v>70</v>
      </c>
      <c r="C8">
        <f>AVERAGE(Trail_1:Trail_5!C8)</f>
        <v>0.25465860000000001</v>
      </c>
      <c r="D8">
        <f>AVERAGE(Trail_1:Trail_5!D8)</f>
        <v>0.26511180000000001</v>
      </c>
      <c r="E8">
        <f>AVERAGE(Trail_1:Trail_5!E8)</f>
        <v>0.27314119999999997</v>
      </c>
      <c r="F8">
        <f>AVERAGE(Trail_1:Trail_5!F8)</f>
        <v>0.26679179999999997</v>
      </c>
      <c r="G8">
        <f>AVERAGE(Trail_1:Trail_5!G8)</f>
        <v>0.26440520000000001</v>
      </c>
      <c r="H8">
        <f>AVERAGE(Trail_1:Trail_5!H8)</f>
        <v>0.26659379999999999</v>
      </c>
      <c r="I8">
        <f>AVERAGE(Trail_1:Trail_5!I8)</f>
        <v>0.26415339999999998</v>
      </c>
      <c r="J8">
        <f>AVERAGE(Trail_1:Trail_5!J8)</f>
        <v>0.27156119999999995</v>
      </c>
      <c r="K8">
        <f>AVERAGE(Trail_1:Trail_5!K8)</f>
        <v>0.265181</v>
      </c>
      <c r="L8">
        <f>AVERAGE(Trail_1:Trail_5!L8)</f>
        <v>0.2716324</v>
      </c>
      <c r="M8">
        <f>AVERAGE(Trail_1:Trail_5!M8)</f>
        <v>0.26418819999999998</v>
      </c>
      <c r="N8">
        <f>AVERAGE(Trail_1:Trail_5!N8)</f>
        <v>0.26585540000000002</v>
      </c>
      <c r="O8">
        <f>AVERAGE(Trail_1:Trail_5!O8)</f>
        <v>0.26781320000000003</v>
      </c>
      <c r="P8">
        <f>AVERAGE(Trail_1:Trail_5!P8)</f>
        <v>0.26876439999999996</v>
      </c>
      <c r="Q8">
        <f>AVERAGE(Trail_1:Trail_5!Q8)</f>
        <v>0.26709680000000002</v>
      </c>
      <c r="R8">
        <f>AVERAGE(Trail_1:Trail_5!R8)</f>
        <v>0.27213880000000001</v>
      </c>
      <c r="S8">
        <f>AVERAGE(Trail_1:Trail_5!S8)</f>
        <v>3.6438999999999999E-2</v>
      </c>
      <c r="T8">
        <f>AVERAGE(Trail_1:Trail_5!T8)</f>
        <v>2.5234200000000002E-2</v>
      </c>
      <c r="U8">
        <f>AVERAGE(Trail_1:Trail_5!U8)</f>
        <v>2.6806399999999998E-2</v>
      </c>
      <c r="V8">
        <f>AVERAGE(Trail_1:Trail_5!V8)</f>
        <v>0.25733860000000003</v>
      </c>
    </row>
    <row r="9" spans="1:22">
      <c r="B9">
        <v>80</v>
      </c>
      <c r="C9">
        <f>AVERAGE(Trail_1:Trail_5!C9)</f>
        <v>0.29825120000000005</v>
      </c>
      <c r="D9">
        <f>AVERAGE(Trail_1:Trail_5!D9)</f>
        <v>0.2854756</v>
      </c>
      <c r="E9">
        <f>AVERAGE(Trail_1:Trail_5!E9)</f>
        <v>0.28678919999999997</v>
      </c>
      <c r="F9">
        <f>AVERAGE(Trail_1:Trail_5!F9)</f>
        <v>0.27726079999999997</v>
      </c>
      <c r="G9">
        <f>AVERAGE(Trail_1:Trail_5!G9)</f>
        <v>0.28331699999999999</v>
      </c>
      <c r="H9">
        <f>AVERAGE(Trail_1:Trail_5!H9)</f>
        <v>0.28340179999999998</v>
      </c>
      <c r="I9">
        <f>AVERAGE(Trail_1:Trail_5!I9)</f>
        <v>0.29304640000000004</v>
      </c>
      <c r="J9">
        <f>AVERAGE(Trail_1:Trail_5!J9)</f>
        <v>0.28399580000000002</v>
      </c>
      <c r="K9">
        <f>AVERAGE(Trail_1:Trail_5!K9)</f>
        <v>0.27154739999999999</v>
      </c>
      <c r="L9">
        <f>AVERAGE(Trail_1:Trail_5!L9)</f>
        <v>0.28845680000000007</v>
      </c>
      <c r="M9">
        <f>AVERAGE(Trail_1:Trail_5!M9)</f>
        <v>0.28529599999999999</v>
      </c>
      <c r="N9">
        <f>AVERAGE(Trail_1:Trail_5!N9)</f>
        <v>0.2796244</v>
      </c>
      <c r="O9">
        <f>AVERAGE(Trail_1:Trail_5!O9)</f>
        <v>0.28502840000000002</v>
      </c>
      <c r="P9">
        <f>AVERAGE(Trail_1:Trail_5!P9)</f>
        <v>0.28016219999999997</v>
      </c>
      <c r="Q9">
        <f>AVERAGE(Trail_1:Trail_5!Q9)</f>
        <v>0.2711964</v>
      </c>
      <c r="R9">
        <f>AVERAGE(Trail_1:Trail_5!R9)</f>
        <v>0.29005700000000001</v>
      </c>
      <c r="S9">
        <f>AVERAGE(Trail_1:Trail_5!S9)</f>
        <v>2.8839999999999998E-3</v>
      </c>
      <c r="T9">
        <f>AVERAGE(Trail_1:Trail_5!T9)</f>
        <v>-5.53E-4</v>
      </c>
      <c r="U9">
        <f>AVERAGE(Trail_1:Trail_5!U9)</f>
        <v>1.1197999999999985E-3</v>
      </c>
      <c r="V9">
        <f>AVERAGE(Trail_1:Trail_5!V9)</f>
        <v>0.28400739999999997</v>
      </c>
    </row>
    <row r="10" spans="1:22">
      <c r="B10">
        <v>90</v>
      </c>
      <c r="C10">
        <f>AVERAGE(Trail_1:Trail_5!C10)</f>
        <v>0.32473220000000003</v>
      </c>
      <c r="D10">
        <f>AVERAGE(Trail_1:Trail_5!D10)</f>
        <v>0.27965079999999998</v>
      </c>
      <c r="E10">
        <f>AVERAGE(Trail_1:Trail_5!E10)</f>
        <v>0.29129839999999996</v>
      </c>
      <c r="F10">
        <f>AVERAGE(Trail_1:Trail_5!F10)</f>
        <v>0.26928159999999995</v>
      </c>
      <c r="G10">
        <f>AVERAGE(Trail_1:Trail_5!G10)</f>
        <v>0.28050019999999998</v>
      </c>
      <c r="H10">
        <f>AVERAGE(Trail_1:Trail_5!H10)</f>
        <v>0.28524280000000002</v>
      </c>
      <c r="I10">
        <f>AVERAGE(Trail_1:Trail_5!I10)</f>
        <v>0.2783774</v>
      </c>
      <c r="J10">
        <f>AVERAGE(Trail_1:Trail_5!J10)</f>
        <v>0.28153020000000001</v>
      </c>
      <c r="K10">
        <f>AVERAGE(Trail_1:Trail_5!K10)</f>
        <v>0.27616160000000001</v>
      </c>
      <c r="L10">
        <f>AVERAGE(Trail_1:Trail_5!L10)</f>
        <v>0.276391</v>
      </c>
      <c r="M10">
        <f>AVERAGE(Trail_1:Trail_5!M10)</f>
        <v>0.28965800000000003</v>
      </c>
      <c r="N10">
        <f>AVERAGE(Trail_1:Trail_5!N10)</f>
        <v>0.27828320000000001</v>
      </c>
      <c r="O10">
        <f>AVERAGE(Trail_1:Trail_5!O10)</f>
        <v>0.28003539999999999</v>
      </c>
      <c r="P10">
        <f>AVERAGE(Trail_1:Trail_5!P10)</f>
        <v>0.28032360000000001</v>
      </c>
      <c r="Q10">
        <f>AVERAGE(Trail_1:Trail_5!Q10)</f>
        <v>0.275976</v>
      </c>
      <c r="R10">
        <f>AVERAGE(Trail_1:Trail_5!R10)</f>
        <v>0.27793080000000003</v>
      </c>
      <c r="S10">
        <f>AVERAGE(Trail_1:Trail_5!S10)</f>
        <v>-8.6253999999999983E-3</v>
      </c>
      <c r="T10">
        <f>AVERAGE(Trail_1:Trail_5!T10)</f>
        <v>-2.5058199999999996E-2</v>
      </c>
      <c r="U10">
        <f>AVERAGE(Trail_1:Trail_5!U10)</f>
        <v>-2.3425999999999995E-2</v>
      </c>
      <c r="V10">
        <f>AVERAGE(Trail_1:Trail_5!V10)</f>
        <v>0.2824508</v>
      </c>
    </row>
    <row r="11" spans="1:22">
      <c r="B11">
        <v>100</v>
      </c>
      <c r="C11">
        <f>AVERAGE(Trail_1:Trail_5!C11)</f>
        <v>0.28490500000000002</v>
      </c>
      <c r="D11">
        <f>AVERAGE(Trail_1:Trail_5!D11)</f>
        <v>0.25446000000000002</v>
      </c>
      <c r="E11">
        <f>AVERAGE(Trail_1:Trail_5!E11)</f>
        <v>0.27070819999999995</v>
      </c>
      <c r="F11">
        <f>AVERAGE(Trail_1:Trail_5!F11)</f>
        <v>0.26379579999999997</v>
      </c>
      <c r="G11">
        <f>AVERAGE(Trail_1:Trail_5!G11)</f>
        <v>0.264075</v>
      </c>
      <c r="H11">
        <f>AVERAGE(Trail_1:Trail_5!H11)</f>
        <v>0.25823799999999997</v>
      </c>
      <c r="I11">
        <f>AVERAGE(Trail_1:Trail_5!I11)</f>
        <v>0.26458719999999997</v>
      </c>
      <c r="J11">
        <f>AVERAGE(Trail_1:Trail_5!J11)</f>
        <v>0.26343040000000001</v>
      </c>
      <c r="K11">
        <f>AVERAGE(Trail_1:Trail_5!K11)</f>
        <v>0.24762800000000001</v>
      </c>
      <c r="L11">
        <f>AVERAGE(Trail_1:Trail_5!L11)</f>
        <v>0.26267820000000003</v>
      </c>
      <c r="M11">
        <f>AVERAGE(Trail_1:Trail_5!M11)</f>
        <v>0.25102999999999998</v>
      </c>
      <c r="N11">
        <f>AVERAGE(Trail_1:Trail_5!N11)</f>
        <v>0.26445020000000002</v>
      </c>
      <c r="O11">
        <f>AVERAGE(Trail_1:Trail_5!O11)</f>
        <v>0.25660000000000005</v>
      </c>
      <c r="P11">
        <f>AVERAGE(Trail_1:Trail_5!P11)</f>
        <v>0.26248839999999996</v>
      </c>
      <c r="Q11">
        <f>AVERAGE(Trail_1:Trail_5!Q11)</f>
        <v>0.25885539999999996</v>
      </c>
      <c r="R11">
        <f>AVERAGE(Trail_1:Trail_5!R11)</f>
        <v>0.25986860000000001</v>
      </c>
      <c r="S11">
        <f>AVERAGE(Trail_1:Trail_5!S11)</f>
        <v>-4.7599000000000002E-2</v>
      </c>
      <c r="T11">
        <f>AVERAGE(Trail_1:Trail_5!T11)</f>
        <v>-4.8419199999999996E-2</v>
      </c>
      <c r="U11">
        <f>AVERAGE(Trail_1:Trail_5!U11)</f>
        <v>-5.1377199999999998E-2</v>
      </c>
      <c r="V11">
        <f>AVERAGE(Trail_1:Trail_5!V11)</f>
        <v>0.27995380000000003</v>
      </c>
    </row>
    <row r="13" spans="1:22">
      <c r="A13" t="s">
        <v>4</v>
      </c>
      <c r="B13" t="s">
        <v>0</v>
      </c>
      <c r="C13" t="s">
        <v>1</v>
      </c>
      <c r="D13" t="s">
        <v>2</v>
      </c>
      <c r="E13" t="s">
        <v>9</v>
      </c>
      <c r="F13" t="s">
        <v>10</v>
      </c>
      <c r="G13" t="s">
        <v>11</v>
      </c>
      <c r="H13" t="s">
        <v>12</v>
      </c>
      <c r="I13" t="s">
        <v>7</v>
      </c>
      <c r="J13" t="s">
        <v>13</v>
      </c>
      <c r="K13" t="s">
        <v>14</v>
      </c>
      <c r="L13" t="s">
        <v>15</v>
      </c>
      <c r="M13" t="s">
        <v>16</v>
      </c>
      <c r="N13" t="s">
        <v>8</v>
      </c>
      <c r="O13" t="s">
        <v>17</v>
      </c>
      <c r="P13" t="s">
        <v>18</v>
      </c>
      <c r="Q13" t="s">
        <v>19</v>
      </c>
      <c r="R13" t="s">
        <v>20</v>
      </c>
      <c r="S13" t="s">
        <v>21</v>
      </c>
      <c r="T13" t="s">
        <v>22</v>
      </c>
      <c r="U13" t="s">
        <v>23</v>
      </c>
      <c r="V13" t="s">
        <v>24</v>
      </c>
    </row>
    <row r="14" spans="1:22">
      <c r="B14">
        <v>10</v>
      </c>
      <c r="C14">
        <f>AVERAGE(Trail_1:Trail_5!C14)</f>
        <v>6.8678800000000012E-2</v>
      </c>
      <c r="D14">
        <f>AVERAGE(Trail_1:Trail_5!D14)</f>
        <v>0.13839640000000003</v>
      </c>
      <c r="E14">
        <f>AVERAGE(Trail_1:Trail_5!E14)</f>
        <v>0.13943</v>
      </c>
      <c r="F14">
        <f>AVERAGE(Trail_1:Trail_5!F14)</f>
        <v>9.9302999999999989E-2</v>
      </c>
      <c r="G14">
        <f>AVERAGE(Trail_1:Trail_5!G14)</f>
        <v>0.1309244</v>
      </c>
      <c r="H14">
        <f>AVERAGE(Trail_1:Trail_5!H14)</f>
        <v>0.12368700000000002</v>
      </c>
      <c r="I14">
        <f>AVERAGE(Trail_1:Trail_5!I14)</f>
        <v>0.144874</v>
      </c>
      <c r="J14">
        <f>AVERAGE(Trail_1:Trail_5!J14)</f>
        <v>0.16297500000000001</v>
      </c>
      <c r="K14">
        <f>AVERAGE(Trail_1:Trail_5!K14)</f>
        <v>0.11759739999999999</v>
      </c>
      <c r="L14">
        <f>AVERAGE(Trail_1:Trail_5!L14)</f>
        <v>0.11479520000000001</v>
      </c>
      <c r="M14">
        <f>AVERAGE(Trail_1:Trail_5!M14)</f>
        <v>0.15809020000000001</v>
      </c>
      <c r="N14">
        <f>AVERAGE(Trail_1:Trail_5!N14)</f>
        <v>0.12375879999999999</v>
      </c>
      <c r="O14">
        <f>AVERAGE(Trail_1:Trail_5!O14)</f>
        <v>0.15743800000000002</v>
      </c>
      <c r="P14">
        <f>AVERAGE(Trail_1:Trail_5!P14)</f>
        <v>0.1114306</v>
      </c>
      <c r="Q14">
        <f>AVERAGE(Trail_1:Trail_5!Q14)</f>
        <v>0.13443899999999998</v>
      </c>
      <c r="R14">
        <f>AVERAGE(Trail_1:Trail_5!R14)</f>
        <v>0.14017279999999999</v>
      </c>
      <c r="S14">
        <f>AVERAGE(Trail_1:Trail_5!S14)</f>
        <v>-0.1832328</v>
      </c>
      <c r="T14">
        <f>AVERAGE(Trail_1:Trail_5!T14)</f>
        <v>-0.18878919999999999</v>
      </c>
      <c r="U14">
        <f>AVERAGE(Trail_1:Trail_5!U14)</f>
        <v>-0.18208779999999999</v>
      </c>
      <c r="V14">
        <f>AVERAGE(Trail_1:Trail_5!V14)</f>
        <v>5.2786599999999996E-2</v>
      </c>
    </row>
    <row r="15" spans="1:22">
      <c r="B15">
        <v>20</v>
      </c>
      <c r="C15">
        <f>AVERAGE(Trail_1:Trail_5!C15)</f>
        <v>0.16920560000000001</v>
      </c>
      <c r="D15">
        <f>AVERAGE(Trail_1:Trail_5!D15)</f>
        <v>0.23522999999999999</v>
      </c>
      <c r="E15">
        <f>AVERAGE(Trail_1:Trail_5!E15)</f>
        <v>0.23832840000000002</v>
      </c>
      <c r="F15">
        <f>AVERAGE(Trail_1:Trail_5!F15)</f>
        <v>0.22044159999999996</v>
      </c>
      <c r="G15">
        <f>AVERAGE(Trail_1:Trail_5!G15)</f>
        <v>0.22719439999999999</v>
      </c>
      <c r="H15">
        <f>AVERAGE(Trail_1:Trail_5!H15)</f>
        <v>0.2275354</v>
      </c>
      <c r="I15">
        <f>AVERAGE(Trail_1:Trail_5!I15)</f>
        <v>0.22924899999999998</v>
      </c>
      <c r="J15">
        <f>AVERAGE(Trail_1:Trail_5!J15)</f>
        <v>0.24232040000000002</v>
      </c>
      <c r="K15">
        <f>AVERAGE(Trail_1:Trail_5!K15)</f>
        <v>0.2139334</v>
      </c>
      <c r="L15">
        <f>AVERAGE(Trail_1:Trail_5!L15)</f>
        <v>0.21050960000000002</v>
      </c>
      <c r="M15">
        <f>AVERAGE(Trail_1:Trail_5!M15)</f>
        <v>0.229378</v>
      </c>
      <c r="N15">
        <f>AVERAGE(Trail_1:Trail_5!N15)</f>
        <v>0.22344499999999998</v>
      </c>
      <c r="O15">
        <f>AVERAGE(Trail_1:Trail_5!O15)</f>
        <v>0.23969800000000002</v>
      </c>
      <c r="P15">
        <f>AVERAGE(Trail_1:Trail_5!P15)</f>
        <v>0.22153059999999999</v>
      </c>
      <c r="Q15">
        <f>AVERAGE(Trail_1:Trail_5!Q15)</f>
        <v>0.23106580000000002</v>
      </c>
      <c r="R15">
        <f>AVERAGE(Trail_1:Trail_5!R15)</f>
        <v>0.22925000000000004</v>
      </c>
      <c r="S15">
        <f>AVERAGE(Trail_1:Trail_5!S15)</f>
        <v>-0.18861259999999999</v>
      </c>
      <c r="T15">
        <f>AVERAGE(Trail_1:Trail_5!T15)</f>
        <v>-0.18804999999999999</v>
      </c>
      <c r="U15">
        <f>AVERAGE(Trail_1:Trail_5!U15)</f>
        <v>-0.19619819999999999</v>
      </c>
      <c r="V15">
        <f>AVERAGE(Trail_1:Trail_5!V15)</f>
        <v>0.1748488</v>
      </c>
    </row>
    <row r="16" spans="1:22">
      <c r="B16">
        <v>30</v>
      </c>
      <c r="C16">
        <f>AVERAGE(Trail_1:Trail_5!C16)</f>
        <v>0.274501</v>
      </c>
      <c r="D16">
        <f>AVERAGE(Trail_1:Trail_5!D16)</f>
        <v>0.25377640000000001</v>
      </c>
      <c r="E16">
        <f>AVERAGE(Trail_1:Trail_5!E16)</f>
        <v>0.25237799999999999</v>
      </c>
      <c r="F16">
        <f>AVERAGE(Trail_1:Trail_5!F16)</f>
        <v>0.26591500000000001</v>
      </c>
      <c r="G16">
        <f>AVERAGE(Trail_1:Trail_5!G16)</f>
        <v>0.26257140000000001</v>
      </c>
      <c r="H16">
        <f>AVERAGE(Trail_1:Trail_5!H16)</f>
        <v>0.24927960000000002</v>
      </c>
      <c r="I16">
        <f>AVERAGE(Trail_1:Trail_5!I16)</f>
        <v>0.2500638</v>
      </c>
      <c r="J16">
        <f>AVERAGE(Trail_1:Trail_5!J16)</f>
        <v>0.25987140000000003</v>
      </c>
      <c r="K16">
        <f>AVERAGE(Trail_1:Trail_5!K16)</f>
        <v>0.27545579999999997</v>
      </c>
      <c r="L16">
        <f>AVERAGE(Trail_1:Trail_5!L16)</f>
        <v>0.24828120000000001</v>
      </c>
      <c r="M16">
        <f>AVERAGE(Trail_1:Trail_5!M16)</f>
        <v>0.25450080000000003</v>
      </c>
      <c r="N16">
        <f>AVERAGE(Trail_1:Trail_5!N16)</f>
        <v>0.25950040000000002</v>
      </c>
      <c r="O16">
        <f>AVERAGE(Trail_1:Trail_5!O16)</f>
        <v>0.24984960000000003</v>
      </c>
      <c r="P16">
        <f>AVERAGE(Trail_1:Trail_5!P16)</f>
        <v>0.26046859999999999</v>
      </c>
      <c r="Q16">
        <f>AVERAGE(Trail_1:Trail_5!Q16)</f>
        <v>0.26330140000000002</v>
      </c>
      <c r="R16">
        <f>AVERAGE(Trail_1:Trail_5!R16)</f>
        <v>0.25960240000000001</v>
      </c>
      <c r="S16">
        <f>AVERAGE(Trail_1:Trail_5!S16)</f>
        <v>-0.19481419999999999</v>
      </c>
      <c r="T16">
        <f>AVERAGE(Trail_1:Trail_5!T16)</f>
        <v>-0.20053960000000001</v>
      </c>
      <c r="U16">
        <f>AVERAGE(Trail_1:Trail_5!U16)</f>
        <v>-0.19620940000000001</v>
      </c>
      <c r="V16">
        <f>AVERAGE(Trail_1:Trail_5!V16)</f>
        <v>0.28797499999999998</v>
      </c>
    </row>
    <row r="17" spans="1:22">
      <c r="B17">
        <v>40</v>
      </c>
      <c r="C17">
        <f>AVERAGE(Trail_1:Trail_5!C17)</f>
        <v>0.26318799999999998</v>
      </c>
      <c r="D17">
        <f>AVERAGE(Trail_1:Trail_5!D17)</f>
        <v>0.2186794</v>
      </c>
      <c r="E17">
        <f>AVERAGE(Trail_1:Trail_5!E17)</f>
        <v>0.21965019999999996</v>
      </c>
      <c r="F17">
        <f>AVERAGE(Trail_1:Trail_5!F17)</f>
        <v>0.23290219999999998</v>
      </c>
      <c r="G17">
        <f>AVERAGE(Trail_1:Trail_5!G17)</f>
        <v>0.23579440000000002</v>
      </c>
      <c r="H17">
        <f>AVERAGE(Trail_1:Trail_5!H17)</f>
        <v>0.2280576</v>
      </c>
      <c r="I17">
        <f>AVERAGE(Trail_1:Trail_5!I17)</f>
        <v>0.22834399999999996</v>
      </c>
      <c r="J17">
        <f>AVERAGE(Trail_1:Trail_5!J17)</f>
        <v>0.22650580000000003</v>
      </c>
      <c r="K17">
        <f>AVERAGE(Trail_1:Trail_5!K17)</f>
        <v>0.23166420000000004</v>
      </c>
      <c r="L17">
        <f>AVERAGE(Trail_1:Trail_5!L17)</f>
        <v>0.22031580000000001</v>
      </c>
      <c r="M17">
        <f>AVERAGE(Trail_1:Trail_5!M17)</f>
        <v>0.22396080000000002</v>
      </c>
      <c r="N17">
        <f>AVERAGE(Trail_1:Trail_5!N17)</f>
        <v>0.22496999999999998</v>
      </c>
      <c r="O17">
        <f>AVERAGE(Trail_1:Trail_5!O17)</f>
        <v>0.21256900000000001</v>
      </c>
      <c r="P17">
        <f>AVERAGE(Trail_1:Trail_5!P17)</f>
        <v>0.2338626</v>
      </c>
      <c r="Q17">
        <f>AVERAGE(Trail_1:Trail_5!Q17)</f>
        <v>0.2315846</v>
      </c>
      <c r="R17">
        <f>AVERAGE(Trail_1:Trail_5!R17)</f>
        <v>0.22618140000000003</v>
      </c>
      <c r="S17">
        <f>AVERAGE(Trail_1:Trail_5!S17)</f>
        <v>-0.21558419999999998</v>
      </c>
      <c r="T17">
        <f>AVERAGE(Trail_1:Trail_5!T17)</f>
        <v>-0.2115824</v>
      </c>
      <c r="U17">
        <f>AVERAGE(Trail_1:Trail_5!U17)</f>
        <v>-0.21403999999999995</v>
      </c>
      <c r="V17">
        <f>AVERAGE(Trail_1:Trail_5!V17)</f>
        <v>0.2750804</v>
      </c>
    </row>
    <row r="18" spans="1:22">
      <c r="B18">
        <v>50</v>
      </c>
      <c r="C18">
        <f>AVERAGE(Trail_1:Trail_5!C18)</f>
        <v>0.17602619999999999</v>
      </c>
      <c r="D18">
        <f>AVERAGE(Trail_1:Trail_5!D18)</f>
        <v>0.1767514</v>
      </c>
      <c r="E18">
        <f>AVERAGE(Trail_1:Trail_5!E18)</f>
        <v>0.1765092</v>
      </c>
      <c r="F18">
        <f>AVERAGE(Trail_1:Trail_5!F18)</f>
        <v>0.17237100000000002</v>
      </c>
      <c r="G18">
        <f>AVERAGE(Trail_1:Trail_5!G18)</f>
        <v>0.18265099999999998</v>
      </c>
      <c r="H18">
        <f>AVERAGE(Trail_1:Trail_5!H18)</f>
        <v>0.1718838</v>
      </c>
      <c r="I18">
        <f>AVERAGE(Trail_1:Trail_5!I18)</f>
        <v>0.17158699999999999</v>
      </c>
      <c r="J18">
        <f>AVERAGE(Trail_1:Trail_5!J18)</f>
        <v>0.17776900000000001</v>
      </c>
      <c r="K18">
        <f>AVERAGE(Trail_1:Trail_5!K18)</f>
        <v>0.17950179999999999</v>
      </c>
      <c r="L18">
        <f>AVERAGE(Trail_1:Trail_5!L18)</f>
        <v>0.17602820000000002</v>
      </c>
      <c r="M18">
        <f>AVERAGE(Trail_1:Trail_5!M18)</f>
        <v>0.17554140000000001</v>
      </c>
      <c r="N18">
        <f>AVERAGE(Trail_1:Trail_5!N18)</f>
        <v>0.17034840000000001</v>
      </c>
      <c r="O18">
        <f>AVERAGE(Trail_1:Trail_5!O18)</f>
        <v>0.17294760000000001</v>
      </c>
      <c r="P18">
        <f>AVERAGE(Trail_1:Trail_5!P18)</f>
        <v>0.1682794</v>
      </c>
      <c r="Q18">
        <f>AVERAGE(Trail_1:Trail_5!Q18)</f>
        <v>0.17226420000000001</v>
      </c>
      <c r="R18">
        <f>AVERAGE(Trail_1:Trail_5!R18)</f>
        <v>0.17833780000000002</v>
      </c>
      <c r="S18">
        <f>AVERAGE(Trail_1:Trail_5!S18)</f>
        <v>-0.22116839999999999</v>
      </c>
      <c r="T18">
        <f>AVERAGE(Trail_1:Trail_5!T18)</f>
        <v>-0.23498480000000002</v>
      </c>
      <c r="U18">
        <f>AVERAGE(Trail_1:Trail_5!U18)</f>
        <v>-0.2343674</v>
      </c>
      <c r="V18">
        <f>AVERAGE(Trail_1:Trail_5!V18)</f>
        <v>0.16286899999999999</v>
      </c>
    </row>
    <row r="19" spans="1:22">
      <c r="B19">
        <v>60</v>
      </c>
      <c r="C19">
        <f>AVERAGE(Trail_1:Trail_5!C19)</f>
        <v>0.11544079999999998</v>
      </c>
      <c r="D19">
        <f>AVERAGE(Trail_1:Trail_5!D19)</f>
        <v>0.121027</v>
      </c>
      <c r="E19">
        <f>AVERAGE(Trail_1:Trail_5!E19)</f>
        <v>0.13246540000000001</v>
      </c>
      <c r="F19">
        <f>AVERAGE(Trail_1:Trail_5!F19)</f>
        <v>0.1202062</v>
      </c>
      <c r="G19">
        <f>AVERAGE(Trail_1:Trail_5!G19)</f>
        <v>0.13128120000000001</v>
      </c>
      <c r="H19">
        <f>AVERAGE(Trail_1:Trail_5!H19)</f>
        <v>0.13022640000000002</v>
      </c>
      <c r="I19">
        <f>AVERAGE(Trail_1:Trail_5!I19)</f>
        <v>0.131412</v>
      </c>
      <c r="J19">
        <f>AVERAGE(Trail_1:Trail_5!J19)</f>
        <v>0.13611239999999997</v>
      </c>
      <c r="K19">
        <f>AVERAGE(Trail_1:Trail_5!K19)</f>
        <v>0.1268502</v>
      </c>
      <c r="L19">
        <f>AVERAGE(Trail_1:Trail_5!L19)</f>
        <v>0.12881700000000001</v>
      </c>
      <c r="M19">
        <f>AVERAGE(Trail_1:Trail_5!M19)</f>
        <v>0.1204182</v>
      </c>
      <c r="N19">
        <f>AVERAGE(Trail_1:Trail_5!N19)</f>
        <v>0.12407559999999998</v>
      </c>
      <c r="O19">
        <f>AVERAGE(Trail_1:Trail_5!O19)</f>
        <v>0.12278219999999999</v>
      </c>
      <c r="P19">
        <f>AVERAGE(Trail_1:Trail_5!P19)</f>
        <v>0.11815880000000001</v>
      </c>
      <c r="Q19">
        <f>AVERAGE(Trail_1:Trail_5!Q19)</f>
        <v>0.13293300000000002</v>
      </c>
      <c r="R19">
        <f>AVERAGE(Trail_1:Trail_5!R19)</f>
        <v>0.12605019999999997</v>
      </c>
      <c r="S19">
        <f>AVERAGE(Trail_1:Trail_5!S19)</f>
        <v>-0.23452700000000001</v>
      </c>
      <c r="T19">
        <f>AVERAGE(Trail_1:Trail_5!T19)</f>
        <v>-0.23849179999999998</v>
      </c>
      <c r="U19">
        <f>AVERAGE(Trail_1:Trail_5!U19)</f>
        <v>-0.23433739999999997</v>
      </c>
      <c r="V19">
        <f>AVERAGE(Trail_1:Trail_5!V19)</f>
        <v>9.5246999999999998E-2</v>
      </c>
    </row>
    <row r="20" spans="1:22">
      <c r="B20">
        <v>70</v>
      </c>
      <c r="C20">
        <f>AVERAGE(Trail_1:Trail_5!C20)</f>
        <v>7.338879999999999E-2</v>
      </c>
      <c r="D20">
        <f>AVERAGE(Trail_1:Trail_5!D20)</f>
        <v>8.7625800000000004E-2</v>
      </c>
      <c r="E20">
        <f>AVERAGE(Trail_1:Trail_5!E20)</f>
        <v>9.3651200000000004E-2</v>
      </c>
      <c r="F20">
        <f>AVERAGE(Trail_1:Trail_5!F20)</f>
        <v>8.4717799999999996E-2</v>
      </c>
      <c r="G20">
        <f>AVERAGE(Trail_1:Trail_5!G20)</f>
        <v>8.5601200000000002E-2</v>
      </c>
      <c r="H20">
        <f>AVERAGE(Trail_1:Trail_5!H20)</f>
        <v>8.1412200000000004E-2</v>
      </c>
      <c r="I20">
        <f>AVERAGE(Trail_1:Trail_5!I20)</f>
        <v>9.4126000000000001E-2</v>
      </c>
      <c r="J20">
        <f>AVERAGE(Trail_1:Trail_5!J20)</f>
        <v>9.61896E-2</v>
      </c>
      <c r="K20">
        <f>AVERAGE(Trail_1:Trail_5!K20)</f>
        <v>8.432980000000001E-2</v>
      </c>
      <c r="L20">
        <f>AVERAGE(Trail_1:Trail_5!L20)</f>
        <v>8.8322800000000007E-2</v>
      </c>
      <c r="M20">
        <f>AVERAGE(Trail_1:Trail_5!M20)</f>
        <v>7.8966599999999998E-2</v>
      </c>
      <c r="N20">
        <f>AVERAGE(Trail_1:Trail_5!N20)</f>
        <v>8.6625000000000008E-2</v>
      </c>
      <c r="O20">
        <f>AVERAGE(Trail_1:Trail_5!O20)</f>
        <v>8.9467600000000008E-2</v>
      </c>
      <c r="P20">
        <f>AVERAGE(Trail_1:Trail_5!P20)</f>
        <v>7.6980199999999999E-2</v>
      </c>
      <c r="Q20">
        <f>AVERAGE(Trail_1:Trail_5!Q20)</f>
        <v>9.4917400000000013E-2</v>
      </c>
      <c r="R20">
        <f>AVERAGE(Trail_1:Trail_5!R20)</f>
        <v>8.3378000000000008E-2</v>
      </c>
      <c r="S20">
        <f>AVERAGE(Trail_1:Trail_5!S20)</f>
        <v>-0.24926799999999999</v>
      </c>
      <c r="T20">
        <f>AVERAGE(Trail_1:Trail_5!T20)</f>
        <v>-0.24483179999999999</v>
      </c>
      <c r="U20">
        <f>AVERAGE(Trail_1:Trail_5!U20)</f>
        <v>-0.23623620000000001</v>
      </c>
      <c r="V20">
        <f>AVERAGE(Trail_1:Trail_5!V20)</f>
        <v>3.6108000000000001E-2</v>
      </c>
    </row>
    <row r="21" spans="1:22">
      <c r="B21">
        <v>80</v>
      </c>
      <c r="C21">
        <f>AVERAGE(Trail_1:Trail_5!C21)</f>
        <v>4.3503200000000006E-2</v>
      </c>
      <c r="D21">
        <f>AVERAGE(Trail_1:Trail_5!D21)</f>
        <v>5.5529599999999998E-2</v>
      </c>
      <c r="E21">
        <f>AVERAGE(Trail_1:Trail_5!E21)</f>
        <v>6.7436999999999997E-2</v>
      </c>
      <c r="F21">
        <f>AVERAGE(Trail_1:Trail_5!F21)</f>
        <v>5.0445000000000004E-2</v>
      </c>
      <c r="G21">
        <f>AVERAGE(Trail_1:Trail_5!G21)</f>
        <v>5.8219399999999998E-2</v>
      </c>
      <c r="H21">
        <f>AVERAGE(Trail_1:Trail_5!H21)</f>
        <v>5.6386599999999995E-2</v>
      </c>
      <c r="I21">
        <f>AVERAGE(Trail_1:Trail_5!I21)</f>
        <v>6.2559400000000001E-2</v>
      </c>
      <c r="J21">
        <f>AVERAGE(Trail_1:Trail_5!J21)</f>
        <v>6.4930799999999997E-2</v>
      </c>
      <c r="K21">
        <f>AVERAGE(Trail_1:Trail_5!K21)</f>
        <v>5.8007199999999995E-2</v>
      </c>
      <c r="L21">
        <f>AVERAGE(Trail_1:Trail_5!L21)</f>
        <v>6.1792599999999996E-2</v>
      </c>
      <c r="M21">
        <f>AVERAGE(Trail_1:Trail_5!M21)</f>
        <v>5.2505599999999999E-2</v>
      </c>
      <c r="N21">
        <f>AVERAGE(Trail_1:Trail_5!N21)</f>
        <v>5.1844599999999998E-2</v>
      </c>
      <c r="O21">
        <f>AVERAGE(Trail_1:Trail_5!O21)</f>
        <v>5.5513400000000004E-2</v>
      </c>
      <c r="P21">
        <f>AVERAGE(Trail_1:Trail_5!P21)</f>
        <v>5.2438600000000002E-2</v>
      </c>
      <c r="Q21">
        <f>AVERAGE(Trail_1:Trail_5!Q21)</f>
        <v>6.0185200000000008E-2</v>
      </c>
      <c r="R21">
        <f>AVERAGE(Trail_1:Trail_5!R21)</f>
        <v>5.4506399999999997E-2</v>
      </c>
      <c r="S21">
        <f>AVERAGE(Trail_1:Trail_5!S21)</f>
        <v>-0.24410099999999998</v>
      </c>
      <c r="T21">
        <f>AVERAGE(Trail_1:Trail_5!T21)</f>
        <v>-0.25395880000000004</v>
      </c>
      <c r="U21">
        <f>AVERAGE(Trail_1:Trail_5!U21)</f>
        <v>-0.24914120000000001</v>
      </c>
      <c r="V21">
        <f>AVERAGE(Trail_1:Trail_5!V21)</f>
        <v>1.7077999999999999E-2</v>
      </c>
    </row>
    <row r="22" spans="1:22">
      <c r="B22">
        <v>90</v>
      </c>
      <c r="C22">
        <f>AVERAGE(Trail_1:Trail_5!C22)</f>
        <v>1.8386800000000002E-2</v>
      </c>
      <c r="D22">
        <f>AVERAGE(Trail_1:Trail_5!D22)</f>
        <v>3.2279200000000001E-2</v>
      </c>
      <c r="E22">
        <f>AVERAGE(Trail_1:Trail_5!E22)</f>
        <v>4.0571800000000005E-2</v>
      </c>
      <c r="F22">
        <f>AVERAGE(Trail_1:Trail_5!F22)</f>
        <v>2.9198200000000001E-2</v>
      </c>
      <c r="G22">
        <f>AVERAGE(Trail_1:Trail_5!G22)</f>
        <v>3.6574000000000002E-2</v>
      </c>
      <c r="H22">
        <f>AVERAGE(Trail_1:Trail_5!H22)</f>
        <v>3.6109999999999996E-2</v>
      </c>
      <c r="I22">
        <f>AVERAGE(Trail_1:Trail_5!I22)</f>
        <v>4.2467999999999999E-2</v>
      </c>
      <c r="J22">
        <f>AVERAGE(Trail_1:Trail_5!J22)</f>
        <v>5.2353999999999998E-2</v>
      </c>
      <c r="K22">
        <f>AVERAGE(Trail_1:Trail_5!K22)</f>
        <v>3.5796199999999993E-2</v>
      </c>
      <c r="L22">
        <f>AVERAGE(Trail_1:Trail_5!L22)</f>
        <v>4.0704999999999991E-2</v>
      </c>
      <c r="M22">
        <f>AVERAGE(Trail_1:Trail_5!M22)</f>
        <v>3.79566E-2</v>
      </c>
      <c r="N22">
        <f>AVERAGE(Trail_1:Trail_5!N22)</f>
        <v>3.0961399999999993E-2</v>
      </c>
      <c r="O22">
        <f>AVERAGE(Trail_1:Trail_5!O22)</f>
        <v>3.2825399999999998E-2</v>
      </c>
      <c r="P22">
        <f>AVERAGE(Trail_1:Trail_5!P22)</f>
        <v>3.1010599999999999E-2</v>
      </c>
      <c r="Q22">
        <f>AVERAGE(Trail_1:Trail_5!Q22)</f>
        <v>4.0452200000000008E-2</v>
      </c>
      <c r="R22">
        <f>AVERAGE(Trail_1:Trail_5!R22)</f>
        <v>3.2977199999999998E-2</v>
      </c>
      <c r="S22">
        <f>AVERAGE(Trail_1:Trail_5!S22)</f>
        <v>-0.25761139999999993</v>
      </c>
      <c r="T22">
        <f>AVERAGE(Trail_1:Trail_5!T22)</f>
        <v>-0.26409660000000001</v>
      </c>
      <c r="U22">
        <f>AVERAGE(Trail_1:Trail_5!U22)</f>
        <v>-0.25564019999999998</v>
      </c>
      <c r="V22">
        <f>AVERAGE(Trail_1:Trail_5!V22)</f>
        <v>-6.8550000000000017E-3</v>
      </c>
    </row>
    <row r="23" spans="1:22">
      <c r="B23">
        <v>100</v>
      </c>
      <c r="C23">
        <f>AVERAGE(Trail_1:Trail_5!C23)</f>
        <v>-1.0312399999999999E-2</v>
      </c>
      <c r="D23">
        <f>AVERAGE(Trail_1:Trail_5!D23)</f>
        <v>1.17836E-2</v>
      </c>
      <c r="E23">
        <f>AVERAGE(Trail_1:Trail_5!E23)</f>
        <v>1.83112E-2</v>
      </c>
      <c r="F23">
        <f>AVERAGE(Trail_1:Trail_5!F23)</f>
        <v>1.50116E-2</v>
      </c>
      <c r="G23">
        <f>AVERAGE(Trail_1:Trail_5!G23)</f>
        <v>1.6787E-2</v>
      </c>
      <c r="H23">
        <f>AVERAGE(Trail_1:Trail_5!H23)</f>
        <v>1.3747799999999999E-2</v>
      </c>
      <c r="I23">
        <f>AVERAGE(Trail_1:Trail_5!I23)</f>
        <v>1.8583599999999999E-2</v>
      </c>
      <c r="J23">
        <f>AVERAGE(Trail_1:Trail_5!J23)</f>
        <v>3.1939799999999997E-2</v>
      </c>
      <c r="K23">
        <f>AVERAGE(Trail_1:Trail_5!K23)</f>
        <v>1.4721000000000001E-2</v>
      </c>
      <c r="L23">
        <f>AVERAGE(Trail_1:Trail_5!L23)</f>
        <v>2.2059199999999998E-2</v>
      </c>
      <c r="M23">
        <f>AVERAGE(Trail_1:Trail_5!M23)</f>
        <v>1.78052E-2</v>
      </c>
      <c r="N23">
        <f>AVERAGE(Trail_1:Trail_5!N23)</f>
        <v>1.0326399999999999E-2</v>
      </c>
      <c r="O23">
        <f>AVERAGE(Trail_1:Trail_5!O23)</f>
        <v>1.7685600000000003E-2</v>
      </c>
      <c r="P23">
        <f>AVERAGE(Trail_1:Trail_5!P23)</f>
        <v>1.6136400000000002E-2</v>
      </c>
      <c r="Q23">
        <f>AVERAGE(Trail_1:Trail_5!Q23)</f>
        <v>1.4426E-2</v>
      </c>
      <c r="R23">
        <f>AVERAGE(Trail_1:Trail_5!R23)</f>
        <v>1.4872E-2</v>
      </c>
      <c r="S23">
        <f>AVERAGE(Trail_1:Trail_5!S23)</f>
        <v>-0.25671499999999997</v>
      </c>
      <c r="T23">
        <f>AVERAGE(Trail_1:Trail_5!T23)</f>
        <v>-0.26779160000000002</v>
      </c>
      <c r="U23">
        <f>AVERAGE(Trail_1:Trail_5!U23)</f>
        <v>-0.2582546</v>
      </c>
      <c r="V23">
        <f>AVERAGE(Trail_1:Trail_5!V23)</f>
        <v>-3.6878399999999999E-2</v>
      </c>
    </row>
    <row r="25" spans="1:22">
      <c r="A25" t="s">
        <v>5</v>
      </c>
      <c r="B25" t="s">
        <v>0</v>
      </c>
      <c r="C25" t="s">
        <v>1</v>
      </c>
      <c r="D25" t="s">
        <v>2</v>
      </c>
      <c r="E25" t="s">
        <v>9</v>
      </c>
      <c r="F25" t="s">
        <v>10</v>
      </c>
      <c r="G25" t="s">
        <v>11</v>
      </c>
      <c r="H25" t="s">
        <v>12</v>
      </c>
      <c r="I25" t="s">
        <v>7</v>
      </c>
      <c r="J25" t="s">
        <v>13</v>
      </c>
      <c r="K25" t="s">
        <v>14</v>
      </c>
      <c r="L25" t="s">
        <v>15</v>
      </c>
      <c r="M25" t="s">
        <v>16</v>
      </c>
      <c r="N25" t="s">
        <v>8</v>
      </c>
      <c r="O25" t="s">
        <v>17</v>
      </c>
      <c r="P25" t="s">
        <v>18</v>
      </c>
      <c r="Q25" t="s">
        <v>19</v>
      </c>
      <c r="R25" t="s">
        <v>20</v>
      </c>
      <c r="S25" t="s">
        <v>21</v>
      </c>
      <c r="T25" t="s">
        <v>22</v>
      </c>
      <c r="U25" t="s">
        <v>23</v>
      </c>
      <c r="V25" t="s">
        <v>24</v>
      </c>
    </row>
    <row r="26" spans="1:22">
      <c r="B26">
        <v>10</v>
      </c>
      <c r="C26">
        <f>AVERAGE(Trail_1:Trail_5!C26)</f>
        <v>0.31911060000000002</v>
      </c>
      <c r="D26">
        <f>AVERAGE(Trail_1:Trail_5!D26)</f>
        <v>0.33042739999999993</v>
      </c>
      <c r="E26">
        <f>AVERAGE(Trail_1:Trail_5!E26)</f>
        <v>0.31413000000000002</v>
      </c>
      <c r="F26">
        <f>AVERAGE(Trail_1:Trail_5!F26)</f>
        <v>0.32325979999999999</v>
      </c>
      <c r="G26">
        <f>AVERAGE(Trail_1:Trail_5!G26)</f>
        <v>0.32593179999999994</v>
      </c>
      <c r="H26">
        <f>AVERAGE(Trail_1:Trail_5!H26)</f>
        <v>0.33035680000000001</v>
      </c>
      <c r="I26">
        <f>AVERAGE(Trail_1:Trail_5!I26)</f>
        <v>0.31740699999999999</v>
      </c>
      <c r="J26">
        <f>AVERAGE(Trail_1:Trail_5!J26)</f>
        <v>0.3246272</v>
      </c>
      <c r="K26">
        <f>AVERAGE(Trail_1:Trail_5!K26)</f>
        <v>0.31359480000000001</v>
      </c>
      <c r="L26">
        <f>AVERAGE(Trail_1:Trail_5!L26)</f>
        <v>0.32101379999999996</v>
      </c>
      <c r="M26">
        <f>AVERAGE(Trail_1:Trail_5!M26)</f>
        <v>0.32563920000000002</v>
      </c>
      <c r="N26">
        <f>AVERAGE(Trail_1:Trail_5!N26)</f>
        <v>0.32635240000000004</v>
      </c>
      <c r="O26">
        <f>AVERAGE(Trail_1:Trail_5!O26)</f>
        <v>0.3244166</v>
      </c>
      <c r="P26">
        <f>AVERAGE(Trail_1:Trail_5!P26)</f>
        <v>0.3296</v>
      </c>
      <c r="Q26">
        <f>AVERAGE(Trail_1:Trail_5!Q26)</f>
        <v>0.32503019999999994</v>
      </c>
      <c r="R26">
        <f>AVERAGE(Trail_1:Trail_5!R26)</f>
        <v>0.31374920000000001</v>
      </c>
      <c r="S26">
        <f>AVERAGE(Trail_1:Trail_5!S26)</f>
        <v>-1.5600799999999998E-2</v>
      </c>
      <c r="T26">
        <f>AVERAGE(Trail_1:Trail_5!T26)</f>
        <v>-3.0366199999999999E-2</v>
      </c>
      <c r="U26">
        <f>AVERAGE(Trail_1:Trail_5!U26)</f>
        <v>-4.3653600000000001E-2</v>
      </c>
      <c r="V26">
        <f>AVERAGE(Trail_1:Trail_5!V26)</f>
        <v>0.2407648</v>
      </c>
    </row>
    <row r="27" spans="1:22">
      <c r="B27">
        <v>20</v>
      </c>
      <c r="C27">
        <f>AVERAGE(Trail_1:Trail_5!C27)</f>
        <v>0.35790940000000004</v>
      </c>
      <c r="D27">
        <f>AVERAGE(Trail_1:Trail_5!D27)</f>
        <v>0.32235699999999995</v>
      </c>
      <c r="E27">
        <f>AVERAGE(Trail_1:Trail_5!E27)</f>
        <v>0.33620680000000003</v>
      </c>
      <c r="F27">
        <f>AVERAGE(Trail_1:Trail_5!F27)</f>
        <v>0.32195360000000001</v>
      </c>
      <c r="G27">
        <f>AVERAGE(Trail_1:Trail_5!G27)</f>
        <v>0.32699259999999997</v>
      </c>
      <c r="H27">
        <f>AVERAGE(Trail_1:Trail_5!H27)</f>
        <v>0.31795679999999998</v>
      </c>
      <c r="I27">
        <f>AVERAGE(Trail_1:Trail_5!I27)</f>
        <v>0.34032200000000001</v>
      </c>
      <c r="J27">
        <f>AVERAGE(Trail_1:Trail_5!J27)</f>
        <v>0.32849420000000001</v>
      </c>
      <c r="K27">
        <f>AVERAGE(Trail_1:Trail_5!K27)</f>
        <v>0.31515680000000001</v>
      </c>
      <c r="L27">
        <f>AVERAGE(Trail_1:Trail_5!L27)</f>
        <v>0.3470956</v>
      </c>
      <c r="M27">
        <f>AVERAGE(Trail_1:Trail_5!M27)</f>
        <v>0.31653239999999999</v>
      </c>
      <c r="N27">
        <f>AVERAGE(Trail_1:Trail_5!N27)</f>
        <v>0.34306019999999998</v>
      </c>
      <c r="O27">
        <f>AVERAGE(Trail_1:Trail_5!O27)</f>
        <v>0.31266140000000003</v>
      </c>
      <c r="P27">
        <f>AVERAGE(Trail_1:Trail_5!P27)</f>
        <v>0.32195380000000001</v>
      </c>
      <c r="Q27">
        <f>AVERAGE(Trail_1:Trail_5!Q27)</f>
        <v>0.3202488</v>
      </c>
      <c r="R27">
        <f>AVERAGE(Trail_1:Trail_5!R27)</f>
        <v>0.31869760000000003</v>
      </c>
      <c r="S27">
        <f>AVERAGE(Trail_1:Trail_5!S27)</f>
        <v>-0.22550480000000001</v>
      </c>
      <c r="T27">
        <f>AVERAGE(Trail_1:Trail_5!T27)</f>
        <v>-0.1947036</v>
      </c>
      <c r="U27">
        <f>AVERAGE(Trail_1:Trail_5!U27)</f>
        <v>-0.19739460000000003</v>
      </c>
      <c r="V27">
        <f>AVERAGE(Trail_1:Trail_5!V27)</f>
        <v>0.36217300000000002</v>
      </c>
    </row>
    <row r="28" spans="1:22">
      <c r="B28">
        <v>30</v>
      </c>
      <c r="C28">
        <f>AVERAGE(Trail_1:Trail_5!C28)</f>
        <v>0.1637768</v>
      </c>
      <c r="D28">
        <f>AVERAGE(Trail_1:Trail_5!D28)</f>
        <v>0.13684999999999997</v>
      </c>
      <c r="E28">
        <f>AVERAGE(Trail_1:Trail_5!E28)</f>
        <v>0.15007980000000001</v>
      </c>
      <c r="F28">
        <f>AVERAGE(Trail_1:Trail_5!F28)</f>
        <v>0.1364678</v>
      </c>
      <c r="G28">
        <f>AVERAGE(Trail_1:Trail_5!G28)</f>
        <v>0.138518</v>
      </c>
      <c r="H28">
        <f>AVERAGE(Trail_1:Trail_5!H28)</f>
        <v>0.1354252</v>
      </c>
      <c r="I28">
        <f>AVERAGE(Trail_1:Trail_5!I28)</f>
        <v>0.16241840000000002</v>
      </c>
      <c r="J28">
        <f>AVERAGE(Trail_1:Trail_5!J28)</f>
        <v>0.14921319999999999</v>
      </c>
      <c r="K28">
        <f>AVERAGE(Trail_1:Trail_5!K28)</f>
        <v>0.14257499999999998</v>
      </c>
      <c r="L28">
        <f>AVERAGE(Trail_1:Trail_5!L28)</f>
        <v>0.15074700000000002</v>
      </c>
      <c r="M28">
        <f>AVERAGE(Trail_1:Trail_5!M28)</f>
        <v>0.14971300000000001</v>
      </c>
      <c r="N28">
        <f>AVERAGE(Trail_1:Trail_5!N28)</f>
        <v>0.1437156</v>
      </c>
      <c r="O28">
        <f>AVERAGE(Trail_1:Trail_5!O28)</f>
        <v>0.13480980000000001</v>
      </c>
      <c r="P28">
        <f>AVERAGE(Trail_1:Trail_5!P28)</f>
        <v>0.151758</v>
      </c>
      <c r="Q28">
        <f>AVERAGE(Trail_1:Trail_5!Q28)</f>
        <v>0.14256199999999999</v>
      </c>
      <c r="R28">
        <f>AVERAGE(Trail_1:Trail_5!R28)</f>
        <v>0.150448</v>
      </c>
      <c r="S28">
        <f>AVERAGE(Trail_1:Trail_5!S28)</f>
        <v>-0.26566879999999998</v>
      </c>
      <c r="T28">
        <f>AVERAGE(Trail_1:Trail_5!T28)</f>
        <v>-0.26120100000000002</v>
      </c>
      <c r="U28">
        <f>AVERAGE(Trail_1:Trail_5!U28)</f>
        <v>-0.24478899999999998</v>
      </c>
      <c r="V28">
        <f>AVERAGE(Trail_1:Trail_5!V28)</f>
        <v>0.16439779999999998</v>
      </c>
    </row>
    <row r="29" spans="1:22">
      <c r="B29">
        <v>40</v>
      </c>
      <c r="C29">
        <f>AVERAGE(Trail_1:Trail_5!C29)</f>
        <v>9.5389799999999997E-2</v>
      </c>
      <c r="D29">
        <f>AVERAGE(Trail_1:Trail_5!D29)</f>
        <v>5.9602599999999992E-2</v>
      </c>
      <c r="E29">
        <f>AVERAGE(Trail_1:Trail_5!E29)</f>
        <v>6.0973800000000009E-2</v>
      </c>
      <c r="F29">
        <f>AVERAGE(Trail_1:Trail_5!F29)</f>
        <v>4.403E-2</v>
      </c>
      <c r="G29">
        <f>AVERAGE(Trail_1:Trail_5!G29)</f>
        <v>6.6097400000000001E-2</v>
      </c>
      <c r="H29">
        <f>AVERAGE(Trail_1:Trail_5!H29)</f>
        <v>4.6771199999999999E-2</v>
      </c>
      <c r="I29">
        <f>AVERAGE(Trail_1:Trail_5!I29)</f>
        <v>7.1147600000000005E-2</v>
      </c>
      <c r="J29">
        <f>AVERAGE(Trail_1:Trail_5!J29)</f>
        <v>6.1577599999999996E-2</v>
      </c>
      <c r="K29">
        <f>AVERAGE(Trail_1:Trail_5!K29)</f>
        <v>6.4277400000000012E-2</v>
      </c>
      <c r="L29">
        <f>AVERAGE(Trail_1:Trail_5!L29)</f>
        <v>7.0171600000000001E-2</v>
      </c>
      <c r="M29">
        <f>AVERAGE(Trail_1:Trail_5!M29)</f>
        <v>4.8304600000000003E-2</v>
      </c>
      <c r="N29">
        <f>AVERAGE(Trail_1:Trail_5!N29)</f>
        <v>6.4245200000000002E-2</v>
      </c>
      <c r="O29">
        <f>AVERAGE(Trail_1:Trail_5!O29)</f>
        <v>7.0056599999999997E-2</v>
      </c>
      <c r="P29">
        <f>AVERAGE(Trail_1:Trail_5!P29)</f>
        <v>7.1507999999999988E-2</v>
      </c>
      <c r="Q29">
        <f>AVERAGE(Trail_1:Trail_5!Q29)</f>
        <v>7.2781000000000012E-2</v>
      </c>
      <c r="R29">
        <f>AVERAGE(Trail_1:Trail_5!R29)</f>
        <v>5.1270200000000002E-2</v>
      </c>
      <c r="S29">
        <f>AVERAGE(Trail_1:Trail_5!S29)</f>
        <v>-0.24165779999999998</v>
      </c>
      <c r="T29">
        <f>AVERAGE(Trail_1:Trail_5!T29)</f>
        <v>-0.26008559999999997</v>
      </c>
      <c r="U29">
        <f>AVERAGE(Trail_1:Trail_5!U29)</f>
        <v>-0.28807720000000003</v>
      </c>
      <c r="V29">
        <f>AVERAGE(Trail_1:Trail_5!V29)</f>
        <v>5.68006E-2</v>
      </c>
    </row>
    <row r="30" spans="1:22">
      <c r="B30">
        <v>50</v>
      </c>
      <c r="C30">
        <f>AVERAGE(Trail_1:Trail_5!C30)</f>
        <v>4.4502799999999995E-2</v>
      </c>
      <c r="D30">
        <f>AVERAGE(Trail_1:Trail_5!D30)</f>
        <v>7.3511999999999996E-3</v>
      </c>
      <c r="E30">
        <f>AVERAGE(Trail_1:Trail_5!E30)</f>
        <v>2.2187999999999999E-2</v>
      </c>
      <c r="F30">
        <f>AVERAGE(Trail_1:Trail_5!F30)</f>
        <v>1.13268E-2</v>
      </c>
      <c r="G30">
        <f>AVERAGE(Trail_1:Trail_5!G30)</f>
        <v>1.1934800000000001E-2</v>
      </c>
      <c r="H30">
        <f>AVERAGE(Trail_1:Trail_5!H30)</f>
        <v>1.3544E-2</v>
      </c>
      <c r="I30">
        <f>AVERAGE(Trail_1:Trail_5!I30)</f>
        <v>1.9151399999999996E-2</v>
      </c>
      <c r="J30">
        <f>AVERAGE(Trail_1:Trail_5!J30)</f>
        <v>1.8637400000000002E-2</v>
      </c>
      <c r="K30">
        <f>AVERAGE(Trail_1:Trail_5!K30)</f>
        <v>2.1330600000000002E-2</v>
      </c>
      <c r="L30">
        <f>AVERAGE(Trail_1:Trail_5!L30)</f>
        <v>2.5099400000000001E-2</v>
      </c>
      <c r="M30">
        <f>AVERAGE(Trail_1:Trail_5!M30)</f>
        <v>2.0503799999999999E-2</v>
      </c>
      <c r="N30">
        <f>AVERAGE(Trail_1:Trail_5!N30)</f>
        <v>1.9322800000000001E-2</v>
      </c>
      <c r="O30">
        <f>AVERAGE(Trail_1:Trail_5!O30)</f>
        <v>1.3608199999999997E-2</v>
      </c>
      <c r="P30">
        <f>AVERAGE(Trail_1:Trail_5!P30)</f>
        <v>1.6391800000000002E-2</v>
      </c>
      <c r="Q30">
        <f>AVERAGE(Trail_1:Trail_5!Q30)</f>
        <v>1.11682E-2</v>
      </c>
      <c r="R30">
        <f>AVERAGE(Trail_1:Trail_5!R30)</f>
        <v>1.9661400000000002E-2</v>
      </c>
      <c r="S30">
        <f>AVERAGE(Trail_1:Trail_5!S30)</f>
        <v>-0.28949600000000003</v>
      </c>
      <c r="T30">
        <f>AVERAGE(Trail_1:Trail_5!T30)</f>
        <v>-0.30154559999999997</v>
      </c>
      <c r="U30">
        <f>AVERAGE(Trail_1:Trail_5!U30)</f>
        <v>-0.30934119999999998</v>
      </c>
      <c r="V30">
        <f>AVERAGE(Trail_1:Trail_5!V30)</f>
        <v>4.644999999999999E-3</v>
      </c>
    </row>
    <row r="31" spans="1:22">
      <c r="B31">
        <v>60</v>
      </c>
      <c r="C31">
        <f>AVERAGE(Trail_1:Trail_5!C31)</f>
        <v>9.7225999999999996E-3</v>
      </c>
      <c r="D31">
        <f>AVERAGE(Trail_1:Trail_5!D31)</f>
        <v>-8.4671999999999994E-3</v>
      </c>
      <c r="E31">
        <f>AVERAGE(Trail_1:Trail_5!E31)</f>
        <v>-3.1702000000000002E-3</v>
      </c>
      <c r="F31">
        <f>AVERAGE(Trail_1:Trail_5!F31)</f>
        <v>-8.7814E-3</v>
      </c>
      <c r="G31">
        <f>AVERAGE(Trail_1:Trail_5!G31)</f>
        <v>-3.5222000000000005E-3</v>
      </c>
      <c r="H31">
        <f>AVERAGE(Trail_1:Trail_5!H31)</f>
        <v>-7.3574000000000001E-3</v>
      </c>
      <c r="I31">
        <f>AVERAGE(Trail_1:Trail_5!I31)</f>
        <v>-3.5400000000001403E-5</v>
      </c>
      <c r="J31">
        <f>AVERAGE(Trail_1:Trail_5!J31)</f>
        <v>3.3051999999999999E-3</v>
      </c>
      <c r="K31">
        <f>AVERAGE(Trail_1:Trail_5!K31)</f>
        <v>-1.2706E-2</v>
      </c>
      <c r="L31">
        <f>AVERAGE(Trail_1:Trail_5!L31)</f>
        <v>1.098E-2</v>
      </c>
      <c r="M31">
        <f>AVERAGE(Trail_1:Trail_5!M31)</f>
        <v>-6.9762000000000001E-3</v>
      </c>
      <c r="N31">
        <f>AVERAGE(Trail_1:Trail_5!N31)</f>
        <v>-2.1883999999999992E-3</v>
      </c>
      <c r="O31">
        <f>AVERAGE(Trail_1:Trail_5!O31)</f>
        <v>4.0044E-3</v>
      </c>
      <c r="P31">
        <f>AVERAGE(Trail_1:Trail_5!P31)</f>
        <v>-4.1527999999999999E-3</v>
      </c>
      <c r="Q31">
        <f>AVERAGE(Trail_1:Trail_5!Q31)</f>
        <v>-7.9718000000000011E-3</v>
      </c>
      <c r="R31">
        <f>AVERAGE(Trail_1:Trail_5!R31)</f>
        <v>-5.875E-3</v>
      </c>
      <c r="S31">
        <f>AVERAGE(Trail_1:Trail_5!S31)</f>
        <v>-0.31253300000000001</v>
      </c>
      <c r="T31">
        <f>AVERAGE(Trail_1:Trail_5!T31)</f>
        <v>-0.31374579999999996</v>
      </c>
      <c r="U31">
        <f>AVERAGE(Trail_1:Trail_5!U31)</f>
        <v>-0.31599260000000001</v>
      </c>
      <c r="V31">
        <f>AVERAGE(Trail_1:Trail_5!V31)</f>
        <v>-3.1651199999999997E-2</v>
      </c>
    </row>
    <row r="32" spans="1:22">
      <c r="B32">
        <v>70</v>
      </c>
      <c r="C32">
        <f>AVERAGE(Trail_1:Trail_5!C32)</f>
        <v>-3.9150000000000001E-3</v>
      </c>
      <c r="D32">
        <f>AVERAGE(Trail_1:Trail_5!D32)</f>
        <v>-2.9105799999999998E-2</v>
      </c>
      <c r="E32">
        <f>AVERAGE(Trail_1:Trail_5!E32)</f>
        <v>-1.89772E-2</v>
      </c>
      <c r="F32">
        <f>AVERAGE(Trail_1:Trail_5!F32)</f>
        <v>-3.0462599999999999E-2</v>
      </c>
      <c r="G32">
        <f>AVERAGE(Trail_1:Trail_5!G32)</f>
        <v>-1.9813999999999998E-2</v>
      </c>
      <c r="H32">
        <f>AVERAGE(Trail_1:Trail_5!H32)</f>
        <v>-1.72818E-2</v>
      </c>
      <c r="I32">
        <f>AVERAGE(Trail_1:Trail_5!I32)</f>
        <v>-1.83112E-2</v>
      </c>
      <c r="J32">
        <f>AVERAGE(Trail_1:Trail_5!J32)</f>
        <v>-1.45296E-2</v>
      </c>
      <c r="K32">
        <f>AVERAGE(Trail_1:Trail_5!K32)</f>
        <v>-2.3142600000000003E-2</v>
      </c>
      <c r="L32">
        <f>AVERAGE(Trail_1:Trail_5!L32)</f>
        <v>-1.81218E-2</v>
      </c>
      <c r="M32">
        <f>AVERAGE(Trail_1:Trail_5!M32)</f>
        <v>-2.1748399999999998E-2</v>
      </c>
      <c r="N32">
        <f>AVERAGE(Trail_1:Trail_5!N32)</f>
        <v>-1.3242799999999999E-2</v>
      </c>
      <c r="O32">
        <f>AVERAGE(Trail_1:Trail_5!O32)</f>
        <v>-1.67712E-2</v>
      </c>
      <c r="P32">
        <f>AVERAGE(Trail_1:Trail_5!P32)</f>
        <v>-1.7542200000000001E-2</v>
      </c>
      <c r="Q32">
        <f>AVERAGE(Trail_1:Trail_5!Q32)</f>
        <v>-2.2713000000000001E-2</v>
      </c>
      <c r="R32">
        <f>AVERAGE(Trail_1:Trail_5!R32)</f>
        <v>-2.0496000000000004E-2</v>
      </c>
      <c r="S32">
        <f>AVERAGE(Trail_1:Trail_5!S32)</f>
        <v>-0.30894319999999997</v>
      </c>
      <c r="T32">
        <f>AVERAGE(Trail_1:Trail_5!T32)</f>
        <v>-0.323243</v>
      </c>
      <c r="U32">
        <f>AVERAGE(Trail_1:Trail_5!U32)</f>
        <v>-0.32304339999999998</v>
      </c>
      <c r="V32">
        <f>AVERAGE(Trail_1:Trail_5!V32)</f>
        <v>-3.7887200000000003E-2</v>
      </c>
    </row>
    <row r="33" spans="1:22">
      <c r="B33">
        <v>80</v>
      </c>
      <c r="C33">
        <f>AVERAGE(Trail_1:Trail_5!C33)</f>
        <v>-3.0586799999999997E-2</v>
      </c>
      <c r="D33">
        <f>AVERAGE(Trail_1:Trail_5!D33)</f>
        <v>-3.42108E-2</v>
      </c>
      <c r="E33">
        <f>AVERAGE(Trail_1:Trail_5!E33)</f>
        <v>-2.5013600000000004E-2</v>
      </c>
      <c r="F33">
        <f>AVERAGE(Trail_1:Trail_5!F33)</f>
        <v>-3.63208E-2</v>
      </c>
      <c r="G33">
        <f>AVERAGE(Trail_1:Trail_5!G33)</f>
        <v>-2.8065600000000003E-2</v>
      </c>
      <c r="H33">
        <f>AVERAGE(Trail_1:Trail_5!H33)</f>
        <v>-2.8625600000000001E-2</v>
      </c>
      <c r="I33">
        <f>AVERAGE(Trail_1:Trail_5!I33)</f>
        <v>-2.4235800000000002E-2</v>
      </c>
      <c r="J33">
        <f>AVERAGE(Trail_1:Trail_5!J33)</f>
        <v>-2.4661400000000003E-2</v>
      </c>
      <c r="K33">
        <f>AVERAGE(Trail_1:Trail_5!K33)</f>
        <v>-2.90862E-2</v>
      </c>
      <c r="L33">
        <f>AVERAGE(Trail_1:Trail_5!L33)</f>
        <v>-2.7095999999999999E-2</v>
      </c>
      <c r="M33">
        <f>AVERAGE(Trail_1:Trail_5!M33)</f>
        <v>-3.1505199999999997E-2</v>
      </c>
      <c r="N33">
        <f>AVERAGE(Trail_1:Trail_5!N33)</f>
        <v>-2.52708E-2</v>
      </c>
      <c r="O33">
        <f>AVERAGE(Trail_1:Trail_5!O33)</f>
        <v>-2.6617000000000002E-2</v>
      </c>
      <c r="P33">
        <f>AVERAGE(Trail_1:Trail_5!P33)</f>
        <v>-2.85674E-2</v>
      </c>
      <c r="Q33">
        <f>AVERAGE(Trail_1:Trail_5!Q33)</f>
        <v>-3.1222199999999999E-2</v>
      </c>
      <c r="R33">
        <f>AVERAGE(Trail_1:Trail_5!R33)</f>
        <v>-2.8655599999999996E-2</v>
      </c>
      <c r="S33">
        <f>AVERAGE(Trail_1:Trail_5!S33)</f>
        <v>-0.3288392</v>
      </c>
      <c r="T33">
        <f>AVERAGE(Trail_1:Trail_5!T33)</f>
        <v>-0.32446079999999999</v>
      </c>
      <c r="U33">
        <f>AVERAGE(Trail_1:Trail_5!U33)</f>
        <v>-0.33013220000000004</v>
      </c>
      <c r="V33">
        <f>AVERAGE(Trail_1:Trail_5!V33)</f>
        <v>-5.6971599999999997E-2</v>
      </c>
    </row>
    <row r="34" spans="1:22">
      <c r="B34">
        <v>90</v>
      </c>
      <c r="C34">
        <f>AVERAGE(Trail_1:Trail_5!C34)</f>
        <v>-5.0268400000000005E-2</v>
      </c>
      <c r="D34">
        <f>AVERAGE(Trail_1:Trail_5!D34)</f>
        <v>-4.4064000000000006E-2</v>
      </c>
      <c r="E34">
        <f>AVERAGE(Trail_1:Trail_5!E34)</f>
        <v>-2.8111199999999996E-2</v>
      </c>
      <c r="F34">
        <f>AVERAGE(Trail_1:Trail_5!F34)</f>
        <v>-4.16266E-2</v>
      </c>
      <c r="G34">
        <f>AVERAGE(Trail_1:Trail_5!G34)</f>
        <v>-3.4319200000000008E-2</v>
      </c>
      <c r="H34">
        <f>AVERAGE(Trail_1:Trail_5!H34)</f>
        <v>-3.7150999999999997E-2</v>
      </c>
      <c r="I34">
        <f>AVERAGE(Trail_1:Trail_5!I34)</f>
        <v>-2.8799799999999997E-2</v>
      </c>
      <c r="J34">
        <f>AVERAGE(Trail_1:Trail_5!J34)</f>
        <v>-2.69596E-2</v>
      </c>
      <c r="K34">
        <f>AVERAGE(Trail_1:Trail_5!K34)</f>
        <v>-3.49562E-2</v>
      </c>
      <c r="L34">
        <f>AVERAGE(Trail_1:Trail_5!L34)</f>
        <v>-3.27444E-2</v>
      </c>
      <c r="M34">
        <f>AVERAGE(Trail_1:Trail_5!M34)</f>
        <v>-3.73152E-2</v>
      </c>
      <c r="N34">
        <f>AVERAGE(Trail_1:Trail_5!N34)</f>
        <v>-3.2712400000000003E-2</v>
      </c>
      <c r="O34">
        <f>AVERAGE(Trail_1:Trail_5!O34)</f>
        <v>-3.4184800000000001E-2</v>
      </c>
      <c r="P34">
        <f>AVERAGE(Trail_1:Trail_5!P34)</f>
        <v>-3.3127799999999999E-2</v>
      </c>
      <c r="Q34">
        <f>AVERAGE(Trail_1:Trail_5!Q34)</f>
        <v>-3.8195E-2</v>
      </c>
      <c r="R34">
        <f>AVERAGE(Trail_1:Trail_5!R34)</f>
        <v>-3.4715599999999999E-2</v>
      </c>
      <c r="S34">
        <f>AVERAGE(Trail_1:Trail_5!S34)</f>
        <v>-0.33643839999999997</v>
      </c>
      <c r="T34">
        <f>AVERAGE(Trail_1:Trail_5!T34)</f>
        <v>-0.34013539999999998</v>
      </c>
      <c r="U34">
        <f>AVERAGE(Trail_1:Trail_5!U34)</f>
        <v>-0.34164420000000001</v>
      </c>
      <c r="V34">
        <f>AVERAGE(Trail_1:Trail_5!V34)</f>
        <v>-6.1737E-2</v>
      </c>
    </row>
    <row r="35" spans="1:22">
      <c r="B35">
        <v>100</v>
      </c>
      <c r="C35">
        <f>AVERAGE(Trail_1:Trail_5!C35)</f>
        <v>-7.1404800000000004E-2</v>
      </c>
      <c r="D35">
        <f>AVERAGE(Trail_1:Trail_5!D35)</f>
        <v>-4.8203200000000002E-2</v>
      </c>
      <c r="E35">
        <f>AVERAGE(Trail_1:Trail_5!E35)</f>
        <v>-3.6601599999999998E-2</v>
      </c>
      <c r="F35">
        <f>AVERAGE(Trail_1:Trail_5!F35)</f>
        <v>-4.77502E-2</v>
      </c>
      <c r="G35">
        <f>AVERAGE(Trail_1:Trail_5!G35)</f>
        <v>-3.9762199999999998E-2</v>
      </c>
      <c r="H35">
        <f>AVERAGE(Trail_1:Trail_5!H35)</f>
        <v>-3.8309400000000007E-2</v>
      </c>
      <c r="I35">
        <f>AVERAGE(Trail_1:Trail_5!I35)</f>
        <v>-3.6230999999999999E-2</v>
      </c>
      <c r="J35">
        <f>AVERAGE(Trail_1:Trail_5!J35)</f>
        <v>-3.3986000000000002E-2</v>
      </c>
      <c r="K35">
        <f>AVERAGE(Trail_1:Trail_5!K35)</f>
        <v>-3.9044200000000001E-2</v>
      </c>
      <c r="L35">
        <f>AVERAGE(Trail_1:Trail_5!L35)</f>
        <v>-3.6059999999999995E-2</v>
      </c>
      <c r="M35">
        <f>AVERAGE(Trail_1:Trail_5!M35)</f>
        <v>-3.9623000000000005E-2</v>
      </c>
      <c r="N35">
        <f>AVERAGE(Trail_1:Trail_5!N35)</f>
        <v>-3.9922599999999996E-2</v>
      </c>
      <c r="O35">
        <f>AVERAGE(Trail_1:Trail_5!O35)</f>
        <v>-3.7255999999999997E-2</v>
      </c>
      <c r="P35">
        <f>AVERAGE(Trail_1:Trail_5!P35)</f>
        <v>-3.8626399999999998E-2</v>
      </c>
      <c r="Q35">
        <f>AVERAGE(Trail_1:Trail_5!Q35)</f>
        <v>-4.5894799999999999E-2</v>
      </c>
      <c r="R35">
        <f>AVERAGE(Trail_1:Trail_5!R35)</f>
        <v>-3.7345199999999995E-2</v>
      </c>
      <c r="S35">
        <f>AVERAGE(Trail_1:Trail_5!S35)</f>
        <v>-0.33847699999999997</v>
      </c>
      <c r="T35">
        <f>AVERAGE(Trail_1:Trail_5!T35)</f>
        <v>-0.34122020000000003</v>
      </c>
      <c r="U35">
        <f>AVERAGE(Trail_1:Trail_5!U35)</f>
        <v>-0.3454236</v>
      </c>
      <c r="V35">
        <f>AVERAGE(Trail_1:Trail_5!V35)</f>
        <v>-6.6294400000000003E-2</v>
      </c>
    </row>
    <row r="37" spans="1:22">
      <c r="A37" t="s">
        <v>6</v>
      </c>
      <c r="B37" t="s">
        <v>0</v>
      </c>
      <c r="C37" t="s">
        <v>1</v>
      </c>
      <c r="D37" t="s">
        <v>2</v>
      </c>
      <c r="E37" t="s">
        <v>9</v>
      </c>
      <c r="F37" t="s">
        <v>10</v>
      </c>
      <c r="G37" t="s">
        <v>11</v>
      </c>
      <c r="H37" t="s">
        <v>12</v>
      </c>
      <c r="I37" t="s">
        <v>7</v>
      </c>
      <c r="J37" t="s">
        <v>13</v>
      </c>
      <c r="K37" t="s">
        <v>14</v>
      </c>
      <c r="L37" t="s">
        <v>15</v>
      </c>
      <c r="M37" t="s">
        <v>16</v>
      </c>
      <c r="N37" t="s">
        <v>8</v>
      </c>
      <c r="O37" t="s">
        <v>17</v>
      </c>
      <c r="P37" t="s">
        <v>18</v>
      </c>
      <c r="Q37" t="s">
        <v>19</v>
      </c>
      <c r="R37" t="s">
        <v>20</v>
      </c>
      <c r="S37" t="s">
        <v>21</v>
      </c>
      <c r="T37" t="s">
        <v>22</v>
      </c>
      <c r="U37" t="s">
        <v>23</v>
      </c>
      <c r="V37" t="s">
        <v>24</v>
      </c>
    </row>
    <row r="38" spans="1:22">
      <c r="B38">
        <v>10</v>
      </c>
      <c r="C38">
        <f>AVERAGE(Trail_1:Trail_5!C38)</f>
        <v>0.4162496</v>
      </c>
      <c r="D38">
        <f>AVERAGE(Trail_1:Trail_5!D38)</f>
        <v>0.40779920000000003</v>
      </c>
      <c r="E38">
        <f>AVERAGE(Trail_1:Trail_5!E38)</f>
        <v>0.41157940000000004</v>
      </c>
      <c r="F38">
        <f>AVERAGE(Trail_1:Trail_5!F38)</f>
        <v>0.3917368</v>
      </c>
      <c r="G38">
        <f>AVERAGE(Trail_1:Trail_5!G38)</f>
        <v>0.37765979999999999</v>
      </c>
      <c r="H38">
        <f>AVERAGE(Trail_1:Trail_5!H38)</f>
        <v>0.38594499999999998</v>
      </c>
      <c r="I38">
        <f>AVERAGE(Trail_1:Trail_5!I38)</f>
        <v>0.40347820000000001</v>
      </c>
      <c r="J38">
        <f>AVERAGE(Trail_1:Trail_5!J38)</f>
        <v>0.41513520000000004</v>
      </c>
      <c r="K38">
        <f>AVERAGE(Trail_1:Trail_5!K38)</f>
        <v>0.39328760000000001</v>
      </c>
      <c r="L38">
        <f>AVERAGE(Trail_1:Trail_5!L38)</f>
        <v>0.37800080000000003</v>
      </c>
      <c r="M38">
        <f>AVERAGE(Trail_1:Trail_5!M38)</f>
        <v>0.38147320000000001</v>
      </c>
      <c r="N38">
        <f>AVERAGE(Trail_1:Trail_5!N38)</f>
        <v>0.41583819999999994</v>
      </c>
      <c r="O38">
        <f>AVERAGE(Trail_1:Trail_5!O38)</f>
        <v>0.40287339999999999</v>
      </c>
      <c r="P38">
        <f>AVERAGE(Trail_1:Trail_5!P38)</f>
        <v>0.39988419999999997</v>
      </c>
      <c r="Q38">
        <f>AVERAGE(Trail_1:Trail_5!Q38)</f>
        <v>0.40464339999999999</v>
      </c>
      <c r="R38">
        <f>AVERAGE(Trail_1:Trail_5!R38)</f>
        <v>0.40157239999999994</v>
      </c>
      <c r="S38">
        <f>AVERAGE(Trail_1:Trail_5!S38)</f>
        <v>-4.1897799999999999E-2</v>
      </c>
      <c r="T38">
        <f>AVERAGE(Trail_1:Trail_5!T38)</f>
        <v>-2.6460800000000007E-2</v>
      </c>
      <c r="U38">
        <f>AVERAGE(Trail_1:Trail_5!U38)</f>
        <v>-3.85116E-2</v>
      </c>
      <c r="V38">
        <f>AVERAGE(Trail_1:Trail_5!V38)</f>
        <v>0.40358559999999999</v>
      </c>
    </row>
    <row r="39" spans="1:22">
      <c r="B39">
        <v>20</v>
      </c>
      <c r="C39">
        <f>AVERAGE(Trail_1:Trail_5!C39)</f>
        <v>9.6543000000000004E-2</v>
      </c>
      <c r="D39">
        <f>AVERAGE(Trail_1:Trail_5!D39)</f>
        <v>4.4868600000000002E-2</v>
      </c>
      <c r="E39">
        <f>AVERAGE(Trail_1:Trail_5!E39)</f>
        <v>3.73256E-2</v>
      </c>
      <c r="F39">
        <f>AVERAGE(Trail_1:Trail_5!F39)</f>
        <v>3.4831000000000001E-2</v>
      </c>
      <c r="G39">
        <f>AVERAGE(Trail_1:Trail_5!G39)</f>
        <v>2.9116799999999998E-2</v>
      </c>
      <c r="H39">
        <f>AVERAGE(Trail_1:Trail_5!H39)</f>
        <v>3.2390799999999997E-2</v>
      </c>
      <c r="I39">
        <f>AVERAGE(Trail_1:Trail_5!I39)</f>
        <v>4.7597799999999996E-2</v>
      </c>
      <c r="J39">
        <f>AVERAGE(Trail_1:Trail_5!J39)</f>
        <v>5.4529000000000008E-2</v>
      </c>
      <c r="K39">
        <f>AVERAGE(Trail_1:Trail_5!K39)</f>
        <v>2.5336000000000004E-2</v>
      </c>
      <c r="L39">
        <f>AVERAGE(Trail_1:Trail_5!L39)</f>
        <v>4.3658999999999996E-2</v>
      </c>
      <c r="M39">
        <f>AVERAGE(Trail_1:Trail_5!M39)</f>
        <v>2.5402799999999996E-2</v>
      </c>
      <c r="N39">
        <f>AVERAGE(Trail_1:Trail_5!N39)</f>
        <v>4.0678600000000002E-2</v>
      </c>
      <c r="O39">
        <f>AVERAGE(Trail_1:Trail_5!O39)</f>
        <v>5.7924600000000007E-2</v>
      </c>
      <c r="P39">
        <f>AVERAGE(Trail_1:Trail_5!P39)</f>
        <v>3.6215399999999995E-2</v>
      </c>
      <c r="Q39">
        <f>AVERAGE(Trail_1:Trail_5!Q39)</f>
        <v>4.4493999999999999E-2</v>
      </c>
      <c r="R39">
        <f>AVERAGE(Trail_1:Trail_5!R39)</f>
        <v>7.1508599999999992E-2</v>
      </c>
      <c r="S39">
        <f>AVERAGE(Trail_1:Trail_5!S39)</f>
        <v>-0.1297306</v>
      </c>
      <c r="T39">
        <f>AVERAGE(Trail_1:Trail_5!T39)</f>
        <v>-0.1385016</v>
      </c>
      <c r="U39">
        <f>AVERAGE(Trail_1:Trail_5!U39)</f>
        <v>-0.12926200000000002</v>
      </c>
      <c r="V39">
        <f>AVERAGE(Trail_1:Trail_5!V39)</f>
        <v>9.3788200000000016E-2</v>
      </c>
    </row>
    <row r="40" spans="1:22">
      <c r="B40">
        <v>30</v>
      </c>
      <c r="C40">
        <f>AVERAGE(Trail_1:Trail_5!C40)</f>
        <v>1.3139800000000002E-2</v>
      </c>
      <c r="D40">
        <f>AVERAGE(Trail_1:Trail_5!D40)</f>
        <v>-5.4619999999999998E-3</v>
      </c>
      <c r="E40">
        <f>AVERAGE(Trail_1:Trail_5!E40)</f>
        <v>8.2300000000000016E-4</v>
      </c>
      <c r="F40">
        <f>AVERAGE(Trail_1:Trail_5!F40)</f>
        <v>-1.2333399999999998E-2</v>
      </c>
      <c r="G40">
        <f>AVERAGE(Trail_1:Trail_5!G40)</f>
        <v>-1.7538599999999994E-2</v>
      </c>
      <c r="H40">
        <f>AVERAGE(Trail_1:Trail_5!H40)</f>
        <v>-7.1360000000000008E-3</v>
      </c>
      <c r="I40">
        <f>AVERAGE(Trail_1:Trail_5!I40)</f>
        <v>-1.0582600000000001E-2</v>
      </c>
      <c r="J40">
        <f>AVERAGE(Trail_1:Trail_5!J40)</f>
        <v>-3.5262000000000002E-3</v>
      </c>
      <c r="K40">
        <f>AVERAGE(Trail_1:Trail_5!K40)</f>
        <v>-9.3609999999999995E-3</v>
      </c>
      <c r="L40">
        <f>AVERAGE(Trail_1:Trail_5!L40)</f>
        <v>-8.0040000000000007E-3</v>
      </c>
      <c r="M40">
        <f>AVERAGE(Trail_1:Trail_5!M40)</f>
        <v>-5.7829999999999999E-3</v>
      </c>
      <c r="N40">
        <f>AVERAGE(Trail_1:Trail_5!N40)</f>
        <v>3.210000000000001E-4</v>
      </c>
      <c r="O40">
        <f>AVERAGE(Trail_1:Trail_5!O40)</f>
        <v>-2.6959999999999996E-3</v>
      </c>
      <c r="P40">
        <f>AVERAGE(Trail_1:Trail_5!P40)</f>
        <v>-8.8377999999999998E-3</v>
      </c>
      <c r="Q40">
        <f>AVERAGE(Trail_1:Trail_5!Q40)</f>
        <v>-2.8493999999999998E-3</v>
      </c>
      <c r="R40">
        <f>AVERAGE(Trail_1:Trail_5!R40)</f>
        <v>-4.8484000000000001E-3</v>
      </c>
      <c r="S40">
        <f>AVERAGE(Trail_1:Trail_5!S40)</f>
        <v>-0.16399960000000002</v>
      </c>
      <c r="T40">
        <f>AVERAGE(Trail_1:Trail_5!T40)</f>
        <v>-0.19514200000000001</v>
      </c>
      <c r="U40">
        <f>AVERAGE(Trail_1:Trail_5!U40)</f>
        <v>-0.178398</v>
      </c>
      <c r="V40">
        <f>AVERAGE(Trail_1:Trail_5!V40)</f>
        <v>-3.9156E-3</v>
      </c>
    </row>
    <row r="41" spans="1:22">
      <c r="B41">
        <v>40</v>
      </c>
      <c r="C41">
        <f>AVERAGE(Trail_1:Trail_5!C41)</f>
        <v>-5.7135999999999992E-3</v>
      </c>
      <c r="D41">
        <f>AVERAGE(Trail_1:Trail_5!D41)</f>
        <v>-1.3735600000000001E-2</v>
      </c>
      <c r="E41">
        <f>AVERAGE(Trail_1:Trail_5!E41)</f>
        <v>-1.0708000000000001E-2</v>
      </c>
      <c r="F41">
        <f>AVERAGE(Trail_1:Trail_5!F41)</f>
        <v>-1.9417999999999998E-2</v>
      </c>
      <c r="G41">
        <f>AVERAGE(Trail_1:Trail_5!G41)</f>
        <v>-2.0858400000000003E-2</v>
      </c>
      <c r="H41">
        <f>AVERAGE(Trail_1:Trail_5!H41)</f>
        <v>-1.8275800000000002E-2</v>
      </c>
      <c r="I41">
        <f>AVERAGE(Trail_1:Trail_5!I41)</f>
        <v>-1.5562800000000002E-2</v>
      </c>
      <c r="J41">
        <f>AVERAGE(Trail_1:Trail_5!J41)</f>
        <v>-1.1104600000000001E-2</v>
      </c>
      <c r="K41">
        <f>AVERAGE(Trail_1:Trail_5!K41)</f>
        <v>-1.9664399999999999E-2</v>
      </c>
      <c r="L41">
        <f>AVERAGE(Trail_1:Trail_5!L41)</f>
        <v>-1.5448400000000001E-2</v>
      </c>
      <c r="M41">
        <f>AVERAGE(Trail_1:Trail_5!M41)</f>
        <v>-1.80956E-2</v>
      </c>
      <c r="N41">
        <f>AVERAGE(Trail_1:Trail_5!N41)</f>
        <v>-1.0767199999999999E-2</v>
      </c>
      <c r="O41">
        <f>AVERAGE(Trail_1:Trail_5!O41)</f>
        <v>-1.3922200000000001E-2</v>
      </c>
      <c r="P41">
        <f>AVERAGE(Trail_1:Trail_5!P41)</f>
        <v>-1.6132799999999999E-2</v>
      </c>
      <c r="Q41">
        <f>AVERAGE(Trail_1:Trail_5!Q41)</f>
        <v>-1.3714599999999999E-2</v>
      </c>
      <c r="R41">
        <f>AVERAGE(Trail_1:Trail_5!R41)</f>
        <v>-1.23844E-2</v>
      </c>
      <c r="S41">
        <f>AVERAGE(Trail_1:Trail_5!S41)</f>
        <v>-0.21724139999999997</v>
      </c>
      <c r="T41">
        <f>AVERAGE(Trail_1:Trail_5!T41)</f>
        <v>-0.20401699999999998</v>
      </c>
      <c r="U41">
        <f>AVERAGE(Trail_1:Trail_5!U41)</f>
        <v>-0.20117119999999997</v>
      </c>
      <c r="V41">
        <f>AVERAGE(Trail_1:Trail_5!V41)</f>
        <v>-4.3407600000000005E-2</v>
      </c>
    </row>
    <row r="42" spans="1:22">
      <c r="B42">
        <v>50</v>
      </c>
      <c r="C42">
        <f>AVERAGE(Trail_1:Trail_5!C42)</f>
        <v>-1.7452800000000001E-2</v>
      </c>
      <c r="D42">
        <f>AVERAGE(Trail_1:Trail_5!D42)</f>
        <v>-1.8278800000000001E-2</v>
      </c>
      <c r="E42">
        <f>AVERAGE(Trail_1:Trail_5!E42)</f>
        <v>-1.54524E-2</v>
      </c>
      <c r="F42">
        <f>AVERAGE(Trail_1:Trail_5!F42)</f>
        <v>-2.5527600000000001E-2</v>
      </c>
      <c r="G42">
        <f>AVERAGE(Trail_1:Trail_5!G42)</f>
        <v>-2.7490999999999998E-2</v>
      </c>
      <c r="H42">
        <f>AVERAGE(Trail_1:Trail_5!H42)</f>
        <v>-2.4375000000000001E-2</v>
      </c>
      <c r="I42">
        <f>AVERAGE(Trail_1:Trail_5!I42)</f>
        <v>-1.7054E-2</v>
      </c>
      <c r="J42">
        <f>AVERAGE(Trail_1:Trail_5!J42)</f>
        <v>-1.4938000000000002E-2</v>
      </c>
      <c r="K42">
        <f>AVERAGE(Trail_1:Trail_5!K42)</f>
        <v>-2.8963200000000001E-2</v>
      </c>
      <c r="L42">
        <f>AVERAGE(Trail_1:Trail_5!L42)</f>
        <v>-2.11574E-2</v>
      </c>
      <c r="M42">
        <f>AVERAGE(Trail_1:Trail_5!M42)</f>
        <v>-2.3250400000000001E-2</v>
      </c>
      <c r="N42">
        <f>AVERAGE(Trail_1:Trail_5!N42)</f>
        <v>-1.5129200000000001E-2</v>
      </c>
      <c r="O42">
        <f>AVERAGE(Trail_1:Trail_5!O42)</f>
        <v>-1.7980400000000001E-2</v>
      </c>
      <c r="P42">
        <f>AVERAGE(Trail_1:Trail_5!P42)</f>
        <v>-2.79686E-2</v>
      </c>
      <c r="Q42">
        <f>AVERAGE(Trail_1:Trail_5!Q42)</f>
        <v>-1.93428E-2</v>
      </c>
      <c r="R42">
        <f>AVERAGE(Trail_1:Trail_5!R42)</f>
        <v>-1.9709000000000001E-2</v>
      </c>
      <c r="S42">
        <f>AVERAGE(Trail_1:Trail_5!S42)</f>
        <v>-0.22982559999999999</v>
      </c>
      <c r="T42">
        <f>AVERAGE(Trail_1:Trail_5!T42)</f>
        <v>-0.25264319999999996</v>
      </c>
      <c r="U42">
        <f>AVERAGE(Trail_1:Trail_5!U42)</f>
        <v>-0.2326356</v>
      </c>
      <c r="V42">
        <f>AVERAGE(Trail_1:Trail_5!V42)</f>
        <v>-4.0256599999999997E-2</v>
      </c>
    </row>
    <row r="43" spans="1:22">
      <c r="B43">
        <v>60</v>
      </c>
      <c r="C43">
        <f>AVERAGE(Trail_1:Trail_5!C43)</f>
        <v>-2.7928799999999997E-2</v>
      </c>
      <c r="D43">
        <f>AVERAGE(Trail_1:Trail_5!D43)</f>
        <v>-2.1441200000000001E-2</v>
      </c>
      <c r="E43">
        <f>AVERAGE(Trail_1:Trail_5!E43)</f>
        <v>-1.80816E-2</v>
      </c>
      <c r="F43">
        <f>AVERAGE(Trail_1:Trail_5!F43)</f>
        <v>-2.7425399999999999E-2</v>
      </c>
      <c r="G43">
        <f>AVERAGE(Trail_1:Trail_5!G43)</f>
        <v>-2.6555800000000001E-2</v>
      </c>
      <c r="H43">
        <f>AVERAGE(Trail_1:Trail_5!H43)</f>
        <v>-2.6284399999999996E-2</v>
      </c>
      <c r="I43">
        <f>AVERAGE(Trail_1:Trail_5!I43)</f>
        <v>-2.1798000000000001E-2</v>
      </c>
      <c r="J43">
        <f>AVERAGE(Trail_1:Trail_5!J43)</f>
        <v>-1.7648799999999999E-2</v>
      </c>
      <c r="K43">
        <f>AVERAGE(Trail_1:Trail_5!K43)</f>
        <v>-2.8235400000000001E-2</v>
      </c>
      <c r="L43">
        <f>AVERAGE(Trail_1:Trail_5!L43)</f>
        <v>-2.9186E-2</v>
      </c>
      <c r="M43">
        <f>AVERAGE(Trail_1:Trail_5!M43)</f>
        <v>-2.776E-2</v>
      </c>
      <c r="N43">
        <f>AVERAGE(Trail_1:Trail_5!N43)</f>
        <v>-1.76714E-2</v>
      </c>
      <c r="O43">
        <f>AVERAGE(Trail_1:Trail_5!O43)</f>
        <v>-2.0185000000000002E-2</v>
      </c>
      <c r="P43">
        <f>AVERAGE(Trail_1:Trail_5!P43)</f>
        <v>-2.9254800000000004E-2</v>
      </c>
      <c r="Q43">
        <f>AVERAGE(Trail_1:Trail_5!Q43)</f>
        <v>-2.3496800000000002E-2</v>
      </c>
      <c r="R43">
        <f>AVERAGE(Trail_1:Trail_5!R43)</f>
        <v>-2.1652000000000001E-2</v>
      </c>
      <c r="S43">
        <f>AVERAGE(Trail_1:Trail_5!S43)</f>
        <v>-0.24678719999999998</v>
      </c>
      <c r="T43">
        <f>AVERAGE(Trail_1:Trail_5!T43)</f>
        <v>-0.25208820000000004</v>
      </c>
      <c r="U43">
        <f>AVERAGE(Trail_1:Trail_5!U43)</f>
        <v>-0.24308079999999999</v>
      </c>
      <c r="V43">
        <f>AVERAGE(Trail_1:Trail_5!V43)</f>
        <v>-5.8432999999999999E-2</v>
      </c>
    </row>
    <row r="44" spans="1:22">
      <c r="B44">
        <v>70</v>
      </c>
      <c r="C44">
        <f>AVERAGE(Trail_1:Trail_5!C44)</f>
        <v>-5.3466599999999996E-2</v>
      </c>
      <c r="D44">
        <f>AVERAGE(Trail_1:Trail_5!D44)</f>
        <v>-2.3476999999999998E-2</v>
      </c>
      <c r="E44">
        <f>AVERAGE(Trail_1:Trail_5!E44)</f>
        <v>-2.1516199999999999E-2</v>
      </c>
      <c r="F44">
        <f>AVERAGE(Trail_1:Trail_5!F44)</f>
        <v>-3.0342199999999996E-2</v>
      </c>
      <c r="G44">
        <f>AVERAGE(Trail_1:Trail_5!G44)</f>
        <v>-3.5134600000000002E-2</v>
      </c>
      <c r="H44">
        <f>AVERAGE(Trail_1:Trail_5!H44)</f>
        <v>-3.0130399999999995E-2</v>
      </c>
      <c r="I44">
        <f>AVERAGE(Trail_1:Trail_5!I44)</f>
        <v>-2.7623999999999999E-2</v>
      </c>
      <c r="J44">
        <f>AVERAGE(Trail_1:Trail_5!J44)</f>
        <v>-2.20612E-2</v>
      </c>
      <c r="K44">
        <f>AVERAGE(Trail_1:Trail_5!K44)</f>
        <v>-3.4941400000000004E-2</v>
      </c>
      <c r="L44">
        <f>AVERAGE(Trail_1:Trail_5!L44)</f>
        <v>-2.8724199999999998E-2</v>
      </c>
      <c r="M44">
        <f>AVERAGE(Trail_1:Trail_5!M44)</f>
        <v>-2.9583999999999999E-2</v>
      </c>
      <c r="N44">
        <f>AVERAGE(Trail_1:Trail_5!N44)</f>
        <v>-2.1638200000000003E-2</v>
      </c>
      <c r="O44">
        <f>AVERAGE(Trail_1:Trail_5!O44)</f>
        <v>-2.4581800000000001E-2</v>
      </c>
      <c r="P44">
        <f>AVERAGE(Trail_1:Trail_5!P44)</f>
        <v>-3.2325599999999996E-2</v>
      </c>
      <c r="Q44">
        <f>AVERAGE(Trail_1:Trail_5!Q44)</f>
        <v>-2.8201399999999998E-2</v>
      </c>
      <c r="R44">
        <f>AVERAGE(Trail_1:Trail_5!R44)</f>
        <v>-2.5447999999999998E-2</v>
      </c>
      <c r="S44">
        <f>AVERAGE(Trail_1:Trail_5!S44)</f>
        <v>-0.25765959999999999</v>
      </c>
      <c r="T44">
        <f>AVERAGE(Trail_1:Trail_5!T44)</f>
        <v>-0.27424300000000001</v>
      </c>
      <c r="U44">
        <f>AVERAGE(Trail_1:Trail_5!U44)</f>
        <v>-0.26269520000000002</v>
      </c>
      <c r="V44">
        <f>AVERAGE(Trail_1:Trail_5!V44)</f>
        <v>-6.00078E-2</v>
      </c>
    </row>
    <row r="45" spans="1:22">
      <c r="B45">
        <v>80</v>
      </c>
      <c r="C45">
        <f>AVERAGE(Trail_1:Trail_5!C45)</f>
        <v>-6.9044399999999992E-2</v>
      </c>
      <c r="D45">
        <f>AVERAGE(Trail_1:Trail_5!D45)</f>
        <v>-2.8443200000000002E-2</v>
      </c>
      <c r="E45">
        <f>AVERAGE(Trail_1:Trail_5!E45)</f>
        <v>-2.3803999999999999E-2</v>
      </c>
      <c r="F45">
        <f>AVERAGE(Trail_1:Trail_5!F45)</f>
        <v>-3.5809999999999995E-2</v>
      </c>
      <c r="G45">
        <f>AVERAGE(Trail_1:Trail_5!G45)</f>
        <v>-3.2579800000000006E-2</v>
      </c>
      <c r="H45">
        <f>AVERAGE(Trail_1:Trail_5!H45)</f>
        <v>-3.1732599999999993E-2</v>
      </c>
      <c r="I45">
        <f>AVERAGE(Trail_1:Trail_5!I45)</f>
        <v>-3.08772E-2</v>
      </c>
      <c r="J45">
        <f>AVERAGE(Trail_1:Trail_5!J45)</f>
        <v>-2.3991999999999999E-2</v>
      </c>
      <c r="K45">
        <f>AVERAGE(Trail_1:Trail_5!K45)</f>
        <v>-3.8948799999999999E-2</v>
      </c>
      <c r="L45">
        <f>AVERAGE(Trail_1:Trail_5!L45)</f>
        <v>-3.2935599999999995E-2</v>
      </c>
      <c r="M45">
        <f>AVERAGE(Trail_1:Trail_5!M45)</f>
        <v>-3.45554E-2</v>
      </c>
      <c r="N45">
        <f>AVERAGE(Trail_1:Trail_5!N45)</f>
        <v>-2.4491199999999998E-2</v>
      </c>
      <c r="O45">
        <f>AVERAGE(Trail_1:Trail_5!O45)</f>
        <v>-2.7812799999999999E-2</v>
      </c>
      <c r="P45">
        <f>AVERAGE(Trail_1:Trail_5!P45)</f>
        <v>-3.4956000000000001E-2</v>
      </c>
      <c r="Q45">
        <f>AVERAGE(Trail_1:Trail_5!Q45)</f>
        <v>-2.8199199999999997E-2</v>
      </c>
      <c r="R45">
        <f>AVERAGE(Trail_1:Trail_5!R45)</f>
        <v>-2.9788799999999997E-2</v>
      </c>
      <c r="S45">
        <f>AVERAGE(Trail_1:Trail_5!S45)</f>
        <v>-0.28667720000000002</v>
      </c>
      <c r="T45">
        <f>AVERAGE(Trail_1:Trail_5!T45)</f>
        <v>-0.27020220000000006</v>
      </c>
      <c r="U45">
        <f>AVERAGE(Trail_1:Trail_5!U45)</f>
        <v>-0.27086479999999996</v>
      </c>
      <c r="V45">
        <f>AVERAGE(Trail_1:Trail_5!V45)</f>
        <v>-6.0170199999999993E-2</v>
      </c>
    </row>
    <row r="46" spans="1:22">
      <c r="B46">
        <v>90</v>
      </c>
      <c r="C46">
        <f>AVERAGE(Trail_1:Trail_5!C46)</f>
        <v>-0.11469200000000002</v>
      </c>
      <c r="D46">
        <f>AVERAGE(Trail_1:Trail_5!D46)</f>
        <v>-3.2990800000000001E-2</v>
      </c>
      <c r="E46">
        <f>AVERAGE(Trail_1:Trail_5!E46)</f>
        <v>-2.7637399999999999E-2</v>
      </c>
      <c r="F46">
        <f>AVERAGE(Trail_1:Trail_5!F46)</f>
        <v>-3.5984800000000004E-2</v>
      </c>
      <c r="G46">
        <f>AVERAGE(Trail_1:Trail_5!G46)</f>
        <v>-3.7631399999999995E-2</v>
      </c>
      <c r="H46">
        <f>AVERAGE(Trail_1:Trail_5!H46)</f>
        <v>-3.7328399999999998E-2</v>
      </c>
      <c r="I46">
        <f>AVERAGE(Trail_1:Trail_5!I46)</f>
        <v>-3.1381599999999996E-2</v>
      </c>
      <c r="J46">
        <f>AVERAGE(Trail_1:Trail_5!J46)</f>
        <v>-2.8010199999999996E-2</v>
      </c>
      <c r="K46">
        <f>AVERAGE(Trail_1:Trail_5!K46)</f>
        <v>-4.1215000000000002E-2</v>
      </c>
      <c r="L46">
        <f>AVERAGE(Trail_1:Trail_5!L46)</f>
        <v>-3.5907000000000001E-2</v>
      </c>
      <c r="M46">
        <f>AVERAGE(Trail_1:Trail_5!M46)</f>
        <v>-3.47202E-2</v>
      </c>
      <c r="N46">
        <f>AVERAGE(Trail_1:Trail_5!N46)</f>
        <v>-2.7139000000000003E-2</v>
      </c>
      <c r="O46">
        <f>AVERAGE(Trail_1:Trail_5!O46)</f>
        <v>-3.0795800000000002E-2</v>
      </c>
      <c r="P46">
        <f>AVERAGE(Trail_1:Trail_5!P46)</f>
        <v>-3.6195999999999999E-2</v>
      </c>
      <c r="Q46">
        <f>AVERAGE(Trail_1:Trail_5!Q46)</f>
        <v>-3.4865800000000002E-2</v>
      </c>
      <c r="R46">
        <f>AVERAGE(Trail_1:Trail_5!R46)</f>
        <v>-3.4594E-2</v>
      </c>
      <c r="S46">
        <f>AVERAGE(Trail_1:Trail_5!S46)</f>
        <v>-0.33266279999999998</v>
      </c>
      <c r="T46">
        <f>AVERAGE(Trail_1:Trail_5!T46)</f>
        <v>-0.28674820000000001</v>
      </c>
      <c r="U46">
        <f>AVERAGE(Trail_1:Trail_5!U46)</f>
        <v>-0.3113108</v>
      </c>
      <c r="V46">
        <f>AVERAGE(Trail_1:Trail_5!V46)</f>
        <v>-6.4168599999999992E-2</v>
      </c>
    </row>
    <row r="47" spans="1:22">
      <c r="B47">
        <v>100</v>
      </c>
      <c r="C47">
        <f>AVERAGE(Trail_1:Trail_5!C47)</f>
        <v>-0.16011919999999999</v>
      </c>
      <c r="D47">
        <f>AVERAGE(Trail_1:Trail_5!D47)</f>
        <v>-3.5065200000000005E-2</v>
      </c>
      <c r="E47">
        <f>AVERAGE(Trail_1:Trail_5!E47)</f>
        <v>-2.9138799999999999E-2</v>
      </c>
      <c r="F47">
        <f>AVERAGE(Trail_1:Trail_5!F47)</f>
        <v>-3.8742000000000006E-2</v>
      </c>
      <c r="G47">
        <f>AVERAGE(Trail_1:Trail_5!G47)</f>
        <v>-4.5041600000000001E-2</v>
      </c>
      <c r="H47">
        <f>AVERAGE(Trail_1:Trail_5!H47)</f>
        <v>-4.3563200000000003E-2</v>
      </c>
      <c r="I47">
        <f>AVERAGE(Trail_1:Trail_5!I47)</f>
        <v>-3.6683199999999999E-2</v>
      </c>
      <c r="J47">
        <f>AVERAGE(Trail_1:Trail_5!J47)</f>
        <v>-2.9119799999999994E-2</v>
      </c>
      <c r="K47">
        <f>AVERAGE(Trail_1:Trail_5!K47)</f>
        <v>-4.1006399999999998E-2</v>
      </c>
      <c r="L47">
        <f>AVERAGE(Trail_1:Trail_5!L47)</f>
        <v>-3.8803000000000004E-2</v>
      </c>
      <c r="M47">
        <f>AVERAGE(Trail_1:Trail_5!M47)</f>
        <v>-4.2397200000000003E-2</v>
      </c>
      <c r="N47">
        <f>AVERAGE(Trail_1:Trail_5!N47)</f>
        <v>-2.9690600000000001E-2</v>
      </c>
      <c r="O47">
        <f>AVERAGE(Trail_1:Trail_5!O47)</f>
        <v>-3.0275200000000002E-2</v>
      </c>
      <c r="P47">
        <f>AVERAGE(Trail_1:Trail_5!P47)</f>
        <v>-4.2519600000000005E-2</v>
      </c>
      <c r="Q47">
        <f>AVERAGE(Trail_1:Trail_5!Q47)</f>
        <v>-3.6237600000000002E-2</v>
      </c>
      <c r="R47">
        <f>AVERAGE(Trail_1:Trail_5!R47)</f>
        <v>-3.5323599999999997E-2</v>
      </c>
      <c r="S47">
        <f>AVERAGE(Trail_1:Trail_5!S47)</f>
        <v>-0.31555879999999997</v>
      </c>
      <c r="T47">
        <f>AVERAGE(Trail_1:Trail_5!T47)</f>
        <v>-0.3320726</v>
      </c>
      <c r="U47">
        <f>AVERAGE(Trail_1:Trail_5!U47)</f>
        <v>-0.29435620000000001</v>
      </c>
      <c r="V47">
        <f>AVERAGE(Trail_1:Trail_5!V47)</f>
        <v>-6.6964200000000002E-2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0B342-6522-4118-8310-318111E3D9BC}">
  <dimension ref="A1:V47"/>
  <sheetViews>
    <sheetView topLeftCell="A16" workbookViewId="0">
      <pane xSplit="1" topLeftCell="O1" activePane="topRight" state="frozen"/>
      <selection pane="topRight" activeCell="V21" sqref="V21"/>
    </sheetView>
  </sheetViews>
  <sheetFormatPr defaultRowHeight="14.25"/>
  <cols>
    <col min="1" max="24" width="20.625" customWidth="1"/>
  </cols>
  <sheetData>
    <row r="1" spans="1:22">
      <c r="A1" t="s">
        <v>3</v>
      </c>
      <c r="B1" t="s">
        <v>0</v>
      </c>
      <c r="C1" t="s">
        <v>1</v>
      </c>
      <c r="D1" t="s">
        <v>2</v>
      </c>
      <c r="E1" t="s">
        <v>9</v>
      </c>
      <c r="F1" t="s">
        <v>10</v>
      </c>
      <c r="G1" t="s">
        <v>11</v>
      </c>
      <c r="H1" t="s">
        <v>12</v>
      </c>
      <c r="I1" t="s">
        <v>7</v>
      </c>
      <c r="J1" t="s">
        <v>13</v>
      </c>
      <c r="K1" t="s">
        <v>14</v>
      </c>
      <c r="L1" t="s">
        <v>15</v>
      </c>
      <c r="M1" t="s">
        <v>16</v>
      </c>
      <c r="N1" t="s">
        <v>8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</row>
    <row r="2" spans="1:22">
      <c r="B2">
        <v>10</v>
      </c>
      <c r="C2" s="1">
        <f>_xlfn.STDEV.S(Trail_1:Trail_5!C2)</f>
        <v>1.8186047297310097E-2</v>
      </c>
      <c r="D2" s="1">
        <f>_xlfn.STDEV.S(Trail_1:Trail_5!D2)</f>
        <v>9.5859325420117655E-3</v>
      </c>
      <c r="E2" s="1">
        <f>_xlfn.STDEV.S(Trail_1:Trail_5!E2)</f>
        <v>1.0592585510629597E-2</v>
      </c>
      <c r="F2" s="1">
        <f>_xlfn.STDEV.S(Trail_1:Trail_5!F2)</f>
        <v>1.4552774089499228E-2</v>
      </c>
      <c r="G2" s="1">
        <f>_xlfn.STDEV.S(Trail_1:Trail_5!G2)</f>
        <v>1.4705891907667487E-2</v>
      </c>
      <c r="H2" s="1">
        <f>_xlfn.STDEV.S(Trail_1:Trail_5!H2)</f>
        <v>1.8514876632049159E-2</v>
      </c>
      <c r="I2" s="1">
        <f>_xlfn.STDEV.S(Trail_1:Trail_5!I2)</f>
        <v>1.4733145872487658E-2</v>
      </c>
      <c r="J2" s="1">
        <f>_xlfn.STDEV.S(Trail_1:Trail_5!J2)</f>
        <v>8.7724874864544538E-3</v>
      </c>
      <c r="K2" s="1">
        <f>_xlfn.STDEV.S(Trail_1:Trail_5!K2)</f>
        <v>1.4632608625942267E-2</v>
      </c>
      <c r="L2" s="1">
        <f>_xlfn.STDEV.S(Trail_1:Trail_5!L2)</f>
        <v>4.9041239482704741E-3</v>
      </c>
      <c r="M2" s="1">
        <f>_xlfn.STDEV.S(Trail_1:Trail_5!M2)</f>
        <v>1.2146054227608241E-2</v>
      </c>
      <c r="N2" s="1">
        <f>_xlfn.STDEV.S(Trail_1:Trail_5!N2)</f>
        <v>9.3811160743271938E-3</v>
      </c>
      <c r="O2" s="1">
        <f>_xlfn.STDEV.S(Trail_1:Trail_5!O2)</f>
        <v>6.2546759708237473E-3</v>
      </c>
      <c r="P2" s="1">
        <f>_xlfn.STDEV.S(Trail_1:Trail_5!P2)</f>
        <v>1.3613025710693422E-2</v>
      </c>
      <c r="Q2" s="1">
        <f>_xlfn.STDEV.S(Trail_1:Trail_5!Q2)</f>
        <v>9.6431302749677671E-3</v>
      </c>
      <c r="R2" s="1">
        <f>_xlfn.STDEV.S(Trail_1:Trail_5!R2)</f>
        <v>1.1642144080881323E-2</v>
      </c>
      <c r="S2" s="1">
        <f>_xlfn.STDEV.S(Trail_1:Trail_5!S2)</f>
        <v>3.9033840922973517E-2</v>
      </c>
      <c r="T2" s="1">
        <f>_xlfn.STDEV.S(Trail_1:Trail_5!T2)</f>
        <v>5.1366442594363099E-2</v>
      </c>
      <c r="U2" s="1">
        <f>_xlfn.STDEV.S(Trail_1:Trail_5!U2)</f>
        <v>4.6416041036477888E-2</v>
      </c>
      <c r="V2" s="1">
        <f>_xlfn.STDEV.S(Trail_1:Trail_5!V2)</f>
        <v>1.2714208697359031E-2</v>
      </c>
    </row>
    <row r="3" spans="1:22">
      <c r="B3">
        <v>20</v>
      </c>
      <c r="C3" s="1">
        <f>_xlfn.STDEV.S(Trail_1:Trail_5!C3)</f>
        <v>1.6275450156600889E-2</v>
      </c>
      <c r="D3" s="1">
        <f>_xlfn.STDEV.S(Trail_1:Trail_5!D3)</f>
        <v>1.4012745812295318E-2</v>
      </c>
      <c r="E3" s="1">
        <f>_xlfn.STDEV.S(Trail_1:Trail_5!E3)</f>
        <v>1.5433708676141317E-2</v>
      </c>
      <c r="F3" s="1">
        <f>_xlfn.STDEV.S(Trail_1:Trail_5!F3)</f>
        <v>2.9378570594908119E-2</v>
      </c>
      <c r="G3" s="1">
        <f>_xlfn.STDEV.S(Trail_1:Trail_5!G3)</f>
        <v>2.0815014083588799E-2</v>
      </c>
      <c r="H3" s="1">
        <f>_xlfn.STDEV.S(Trail_1:Trail_5!H3)</f>
        <v>1.0427410450346711E-2</v>
      </c>
      <c r="I3" s="1">
        <f>_xlfn.STDEV.S(Trail_1:Trail_5!I3)</f>
        <v>1.9906954041238951E-2</v>
      </c>
      <c r="J3" s="1">
        <f>_xlfn.STDEV.S(Trail_1:Trail_5!J3)</f>
        <v>6.723422885703381E-3</v>
      </c>
      <c r="K3" s="1">
        <f>_xlfn.STDEV.S(Trail_1:Trail_5!K3)</f>
        <v>1.4245422710470893E-2</v>
      </c>
      <c r="L3" s="1">
        <f>_xlfn.STDEV.S(Trail_1:Trail_5!L3)</f>
        <v>1.4834033419808646E-2</v>
      </c>
      <c r="M3" s="1">
        <f>_xlfn.STDEV.S(Trail_1:Trail_5!M3)</f>
        <v>1.9973391737509179E-2</v>
      </c>
      <c r="N3" s="1">
        <f>_xlfn.STDEV.S(Trail_1:Trail_5!N3)</f>
        <v>1.3709503389984631E-2</v>
      </c>
      <c r="O3" s="1">
        <f>_xlfn.STDEV.S(Trail_1:Trail_5!O3)</f>
        <v>2.4531097076975587E-2</v>
      </c>
      <c r="P3" s="1">
        <f>_xlfn.STDEV.S(Trail_1:Trail_5!P3)</f>
        <v>7.6845750890989382E-3</v>
      </c>
      <c r="Q3" s="1">
        <f>_xlfn.STDEV.S(Trail_1:Trail_5!Q3)</f>
        <v>9.1461769991620003E-3</v>
      </c>
      <c r="R3" s="1">
        <f>_xlfn.STDEV.S(Trail_1:Trail_5!R3)</f>
        <v>1.178420186096623E-2</v>
      </c>
      <c r="S3" s="1">
        <f>_xlfn.STDEV.S(Trail_1:Trail_5!S3)</f>
        <v>3.1920568771561707E-2</v>
      </c>
      <c r="T3" s="1">
        <f>_xlfn.STDEV.S(Trail_1:Trail_5!T3)</f>
        <v>3.0746569600526172E-2</v>
      </c>
      <c r="U3" s="1">
        <f>_xlfn.STDEV.S(Trail_1:Trail_5!U3)</f>
        <v>2.9196326330550568E-2</v>
      </c>
      <c r="V3" s="1">
        <f>_xlfn.STDEV.S(Trail_1:Trail_5!V3)</f>
        <v>2.2947660214061041E-2</v>
      </c>
    </row>
    <row r="4" spans="1:22">
      <c r="B4">
        <v>30</v>
      </c>
      <c r="C4" s="1">
        <f>_xlfn.STDEV.S(Trail_1:Trail_5!C4)</f>
        <v>1.5534414350080891E-2</v>
      </c>
      <c r="D4" s="1">
        <f>_xlfn.STDEV.S(Trail_1:Trail_5!D4)</f>
        <v>1.5275790994249706E-2</v>
      </c>
      <c r="E4" s="1">
        <f>_xlfn.STDEV.S(Trail_1:Trail_5!E4)</f>
        <v>7.1261568324027221E-3</v>
      </c>
      <c r="F4" s="1">
        <f>_xlfn.STDEV.S(Trail_1:Trail_5!F4)</f>
        <v>1.2560315091589065E-2</v>
      </c>
      <c r="G4" s="1">
        <f>_xlfn.STDEV.S(Trail_1:Trail_5!G4)</f>
        <v>2.4343703590456393E-2</v>
      </c>
      <c r="H4" s="1">
        <f>_xlfn.STDEV.S(Trail_1:Trail_5!H4)</f>
        <v>1.0525231265867683E-2</v>
      </c>
      <c r="I4" s="1">
        <f>_xlfn.STDEV.S(Trail_1:Trail_5!I4)</f>
        <v>2.0292402832094537E-2</v>
      </c>
      <c r="J4" s="1">
        <f>_xlfn.STDEV.S(Trail_1:Trail_5!J4)</f>
        <v>6.5118444929221113E-3</v>
      </c>
      <c r="K4" s="1">
        <f>_xlfn.STDEV.S(Trail_1:Trail_5!K4)</f>
        <v>2.2306932875229637E-2</v>
      </c>
      <c r="L4" s="1">
        <f>_xlfn.STDEV.S(Trail_1:Trail_5!L4)</f>
        <v>1.397466014613582E-2</v>
      </c>
      <c r="M4" s="1">
        <f>_xlfn.STDEV.S(Trail_1:Trail_5!M4)</f>
        <v>1.5109718617499171E-2</v>
      </c>
      <c r="N4" s="1">
        <f>_xlfn.STDEV.S(Trail_1:Trail_5!N4)</f>
        <v>2.6998361444724738E-2</v>
      </c>
      <c r="O4" s="1">
        <f>_xlfn.STDEV.S(Trail_1:Trail_5!O4)</f>
        <v>5.2438308039066267E-3</v>
      </c>
      <c r="P4" s="1">
        <f>_xlfn.STDEV.S(Trail_1:Trail_5!P4)</f>
        <v>2.1039185932445165E-2</v>
      </c>
      <c r="Q4" s="1">
        <f>_xlfn.STDEV.S(Trail_1:Trail_5!Q4)</f>
        <v>1.8389154026218716E-2</v>
      </c>
      <c r="R4" s="1">
        <f>_xlfn.STDEV.S(Trail_1:Trail_5!R4)</f>
        <v>1.9768985995745926E-2</v>
      </c>
      <c r="S4" s="1">
        <f>_xlfn.STDEV.S(Trail_1:Trail_5!S4)</f>
        <v>3.3831488781902577E-2</v>
      </c>
      <c r="T4" s="1">
        <f>_xlfn.STDEV.S(Trail_1:Trail_5!T4)</f>
        <v>2.8899977349472094E-2</v>
      </c>
      <c r="U4" s="1">
        <f>_xlfn.STDEV.S(Trail_1:Trail_5!U4)</f>
        <v>2.2848508546511302E-2</v>
      </c>
      <c r="V4" s="1">
        <f>_xlfn.STDEV.S(Trail_1:Trail_5!V4)</f>
        <v>1.1452626783843085E-2</v>
      </c>
    </row>
    <row r="5" spans="1:22">
      <c r="B5">
        <v>40</v>
      </c>
      <c r="C5" s="1">
        <f>_xlfn.STDEV.S(Trail_1:Trail_5!C5)</f>
        <v>2.4488573018859264E-2</v>
      </c>
      <c r="D5" s="1">
        <f>_xlfn.STDEV.S(Trail_1:Trail_5!D5)</f>
        <v>2.6134286527471993E-2</v>
      </c>
      <c r="E5" s="1">
        <f>_xlfn.STDEV.S(Trail_1:Trail_5!E5)</f>
        <v>1.3019516081636829E-2</v>
      </c>
      <c r="F5" s="1">
        <f>_xlfn.STDEV.S(Trail_1:Trail_5!F5)</f>
        <v>2.2690864868929107E-2</v>
      </c>
      <c r="G5" s="1">
        <f>_xlfn.STDEV.S(Trail_1:Trail_5!G5)</f>
        <v>1.805970246709546E-2</v>
      </c>
      <c r="H5" s="1">
        <f>_xlfn.STDEV.S(Trail_1:Trail_5!H5)</f>
        <v>1.8234150440862344E-2</v>
      </c>
      <c r="I5" s="1">
        <f>_xlfn.STDEV.S(Trail_1:Trail_5!I5)</f>
        <v>1.6751899450510071E-2</v>
      </c>
      <c r="J5" s="1">
        <f>_xlfn.STDEV.S(Trail_1:Trail_5!J5)</f>
        <v>2.1700911773471675E-2</v>
      </c>
      <c r="K5" s="1">
        <f>_xlfn.STDEV.S(Trail_1:Trail_5!K5)</f>
        <v>9.5142067877464175E-3</v>
      </c>
      <c r="L5" s="1">
        <f>_xlfn.STDEV.S(Trail_1:Trail_5!L5)</f>
        <v>1.8133639058391032E-2</v>
      </c>
      <c r="M5" s="1">
        <f>_xlfn.STDEV.S(Trail_1:Trail_5!M5)</f>
        <v>1.6420922181777601E-2</v>
      </c>
      <c r="N5" s="1">
        <f>_xlfn.STDEV.S(Trail_1:Trail_5!N5)</f>
        <v>3.3733487367896028E-3</v>
      </c>
      <c r="O5" s="1">
        <f>_xlfn.STDEV.S(Trail_1:Trail_5!O5)</f>
        <v>8.9896420507159253E-3</v>
      </c>
      <c r="P5" s="1">
        <f>_xlfn.STDEV.S(Trail_1:Trail_5!P5)</f>
        <v>1.1282910847826462E-2</v>
      </c>
      <c r="Q5" s="1">
        <f>_xlfn.STDEV.S(Trail_1:Trail_5!Q5)</f>
        <v>2.9637077285049546E-3</v>
      </c>
      <c r="R5" s="1">
        <f>_xlfn.STDEV.S(Trail_1:Trail_5!R5)</f>
        <v>2.2591017557870158E-2</v>
      </c>
      <c r="S5" s="1">
        <f>_xlfn.STDEV.S(Trail_1:Trail_5!S5)</f>
        <v>3.3924501305103952E-2</v>
      </c>
      <c r="T5" s="1">
        <f>_xlfn.STDEV.S(Trail_1:Trail_5!T5)</f>
        <v>2.258637642031143E-2</v>
      </c>
      <c r="U5" s="1">
        <f>_xlfn.STDEV.S(Trail_1:Trail_5!U5)</f>
        <v>2.4381888796809813E-2</v>
      </c>
      <c r="V5" s="1">
        <f>_xlfn.STDEV.S(Trail_1:Trail_5!V5)</f>
        <v>2.1141443013663982E-2</v>
      </c>
    </row>
    <row r="6" spans="1:22">
      <c r="B6">
        <v>50</v>
      </c>
      <c r="C6" s="1">
        <f>_xlfn.STDEV.S(Trail_1:Trail_5!C6)</f>
        <v>1.2888923201726353E-2</v>
      </c>
      <c r="D6" s="1">
        <f>_xlfn.STDEV.S(Trail_1:Trail_5!D6)</f>
        <v>3.0229418977214661E-2</v>
      </c>
      <c r="E6" s="1">
        <f>_xlfn.STDEV.S(Trail_1:Trail_5!E6)</f>
        <v>1.3836905669260017E-2</v>
      </c>
      <c r="F6" s="1">
        <f>_xlfn.STDEV.S(Trail_1:Trail_5!F6)</f>
        <v>1.8534553420570997E-2</v>
      </c>
      <c r="G6" s="1">
        <f>_xlfn.STDEV.S(Trail_1:Trail_5!G6)</f>
        <v>1.8722756065814677E-2</v>
      </c>
      <c r="H6" s="1">
        <f>_xlfn.STDEV.S(Trail_1:Trail_5!H6)</f>
        <v>2.245515061851067E-2</v>
      </c>
      <c r="I6" s="1">
        <f>_xlfn.STDEV.S(Trail_1:Trail_5!I6)</f>
        <v>1.7800944904695366E-2</v>
      </c>
      <c r="J6" s="1">
        <f>_xlfn.STDEV.S(Trail_1:Trail_5!J6)</f>
        <v>1.4486705343175862E-2</v>
      </c>
      <c r="K6" s="1">
        <f>_xlfn.STDEV.S(Trail_1:Trail_5!K6)</f>
        <v>3.0671034524450049E-2</v>
      </c>
      <c r="L6" s="1">
        <f>_xlfn.STDEV.S(Trail_1:Trail_5!L6)</f>
        <v>3.363751153548665E-2</v>
      </c>
      <c r="M6" s="1">
        <f>_xlfn.STDEV.S(Trail_1:Trail_5!M6)</f>
        <v>3.3320847145593371E-2</v>
      </c>
      <c r="N6" s="1">
        <f>_xlfn.STDEV.S(Trail_1:Trail_5!N6)</f>
        <v>2.7719785978611061E-2</v>
      </c>
      <c r="O6" s="1">
        <f>_xlfn.STDEV.S(Trail_1:Trail_5!O6)</f>
        <v>2.1071894855470501E-2</v>
      </c>
      <c r="P6" s="1">
        <f>_xlfn.STDEV.S(Trail_1:Trail_5!P6)</f>
        <v>2.2731673754917407E-2</v>
      </c>
      <c r="Q6" s="1">
        <f>_xlfn.STDEV.S(Trail_1:Trail_5!Q6)</f>
        <v>1.8909707758186008E-2</v>
      </c>
      <c r="R6" s="1">
        <f>_xlfn.STDEV.S(Trail_1:Trail_5!R6)</f>
        <v>2.2406158282936253E-2</v>
      </c>
      <c r="S6" s="1">
        <f>_xlfn.STDEV.S(Trail_1:Trail_5!S6)</f>
        <v>2.3510869416080722E-2</v>
      </c>
      <c r="T6" s="1">
        <f>_xlfn.STDEV.S(Trail_1:Trail_5!T6)</f>
        <v>3.6473185081645938E-2</v>
      </c>
      <c r="U6" s="1">
        <f>_xlfn.STDEV.S(Trail_1:Trail_5!U6)</f>
        <v>2.0605299294113637E-2</v>
      </c>
      <c r="V6" s="1">
        <f>_xlfn.STDEV.S(Trail_1:Trail_5!V6)</f>
        <v>2.5522858348938988E-2</v>
      </c>
    </row>
    <row r="7" spans="1:22">
      <c r="B7">
        <v>60</v>
      </c>
      <c r="C7" s="1">
        <f>_xlfn.STDEV.S(Trail_1:Trail_5!C7)</f>
        <v>2.2927733714870301E-2</v>
      </c>
      <c r="D7" s="1">
        <f>_xlfn.STDEV.S(Trail_1:Trail_5!D7)</f>
        <v>2.7386230363085479E-2</v>
      </c>
      <c r="E7" s="1">
        <f>_xlfn.STDEV.S(Trail_1:Trail_5!E7)</f>
        <v>2.9380238431639692E-2</v>
      </c>
      <c r="F7" s="1">
        <f>_xlfn.STDEV.S(Trail_1:Trail_5!F7)</f>
        <v>2.7541007866452628E-2</v>
      </c>
      <c r="G7" s="1">
        <f>_xlfn.STDEV.S(Trail_1:Trail_5!G7)</f>
        <v>2.3968804469560005E-2</v>
      </c>
      <c r="H7" s="1">
        <f>_xlfn.STDEV.S(Trail_1:Trail_5!H7)</f>
        <v>3.2619443224861683E-2</v>
      </c>
      <c r="I7" s="1">
        <f>_xlfn.STDEV.S(Trail_1:Trail_5!I7)</f>
        <v>2.5009859829675182E-2</v>
      </c>
      <c r="J7" s="1">
        <f>_xlfn.STDEV.S(Trail_1:Trail_5!J7)</f>
        <v>2.9491518853731635E-2</v>
      </c>
      <c r="K7" s="1">
        <f>_xlfn.STDEV.S(Trail_1:Trail_5!K7)</f>
        <v>2.5215373058909907E-2</v>
      </c>
      <c r="L7" s="1">
        <f>_xlfn.STDEV.S(Trail_1:Trail_5!L7)</f>
        <v>2.2858015115053178E-2</v>
      </c>
      <c r="M7" s="1">
        <f>_xlfn.STDEV.S(Trail_1:Trail_5!M7)</f>
        <v>3.2026938853096945E-2</v>
      </c>
      <c r="N7" s="1">
        <f>_xlfn.STDEV.S(Trail_1:Trail_5!N7)</f>
        <v>2.8912205185699685E-2</v>
      </c>
      <c r="O7" s="1">
        <f>_xlfn.STDEV.S(Trail_1:Trail_5!O7)</f>
        <v>2.3649375473783658E-2</v>
      </c>
      <c r="P7" s="1">
        <f>_xlfn.STDEV.S(Trail_1:Trail_5!P7)</f>
        <v>2.0993663084369063E-2</v>
      </c>
      <c r="Q7" s="1">
        <f>_xlfn.STDEV.S(Trail_1:Trail_5!Q7)</f>
        <v>3.7296945824021495E-2</v>
      </c>
      <c r="R7" s="1">
        <f>_xlfn.STDEV.S(Trail_1:Trail_5!R7)</f>
        <v>2.933393367415929E-2</v>
      </c>
      <c r="S7" s="1">
        <f>_xlfn.STDEV.S(Trail_1:Trail_5!S7)</f>
        <v>4.3455826580563392E-2</v>
      </c>
      <c r="T7" s="1">
        <f>_xlfn.STDEV.S(Trail_1:Trail_5!T7)</f>
        <v>9.8150385888187003E-3</v>
      </c>
      <c r="U7" s="1">
        <f>_xlfn.STDEV.S(Trail_1:Trail_5!U7)</f>
        <v>2.8268764231922129E-2</v>
      </c>
      <c r="V7" s="1">
        <f>_xlfn.STDEV.S(Trail_1:Trail_5!V7)</f>
        <v>2.5558426232849103E-2</v>
      </c>
    </row>
    <row r="8" spans="1:22">
      <c r="B8">
        <v>70</v>
      </c>
      <c r="C8" s="1">
        <f>_xlfn.STDEV.S(Trail_1:Trail_5!C8)</f>
        <v>2.5228054310628079E-2</v>
      </c>
      <c r="D8" s="1">
        <f>_xlfn.STDEV.S(Trail_1:Trail_5!D8)</f>
        <v>4.2403070333408628E-2</v>
      </c>
      <c r="E8" s="1">
        <f>_xlfn.STDEV.S(Trail_1:Trail_5!E8)</f>
        <v>3.9755050216293247E-2</v>
      </c>
      <c r="F8" s="1">
        <f>_xlfn.STDEV.S(Trail_1:Trail_5!F8)</f>
        <v>4.2042541736912492E-2</v>
      </c>
      <c r="G8" s="1">
        <f>_xlfn.STDEV.S(Trail_1:Trail_5!G8)</f>
        <v>4.7330458128988992E-2</v>
      </c>
      <c r="H8" s="1">
        <f>_xlfn.STDEV.S(Trail_1:Trail_5!H8)</f>
        <v>4.3805108442965777E-2</v>
      </c>
      <c r="I8" s="1">
        <f>_xlfn.STDEV.S(Trail_1:Trail_5!I8)</f>
        <v>3.7650363720686593E-2</v>
      </c>
      <c r="J8" s="1">
        <f>_xlfn.STDEV.S(Trail_1:Trail_5!J8)</f>
        <v>3.6526596956190899E-2</v>
      </c>
      <c r="K8" s="1">
        <f>_xlfn.STDEV.S(Trail_1:Trail_5!K8)</f>
        <v>3.9204983159032154E-2</v>
      </c>
      <c r="L8" s="1">
        <f>_xlfn.STDEV.S(Trail_1:Trail_5!L8)</f>
        <v>4.0242330925282954E-2</v>
      </c>
      <c r="M8" s="1">
        <f>_xlfn.STDEV.S(Trail_1:Trail_5!M8)</f>
        <v>3.324049228275669E-2</v>
      </c>
      <c r="N8" s="1">
        <f>_xlfn.STDEV.S(Trail_1:Trail_5!N8)</f>
        <v>3.180028553802617E-2</v>
      </c>
      <c r="O8" s="1">
        <f>_xlfn.STDEV.S(Trail_1:Trail_5!O8)</f>
        <v>3.8349993777052796E-2</v>
      </c>
      <c r="P8" s="1">
        <f>_xlfn.STDEV.S(Trail_1:Trail_5!P8)</f>
        <v>3.9171323532656177E-2</v>
      </c>
      <c r="Q8" s="1">
        <f>_xlfn.STDEV.S(Trail_1:Trail_5!Q8)</f>
        <v>3.8732627902067045E-2</v>
      </c>
      <c r="R8" s="1">
        <f>_xlfn.STDEV.S(Trail_1:Trail_5!R8)</f>
        <v>4.405487113475632E-2</v>
      </c>
      <c r="S8" s="1">
        <f>_xlfn.STDEV.S(Trail_1:Trail_5!S8)</f>
        <v>3.1057372812264714E-2</v>
      </c>
      <c r="T8" s="1">
        <f>_xlfn.STDEV.S(Trail_1:Trail_5!T8)</f>
        <v>4.2755706855342718E-2</v>
      </c>
      <c r="U8" s="1">
        <f>_xlfn.STDEV.S(Trail_1:Trail_5!U8)</f>
        <v>4.0410533717089164E-2</v>
      </c>
      <c r="V8" s="1">
        <f>_xlfn.STDEV.S(Trail_1:Trail_5!V8)</f>
        <v>4.0430999638890644E-2</v>
      </c>
    </row>
    <row r="9" spans="1:22">
      <c r="B9">
        <v>80</v>
      </c>
      <c r="C9" s="1">
        <f>_xlfn.STDEV.S(Trail_1:Trail_5!C9)</f>
        <v>5.4697325247218279E-2</v>
      </c>
      <c r="D9" s="1">
        <f>_xlfn.STDEV.S(Trail_1:Trail_5!D9)</f>
        <v>5.1398484824943851E-2</v>
      </c>
      <c r="E9" s="1">
        <f>_xlfn.STDEV.S(Trail_1:Trail_5!E9)</f>
        <v>4.5405409828565634E-2</v>
      </c>
      <c r="F9" s="1">
        <f>_xlfn.STDEV.S(Trail_1:Trail_5!F9)</f>
        <v>4.2460597012995357E-2</v>
      </c>
      <c r="G9" s="1">
        <f>_xlfn.STDEV.S(Trail_1:Trail_5!G9)</f>
        <v>4.555891751896661E-2</v>
      </c>
      <c r="H9" s="1">
        <f>_xlfn.STDEV.S(Trail_1:Trail_5!H9)</f>
        <v>4.7538052523215697E-2</v>
      </c>
      <c r="I9" s="1">
        <f>_xlfn.STDEV.S(Trail_1:Trail_5!I9)</f>
        <v>4.8996959857729734E-2</v>
      </c>
      <c r="J9" s="1">
        <f>_xlfn.STDEV.S(Trail_1:Trail_5!J9)</f>
        <v>4.4447739826677296E-2</v>
      </c>
      <c r="K9" s="1">
        <f>_xlfn.STDEV.S(Trail_1:Trail_5!K9)</f>
        <v>4.466915845748607E-2</v>
      </c>
      <c r="L9" s="1">
        <f>_xlfn.STDEV.S(Trail_1:Trail_5!L9)</f>
        <v>4.7775030834107814E-2</v>
      </c>
      <c r="M9" s="1">
        <f>_xlfn.STDEV.S(Trail_1:Trail_5!M9)</f>
        <v>5.3066657973721912E-2</v>
      </c>
      <c r="N9" s="1">
        <f>_xlfn.STDEV.S(Trail_1:Trail_5!N9)</f>
        <v>4.5074066743528055E-2</v>
      </c>
      <c r="O9" s="1">
        <f>_xlfn.STDEV.S(Trail_1:Trail_5!O9)</f>
        <v>4.7293184057536262E-2</v>
      </c>
      <c r="P9" s="1">
        <f>_xlfn.STDEV.S(Trail_1:Trail_5!P9)</f>
        <v>4.798935187309826E-2</v>
      </c>
      <c r="Q9" s="1">
        <f>_xlfn.STDEV.S(Trail_1:Trail_5!Q9)</f>
        <v>5.0892531586668066E-2</v>
      </c>
      <c r="R9" s="1">
        <f>_xlfn.STDEV.S(Trail_1:Trail_5!R9)</f>
        <v>4.11633768537032E-2</v>
      </c>
      <c r="S9" s="1">
        <f>_xlfn.STDEV.S(Trail_1:Trail_5!S9)</f>
        <v>4.4344320199998552E-2</v>
      </c>
      <c r="T9" s="1">
        <f>_xlfn.STDEV.S(Trail_1:Trail_5!T9)</f>
        <v>2.1337467808997396E-2</v>
      </c>
      <c r="U9" s="1">
        <f>_xlfn.STDEV.S(Trail_1:Trail_5!U9)</f>
        <v>3.872965932847848E-2</v>
      </c>
      <c r="V9" s="1">
        <f>_xlfn.STDEV.S(Trail_1:Trail_5!V9)</f>
        <v>4.0995809502923738E-2</v>
      </c>
    </row>
    <row r="10" spans="1:22">
      <c r="B10">
        <v>90</v>
      </c>
      <c r="C10" s="1">
        <f>_xlfn.STDEV.S(Trail_1:Trail_5!C10)</f>
        <v>7.27788069955808E-2</v>
      </c>
      <c r="D10" s="1">
        <f>_xlfn.STDEV.S(Trail_1:Trail_5!D10)</f>
        <v>5.3920584916152585E-2</v>
      </c>
      <c r="E10" s="1">
        <f>_xlfn.STDEV.S(Trail_1:Trail_5!E10)</f>
        <v>4.7751340434589007E-2</v>
      </c>
      <c r="F10" s="1">
        <f>_xlfn.STDEV.S(Trail_1:Trail_5!F10)</f>
        <v>4.9386472108261019E-2</v>
      </c>
      <c r="G10" s="1">
        <f>_xlfn.STDEV.S(Trail_1:Trail_5!G10)</f>
        <v>5.442036431061445E-2</v>
      </c>
      <c r="H10" s="1">
        <f>_xlfn.STDEV.S(Trail_1:Trail_5!H10)</f>
        <v>5.3850138023964093E-2</v>
      </c>
      <c r="I10" s="1">
        <f>_xlfn.STDEV.S(Trail_1:Trail_5!I10)</f>
        <v>4.1650250356990555E-2</v>
      </c>
      <c r="J10" s="1">
        <f>_xlfn.STDEV.S(Trail_1:Trail_5!J10)</f>
        <v>4.56096583050127E-2</v>
      </c>
      <c r="K10" s="1">
        <f>_xlfn.STDEV.S(Trail_1:Trail_5!K10)</f>
        <v>4.8357406348976083E-2</v>
      </c>
      <c r="L10" s="1">
        <f>_xlfn.STDEV.S(Trail_1:Trail_5!L10)</f>
        <v>4.6148285428604878E-2</v>
      </c>
      <c r="M10" s="1">
        <f>_xlfn.STDEV.S(Trail_1:Trail_5!M10)</f>
        <v>5.3351040983283603E-2</v>
      </c>
      <c r="N10" s="1">
        <f>_xlfn.STDEV.S(Trail_1:Trail_5!N10)</f>
        <v>4.7722661453443734E-2</v>
      </c>
      <c r="O10" s="1">
        <f>_xlfn.STDEV.S(Trail_1:Trail_5!O10)</f>
        <v>4.426879771690221E-2</v>
      </c>
      <c r="P10" s="1">
        <f>_xlfn.STDEV.S(Trail_1:Trail_5!P10)</f>
        <v>4.8356956788035997E-2</v>
      </c>
      <c r="Q10" s="1">
        <f>_xlfn.STDEV.S(Trail_1:Trail_5!Q10)</f>
        <v>5.1435468730244974E-2</v>
      </c>
      <c r="R10" s="1">
        <f>_xlfn.STDEV.S(Trail_1:Trail_5!R10)</f>
        <v>5.1861458403133789E-2</v>
      </c>
      <c r="S10" s="1">
        <f>_xlfn.STDEV.S(Trail_1:Trail_5!S10)</f>
        <v>4.4478357718108257E-2</v>
      </c>
      <c r="T10" s="1">
        <f>_xlfn.STDEV.S(Trail_1:Trail_5!T10)</f>
        <v>3.4581119121566903E-2</v>
      </c>
      <c r="U10" s="1">
        <f>_xlfn.STDEV.S(Trail_1:Trail_5!U10)</f>
        <v>3.1552453715994903E-2</v>
      </c>
      <c r="V10" s="1">
        <f>_xlfn.STDEV.S(Trail_1:Trail_5!V10)</f>
        <v>5.2791375064493003E-2</v>
      </c>
    </row>
    <row r="11" spans="1:22">
      <c r="B11">
        <v>100</v>
      </c>
      <c r="C11" s="1">
        <f>_xlfn.STDEV.S(Trail_1:Trail_5!C11)</f>
        <v>5.9419507503849119E-2</v>
      </c>
      <c r="D11" s="1">
        <f>_xlfn.STDEV.S(Trail_1:Trail_5!D11)</f>
        <v>5.7067292497541937E-2</v>
      </c>
      <c r="E11" s="1">
        <f>_xlfn.STDEV.S(Trail_1:Trail_5!E11)</f>
        <v>4.6892134587796563E-2</v>
      </c>
      <c r="F11" s="1">
        <f>_xlfn.STDEV.S(Trail_1:Trail_5!F11)</f>
        <v>4.8409067773507029E-2</v>
      </c>
      <c r="G11" s="1">
        <f>_xlfn.STDEV.S(Trail_1:Trail_5!G11)</f>
        <v>4.4446809711158997E-2</v>
      </c>
      <c r="H11" s="1">
        <f>_xlfn.STDEV.S(Trail_1:Trail_5!H11)</f>
        <v>5.1733074744306495E-2</v>
      </c>
      <c r="I11" s="1">
        <f>_xlfn.STDEV.S(Trail_1:Trail_5!I11)</f>
        <v>4.208590889715972E-2</v>
      </c>
      <c r="J11" s="1">
        <f>_xlfn.STDEV.S(Trail_1:Trail_5!J11)</f>
        <v>4.3971208685911527E-2</v>
      </c>
      <c r="K11" s="1">
        <f>_xlfn.STDEV.S(Trail_1:Trail_5!K11)</f>
        <v>5.3014889144465796E-2</v>
      </c>
      <c r="L11" s="1">
        <f>_xlfn.STDEV.S(Trail_1:Trail_5!L11)</f>
        <v>4.3066100214669827E-2</v>
      </c>
      <c r="M11" s="1">
        <f>_xlfn.STDEV.S(Trail_1:Trail_5!M11)</f>
        <v>4.3527928057742298E-2</v>
      </c>
      <c r="N11" s="1">
        <f>_xlfn.STDEV.S(Trail_1:Trail_5!N11)</f>
        <v>4.85538043020316E-2</v>
      </c>
      <c r="O11" s="1">
        <f>_xlfn.STDEV.S(Trail_1:Trail_5!O11)</f>
        <v>4.6835311619546002E-2</v>
      </c>
      <c r="P11" s="1">
        <f>_xlfn.STDEV.S(Trail_1:Trail_5!P11)</f>
        <v>5.0130562043527865E-2</v>
      </c>
      <c r="Q11" s="1">
        <f>_xlfn.STDEV.S(Trail_1:Trail_5!Q11)</f>
        <v>5.268553057339382E-2</v>
      </c>
      <c r="R11" s="1">
        <f>_xlfn.STDEV.S(Trail_1:Trail_5!R11)</f>
        <v>5.0780107825801009E-2</v>
      </c>
      <c r="S11" s="1">
        <f>_xlfn.STDEV.S(Trail_1:Trail_5!S11)</f>
        <v>3.0779800974015403E-2</v>
      </c>
      <c r="T11" s="1">
        <f>_xlfn.STDEV.S(Trail_1:Trail_5!T11)</f>
        <v>3.5328514866889038E-2</v>
      </c>
      <c r="U11" s="1">
        <f>_xlfn.STDEV.S(Trail_1:Trail_5!U11)</f>
        <v>2.8719214164040056E-2</v>
      </c>
      <c r="V11" s="1">
        <f>_xlfn.STDEV.S(Trail_1:Trail_5!V11)</f>
        <v>5.9198319209247834E-2</v>
      </c>
    </row>
    <row r="12" spans="1:22">
      <c r="V12" s="1"/>
    </row>
    <row r="13" spans="1:22">
      <c r="A13" t="s">
        <v>4</v>
      </c>
      <c r="B13" t="s">
        <v>0</v>
      </c>
      <c r="C13" t="s">
        <v>1</v>
      </c>
      <c r="D13" t="s">
        <v>2</v>
      </c>
      <c r="E13" t="s">
        <v>9</v>
      </c>
      <c r="F13" t="s">
        <v>10</v>
      </c>
      <c r="G13" t="s">
        <v>11</v>
      </c>
      <c r="H13" t="s">
        <v>12</v>
      </c>
      <c r="I13" t="s">
        <v>7</v>
      </c>
      <c r="J13" t="s">
        <v>13</v>
      </c>
      <c r="K13" t="s">
        <v>14</v>
      </c>
      <c r="L13" t="s">
        <v>15</v>
      </c>
      <c r="M13" t="s">
        <v>16</v>
      </c>
      <c r="N13" t="s">
        <v>8</v>
      </c>
      <c r="O13" t="s">
        <v>17</v>
      </c>
      <c r="P13" t="s">
        <v>18</v>
      </c>
      <c r="Q13" t="s">
        <v>19</v>
      </c>
      <c r="R13" t="s">
        <v>20</v>
      </c>
      <c r="S13" t="s">
        <v>21</v>
      </c>
      <c r="T13" t="s">
        <v>22</v>
      </c>
      <c r="U13" t="s">
        <v>23</v>
      </c>
      <c r="V13" t="s">
        <v>24</v>
      </c>
    </row>
    <row r="14" spans="1:22">
      <c r="B14">
        <v>10</v>
      </c>
      <c r="C14" s="1">
        <f>_xlfn.STDEV.S(Trail_1:Trail_5!C14)</f>
        <v>2.7606211523858136E-2</v>
      </c>
      <c r="D14" s="1">
        <f>_xlfn.STDEV.S(Trail_1:Trail_5!D14)</f>
        <v>2.6868971106091696E-2</v>
      </c>
      <c r="E14" s="1">
        <f>_xlfn.STDEV.S(Trail_1:Trail_5!E14)</f>
        <v>1.0604687737034029E-2</v>
      </c>
      <c r="F14" s="1">
        <f>_xlfn.STDEV.S(Trail_1:Trail_5!F14)</f>
        <v>4.1909242882686416E-2</v>
      </c>
      <c r="G14" s="1">
        <f>_xlfn.STDEV.S(Trail_1:Trail_5!G14)</f>
        <v>4.0016577199955584E-2</v>
      </c>
      <c r="H14" s="1">
        <f>_xlfn.STDEV.S(Trail_1:Trail_5!H14)</f>
        <v>3.2037402110658066E-2</v>
      </c>
      <c r="I14" s="1">
        <f>_xlfn.STDEV.S(Trail_1:Trail_5!I14)</f>
        <v>3.3020509649307396E-2</v>
      </c>
      <c r="J14" s="1">
        <f>_xlfn.STDEV.S(Trail_1:Trail_5!J14)</f>
        <v>2.4299315401879028E-2</v>
      </c>
      <c r="K14" s="1">
        <f>_xlfn.STDEV.S(Trail_1:Trail_5!K14)</f>
        <v>1.7546843171921466E-2</v>
      </c>
      <c r="L14" s="1">
        <f>_xlfn.STDEV.S(Trail_1:Trail_5!L14)</f>
        <v>2.4296962159907898E-2</v>
      </c>
      <c r="M14" s="1">
        <f>_xlfn.STDEV.S(Trail_1:Trail_5!M14)</f>
        <v>4.5629744955456415E-2</v>
      </c>
      <c r="N14" s="1">
        <f>_xlfn.STDEV.S(Trail_1:Trail_5!N14)</f>
        <v>3.2283937100360066E-2</v>
      </c>
      <c r="O14" s="1">
        <f>_xlfn.STDEV.S(Trail_1:Trail_5!O14)</f>
        <v>2.6869262634095385E-2</v>
      </c>
      <c r="P14" s="1">
        <f>_xlfn.STDEV.S(Trail_1:Trail_5!P14)</f>
        <v>3.6713171414357551E-2</v>
      </c>
      <c r="Q14" s="1">
        <f>_xlfn.STDEV.S(Trail_1:Trail_5!Q14)</f>
        <v>3.6709923971591292E-2</v>
      </c>
      <c r="R14" s="1">
        <f>_xlfn.STDEV.S(Trail_1:Trail_5!R14)</f>
        <v>5.7546658675374077E-2</v>
      </c>
      <c r="S14" s="1">
        <f>_xlfn.STDEV.S(Trail_1:Trail_5!S14)</f>
        <v>1.2700598300867562E-2</v>
      </c>
      <c r="T14" s="1">
        <f>_xlfn.STDEV.S(Trail_1:Trail_5!T14)</f>
        <v>1.8629520651374798E-2</v>
      </c>
      <c r="U14" s="1">
        <f>_xlfn.STDEV.S(Trail_1:Trail_5!U14)</f>
        <v>4.7091908752990618E-3</v>
      </c>
      <c r="V14" s="1">
        <f>_xlfn.STDEV.S(Trail_1:Trail_5!V14)</f>
        <v>3.3547088611383273E-2</v>
      </c>
    </row>
    <row r="15" spans="1:22">
      <c r="B15">
        <v>20</v>
      </c>
      <c r="C15" s="1">
        <f>_xlfn.STDEV.S(Trail_1:Trail_5!C15)</f>
        <v>1.4236648949103155E-2</v>
      </c>
      <c r="D15" s="1">
        <f>_xlfn.STDEV.S(Trail_1:Trail_5!D15)</f>
        <v>1.7109519046425582E-2</v>
      </c>
      <c r="E15" s="1">
        <f>_xlfn.STDEV.S(Trail_1:Trail_5!E15)</f>
        <v>2.190316496079962E-2</v>
      </c>
      <c r="F15" s="1">
        <f>_xlfn.STDEV.S(Trail_1:Trail_5!F15)</f>
        <v>1.2355707863169965E-2</v>
      </c>
      <c r="G15" s="1">
        <f>_xlfn.STDEV.S(Trail_1:Trail_5!G15)</f>
        <v>2.4873409221495949E-2</v>
      </c>
      <c r="H15" s="1">
        <f>_xlfn.STDEV.S(Trail_1:Trail_5!H15)</f>
        <v>1.4953376418053541E-2</v>
      </c>
      <c r="I15" s="1">
        <f>_xlfn.STDEV.S(Trail_1:Trail_5!I15)</f>
        <v>1.0561729948261317E-2</v>
      </c>
      <c r="J15" s="1">
        <f>_xlfn.STDEV.S(Trail_1:Trail_5!J15)</f>
        <v>2.099199014624388E-2</v>
      </c>
      <c r="K15" s="1">
        <f>_xlfn.STDEV.S(Trail_1:Trail_5!K15)</f>
        <v>2.460402401640872E-2</v>
      </c>
      <c r="L15" s="1">
        <f>_xlfn.STDEV.S(Trail_1:Trail_5!L15)</f>
        <v>1.9057538109630009E-2</v>
      </c>
      <c r="M15" s="1">
        <f>_xlfn.STDEV.S(Trail_1:Trail_5!M15)</f>
        <v>1.9604918171214077E-2</v>
      </c>
      <c r="N15" s="1">
        <f>_xlfn.STDEV.S(Trail_1:Trail_5!N15)</f>
        <v>2.6510177111818981E-2</v>
      </c>
      <c r="O15" s="1">
        <f>_xlfn.STDEV.S(Trail_1:Trail_5!O15)</f>
        <v>1.1594757586944194E-2</v>
      </c>
      <c r="P15" s="1">
        <f>_xlfn.STDEV.S(Trail_1:Trail_5!P15)</f>
        <v>1.986211486221948E-2</v>
      </c>
      <c r="Q15" s="1">
        <f>_xlfn.STDEV.S(Trail_1:Trail_5!Q15)</f>
        <v>2.0643646303402891E-2</v>
      </c>
      <c r="R15" s="1">
        <f>_xlfn.STDEV.S(Trail_1:Trail_5!R15)</f>
        <v>1.6856982603657152E-2</v>
      </c>
      <c r="S15" s="1">
        <f>_xlfn.STDEV.S(Trail_1:Trail_5!S15)</f>
        <v>7.5153532052725305E-3</v>
      </c>
      <c r="T15" s="1">
        <f>_xlfn.STDEV.S(Trail_1:Trail_5!T15)</f>
        <v>1.6636774507097225E-2</v>
      </c>
      <c r="U15" s="1">
        <f>_xlfn.STDEV.S(Trail_1:Trail_5!U15)</f>
        <v>1.8746387217274691E-2</v>
      </c>
      <c r="V15" s="1">
        <f>_xlfn.STDEV.S(Trail_1:Trail_5!V15)</f>
        <v>1.4413870149963192E-2</v>
      </c>
    </row>
    <row r="16" spans="1:22">
      <c r="B16">
        <v>30</v>
      </c>
      <c r="C16" s="1">
        <f>_xlfn.STDEV.S(Trail_1:Trail_5!C16)</f>
        <v>2.6927259051006285E-2</v>
      </c>
      <c r="D16" s="1">
        <f>_xlfn.STDEV.S(Trail_1:Trail_5!D16)</f>
        <v>2.1934557855128968E-2</v>
      </c>
      <c r="E16" s="1">
        <f>_xlfn.STDEV.S(Trail_1:Trail_5!E16)</f>
        <v>1.6568351864322532E-2</v>
      </c>
      <c r="F16" s="1">
        <f>_xlfn.STDEV.S(Trail_1:Trail_5!F16)</f>
        <v>2.088934879310507E-2</v>
      </c>
      <c r="G16" s="1">
        <f>_xlfn.STDEV.S(Trail_1:Trail_5!G16)</f>
        <v>2.8564363003574917E-2</v>
      </c>
      <c r="H16" s="1">
        <f>_xlfn.STDEV.S(Trail_1:Trail_5!H16)</f>
        <v>2.1190226976132185E-2</v>
      </c>
      <c r="I16" s="1">
        <f>_xlfn.STDEV.S(Trail_1:Trail_5!I16)</f>
        <v>2.0441014228750977E-2</v>
      </c>
      <c r="J16" s="1">
        <f>_xlfn.STDEV.S(Trail_1:Trail_5!J16)</f>
        <v>2.1222536990190409E-2</v>
      </c>
      <c r="K16" s="1">
        <f>_xlfn.STDEV.S(Trail_1:Trail_5!K16)</f>
        <v>1.0306536964470656E-2</v>
      </c>
      <c r="L16" s="1">
        <f>_xlfn.STDEV.S(Trail_1:Trail_5!L16)</f>
        <v>1.1548565590583107E-2</v>
      </c>
      <c r="M16" s="1">
        <f>_xlfn.STDEV.S(Trail_1:Trail_5!M16)</f>
        <v>2.9263041660087041E-2</v>
      </c>
      <c r="N16" s="1">
        <f>_xlfn.STDEV.S(Trail_1:Trail_5!N16)</f>
        <v>2.016558503490538E-2</v>
      </c>
      <c r="O16" s="1">
        <f>_xlfn.STDEV.S(Trail_1:Trail_5!O16)</f>
        <v>7.9290087526752116E-3</v>
      </c>
      <c r="P16" s="1">
        <f>_xlfn.STDEV.S(Trail_1:Trail_5!P16)</f>
        <v>9.3539427408980899E-3</v>
      </c>
      <c r="Q16" s="1">
        <f>_xlfn.STDEV.S(Trail_1:Trail_5!Q16)</f>
        <v>1.8889698880606848E-2</v>
      </c>
      <c r="R16" s="1">
        <f>_xlfn.STDEV.S(Trail_1:Trail_5!R16)</f>
        <v>3.2491691588773838E-2</v>
      </c>
      <c r="S16" s="1">
        <f>_xlfn.STDEV.S(Trail_1:Trail_5!S16)</f>
        <v>1.8680001209850066E-2</v>
      </c>
      <c r="T16" s="1">
        <f>_xlfn.STDEV.S(Trail_1:Trail_5!T16)</f>
        <v>2.7776779138337659E-2</v>
      </c>
      <c r="U16" s="1">
        <f>_xlfn.STDEV.S(Trail_1:Trail_5!U16)</f>
        <v>1.9357890840688195E-2</v>
      </c>
      <c r="V16" s="1">
        <f>_xlfn.STDEV.S(Trail_1:Trail_5!V16)</f>
        <v>7.2335571470750135E-3</v>
      </c>
    </row>
    <row r="17" spans="1:22">
      <c r="B17">
        <v>40</v>
      </c>
      <c r="C17" s="1">
        <f>_xlfn.STDEV.S(Trail_1:Trail_5!C17)</f>
        <v>4.7079343113514464E-2</v>
      </c>
      <c r="D17" s="1">
        <f>_xlfn.STDEV.S(Trail_1:Trail_5!D17)</f>
        <v>3.4282613141358005E-2</v>
      </c>
      <c r="E17" s="1">
        <f>_xlfn.STDEV.S(Trail_1:Trail_5!E17)</f>
        <v>1.2254223994198902E-2</v>
      </c>
      <c r="F17" s="1">
        <f>_xlfn.STDEV.S(Trail_1:Trail_5!F17)</f>
        <v>2.6331131265101709E-2</v>
      </c>
      <c r="G17" s="1">
        <f>_xlfn.STDEV.S(Trail_1:Trail_5!G17)</f>
        <v>2.2573109683869424E-2</v>
      </c>
      <c r="H17" s="1">
        <f>_xlfn.STDEV.S(Trail_1:Trail_5!H17)</f>
        <v>2.9677973200675334E-2</v>
      </c>
      <c r="I17" s="1">
        <f>_xlfn.STDEV.S(Trail_1:Trail_5!I17)</f>
        <v>2.5948224226332202E-2</v>
      </c>
      <c r="J17" s="1">
        <f>_xlfn.STDEV.S(Trail_1:Trail_5!J17)</f>
        <v>1.6145016621236408E-2</v>
      </c>
      <c r="K17" s="1">
        <f>_xlfn.STDEV.S(Trail_1:Trail_5!K17)</f>
        <v>2.3092503192594781E-2</v>
      </c>
      <c r="L17" s="1">
        <f>_xlfn.STDEV.S(Trail_1:Trail_5!L17)</f>
        <v>2.62618231792844E-2</v>
      </c>
      <c r="M17" s="1">
        <f>_xlfn.STDEV.S(Trail_1:Trail_5!M17)</f>
        <v>2.7224380712883071E-2</v>
      </c>
      <c r="N17" s="1">
        <f>_xlfn.STDEV.S(Trail_1:Trail_5!N17)</f>
        <v>2.156276828238898E-2</v>
      </c>
      <c r="O17" s="1">
        <f>_xlfn.STDEV.S(Trail_1:Trail_5!O17)</f>
        <v>1.0882186981484927E-2</v>
      </c>
      <c r="P17" s="1">
        <f>_xlfn.STDEV.S(Trail_1:Trail_5!P17)</f>
        <v>2.6877313719938324E-2</v>
      </c>
      <c r="Q17" s="1">
        <f>_xlfn.STDEV.S(Trail_1:Trail_5!Q17)</f>
        <v>2.4330749028749606E-2</v>
      </c>
      <c r="R17" s="1">
        <f>_xlfn.STDEV.S(Trail_1:Trail_5!R17)</f>
        <v>3.4791076115866203E-2</v>
      </c>
      <c r="S17" s="1">
        <f>_xlfn.STDEV.S(Trail_1:Trail_5!S17)</f>
        <v>2.1561867027231202E-2</v>
      </c>
      <c r="T17" s="1">
        <f>_xlfn.STDEV.S(Trail_1:Trail_5!T17)</f>
        <v>1.5652309359963468E-2</v>
      </c>
      <c r="U17" s="1">
        <f>_xlfn.STDEV.S(Trail_1:Trail_5!U17)</f>
        <v>1.8364609620136228E-2</v>
      </c>
      <c r="V17" s="1">
        <f>_xlfn.STDEV.S(Trail_1:Trail_5!V17)</f>
        <v>4.5034832294569532E-2</v>
      </c>
    </row>
    <row r="18" spans="1:22">
      <c r="B18">
        <v>50</v>
      </c>
      <c r="C18" s="1">
        <f>_xlfn.STDEV.S(Trail_1:Trail_5!C18)</f>
        <v>2.8740013060191943E-2</v>
      </c>
      <c r="D18" s="1">
        <f>_xlfn.STDEV.S(Trail_1:Trail_5!D18)</f>
        <v>2.6114305376555499E-2</v>
      </c>
      <c r="E18" s="1">
        <f>_xlfn.STDEV.S(Trail_1:Trail_5!E18)</f>
        <v>1.9168054249192851E-2</v>
      </c>
      <c r="F18" s="1">
        <f>_xlfn.STDEV.S(Trail_1:Trail_5!F18)</f>
        <v>1.8903032362560246E-2</v>
      </c>
      <c r="G18" s="1">
        <f>_xlfn.STDEV.S(Trail_1:Trail_5!G18)</f>
        <v>2.4908090803994053E-2</v>
      </c>
      <c r="H18" s="1">
        <f>_xlfn.STDEV.S(Trail_1:Trail_5!H18)</f>
        <v>2.3302061554720883E-2</v>
      </c>
      <c r="I18" s="1">
        <f>_xlfn.STDEV.S(Trail_1:Trail_5!I18)</f>
        <v>1.9576171650759533E-2</v>
      </c>
      <c r="J18" s="1">
        <f>_xlfn.STDEV.S(Trail_1:Trail_5!J18)</f>
        <v>1.4392321789759983E-2</v>
      </c>
      <c r="K18" s="1">
        <f>_xlfn.STDEV.S(Trail_1:Trail_5!K18)</f>
        <v>2.8808883763519946E-2</v>
      </c>
      <c r="L18" s="1">
        <f>_xlfn.STDEV.S(Trail_1:Trail_5!L18)</f>
        <v>3.0220511249811656E-2</v>
      </c>
      <c r="M18" s="1">
        <f>_xlfn.STDEV.S(Trail_1:Trail_5!M18)</f>
        <v>2.5862522320918332E-2</v>
      </c>
      <c r="N18" s="1">
        <f>_xlfn.STDEV.S(Trail_1:Trail_5!N18)</f>
        <v>2.4813186318971472E-2</v>
      </c>
      <c r="O18" s="1">
        <f>_xlfn.STDEV.S(Trail_1:Trail_5!O18)</f>
        <v>1.9892463102893838E-2</v>
      </c>
      <c r="P18" s="1">
        <f>_xlfn.STDEV.S(Trail_1:Trail_5!P18)</f>
        <v>2.5854839378731495E-2</v>
      </c>
      <c r="Q18" s="1">
        <f>_xlfn.STDEV.S(Trail_1:Trail_5!Q18)</f>
        <v>2.6362018989447549E-2</v>
      </c>
      <c r="R18" s="1">
        <f>_xlfn.STDEV.S(Trail_1:Trail_5!R18)</f>
        <v>3.0113777747071094E-2</v>
      </c>
      <c r="S18" s="1">
        <f>_xlfn.STDEV.S(Trail_1:Trail_5!S18)</f>
        <v>2.0550780187136453E-2</v>
      </c>
      <c r="T18" s="1">
        <f>_xlfn.STDEV.S(Trail_1:Trail_5!T18)</f>
        <v>2.1870561897217009E-2</v>
      </c>
      <c r="U18" s="1">
        <f>_xlfn.STDEV.S(Trail_1:Trail_5!U18)</f>
        <v>1.7109144522739872E-2</v>
      </c>
      <c r="V18" s="1">
        <f>_xlfn.STDEV.S(Trail_1:Trail_5!V18)</f>
        <v>3.803978586953416E-2</v>
      </c>
    </row>
    <row r="19" spans="1:22">
      <c r="B19">
        <v>60</v>
      </c>
      <c r="C19" s="1">
        <f>_xlfn.STDEV.S(Trail_1:Trail_5!C19)</f>
        <v>2.3672907673118731E-2</v>
      </c>
      <c r="D19" s="1">
        <f>_xlfn.STDEV.S(Trail_1:Trail_5!D19)</f>
        <v>2.117493961030361E-2</v>
      </c>
      <c r="E19" s="1">
        <f>_xlfn.STDEV.S(Trail_1:Trail_5!E19)</f>
        <v>1.4505634656918672E-2</v>
      </c>
      <c r="F19" s="1">
        <f>_xlfn.STDEV.S(Trail_1:Trail_5!F19)</f>
        <v>2.5007871034936228E-2</v>
      </c>
      <c r="G19" s="1">
        <f>_xlfn.STDEV.S(Trail_1:Trail_5!G19)</f>
        <v>1.8763600259545005E-2</v>
      </c>
      <c r="H19" s="1">
        <f>_xlfn.STDEV.S(Trail_1:Trail_5!H19)</f>
        <v>1.5812642372481402E-2</v>
      </c>
      <c r="I19" s="1">
        <f>_xlfn.STDEV.S(Trail_1:Trail_5!I19)</f>
        <v>1.9311913460348638E-2</v>
      </c>
      <c r="J19" s="1">
        <f>_xlfn.STDEV.S(Trail_1:Trail_5!J19)</f>
        <v>1.04672526624707E-2</v>
      </c>
      <c r="K19" s="1">
        <f>_xlfn.STDEV.S(Trail_1:Trail_5!K19)</f>
        <v>1.9178587244632936E-2</v>
      </c>
      <c r="L19" s="1">
        <f>_xlfn.STDEV.S(Trail_1:Trail_5!L19)</f>
        <v>1.5954749637647269E-2</v>
      </c>
      <c r="M19" s="1">
        <f>_xlfn.STDEV.S(Trail_1:Trail_5!M19)</f>
        <v>1.9100689534673775E-2</v>
      </c>
      <c r="N19" s="1">
        <f>_xlfn.STDEV.S(Trail_1:Trail_5!N19)</f>
        <v>2.7300023265557975E-2</v>
      </c>
      <c r="O19" s="1">
        <f>_xlfn.STDEV.S(Trail_1:Trail_5!O19)</f>
        <v>2.2367750181902422E-2</v>
      </c>
      <c r="P19" s="1">
        <f>_xlfn.STDEV.S(Trail_1:Trail_5!P19)</f>
        <v>2.2112686148453197E-2</v>
      </c>
      <c r="Q19" s="1">
        <f>_xlfn.STDEV.S(Trail_1:Trail_5!Q19)</f>
        <v>1.8925243895390013E-2</v>
      </c>
      <c r="R19" s="1">
        <f>_xlfn.STDEV.S(Trail_1:Trail_5!R19)</f>
        <v>2.3103891364876287E-2</v>
      </c>
      <c r="S19" s="1">
        <f>_xlfn.STDEV.S(Trail_1:Trail_5!S19)</f>
        <v>1.9776387081567749E-2</v>
      </c>
      <c r="T19" s="1">
        <f>_xlfn.STDEV.S(Trail_1:Trail_5!T19)</f>
        <v>1.1928280898771623E-2</v>
      </c>
      <c r="U19" s="1">
        <f>_xlfn.STDEV.S(Trail_1:Trail_5!U19)</f>
        <v>2.4164186532966508E-2</v>
      </c>
      <c r="V19" s="1">
        <f>_xlfn.STDEV.S(Trail_1:Trail_5!V19)</f>
        <v>1.4712849197215282E-2</v>
      </c>
    </row>
    <row r="20" spans="1:22">
      <c r="B20">
        <v>70</v>
      </c>
      <c r="C20" s="1">
        <f>_xlfn.STDEV.S(Trail_1:Trail_5!C20)</f>
        <v>1.3589259093122131E-2</v>
      </c>
      <c r="D20" s="1">
        <f>_xlfn.STDEV.S(Trail_1:Trail_5!D20)</f>
        <v>1.973770786337669E-2</v>
      </c>
      <c r="E20" s="1">
        <f>_xlfn.STDEV.S(Trail_1:Trail_5!E20)</f>
        <v>1.228408178090651E-2</v>
      </c>
      <c r="F20" s="1">
        <f>_xlfn.STDEV.S(Trail_1:Trail_5!F20)</f>
        <v>1.5137293522951822E-2</v>
      </c>
      <c r="G20" s="1">
        <f>_xlfn.STDEV.S(Trail_1:Trail_5!G20)</f>
        <v>2.4606079730424328E-2</v>
      </c>
      <c r="H20" s="1">
        <f>_xlfn.STDEV.S(Trail_1:Trail_5!H20)</f>
        <v>1.659183108339754E-2</v>
      </c>
      <c r="I20" s="1">
        <f>_xlfn.STDEV.S(Trail_1:Trail_5!I20)</f>
        <v>1.6031759510421833E-2</v>
      </c>
      <c r="J20" s="1">
        <f>_xlfn.STDEV.S(Trail_1:Trail_5!J20)</f>
        <v>8.030858939117284E-3</v>
      </c>
      <c r="K20" s="1">
        <f>_xlfn.STDEV.S(Trail_1:Trail_5!K20)</f>
        <v>1.7254960973586628E-2</v>
      </c>
      <c r="L20" s="1">
        <f>_xlfn.STDEV.S(Trail_1:Trail_5!L20)</f>
        <v>1.6293151082586842E-2</v>
      </c>
      <c r="M20" s="1">
        <f>_xlfn.STDEV.S(Trail_1:Trail_5!M20)</f>
        <v>1.8356044312432863E-2</v>
      </c>
      <c r="N20" s="1">
        <f>_xlfn.STDEV.S(Trail_1:Trail_5!N20)</f>
        <v>2.1920213639469818E-2</v>
      </c>
      <c r="O20" s="1">
        <f>_xlfn.STDEV.S(Trail_1:Trail_5!O20)</f>
        <v>1.7761561989307117E-2</v>
      </c>
      <c r="P20" s="1">
        <f>_xlfn.STDEV.S(Trail_1:Trail_5!P20)</f>
        <v>2.1809882363277404E-2</v>
      </c>
      <c r="Q20" s="1">
        <f>_xlfn.STDEV.S(Trail_1:Trail_5!Q20)</f>
        <v>1.8852832354847811E-2</v>
      </c>
      <c r="R20" s="1">
        <f>_xlfn.STDEV.S(Trail_1:Trail_5!R20)</f>
        <v>1.9637396619715079E-2</v>
      </c>
      <c r="S20" s="1">
        <f>_xlfn.STDEV.S(Trail_1:Trail_5!S20)</f>
        <v>1.7142295047629999E-2</v>
      </c>
      <c r="T20" s="1">
        <f>_xlfn.STDEV.S(Trail_1:Trail_5!T20)</f>
        <v>1.7491770685096459E-2</v>
      </c>
      <c r="U20" s="1">
        <f>_xlfn.STDEV.S(Trail_1:Trail_5!U20)</f>
        <v>2.0292507846493498E-2</v>
      </c>
      <c r="V20" s="1">
        <f>_xlfn.STDEV.S(Trail_1:Trail_5!V20)</f>
        <v>1.9522198198461158E-2</v>
      </c>
    </row>
    <row r="21" spans="1:22">
      <c r="B21">
        <v>80</v>
      </c>
      <c r="C21" s="1">
        <f>_xlfn.STDEV.S(Trail_1:Trail_5!C21)</f>
        <v>1.2188099716526768E-2</v>
      </c>
      <c r="D21" s="1">
        <f>_xlfn.STDEV.S(Trail_1:Trail_5!D21)</f>
        <v>1.2309381861003412E-2</v>
      </c>
      <c r="E21" s="1">
        <f>_xlfn.STDEV.S(Trail_1:Trail_5!E21)</f>
        <v>1.3543790625227477E-2</v>
      </c>
      <c r="F21" s="1">
        <f>_xlfn.STDEV.S(Trail_1:Trail_5!F21)</f>
        <v>1.2730488246724811E-2</v>
      </c>
      <c r="G21" s="1">
        <f>_xlfn.STDEV.S(Trail_1:Trail_5!G21)</f>
        <v>1.4977177531163875E-2</v>
      </c>
      <c r="H21" s="1">
        <f>_xlfn.STDEV.S(Trail_1:Trail_5!H21)</f>
        <v>1.3899289129304441E-2</v>
      </c>
      <c r="I21" s="1">
        <f>_xlfn.STDEV.S(Trail_1:Trail_5!I21)</f>
        <v>1.2714418637908714E-2</v>
      </c>
      <c r="J21" s="1">
        <f>_xlfn.STDEV.S(Trail_1:Trail_5!J21)</f>
        <v>7.3377201977180909E-3</v>
      </c>
      <c r="K21" s="1">
        <f>_xlfn.STDEV.S(Trail_1:Trail_5!K21)</f>
        <v>1.4959121170710533E-2</v>
      </c>
      <c r="L21" s="1">
        <f>_xlfn.STDEV.S(Trail_1:Trail_5!L21)</f>
        <v>1.8551615921530939E-2</v>
      </c>
      <c r="M21" s="1">
        <f>_xlfn.STDEV.S(Trail_1:Trail_5!M21)</f>
        <v>2.0421035901736256E-2</v>
      </c>
      <c r="N21" s="1">
        <f>_xlfn.STDEV.S(Trail_1:Trail_5!N21)</f>
        <v>1.2505514555587082E-2</v>
      </c>
      <c r="O21" s="1">
        <f>_xlfn.STDEV.S(Trail_1:Trail_5!O21)</f>
        <v>1.4313771229134546E-2</v>
      </c>
      <c r="P21" s="1">
        <f>_xlfn.STDEV.S(Trail_1:Trail_5!P21)</f>
        <v>1.962634741361723E-2</v>
      </c>
      <c r="Q21" s="1">
        <f>_xlfn.STDEV.S(Trail_1:Trail_5!Q21)</f>
        <v>1.653248402993332E-2</v>
      </c>
      <c r="R21" s="1">
        <f>_xlfn.STDEV.S(Trail_1:Trail_5!R21)</f>
        <v>1.7558365678502077E-2</v>
      </c>
      <c r="S21" s="1">
        <f>_xlfn.STDEV.S(Trail_1:Trail_5!S21)</f>
        <v>2.1715193586519098E-2</v>
      </c>
      <c r="T21" s="1">
        <f>_xlfn.STDEV.S(Trail_1:Trail_5!T21)</f>
        <v>1.5248283598490692E-2</v>
      </c>
      <c r="U21" s="1">
        <f>_xlfn.STDEV.S(Trail_1:Trail_5!U21)</f>
        <v>1.37271092259077E-2</v>
      </c>
      <c r="V21" s="1">
        <f>_xlfn.STDEV.S(Trail_1:Trail_5!V21)</f>
        <v>1.8385164984301882E-2</v>
      </c>
    </row>
    <row r="22" spans="1:22">
      <c r="B22">
        <v>90</v>
      </c>
      <c r="C22" s="1">
        <f>_xlfn.STDEV.S(Trail_1:Trail_5!C22)</f>
        <v>1.1912334183525908E-2</v>
      </c>
      <c r="D22" s="1">
        <f>_xlfn.STDEV.S(Trail_1:Trail_5!D22)</f>
        <v>1.6250759449945702E-2</v>
      </c>
      <c r="E22" s="1">
        <f>_xlfn.STDEV.S(Trail_1:Trail_5!E22)</f>
        <v>3.0185009027661387E-3</v>
      </c>
      <c r="F22" s="1">
        <f>_xlfn.STDEV.S(Trail_1:Trail_5!F22)</f>
        <v>1.1419831093321821E-2</v>
      </c>
      <c r="G22" s="1">
        <f>_xlfn.STDEV.S(Trail_1:Trail_5!G22)</f>
        <v>1.5561715795502756E-2</v>
      </c>
      <c r="H22" s="1">
        <f>_xlfn.STDEV.S(Trail_1:Trail_5!H22)</f>
        <v>1.6405888500779238E-2</v>
      </c>
      <c r="I22" s="1">
        <f>_xlfn.STDEV.S(Trail_1:Trail_5!I22)</f>
        <v>1.5350141139416268E-2</v>
      </c>
      <c r="J22" s="1">
        <f>_xlfn.STDEV.S(Trail_1:Trail_5!J22)</f>
        <v>7.1891131581023268E-3</v>
      </c>
      <c r="K22" s="1">
        <f>_xlfn.STDEV.S(Trail_1:Trail_5!K22)</f>
        <v>1.6589209887755359E-2</v>
      </c>
      <c r="L22" s="1">
        <f>_xlfn.STDEV.S(Trail_1:Trail_5!L22)</f>
        <v>1.8131801523842059E-2</v>
      </c>
      <c r="M22" s="1">
        <f>_xlfn.STDEV.S(Trail_1:Trail_5!M22)</f>
        <v>1.5529152562197328E-2</v>
      </c>
      <c r="N22" s="1">
        <f>_xlfn.STDEV.S(Trail_1:Trail_5!N22)</f>
        <v>1.5681108213388504E-2</v>
      </c>
      <c r="O22" s="1">
        <f>_xlfn.STDEV.S(Trail_1:Trail_5!O22)</f>
        <v>1.3487901830900159E-2</v>
      </c>
      <c r="P22" s="1">
        <f>_xlfn.STDEV.S(Trail_1:Trail_5!P22)</f>
        <v>1.5032160500074505E-2</v>
      </c>
      <c r="Q22" s="1">
        <f>_xlfn.STDEV.S(Trail_1:Trail_5!Q22)</f>
        <v>1.6050942237139831E-2</v>
      </c>
      <c r="R22" s="1">
        <f>_xlfn.STDEV.S(Trail_1:Trail_5!R22)</f>
        <v>1.8049626165103812E-2</v>
      </c>
      <c r="S22" s="1">
        <f>_xlfn.STDEV.S(Trail_1:Trail_5!S22)</f>
        <v>1.4965118235416647E-2</v>
      </c>
      <c r="T22" s="1">
        <f>_xlfn.STDEV.S(Trail_1:Trail_5!T22)</f>
        <v>2.1697627964826015E-2</v>
      </c>
      <c r="U22" s="1">
        <f>_xlfn.STDEV.S(Trail_1:Trail_5!U22)</f>
        <v>1.0460292787489266E-2</v>
      </c>
      <c r="V22" s="1">
        <f>_xlfn.STDEV.S(Trail_1:Trail_5!V22)</f>
        <v>1.9822215252085221E-2</v>
      </c>
    </row>
    <row r="23" spans="1:22">
      <c r="B23">
        <v>100</v>
      </c>
      <c r="C23" s="1">
        <f>_xlfn.STDEV.S(Trail_1:Trail_5!C23)</f>
        <v>7.4308189521747883E-3</v>
      </c>
      <c r="D23" s="1">
        <f>_xlfn.STDEV.S(Trail_1:Trail_5!D23)</f>
        <v>1.427872145186676E-2</v>
      </c>
      <c r="E23" s="1">
        <f>_xlfn.STDEV.S(Trail_1:Trail_5!E23)</f>
        <v>1.2347135121152604E-2</v>
      </c>
      <c r="F23" s="1">
        <f>_xlfn.STDEV.S(Trail_1:Trail_5!F23)</f>
        <v>1.5659211515909731E-2</v>
      </c>
      <c r="G23" s="1">
        <f>_xlfn.STDEV.S(Trail_1:Trail_5!G23)</f>
        <v>9.9683767986568396E-3</v>
      </c>
      <c r="H23" s="1">
        <f>_xlfn.STDEV.S(Trail_1:Trail_5!H23)</f>
        <v>1.1732704236449501E-2</v>
      </c>
      <c r="I23" s="1">
        <f>_xlfn.STDEV.S(Trail_1:Trail_5!I23)</f>
        <v>7.4146620489405988E-3</v>
      </c>
      <c r="J23" s="1">
        <f>_xlfn.STDEV.S(Trail_1:Trail_5!J23)</f>
        <v>1.3229661813515875E-2</v>
      </c>
      <c r="K23" s="1">
        <f>_xlfn.STDEV.S(Trail_1:Trail_5!K23)</f>
        <v>1.0743401672654708E-2</v>
      </c>
      <c r="L23" s="1">
        <f>_xlfn.STDEV.S(Trail_1:Trail_5!L23)</f>
        <v>7.2578659191252677E-3</v>
      </c>
      <c r="M23" s="1">
        <f>_xlfn.STDEV.S(Trail_1:Trail_5!M23)</f>
        <v>1.4673271182664073E-2</v>
      </c>
      <c r="N23" s="1">
        <f>_xlfn.STDEV.S(Trail_1:Trail_5!N23)</f>
        <v>1.4558438147686033E-2</v>
      </c>
      <c r="O23" s="1">
        <f>_xlfn.STDEV.S(Trail_1:Trail_5!O23)</f>
        <v>1.3527897371727802E-2</v>
      </c>
      <c r="P23" s="1">
        <f>_xlfn.STDEV.S(Trail_1:Trail_5!P23)</f>
        <v>1.3840658304430462E-2</v>
      </c>
      <c r="Q23" s="1">
        <f>_xlfn.STDEV.S(Trail_1:Trail_5!Q23)</f>
        <v>1.0792148604425348E-2</v>
      </c>
      <c r="R23" s="1">
        <f>_xlfn.STDEV.S(Trail_1:Trail_5!R23)</f>
        <v>1.8341388197189439E-2</v>
      </c>
      <c r="S23" s="1">
        <f>_xlfn.STDEV.S(Trail_1:Trail_5!S23)</f>
        <v>1.5415729110230232E-2</v>
      </c>
      <c r="T23" s="1">
        <f>_xlfn.STDEV.S(Trail_1:Trail_5!T23)</f>
        <v>1.7323485858798744E-2</v>
      </c>
      <c r="U23" s="1">
        <f>_xlfn.STDEV.S(Trail_1:Trail_5!U23)</f>
        <v>1.0974842746026026E-2</v>
      </c>
      <c r="V23" s="1">
        <f>_xlfn.STDEV.S(Trail_1:Trail_5!V23)</f>
        <v>1.2037782574045756E-2</v>
      </c>
    </row>
    <row r="24" spans="1:22">
      <c r="V24" s="1"/>
    </row>
    <row r="25" spans="1:22">
      <c r="A25" t="s">
        <v>5</v>
      </c>
      <c r="B25" t="s">
        <v>0</v>
      </c>
      <c r="C25" t="s">
        <v>1</v>
      </c>
      <c r="D25" t="s">
        <v>2</v>
      </c>
      <c r="E25" t="s">
        <v>9</v>
      </c>
      <c r="F25" t="s">
        <v>10</v>
      </c>
      <c r="G25" t="s">
        <v>11</v>
      </c>
      <c r="H25" t="s">
        <v>12</v>
      </c>
      <c r="I25" t="s">
        <v>7</v>
      </c>
      <c r="J25" t="s">
        <v>13</v>
      </c>
      <c r="K25" t="s">
        <v>14</v>
      </c>
      <c r="L25" t="s">
        <v>15</v>
      </c>
      <c r="M25" t="s">
        <v>16</v>
      </c>
      <c r="N25" t="s">
        <v>8</v>
      </c>
      <c r="O25" t="s">
        <v>17</v>
      </c>
      <c r="P25" t="s">
        <v>18</v>
      </c>
      <c r="Q25" t="s">
        <v>19</v>
      </c>
      <c r="R25" t="s">
        <v>20</v>
      </c>
      <c r="S25" t="s">
        <v>21</v>
      </c>
      <c r="T25" t="s">
        <v>22</v>
      </c>
      <c r="U25" t="s">
        <v>23</v>
      </c>
      <c r="V25" t="s">
        <v>24</v>
      </c>
    </row>
    <row r="26" spans="1:22">
      <c r="B26">
        <v>10</v>
      </c>
      <c r="C26" s="1">
        <f>_xlfn.STDEV.S(Trail_1:Trail_5!C26)</f>
        <v>2.7109406039232949E-2</v>
      </c>
      <c r="D26" s="1">
        <f>_xlfn.STDEV.S(Trail_1:Trail_5!D26)</f>
        <v>1.5016773714749788E-2</v>
      </c>
      <c r="E26" s="1">
        <f>_xlfn.STDEV.S(Trail_1:Trail_5!E26)</f>
        <v>4.8605079158458513E-2</v>
      </c>
      <c r="F26" s="1">
        <f>_xlfn.STDEV.S(Trail_1:Trail_5!F26)</f>
        <v>1.3026389588063165E-2</v>
      </c>
      <c r="G26" s="1">
        <f>_xlfn.STDEV.S(Trail_1:Trail_5!G26)</f>
        <v>1.4812632959740816E-2</v>
      </c>
      <c r="H26" s="1">
        <f>_xlfn.STDEV.S(Trail_1:Trail_5!H26)</f>
        <v>3.3237834536864755E-2</v>
      </c>
      <c r="I26" s="1">
        <f>_xlfn.STDEV.S(Trail_1:Trail_5!I26)</f>
        <v>3.3281586342901376E-2</v>
      </c>
      <c r="J26" s="1">
        <f>_xlfn.STDEV.S(Trail_1:Trail_5!J26)</f>
        <v>3.8557661660167941E-2</v>
      </c>
      <c r="K26" s="1">
        <f>_xlfn.STDEV.S(Trail_1:Trail_5!K26)</f>
        <v>3.4553716865194095E-2</v>
      </c>
      <c r="L26" s="1">
        <f>_xlfn.STDEV.S(Trail_1:Trail_5!L26)</f>
        <v>2.3994279416144158E-2</v>
      </c>
      <c r="M26" s="1">
        <f>_xlfn.STDEV.S(Trail_1:Trail_5!M26)</f>
        <v>1.6474748790194053E-2</v>
      </c>
      <c r="N26" s="1">
        <f>_xlfn.STDEV.S(Trail_1:Trail_5!N26)</f>
        <v>2.2045285511873056E-2</v>
      </c>
      <c r="O26" s="1">
        <f>_xlfn.STDEV.S(Trail_1:Trail_5!O26)</f>
        <v>1.8446876017364024E-2</v>
      </c>
      <c r="P26" s="1">
        <f>_xlfn.STDEV.S(Trail_1:Trail_5!P26)</f>
        <v>3.3968963459310914E-2</v>
      </c>
      <c r="Q26" s="1">
        <f>_xlfn.STDEV.S(Trail_1:Trail_5!Q26)</f>
        <v>1.632863246570268E-2</v>
      </c>
      <c r="R26" s="1">
        <f>_xlfn.STDEV.S(Trail_1:Trail_5!R26)</f>
        <v>2.5174828086801295E-2</v>
      </c>
      <c r="S26" s="1">
        <f>_xlfn.STDEV.S(Trail_1:Trail_5!S26)</f>
        <v>5.5299888342563587E-2</v>
      </c>
      <c r="T26" s="1">
        <f>_xlfn.STDEV.S(Trail_1:Trail_5!T26)</f>
        <v>7.359821328130188E-2</v>
      </c>
      <c r="U26" s="1">
        <f>_xlfn.STDEV.S(Trail_1:Trail_5!U26)</f>
        <v>8.1337697562692296E-2</v>
      </c>
      <c r="V26" s="1">
        <f>_xlfn.STDEV.S(Trail_1:Trail_5!V26)</f>
        <v>2.1273778124724342E-2</v>
      </c>
    </row>
    <row r="27" spans="1:22">
      <c r="B27">
        <v>20</v>
      </c>
      <c r="C27" s="1">
        <f>_xlfn.STDEV.S(Trail_1:Trail_5!C27)</f>
        <v>5.1746686051378672E-2</v>
      </c>
      <c r="D27" s="1">
        <f>_xlfn.STDEV.S(Trail_1:Trail_5!D27)</f>
        <v>3.5324028472132112E-2</v>
      </c>
      <c r="E27" s="1">
        <f>_xlfn.STDEV.S(Trail_1:Trail_5!E27)</f>
        <v>3.6129511665672985E-2</v>
      </c>
      <c r="F27" s="1">
        <f>_xlfn.STDEV.S(Trail_1:Trail_5!F27)</f>
        <v>3.4120290199527899E-2</v>
      </c>
      <c r="G27" s="1">
        <f>_xlfn.STDEV.S(Trail_1:Trail_5!G27)</f>
        <v>4.3361471299991704E-2</v>
      </c>
      <c r="H27" s="1">
        <f>_xlfn.STDEV.S(Trail_1:Trail_5!H27)</f>
        <v>2.1748922150304353E-2</v>
      </c>
      <c r="I27" s="1">
        <f>_xlfn.STDEV.S(Trail_1:Trail_5!I27)</f>
        <v>4.4451558448495264E-2</v>
      </c>
      <c r="J27" s="1">
        <f>_xlfn.STDEV.S(Trail_1:Trail_5!J27)</f>
        <v>5.1891433972284795E-2</v>
      </c>
      <c r="K27" s="1">
        <f>_xlfn.STDEV.S(Trail_1:Trail_5!K27)</f>
        <v>2.7094860115896523E-2</v>
      </c>
      <c r="L27" s="1">
        <f>_xlfn.STDEV.S(Trail_1:Trail_5!L27)</f>
        <v>5.1624794389905027E-2</v>
      </c>
      <c r="M27" s="1">
        <f>_xlfn.STDEV.S(Trail_1:Trail_5!M27)</f>
        <v>3.0562443804447302E-2</v>
      </c>
      <c r="N27" s="1">
        <f>_xlfn.STDEV.S(Trail_1:Trail_5!N27)</f>
        <v>3.7270602600441002E-2</v>
      </c>
      <c r="O27" s="1">
        <f>_xlfn.STDEV.S(Trail_1:Trail_5!O27)</f>
        <v>2.91763479602914E-2</v>
      </c>
      <c r="P27" s="1">
        <f>_xlfn.STDEV.S(Trail_1:Trail_5!P27)</f>
        <v>3.155204544399616E-2</v>
      </c>
      <c r="Q27" s="1">
        <f>_xlfn.STDEV.S(Trail_1:Trail_5!Q27)</f>
        <v>1.7910707906166088E-2</v>
      </c>
      <c r="R27" s="1">
        <f>_xlfn.STDEV.S(Trail_1:Trail_5!R27)</f>
        <v>2.5922395998441195E-2</v>
      </c>
      <c r="S27" s="1">
        <f>_xlfn.STDEV.S(Trail_1:Trail_5!S27)</f>
        <v>8.1250579728393321E-2</v>
      </c>
      <c r="T27" s="1">
        <f>_xlfn.STDEV.S(Trail_1:Trail_5!T27)</f>
        <v>7.5973743084700021E-2</v>
      </c>
      <c r="U27" s="1">
        <f>_xlfn.STDEV.S(Trail_1:Trail_5!U27)</f>
        <v>6.9201689916504078E-2</v>
      </c>
      <c r="V27" s="1">
        <f>_xlfn.STDEV.S(Trail_1:Trail_5!V27)</f>
        <v>6.0850444817601552E-2</v>
      </c>
    </row>
    <row r="28" spans="1:22">
      <c r="B28">
        <v>30</v>
      </c>
      <c r="C28" s="1">
        <f>_xlfn.STDEV.S(Trail_1:Trail_5!C28)</f>
        <v>4.1742175472775811E-2</v>
      </c>
      <c r="D28" s="1">
        <f>_xlfn.STDEV.S(Trail_1:Trail_5!D28)</f>
        <v>3.2368115623248837E-2</v>
      </c>
      <c r="E28" s="1">
        <f>_xlfn.STDEV.S(Trail_1:Trail_5!E28)</f>
        <v>2.3509806734637245E-2</v>
      </c>
      <c r="F28" s="1">
        <f>_xlfn.STDEV.S(Trail_1:Trail_5!F28)</f>
        <v>2.2168948536184525E-2</v>
      </c>
      <c r="G28" s="1">
        <f>_xlfn.STDEV.S(Trail_1:Trail_5!G28)</f>
        <v>4.9087676401516428E-2</v>
      </c>
      <c r="H28" s="1">
        <f>_xlfn.STDEV.S(Trail_1:Trail_5!H28)</f>
        <v>4.0161178054185585E-2</v>
      </c>
      <c r="I28" s="1">
        <f>_xlfn.STDEV.S(Trail_1:Trail_5!I28)</f>
        <v>3.8117340054101306E-2</v>
      </c>
      <c r="J28" s="1">
        <f>_xlfn.STDEV.S(Trail_1:Trail_5!J28)</f>
        <v>3.1980639943565779E-2</v>
      </c>
      <c r="K28" s="1">
        <f>_xlfn.STDEV.S(Trail_1:Trail_5!K28)</f>
        <v>2.5858428384184656E-2</v>
      </c>
      <c r="L28" s="1">
        <f>_xlfn.STDEV.S(Trail_1:Trail_5!L28)</f>
        <v>3.5976047524707316E-2</v>
      </c>
      <c r="M28" s="1">
        <f>_xlfn.STDEV.S(Trail_1:Trail_5!M28)</f>
        <v>3.4697583309216205E-2</v>
      </c>
      <c r="N28" s="1">
        <f>_xlfn.STDEV.S(Trail_1:Trail_5!N28)</f>
        <v>1.6329361876693062E-2</v>
      </c>
      <c r="O28" s="1">
        <f>_xlfn.STDEV.S(Trail_1:Trail_5!O28)</f>
        <v>2.5452413730332083E-2</v>
      </c>
      <c r="P28" s="1">
        <f>_xlfn.STDEV.S(Trail_1:Trail_5!P28)</f>
        <v>3.1628909086467018E-2</v>
      </c>
      <c r="Q28" s="1">
        <f>_xlfn.STDEV.S(Trail_1:Trail_5!Q28)</f>
        <v>3.0935497668536122E-2</v>
      </c>
      <c r="R28" s="1">
        <f>_xlfn.STDEV.S(Trail_1:Trail_5!R28)</f>
        <v>4.4215461436018025E-2</v>
      </c>
      <c r="S28" s="1">
        <f>_xlfn.STDEV.S(Trail_1:Trail_5!S28)</f>
        <v>4.915172080100548E-2</v>
      </c>
      <c r="T28" s="1">
        <f>_xlfn.STDEV.S(Trail_1:Trail_5!T28)</f>
        <v>7.0360584463177861E-2</v>
      </c>
      <c r="U28" s="1">
        <f>_xlfn.STDEV.S(Trail_1:Trail_5!U28)</f>
        <v>7.0175576577610171E-2</v>
      </c>
      <c r="V28" s="1">
        <f>_xlfn.STDEV.S(Trail_1:Trail_5!V28)</f>
        <v>4.1972979316460268E-2</v>
      </c>
    </row>
    <row r="29" spans="1:22">
      <c r="B29">
        <v>40</v>
      </c>
      <c r="C29" s="1">
        <f>_xlfn.STDEV.S(Trail_1:Trail_5!C29)</f>
        <v>2.8539065746796977E-2</v>
      </c>
      <c r="D29" s="1">
        <f>_xlfn.STDEV.S(Trail_1:Trail_5!D29)</f>
        <v>2.324231209023753E-2</v>
      </c>
      <c r="E29" s="1">
        <f>_xlfn.STDEV.S(Trail_1:Trail_5!E29)</f>
        <v>2.5916148589248324E-2</v>
      </c>
      <c r="F29" s="1">
        <f>_xlfn.STDEV.S(Trail_1:Trail_5!F29)</f>
        <v>2.9499761854970979E-2</v>
      </c>
      <c r="G29" s="1">
        <f>_xlfn.STDEV.S(Trail_1:Trail_5!G29)</f>
        <v>2.2804907384157479E-2</v>
      </c>
      <c r="H29" s="1">
        <f>_xlfn.STDEV.S(Trail_1:Trail_5!H29)</f>
        <v>2.4790089818312461E-2</v>
      </c>
      <c r="I29" s="1">
        <f>_xlfn.STDEV.S(Trail_1:Trail_5!I29)</f>
        <v>4.5087542063190815E-2</v>
      </c>
      <c r="J29" s="1">
        <f>_xlfn.STDEV.S(Trail_1:Trail_5!J29)</f>
        <v>2.7595696101022704E-2</v>
      </c>
      <c r="K29" s="1">
        <f>_xlfn.STDEV.S(Trail_1:Trail_5!K29)</f>
        <v>3.093853055334073E-2</v>
      </c>
      <c r="L29" s="1">
        <f>_xlfn.STDEV.S(Trail_1:Trail_5!L29)</f>
        <v>2.3251225124711172E-2</v>
      </c>
      <c r="M29" s="1">
        <f>_xlfn.STDEV.S(Trail_1:Trail_5!M29)</f>
        <v>1.1819447017521585E-2</v>
      </c>
      <c r="N29" s="1">
        <f>_xlfn.STDEV.S(Trail_1:Trail_5!N29)</f>
        <v>3.0919529600238079E-2</v>
      </c>
      <c r="O29" s="1">
        <f>_xlfn.STDEV.S(Trail_1:Trail_5!O29)</f>
        <v>1.7244043096095514E-2</v>
      </c>
      <c r="P29" s="1">
        <f>_xlfn.STDEV.S(Trail_1:Trail_5!P29)</f>
        <v>2.7661198880381193E-2</v>
      </c>
      <c r="Q29" s="1">
        <f>_xlfn.STDEV.S(Trail_1:Trail_5!Q29)</f>
        <v>1.3183336489675132E-2</v>
      </c>
      <c r="R29" s="1">
        <f>_xlfn.STDEV.S(Trail_1:Trail_5!R29)</f>
        <v>2.6163516367262264E-2</v>
      </c>
      <c r="S29" s="1">
        <f>_xlfn.STDEV.S(Trail_1:Trail_5!S29)</f>
        <v>6.1812109304730849E-2</v>
      </c>
      <c r="T29" s="1">
        <f>_xlfn.STDEV.S(Trail_1:Trail_5!T29)</f>
        <v>7.0089920058450814E-2</v>
      </c>
      <c r="U29" s="1">
        <f>_xlfn.STDEV.S(Trail_1:Trail_5!U29)</f>
        <v>5.9080015328366167E-2</v>
      </c>
      <c r="V29" s="1">
        <f>_xlfn.STDEV.S(Trail_1:Trail_5!V29)</f>
        <v>4.3955862075495677E-2</v>
      </c>
    </row>
    <row r="30" spans="1:22">
      <c r="B30">
        <v>50</v>
      </c>
      <c r="C30" s="1">
        <f>_xlfn.STDEV.S(Trail_1:Trail_5!C30)</f>
        <v>2.7520978229343511E-2</v>
      </c>
      <c r="D30" s="1">
        <f>_xlfn.STDEV.S(Trail_1:Trail_5!D30)</f>
        <v>1.3533258927545871E-2</v>
      </c>
      <c r="E30" s="1">
        <f>_xlfn.STDEV.S(Trail_1:Trail_5!E30)</f>
        <v>2.0135485194054798E-2</v>
      </c>
      <c r="F30" s="1">
        <f>_xlfn.STDEV.S(Trail_1:Trail_5!F30)</f>
        <v>1.5397920531682192E-2</v>
      </c>
      <c r="G30" s="1">
        <f>_xlfn.STDEV.S(Trail_1:Trail_5!G30)</f>
        <v>2.3540794924980759E-2</v>
      </c>
      <c r="H30" s="1">
        <f>_xlfn.STDEV.S(Trail_1:Trail_5!H30)</f>
        <v>2.41556098349845E-2</v>
      </c>
      <c r="I30" s="1">
        <f>_xlfn.STDEV.S(Trail_1:Trail_5!I30)</f>
        <v>2.1026990436103784E-2</v>
      </c>
      <c r="J30" s="1">
        <f>_xlfn.STDEV.S(Trail_1:Trail_5!J30)</f>
        <v>2.317964312279203E-2</v>
      </c>
      <c r="K30" s="1">
        <f>_xlfn.STDEV.S(Trail_1:Trail_5!K30)</f>
        <v>7.7449418203108461E-3</v>
      </c>
      <c r="L30" s="1">
        <f>_xlfn.STDEV.S(Trail_1:Trail_5!L30)</f>
        <v>2.3346600829671119E-2</v>
      </c>
      <c r="M30" s="1">
        <f>_xlfn.STDEV.S(Trail_1:Trail_5!M30)</f>
        <v>1.5818751932437657E-2</v>
      </c>
      <c r="N30" s="1">
        <f>_xlfn.STDEV.S(Trail_1:Trail_5!N30)</f>
        <v>2.587686286434273E-2</v>
      </c>
      <c r="O30" s="1">
        <f>_xlfn.STDEV.S(Trail_1:Trail_5!O30)</f>
        <v>1.8441826907874395E-2</v>
      </c>
      <c r="P30" s="1">
        <f>_xlfn.STDEV.S(Trail_1:Trail_5!P30)</f>
        <v>2.5900837683364604E-2</v>
      </c>
      <c r="Q30" s="1">
        <f>_xlfn.STDEV.S(Trail_1:Trail_5!Q30)</f>
        <v>1.3661343370986618E-2</v>
      </c>
      <c r="R30" s="1">
        <f>_xlfn.STDEV.S(Trail_1:Trail_5!R30)</f>
        <v>1.7062066560062414E-2</v>
      </c>
      <c r="S30" s="1">
        <f>_xlfn.STDEV.S(Trail_1:Trail_5!S30)</f>
        <v>6.5383143978398423E-2</v>
      </c>
      <c r="T30" s="1">
        <f>_xlfn.STDEV.S(Trail_1:Trail_5!T30)</f>
        <v>5.191684152854481E-2</v>
      </c>
      <c r="U30" s="1">
        <f>_xlfn.STDEV.S(Trail_1:Trail_5!U30)</f>
        <v>5.0121366768076318E-2</v>
      </c>
      <c r="V30" s="1">
        <f>_xlfn.STDEV.S(Trail_1:Trail_5!V30)</f>
        <v>3.7406632052351355E-2</v>
      </c>
    </row>
    <row r="31" spans="1:22">
      <c r="B31">
        <v>60</v>
      </c>
      <c r="C31" s="1">
        <f>_xlfn.STDEV.S(Trail_1:Trail_5!C31)</f>
        <v>1.9071143104177055E-2</v>
      </c>
      <c r="D31" s="1">
        <f>_xlfn.STDEV.S(Trail_1:Trail_5!D31)</f>
        <v>1.6049520481933411E-2</v>
      </c>
      <c r="E31" s="1">
        <f>_xlfn.STDEV.S(Trail_1:Trail_5!E31)</f>
        <v>9.9851460029385646E-3</v>
      </c>
      <c r="F31" s="1">
        <f>_xlfn.STDEV.S(Trail_1:Trail_5!F31)</f>
        <v>8.232679715621154E-3</v>
      </c>
      <c r="G31" s="1">
        <f>_xlfn.STDEV.S(Trail_1:Trail_5!G31)</f>
        <v>7.7046611995596533E-3</v>
      </c>
      <c r="H31" s="1">
        <f>_xlfn.STDEV.S(Trail_1:Trail_5!H31)</f>
        <v>9.8485128471257014E-3</v>
      </c>
      <c r="I31" s="1">
        <f>_xlfn.STDEV.S(Trail_1:Trail_5!I31)</f>
        <v>2.044064950778228E-2</v>
      </c>
      <c r="J31" s="1">
        <f>_xlfn.STDEV.S(Trail_1:Trail_5!J31)</f>
        <v>1.9692880812618555E-2</v>
      </c>
      <c r="K31" s="1">
        <f>_xlfn.STDEV.S(Trail_1:Trail_5!K31)</f>
        <v>8.8310362076032684E-3</v>
      </c>
      <c r="L31" s="1">
        <f>_xlfn.STDEV.S(Trail_1:Trail_5!L31)</f>
        <v>1.9485958572777476E-2</v>
      </c>
      <c r="M31" s="1">
        <f>_xlfn.STDEV.S(Trail_1:Trail_5!M31)</f>
        <v>1.3713368083734936E-2</v>
      </c>
      <c r="N31" s="1">
        <f>_xlfn.STDEV.S(Trail_1:Trail_5!N31)</f>
        <v>1.6432840649139149E-2</v>
      </c>
      <c r="O31" s="1">
        <f>_xlfn.STDEV.S(Trail_1:Trail_5!O31)</f>
        <v>1.4115230437367999E-2</v>
      </c>
      <c r="P31" s="1">
        <f>_xlfn.STDEV.S(Trail_1:Trail_5!P31)</f>
        <v>9.5430501256149759E-3</v>
      </c>
      <c r="Q31" s="1">
        <f>_xlfn.STDEV.S(Trail_1:Trail_5!Q31)</f>
        <v>1.2986939331497624E-2</v>
      </c>
      <c r="R31" s="1">
        <f>_xlfn.STDEV.S(Trail_1:Trail_5!R31)</f>
        <v>1.1325865419472369E-2</v>
      </c>
      <c r="S31" s="1">
        <f>_xlfn.STDEV.S(Trail_1:Trail_5!S31)</f>
        <v>4.8981651462563038E-2</v>
      </c>
      <c r="T31" s="1">
        <f>_xlfn.STDEV.S(Trail_1:Trail_5!T31)</f>
        <v>6.117667972111622E-2</v>
      </c>
      <c r="U31" s="1">
        <f>_xlfn.STDEV.S(Trail_1:Trail_5!U31)</f>
        <v>5.4930324751452111E-2</v>
      </c>
      <c r="V31" s="1">
        <f>_xlfn.STDEV.S(Trail_1:Trail_5!V31)</f>
        <v>1.2064687923854477E-2</v>
      </c>
    </row>
    <row r="32" spans="1:22">
      <c r="B32">
        <v>70</v>
      </c>
      <c r="C32" s="1">
        <f>_xlfn.STDEV.S(Trail_1:Trail_5!C32)</f>
        <v>1.3151453284713444E-2</v>
      </c>
      <c r="D32" s="1">
        <f>_xlfn.STDEV.S(Trail_1:Trail_5!D32)</f>
        <v>7.7238195991361815E-3</v>
      </c>
      <c r="E32" s="1">
        <f>_xlfn.STDEV.S(Trail_1:Trail_5!E32)</f>
        <v>6.0646819949606631E-3</v>
      </c>
      <c r="F32" s="1">
        <f>_xlfn.STDEV.S(Trail_1:Trail_5!F32)</f>
        <v>5.850603584246686E-3</v>
      </c>
      <c r="G32" s="1">
        <f>_xlfn.STDEV.S(Trail_1:Trail_5!G32)</f>
        <v>6.2187503969849253E-3</v>
      </c>
      <c r="H32" s="1">
        <f>_xlfn.STDEV.S(Trail_1:Trail_5!H32)</f>
        <v>5.810188568368499E-3</v>
      </c>
      <c r="I32" s="1">
        <f>_xlfn.STDEV.S(Trail_1:Trail_5!I32)</f>
        <v>7.2708254483242821E-3</v>
      </c>
      <c r="J32" s="1">
        <f>_xlfn.STDEV.S(Trail_1:Trail_5!J32)</f>
        <v>1.1379982811937809E-2</v>
      </c>
      <c r="K32" s="1">
        <f>_xlfn.STDEV.S(Trail_1:Trail_5!K32)</f>
        <v>7.7952952670184341E-3</v>
      </c>
      <c r="L32" s="1">
        <f>_xlfn.STDEV.S(Trail_1:Trail_5!L32)</f>
        <v>7.7702485610178559E-3</v>
      </c>
      <c r="M32" s="1">
        <f>_xlfn.STDEV.S(Trail_1:Trail_5!M32)</f>
        <v>5.8142473545593184E-3</v>
      </c>
      <c r="N32" s="1">
        <f>_xlfn.STDEV.S(Trail_1:Trail_5!N32)</f>
        <v>5.1324276614483372E-3</v>
      </c>
      <c r="O32" s="1">
        <f>_xlfn.STDEV.S(Trail_1:Trail_5!O32)</f>
        <v>7.4268899749491395E-3</v>
      </c>
      <c r="P32" s="1">
        <f>_xlfn.STDEV.S(Trail_1:Trail_5!P32)</f>
        <v>1.0885099572351184E-2</v>
      </c>
      <c r="Q32" s="1">
        <f>_xlfn.STDEV.S(Trail_1:Trail_5!Q32)</f>
        <v>8.274890059692638E-3</v>
      </c>
      <c r="R32" s="1">
        <f>_xlfn.STDEV.S(Trail_1:Trail_5!R32)</f>
        <v>6.6913932405740263E-3</v>
      </c>
      <c r="S32" s="1">
        <f>_xlfn.STDEV.S(Trail_1:Trail_5!S32)</f>
        <v>6.3192597807813139E-2</v>
      </c>
      <c r="T32" s="1">
        <f>_xlfn.STDEV.S(Trail_1:Trail_5!T32)</f>
        <v>4.9500354776506356E-2</v>
      </c>
      <c r="U32" s="1">
        <f>_xlfn.STDEV.S(Trail_1:Trail_5!U32)</f>
        <v>5.1237218335893238E-2</v>
      </c>
      <c r="V32" s="1">
        <f>_xlfn.STDEV.S(Trail_1:Trail_5!V32)</f>
        <v>2.154129827099564E-2</v>
      </c>
    </row>
    <row r="33" spans="1:22">
      <c r="B33">
        <v>80</v>
      </c>
      <c r="C33" s="1">
        <f>_xlfn.STDEV.S(Trail_1:Trail_5!C33)</f>
        <v>9.9353683726372422E-3</v>
      </c>
      <c r="D33" s="1">
        <f>_xlfn.STDEV.S(Trail_1:Trail_5!D33)</f>
        <v>5.3779836091234039E-3</v>
      </c>
      <c r="E33" s="1">
        <f>_xlfn.STDEV.S(Trail_1:Trail_5!E33)</f>
        <v>9.3864725163396619E-3</v>
      </c>
      <c r="F33" s="1">
        <f>_xlfn.STDEV.S(Trail_1:Trail_5!F33)</f>
        <v>7.0938709249605087E-3</v>
      </c>
      <c r="G33" s="1">
        <f>_xlfn.STDEV.S(Trail_1:Trail_5!G33)</f>
        <v>9.5774748916402728E-3</v>
      </c>
      <c r="H33" s="1">
        <f>_xlfn.STDEV.S(Trail_1:Trail_5!H33)</f>
        <v>2.2060855151149516E-3</v>
      </c>
      <c r="I33" s="1">
        <f>_xlfn.STDEV.S(Trail_1:Trail_5!I33)</f>
        <v>5.1331462768948932E-3</v>
      </c>
      <c r="J33" s="1">
        <f>_xlfn.STDEV.S(Trail_1:Trail_5!J33)</f>
        <v>6.3492100532270808E-3</v>
      </c>
      <c r="K33" s="1">
        <f>_xlfn.STDEV.S(Trail_1:Trail_5!K33)</f>
        <v>5.7787319283731826E-3</v>
      </c>
      <c r="L33" s="1">
        <f>_xlfn.STDEV.S(Trail_1:Trail_5!L33)</f>
        <v>6.3617557325002742E-3</v>
      </c>
      <c r="M33" s="1">
        <f>_xlfn.STDEV.S(Trail_1:Trail_5!M33)</f>
        <v>7.5924315406857594E-3</v>
      </c>
      <c r="N33" s="1">
        <f>_xlfn.STDEV.S(Trail_1:Trail_5!N33)</f>
        <v>7.5331629612003003E-3</v>
      </c>
      <c r="O33" s="1">
        <f>_xlfn.STDEV.S(Trail_1:Trail_5!O33)</f>
        <v>1.41897751391627E-2</v>
      </c>
      <c r="P33" s="1">
        <f>_xlfn.STDEV.S(Trail_1:Trail_5!P33)</f>
        <v>7.9092939823981814E-3</v>
      </c>
      <c r="Q33" s="1">
        <f>_xlfn.STDEV.S(Trail_1:Trail_5!Q33)</f>
        <v>3.3770143174111653E-3</v>
      </c>
      <c r="R33" s="1">
        <f>_xlfn.STDEV.S(Trail_1:Trail_5!R33)</f>
        <v>7.6106701281819017E-3</v>
      </c>
      <c r="S33" s="1">
        <f>_xlfn.STDEV.S(Trail_1:Trail_5!S33)</f>
        <v>5.3489317865345859E-2</v>
      </c>
      <c r="T33" s="1">
        <f>_xlfn.STDEV.S(Trail_1:Trail_5!T33)</f>
        <v>5.3048962239613966E-2</v>
      </c>
      <c r="U33" s="1">
        <f>_xlfn.STDEV.S(Trail_1:Trail_5!U33)</f>
        <v>5.0983432771832482E-2</v>
      </c>
      <c r="V33" s="1">
        <f>_xlfn.STDEV.S(Trail_1:Trail_5!V33)</f>
        <v>1.3197384430257395E-2</v>
      </c>
    </row>
    <row r="34" spans="1:22">
      <c r="B34">
        <v>90</v>
      </c>
      <c r="C34" s="1">
        <f>_xlfn.STDEV.S(Trail_1:Trail_5!C34)</f>
        <v>1.6113671952723875E-2</v>
      </c>
      <c r="D34" s="1">
        <f>_xlfn.STDEV.S(Trail_1:Trail_5!D34)</f>
        <v>6.1445901816150443E-3</v>
      </c>
      <c r="E34" s="1">
        <f>_xlfn.STDEV.S(Trail_1:Trail_5!E34)</f>
        <v>9.7435202673366566E-3</v>
      </c>
      <c r="F34" s="1">
        <f>_xlfn.STDEV.S(Trail_1:Trail_5!F34)</f>
        <v>3.678276403425931E-3</v>
      </c>
      <c r="G34" s="1">
        <f>_xlfn.STDEV.S(Trail_1:Trail_5!G34)</f>
        <v>5.1823821935476745E-3</v>
      </c>
      <c r="H34" s="1">
        <f>_xlfn.STDEV.S(Trail_1:Trail_5!H34)</f>
        <v>6.5526815503273743E-3</v>
      </c>
      <c r="I34" s="1">
        <f>_xlfn.STDEV.S(Trail_1:Trail_5!I34)</f>
        <v>5.8030392209599893E-3</v>
      </c>
      <c r="J34" s="1">
        <f>_xlfn.STDEV.S(Trail_1:Trail_5!J34)</f>
        <v>9.8270709420457524E-3</v>
      </c>
      <c r="K34" s="1">
        <f>_xlfn.STDEV.S(Trail_1:Trail_5!K34)</f>
        <v>2.8550900511192289E-3</v>
      </c>
      <c r="L34" s="1">
        <f>_xlfn.STDEV.S(Trail_1:Trail_5!L34)</f>
        <v>4.8334364897037792E-3</v>
      </c>
      <c r="M34" s="1">
        <f>_xlfn.STDEV.S(Trail_1:Trail_5!M34)</f>
        <v>6.30176203136868E-3</v>
      </c>
      <c r="N34" s="1">
        <f>_xlfn.STDEV.S(Trail_1:Trail_5!N34)</f>
        <v>6.4580040492399808E-3</v>
      </c>
      <c r="O34" s="1">
        <f>_xlfn.STDEV.S(Trail_1:Trail_5!O34)</f>
        <v>7.3390531201238665E-3</v>
      </c>
      <c r="P34" s="1">
        <f>_xlfn.STDEV.S(Trail_1:Trail_5!P34)</f>
        <v>3.1706230775669316E-3</v>
      </c>
      <c r="Q34" s="1">
        <f>_xlfn.STDEV.S(Trail_1:Trail_5!Q34)</f>
        <v>5.0265048492963774E-3</v>
      </c>
      <c r="R34" s="1">
        <f>_xlfn.STDEV.S(Trail_1:Trail_5!R34)</f>
        <v>5.4975053706203857E-3</v>
      </c>
      <c r="S34" s="1">
        <f>_xlfn.STDEV.S(Trail_1:Trail_5!S34)</f>
        <v>5.1173507690014858E-2</v>
      </c>
      <c r="T34" s="1">
        <f>_xlfn.STDEV.S(Trail_1:Trail_5!T34)</f>
        <v>5.1583762302686083E-2</v>
      </c>
      <c r="U34" s="1">
        <f>_xlfn.STDEV.S(Trail_1:Trail_5!U34)</f>
        <v>5.0020943730601439E-2</v>
      </c>
      <c r="V34" s="1">
        <f>_xlfn.STDEV.S(Trail_1:Trail_5!V34)</f>
        <v>1.6395780219312515E-2</v>
      </c>
    </row>
    <row r="35" spans="1:22">
      <c r="B35">
        <v>100</v>
      </c>
      <c r="C35" s="1">
        <f>_xlfn.STDEV.S(Trail_1:Trail_5!C35)</f>
        <v>3.2129710435981222E-2</v>
      </c>
      <c r="D35" s="1">
        <f>_xlfn.STDEV.S(Trail_1:Trail_5!D35)</f>
        <v>5.3986090523393156E-3</v>
      </c>
      <c r="E35" s="1">
        <f>_xlfn.STDEV.S(Trail_1:Trail_5!E35)</f>
        <v>7.0517697636834102E-3</v>
      </c>
      <c r="F35" s="1">
        <f>_xlfn.STDEV.S(Trail_1:Trail_5!F35)</f>
        <v>3.5201676380536206E-3</v>
      </c>
      <c r="G35" s="1">
        <f>_xlfn.STDEV.S(Trail_1:Trail_5!G35)</f>
        <v>5.6822733742754742E-3</v>
      </c>
      <c r="H35" s="1">
        <f>_xlfn.STDEV.S(Trail_1:Trail_5!H35)</f>
        <v>4.7537917813046887E-3</v>
      </c>
      <c r="I35" s="1">
        <f>_xlfn.STDEV.S(Trail_1:Trail_5!I35)</f>
        <v>4.5073697429875888E-3</v>
      </c>
      <c r="J35" s="1">
        <f>_xlfn.STDEV.S(Trail_1:Trail_5!J35)</f>
        <v>5.9282751707389501E-3</v>
      </c>
      <c r="K35" s="1">
        <f>_xlfn.STDEV.S(Trail_1:Trail_5!K35)</f>
        <v>6.0941728478933034E-3</v>
      </c>
      <c r="L35" s="1">
        <f>_xlfn.STDEV.S(Trail_1:Trail_5!L35)</f>
        <v>4.1130422438871196E-3</v>
      </c>
      <c r="M35" s="1">
        <f>_xlfn.STDEV.S(Trail_1:Trail_5!M35)</f>
        <v>5.9730939219135009E-3</v>
      </c>
      <c r="N35" s="1">
        <f>_xlfn.STDEV.S(Trail_1:Trail_5!N35)</f>
        <v>6.663326744202204E-3</v>
      </c>
      <c r="O35" s="1">
        <f>_xlfn.STDEV.S(Trail_1:Trail_5!O35)</f>
        <v>9.5770401742918641E-3</v>
      </c>
      <c r="P35" s="1">
        <f>_xlfn.STDEV.S(Trail_1:Trail_5!P35)</f>
        <v>5.9473747401689757E-3</v>
      </c>
      <c r="Q35" s="1">
        <f>_xlfn.STDEV.S(Trail_1:Trail_5!Q35)</f>
        <v>1.0588454830616224E-2</v>
      </c>
      <c r="R35" s="1">
        <f>_xlfn.STDEV.S(Trail_1:Trail_5!R35)</f>
        <v>4.4709930887891127E-3</v>
      </c>
      <c r="S35" s="1">
        <f>_xlfn.STDEV.S(Trail_1:Trail_5!S35)</f>
        <v>4.8957404429769973E-2</v>
      </c>
      <c r="T35" s="1">
        <f>_xlfn.STDEV.S(Trail_1:Trail_5!T35)</f>
        <v>5.0103733201229413E-2</v>
      </c>
      <c r="U35" s="1">
        <f>_xlfn.STDEV.S(Trail_1:Trail_5!U35)</f>
        <v>4.5428907738355437E-2</v>
      </c>
      <c r="V35" s="1">
        <f>_xlfn.STDEV.S(Trail_1:Trail_5!V35)</f>
        <v>1.3800458807590475E-2</v>
      </c>
    </row>
    <row r="36" spans="1:22">
      <c r="V36" s="1"/>
    </row>
    <row r="37" spans="1:22">
      <c r="A37" t="s">
        <v>6</v>
      </c>
      <c r="B37" t="s">
        <v>0</v>
      </c>
      <c r="C37" t="s">
        <v>1</v>
      </c>
      <c r="D37" t="s">
        <v>2</v>
      </c>
      <c r="E37" t="s">
        <v>9</v>
      </c>
      <c r="F37" t="s">
        <v>10</v>
      </c>
      <c r="G37" t="s">
        <v>11</v>
      </c>
      <c r="H37" t="s">
        <v>12</v>
      </c>
      <c r="I37" t="s">
        <v>7</v>
      </c>
      <c r="J37" t="s">
        <v>13</v>
      </c>
      <c r="K37" t="s">
        <v>14</v>
      </c>
      <c r="L37" t="s">
        <v>15</v>
      </c>
      <c r="M37" t="s">
        <v>16</v>
      </c>
      <c r="N37" t="s">
        <v>8</v>
      </c>
      <c r="O37" t="s">
        <v>17</v>
      </c>
      <c r="P37" t="s">
        <v>18</v>
      </c>
      <c r="Q37" t="s">
        <v>19</v>
      </c>
      <c r="R37" t="s">
        <v>20</v>
      </c>
      <c r="S37" t="s">
        <v>21</v>
      </c>
      <c r="T37" t="s">
        <v>22</v>
      </c>
      <c r="U37" t="s">
        <v>23</v>
      </c>
      <c r="V37" t="s">
        <v>24</v>
      </c>
    </row>
    <row r="38" spans="1:22">
      <c r="B38">
        <v>10</v>
      </c>
      <c r="C38" s="1">
        <f>_xlfn.STDEV.S(Trail_1:Trail_5!C38)</f>
        <v>6.567552399714835E-2</v>
      </c>
      <c r="D38" s="1">
        <f>_xlfn.STDEV.S(Trail_1:Trail_5!D38)</f>
        <v>5.1592221402068102E-2</v>
      </c>
      <c r="E38" s="1">
        <f>_xlfn.STDEV.S(Trail_1:Trail_5!E38)</f>
        <v>6.9042257511613789E-2</v>
      </c>
      <c r="F38" s="1">
        <f>_xlfn.STDEV.S(Trail_1:Trail_5!F38)</f>
        <v>2.3273885895999404E-2</v>
      </c>
      <c r="G38" s="1">
        <f>_xlfn.STDEV.S(Trail_1:Trail_5!G38)</f>
        <v>2.4377080633250552E-2</v>
      </c>
      <c r="H38" s="1">
        <f>_xlfn.STDEV.S(Trail_1:Trail_5!H38)</f>
        <v>1.4868737723828478E-2</v>
      </c>
      <c r="I38" s="1">
        <f>_xlfn.STDEV.S(Trail_1:Trail_5!I38)</f>
        <v>4.4122989469209811E-2</v>
      </c>
      <c r="J38" s="1">
        <f>_xlfn.STDEV.S(Trail_1:Trail_5!J38)</f>
        <v>6.6411453023555958E-2</v>
      </c>
      <c r="K38" s="1">
        <f>_xlfn.STDEV.S(Trail_1:Trail_5!K38)</f>
        <v>2.5103892682211668E-2</v>
      </c>
      <c r="L38" s="1">
        <f>_xlfn.STDEV.S(Trail_1:Trail_5!L38)</f>
        <v>2.1684467337243944E-2</v>
      </c>
      <c r="M38" s="1">
        <f>_xlfn.STDEV.S(Trail_1:Trail_5!M38)</f>
        <v>1.8671905639221716E-2</v>
      </c>
      <c r="N38" s="1">
        <f>_xlfn.STDEV.S(Trail_1:Trail_5!N38)</f>
        <v>6.5825974160661063E-2</v>
      </c>
      <c r="O38" s="1">
        <f>_xlfn.STDEV.S(Trail_1:Trail_5!O38)</f>
        <v>3.777821449327641E-2</v>
      </c>
      <c r="P38" s="1">
        <f>_xlfn.STDEV.S(Trail_1:Trail_5!P38)</f>
        <v>3.6730555042089962E-2</v>
      </c>
      <c r="Q38" s="1">
        <f>_xlfn.STDEV.S(Trail_1:Trail_5!Q38)</f>
        <v>4.2270631664312767E-2</v>
      </c>
      <c r="R38" s="1">
        <f>_xlfn.STDEV.S(Trail_1:Trail_5!R38)</f>
        <v>3.8822398551609356E-2</v>
      </c>
      <c r="S38" s="1">
        <f>_xlfn.STDEV.S(Trail_1:Trail_5!S38)</f>
        <v>4.1160681228570556E-2</v>
      </c>
      <c r="T38" s="1">
        <f>_xlfn.STDEV.S(Trail_1:Trail_5!T38)</f>
        <v>4.5624202378781377E-2</v>
      </c>
      <c r="U38" s="1">
        <f>_xlfn.STDEV.S(Trail_1:Trail_5!U38)</f>
        <v>5.3248106654603215E-2</v>
      </c>
      <c r="V38" s="1">
        <f>_xlfn.STDEV.S(Trail_1:Trail_5!V38)</f>
        <v>7.4609527490126712E-2</v>
      </c>
    </row>
    <row r="39" spans="1:22">
      <c r="B39">
        <v>20</v>
      </c>
      <c r="C39" s="1">
        <f>_xlfn.STDEV.S(Trail_1:Trail_5!C39)</f>
        <v>7.3163138502254005E-2</v>
      </c>
      <c r="D39" s="1">
        <f>_xlfn.STDEV.S(Trail_1:Trail_5!D39)</f>
        <v>1.7581599111002377E-2</v>
      </c>
      <c r="E39" s="1">
        <f>_xlfn.STDEV.S(Trail_1:Trail_5!E39)</f>
        <v>3.020383726945965E-2</v>
      </c>
      <c r="F39" s="1">
        <f>_xlfn.STDEV.S(Trail_1:Trail_5!F39)</f>
        <v>1.1357235579136317E-2</v>
      </c>
      <c r="G39" s="1">
        <f>_xlfn.STDEV.S(Trail_1:Trail_5!G39)</f>
        <v>1.2399138385387917E-2</v>
      </c>
      <c r="H39" s="1">
        <f>_xlfn.STDEV.S(Trail_1:Trail_5!H39)</f>
        <v>4.7146769679374638E-2</v>
      </c>
      <c r="I39" s="1">
        <f>_xlfn.STDEV.S(Trail_1:Trail_5!I39)</f>
        <v>3.9591742102362708E-2</v>
      </c>
      <c r="J39" s="1">
        <f>_xlfn.STDEV.S(Trail_1:Trail_5!J39)</f>
        <v>3.5779951180793974E-2</v>
      </c>
      <c r="K39" s="1">
        <f>_xlfn.STDEV.S(Trail_1:Trail_5!K39)</f>
        <v>1.9073834800584798E-2</v>
      </c>
      <c r="L39" s="1">
        <f>_xlfn.STDEV.S(Trail_1:Trail_5!L39)</f>
        <v>4.0149165968921451E-2</v>
      </c>
      <c r="M39" s="1">
        <f>_xlfn.STDEV.S(Trail_1:Trail_5!M39)</f>
        <v>1.9637633391017366E-2</v>
      </c>
      <c r="N39" s="1">
        <f>_xlfn.STDEV.S(Trail_1:Trail_5!N39)</f>
        <v>2.542634573233047E-2</v>
      </c>
      <c r="O39" s="1">
        <f>_xlfn.STDEV.S(Trail_1:Trail_5!O39)</f>
        <v>3.4568415176284839E-2</v>
      </c>
      <c r="P39" s="1">
        <f>_xlfn.STDEV.S(Trail_1:Trail_5!P39)</f>
        <v>2.3032506209702864E-2</v>
      </c>
      <c r="Q39" s="1">
        <f>_xlfn.STDEV.S(Trail_1:Trail_5!Q39)</f>
        <v>2.6691180687635381E-2</v>
      </c>
      <c r="R39" s="1">
        <f>_xlfn.STDEV.S(Trail_1:Trail_5!R39)</f>
        <v>2.3948473506676806E-2</v>
      </c>
      <c r="S39" s="1">
        <f>_xlfn.STDEV.S(Trail_1:Trail_5!S39)</f>
        <v>1.2880560209090289E-2</v>
      </c>
      <c r="T39" s="1">
        <f>_xlfn.STDEV.S(Trail_1:Trail_5!T39)</f>
        <v>2.5143490823670407E-2</v>
      </c>
      <c r="U39" s="1">
        <f>_xlfn.STDEV.S(Trail_1:Trail_5!U39)</f>
        <v>1.1071351566091649E-2</v>
      </c>
      <c r="V39" s="1">
        <f>_xlfn.STDEV.S(Trail_1:Trail_5!V39)</f>
        <v>7.6081203879144785E-2</v>
      </c>
    </row>
    <row r="40" spans="1:22">
      <c r="B40">
        <v>30</v>
      </c>
      <c r="C40" s="1">
        <f>_xlfn.STDEV.S(Trail_1:Trail_5!C40)</f>
        <v>1.1895916891942375E-2</v>
      </c>
      <c r="D40" s="1">
        <f>_xlfn.STDEV.S(Trail_1:Trail_5!D40)</f>
        <v>4.7010100510422228E-3</v>
      </c>
      <c r="E40" s="1">
        <f>_xlfn.STDEV.S(Trail_1:Trail_5!E40)</f>
        <v>1.0481073060521999E-2</v>
      </c>
      <c r="F40" s="1">
        <f>_xlfn.STDEV.S(Trail_1:Trail_5!F40)</f>
        <v>1.1158112174557127E-2</v>
      </c>
      <c r="G40" s="1">
        <f>_xlfn.STDEV.S(Trail_1:Trail_5!G40)</f>
        <v>2.199272837326011E-2</v>
      </c>
      <c r="H40" s="1">
        <f>_xlfn.STDEV.S(Trail_1:Trail_5!H40)</f>
        <v>1.4200824535920441E-2</v>
      </c>
      <c r="I40" s="1">
        <f>_xlfn.STDEV.S(Trail_1:Trail_5!I40)</f>
        <v>6.9336593729429751E-3</v>
      </c>
      <c r="J40" s="1">
        <f>_xlfn.STDEV.S(Trail_1:Trail_5!J40)</f>
        <v>8.4507860403633447E-3</v>
      </c>
      <c r="K40" s="1">
        <f>_xlfn.STDEV.S(Trail_1:Trail_5!K40)</f>
        <v>4.82290436355522E-3</v>
      </c>
      <c r="L40" s="1">
        <f>_xlfn.STDEV.S(Trail_1:Trail_5!L40)</f>
        <v>1.4939925100213856E-2</v>
      </c>
      <c r="M40" s="1">
        <f>_xlfn.STDEV.S(Trail_1:Trail_5!M40)</f>
        <v>1.1824406052736857E-2</v>
      </c>
      <c r="N40" s="1">
        <f>_xlfn.STDEV.S(Trail_1:Trail_5!N40)</f>
        <v>1.1903285092780061E-2</v>
      </c>
      <c r="O40" s="1">
        <f>_xlfn.STDEV.S(Trail_1:Trail_5!O40)</f>
        <v>7.0965097054819844E-3</v>
      </c>
      <c r="P40" s="1">
        <f>_xlfn.STDEV.S(Trail_1:Trail_5!P40)</f>
        <v>4.4454591663854034E-3</v>
      </c>
      <c r="Q40" s="1">
        <f>_xlfn.STDEV.S(Trail_1:Trail_5!Q40)</f>
        <v>6.3333207166540997E-3</v>
      </c>
      <c r="R40" s="1">
        <f>_xlfn.STDEV.S(Trail_1:Trail_5!R40)</f>
        <v>5.4412390868257207E-3</v>
      </c>
      <c r="S40" s="1">
        <f>_xlfn.STDEV.S(Trail_1:Trail_5!S40)</f>
        <v>4.118192176186055E-3</v>
      </c>
      <c r="T40" s="1">
        <f>_xlfn.STDEV.S(Trail_1:Trail_5!T40)</f>
        <v>2.7693087765722199E-2</v>
      </c>
      <c r="U40" s="1">
        <f>_xlfn.STDEV.S(Trail_1:Trail_5!U40)</f>
        <v>1.379988722780009E-2</v>
      </c>
      <c r="V40" s="1">
        <f>_xlfn.STDEV.S(Trail_1:Trail_5!V40)</f>
        <v>4.4414303048680166E-2</v>
      </c>
    </row>
    <row r="41" spans="1:22">
      <c r="B41">
        <v>40</v>
      </c>
      <c r="C41" s="1">
        <f>_xlfn.STDEV.S(Trail_1:Trail_5!C41)</f>
        <v>5.0980298449499117E-3</v>
      </c>
      <c r="D41" s="1">
        <f>_xlfn.STDEV.S(Trail_1:Trail_5!D41)</f>
        <v>4.8527749587220642E-3</v>
      </c>
      <c r="E41" s="1">
        <f>_xlfn.STDEV.S(Trail_1:Trail_5!E41)</f>
        <v>1.9553949728891092E-3</v>
      </c>
      <c r="F41" s="1">
        <f>_xlfn.STDEV.S(Trail_1:Trail_5!F41)</f>
        <v>1.6895155681437204E-2</v>
      </c>
      <c r="G41" s="1">
        <f>_xlfn.STDEV.S(Trail_1:Trail_5!G41)</f>
        <v>2.0008562462106066E-2</v>
      </c>
      <c r="H41" s="1">
        <f>_xlfn.STDEV.S(Trail_1:Trail_5!H41)</f>
        <v>1.6600821070055543E-2</v>
      </c>
      <c r="I41" s="1">
        <f>_xlfn.STDEV.S(Trail_1:Trail_5!I41)</f>
        <v>8.9985253069600184E-3</v>
      </c>
      <c r="J41" s="1">
        <f>_xlfn.STDEV.S(Trail_1:Trail_5!J41)</f>
        <v>1.1816464361220748E-3</v>
      </c>
      <c r="K41" s="1">
        <f>_xlfn.STDEV.S(Trail_1:Trail_5!K41)</f>
        <v>1.7401634903077352E-2</v>
      </c>
      <c r="L41" s="1">
        <f>_xlfn.STDEV.S(Trail_1:Trail_5!L41)</f>
        <v>7.9916882634397061E-3</v>
      </c>
      <c r="M41" s="1">
        <f>_xlfn.STDEV.S(Trail_1:Trail_5!M41)</f>
        <v>2.352382522677806E-2</v>
      </c>
      <c r="N41" s="1">
        <f>_xlfn.STDEV.S(Trail_1:Trail_5!N41)</f>
        <v>1.2979521177608978E-3</v>
      </c>
      <c r="O41" s="1">
        <f>_xlfn.STDEV.S(Trail_1:Trail_5!O41)</f>
        <v>5.407877605863501E-3</v>
      </c>
      <c r="P41" s="1">
        <f>_xlfn.STDEV.S(Trail_1:Trail_5!P41)</f>
        <v>1.066892690011512E-2</v>
      </c>
      <c r="Q41" s="1">
        <f>_xlfn.STDEV.S(Trail_1:Trail_5!Q41)</f>
        <v>6.8127810253963148E-3</v>
      </c>
      <c r="R41" s="1">
        <f>_xlfn.STDEV.S(Trail_1:Trail_5!R41)</f>
        <v>3.6308262558266205E-3</v>
      </c>
      <c r="S41" s="1">
        <f>_xlfn.STDEV.S(Trail_1:Trail_5!S41)</f>
        <v>1.6898308178631371E-2</v>
      </c>
      <c r="T41" s="1">
        <f>_xlfn.STDEV.S(Trail_1:Trail_5!T41)</f>
        <v>1.4980988068214995E-2</v>
      </c>
      <c r="U41" s="1">
        <f>_xlfn.STDEV.S(Trail_1:Trail_5!U41)</f>
        <v>2.4957138431719757E-2</v>
      </c>
      <c r="V41" s="1">
        <f>_xlfn.STDEV.S(Trail_1:Trail_5!V41)</f>
        <v>1.9569088565899027E-2</v>
      </c>
    </row>
    <row r="42" spans="1:22">
      <c r="B42">
        <v>50</v>
      </c>
      <c r="C42" s="1">
        <f>_xlfn.STDEV.S(Trail_1:Trail_5!C42)</f>
        <v>6.4961425630907978E-3</v>
      </c>
      <c r="D42" s="1">
        <f>_xlfn.STDEV.S(Trail_1:Trail_5!D42)</f>
        <v>4.1529612567419889E-3</v>
      </c>
      <c r="E42" s="1">
        <f>_xlfn.STDEV.S(Trail_1:Trail_5!E42)</f>
        <v>2.1521243690827909E-3</v>
      </c>
      <c r="F42" s="1">
        <f>_xlfn.STDEV.S(Trail_1:Trail_5!F42)</f>
        <v>2.2823936093496231E-2</v>
      </c>
      <c r="G42" s="1">
        <f>_xlfn.STDEV.S(Trail_1:Trail_5!G42)</f>
        <v>2.5341405337905003E-2</v>
      </c>
      <c r="H42" s="1">
        <f>_xlfn.STDEV.S(Trail_1:Trail_5!H42)</f>
        <v>2.175581644066708E-2</v>
      </c>
      <c r="I42" s="1">
        <f>_xlfn.STDEV.S(Trail_1:Trail_5!I42)</f>
        <v>3.6611993253577442E-3</v>
      </c>
      <c r="J42" s="1">
        <f>_xlfn.STDEV.S(Trail_1:Trail_5!J42)</f>
        <v>1.9199691403770016E-3</v>
      </c>
      <c r="K42" s="1">
        <f>_xlfn.STDEV.S(Trail_1:Trail_5!K42)</f>
        <v>3.1687409079948464E-2</v>
      </c>
      <c r="L42" s="1">
        <f>_xlfn.STDEV.S(Trail_1:Trail_5!L42)</f>
        <v>1.326628581404758E-2</v>
      </c>
      <c r="M42" s="1">
        <f>_xlfn.STDEV.S(Trail_1:Trail_5!M42)</f>
        <v>1.7590213495009086E-2</v>
      </c>
      <c r="N42" s="1">
        <f>_xlfn.STDEV.S(Trail_1:Trail_5!N42)</f>
        <v>1.4229529858712832E-3</v>
      </c>
      <c r="O42" s="1">
        <f>_xlfn.STDEV.S(Trail_1:Trail_5!O42)</f>
        <v>5.4648723498358113E-3</v>
      </c>
      <c r="P42" s="1">
        <f>_xlfn.STDEV.S(Trail_1:Trail_5!P42)</f>
        <v>3.014620578613501E-2</v>
      </c>
      <c r="Q42" s="1">
        <f>_xlfn.STDEV.S(Trail_1:Trail_5!Q42)</f>
        <v>9.4672959550232711E-3</v>
      </c>
      <c r="R42" s="1">
        <f>_xlfn.STDEV.S(Trail_1:Trail_5!R42)</f>
        <v>8.6124289547142175E-3</v>
      </c>
      <c r="S42" s="1">
        <f>_xlfn.STDEV.S(Trail_1:Trail_5!S42)</f>
        <v>2.1749185451414032E-2</v>
      </c>
      <c r="T42" s="1">
        <f>_xlfn.STDEV.S(Trail_1:Trail_5!T42)</f>
        <v>5.0115894247234734E-2</v>
      </c>
      <c r="U42" s="1">
        <f>_xlfn.STDEV.S(Trail_1:Trail_5!U42)</f>
        <v>1.9208683473887531E-2</v>
      </c>
      <c r="V42" s="1">
        <f>_xlfn.STDEV.S(Trail_1:Trail_5!V42)</f>
        <v>2.2815468509324987E-2</v>
      </c>
    </row>
    <row r="43" spans="1:22">
      <c r="B43">
        <v>60</v>
      </c>
      <c r="C43" s="1">
        <f>_xlfn.STDEV.S(Trail_1:Trail_5!C43)</f>
        <v>1.235404653140015E-2</v>
      </c>
      <c r="D43" s="1">
        <f>_xlfn.STDEV.S(Trail_1:Trail_5!D43)</f>
        <v>7.2407772510967349E-3</v>
      </c>
      <c r="E43" s="1">
        <f>_xlfn.STDEV.S(Trail_1:Trail_5!E43)</f>
        <v>2.3309189818610169E-3</v>
      </c>
      <c r="F43" s="1">
        <f>_xlfn.STDEV.S(Trail_1:Trail_5!F43)</f>
        <v>2.0509318340695779E-2</v>
      </c>
      <c r="G43" s="1">
        <f>_xlfn.STDEV.S(Trail_1:Trail_5!G43)</f>
        <v>1.8380442954401291E-2</v>
      </c>
      <c r="H43" s="1">
        <f>_xlfn.STDEV.S(Trail_1:Trail_5!H43)</f>
        <v>1.8418656310925624E-2</v>
      </c>
      <c r="I43" s="1">
        <f>_xlfn.STDEV.S(Trail_1:Trail_5!I43)</f>
        <v>8.4257298200215193E-3</v>
      </c>
      <c r="J43" s="1">
        <f>_xlfn.STDEV.S(Trail_1:Trail_5!J43)</f>
        <v>1.737424876073783E-3</v>
      </c>
      <c r="K43" s="1">
        <f>_xlfn.STDEV.S(Trail_1:Trail_5!K43)</f>
        <v>2.1907907597486342E-2</v>
      </c>
      <c r="L43" s="1">
        <f>_xlfn.STDEV.S(Trail_1:Trail_5!L43)</f>
        <v>2.2590400671524177E-2</v>
      </c>
      <c r="M43" s="1">
        <f>_xlfn.STDEV.S(Trail_1:Trail_5!M43)</f>
        <v>2.0454356320842759E-2</v>
      </c>
      <c r="N43" s="1">
        <f>_xlfn.STDEV.S(Trail_1:Trail_5!N43)</f>
        <v>1.2960394669916495E-3</v>
      </c>
      <c r="O43" s="1">
        <f>_xlfn.STDEV.S(Trail_1:Trail_5!O43)</f>
        <v>3.9799803391474178E-3</v>
      </c>
      <c r="P43" s="1">
        <f>_xlfn.STDEV.S(Trail_1:Trail_5!P43)</f>
        <v>2.5819859434164233E-2</v>
      </c>
      <c r="Q43" s="1">
        <f>_xlfn.STDEV.S(Trail_1:Trail_5!Q43)</f>
        <v>9.946057595851732E-3</v>
      </c>
      <c r="R43" s="1">
        <f>_xlfn.STDEV.S(Trail_1:Trail_5!R43)</f>
        <v>7.0953669038323845E-3</v>
      </c>
      <c r="S43" s="1">
        <f>_xlfn.STDEV.S(Trail_1:Trail_5!S43)</f>
        <v>1.5101129616687615E-2</v>
      </c>
      <c r="T43" s="1">
        <f>_xlfn.STDEV.S(Trail_1:Trail_5!T43)</f>
        <v>1.1707261024680365E-2</v>
      </c>
      <c r="U43" s="1">
        <f>_xlfn.STDEV.S(Trail_1:Trail_5!U43)</f>
        <v>1.6597906078779933E-2</v>
      </c>
      <c r="V43" s="1">
        <f>_xlfn.STDEV.S(Trail_1:Trail_5!V43)</f>
        <v>1.257067760703455E-2</v>
      </c>
    </row>
    <row r="44" spans="1:22">
      <c r="B44">
        <v>70</v>
      </c>
      <c r="C44" s="1">
        <f>_xlfn.STDEV.S(Trail_1:Trail_5!C44)</f>
        <v>3.490970978538778E-2</v>
      </c>
      <c r="D44" s="1">
        <f>_xlfn.STDEV.S(Trail_1:Trail_5!D44)</f>
        <v>4.9818560296339505E-3</v>
      </c>
      <c r="E44" s="1">
        <f>_xlfn.STDEV.S(Trail_1:Trail_5!E44)</f>
        <v>2.8540207952991513E-3</v>
      </c>
      <c r="F44" s="1">
        <f>_xlfn.STDEV.S(Trail_1:Trail_5!F44)</f>
        <v>1.8696487148659773E-2</v>
      </c>
      <c r="G44" s="1">
        <f>_xlfn.STDEV.S(Trail_1:Trail_5!G44)</f>
        <v>2.7537683332117834E-2</v>
      </c>
      <c r="H44" s="1">
        <f>_xlfn.STDEV.S(Trail_1:Trail_5!H44)</f>
        <v>1.9473136028898889E-2</v>
      </c>
      <c r="I44" s="1">
        <f>_xlfn.STDEV.S(Trail_1:Trail_5!I44)</f>
        <v>1.1169354009968527E-2</v>
      </c>
      <c r="J44" s="1">
        <f>_xlfn.STDEV.S(Trail_1:Trail_5!J44)</f>
        <v>2.443728340057461E-3</v>
      </c>
      <c r="K44" s="1">
        <f>_xlfn.STDEV.S(Trail_1:Trail_5!K44)</f>
        <v>2.9563538790205745E-2</v>
      </c>
      <c r="L44" s="1">
        <f>_xlfn.STDEV.S(Trail_1:Trail_5!L44)</f>
        <v>1.3812643906942658E-2</v>
      </c>
      <c r="M44" s="1">
        <f>_xlfn.STDEV.S(Trail_1:Trail_5!M44)</f>
        <v>1.8732561931033353E-2</v>
      </c>
      <c r="N44" s="1">
        <f>_xlfn.STDEV.S(Trail_1:Trail_5!N44)</f>
        <v>2.4437140176379072E-3</v>
      </c>
      <c r="O44" s="1">
        <f>_xlfn.STDEV.S(Trail_1:Trail_5!O44)</f>
        <v>6.9201592611731113E-3</v>
      </c>
      <c r="P44" s="1">
        <f>_xlfn.STDEV.S(Trail_1:Trail_5!P44)</f>
        <v>2.2319866975410042E-2</v>
      </c>
      <c r="Q44" s="1">
        <f>_xlfn.STDEV.S(Trail_1:Trail_5!Q44)</f>
        <v>1.563336658560785E-2</v>
      </c>
      <c r="R44" s="1">
        <f>_xlfn.STDEV.S(Trail_1:Trail_5!R44)</f>
        <v>1.0784266525823625E-2</v>
      </c>
      <c r="S44" s="1">
        <f>_xlfn.STDEV.S(Trail_1:Trail_5!S44)</f>
        <v>2.0211069734182803E-2</v>
      </c>
      <c r="T44" s="1">
        <f>_xlfn.STDEV.S(Trail_1:Trail_5!T44)</f>
        <v>3.9347052303825847E-2</v>
      </c>
      <c r="U44" s="1">
        <f>_xlfn.STDEV.S(Trail_1:Trail_5!U44)</f>
        <v>1.7246521060782075E-2</v>
      </c>
      <c r="V44" s="1">
        <f>_xlfn.STDEV.S(Trail_1:Trail_5!V44)</f>
        <v>1.0729793320469867E-2</v>
      </c>
    </row>
    <row r="45" spans="1:22">
      <c r="B45">
        <v>80</v>
      </c>
      <c r="C45" s="1">
        <f>_xlfn.STDEV.S(Trail_1:Trail_5!C45)</f>
        <v>4.8358034728470937E-2</v>
      </c>
      <c r="D45" s="1">
        <f>_xlfn.STDEV.S(Trail_1:Trail_5!D45)</f>
        <v>6.4991910804345224E-3</v>
      </c>
      <c r="E45" s="1">
        <f>_xlfn.STDEV.S(Trail_1:Trail_5!E45)</f>
        <v>2.1544114045372116E-3</v>
      </c>
      <c r="F45" s="1">
        <f>_xlfn.STDEV.S(Trail_1:Trail_5!F45)</f>
        <v>2.6586990747356137E-2</v>
      </c>
      <c r="G45" s="1">
        <f>_xlfn.STDEV.S(Trail_1:Trail_5!G45)</f>
        <v>1.7997424793564205E-2</v>
      </c>
      <c r="H45" s="1">
        <f>_xlfn.STDEV.S(Trail_1:Trail_5!H45)</f>
        <v>1.541200030171295E-2</v>
      </c>
      <c r="I45" s="1">
        <f>_xlfn.STDEV.S(Trail_1:Trail_5!I45)</f>
        <v>1.3748266952601715E-2</v>
      </c>
      <c r="J45" s="1">
        <f>_xlfn.STDEV.S(Trail_1:Trail_5!J45)</f>
        <v>2.7521329909726373E-3</v>
      </c>
      <c r="K45" s="1">
        <f>_xlfn.STDEV.S(Trail_1:Trail_5!K45)</f>
        <v>2.9579414661213291E-2</v>
      </c>
      <c r="L45" s="1">
        <f>_xlfn.STDEV.S(Trail_1:Trail_5!L45)</f>
        <v>1.7014056374069064E-2</v>
      </c>
      <c r="M45" s="1">
        <f>_xlfn.STDEV.S(Trail_1:Trail_5!M45)</f>
        <v>1.8162329580755872E-2</v>
      </c>
      <c r="N45" s="1">
        <f>_xlfn.STDEV.S(Trail_1:Trail_5!N45)</f>
        <v>2.7325480233657377E-3</v>
      </c>
      <c r="O45" s="1">
        <f>_xlfn.STDEV.S(Trail_1:Trail_5!O45)</f>
        <v>5.3626231174677946E-3</v>
      </c>
      <c r="P45" s="1">
        <f>_xlfn.STDEV.S(Trail_1:Trail_5!P45)</f>
        <v>2.1043748715473674E-2</v>
      </c>
      <c r="Q45" s="1">
        <f>_xlfn.STDEV.S(Trail_1:Trail_5!Q45)</f>
        <v>6.4830835795939091E-3</v>
      </c>
      <c r="R45" s="1">
        <f>_xlfn.STDEV.S(Trail_1:Trail_5!R45)</f>
        <v>1.2952236494134897E-2</v>
      </c>
      <c r="S45" s="1">
        <f>_xlfn.STDEV.S(Trail_1:Trail_5!S45)</f>
        <v>3.6295599708504586E-2</v>
      </c>
      <c r="T45" s="1">
        <f>_xlfn.STDEV.S(Trail_1:Trail_5!T45)</f>
        <v>1.7405663308245403E-2</v>
      </c>
      <c r="U45" s="1">
        <f>_xlfn.STDEV.S(Trail_1:Trail_5!U45)</f>
        <v>9.2137490577940059E-3</v>
      </c>
      <c r="V45" s="1">
        <f>_xlfn.STDEV.S(Trail_1:Trail_5!V45)</f>
        <v>9.1893427512526708E-3</v>
      </c>
    </row>
    <row r="46" spans="1:22">
      <c r="B46">
        <v>90</v>
      </c>
      <c r="C46" s="1">
        <f>_xlfn.STDEV.S(Trail_1:Trail_5!C46)</f>
        <v>7.7664675406519251E-2</v>
      </c>
      <c r="D46" s="1">
        <f>_xlfn.STDEV.S(Trail_1:Trail_5!D46)</f>
        <v>1.2458172064954006E-2</v>
      </c>
      <c r="E46" s="1">
        <f>_xlfn.STDEV.S(Trail_1:Trail_5!E46)</f>
        <v>3.7443212068411012E-3</v>
      </c>
      <c r="F46" s="1">
        <f>_xlfn.STDEV.S(Trail_1:Trail_5!F46)</f>
        <v>1.8402666727950042E-2</v>
      </c>
      <c r="G46" s="1">
        <f>_xlfn.STDEV.S(Trail_1:Trail_5!G46)</f>
        <v>2.0343501291567305E-2</v>
      </c>
      <c r="H46" s="1">
        <f>_xlfn.STDEV.S(Trail_1:Trail_5!H46)</f>
        <v>2.0636661898184992E-2</v>
      </c>
      <c r="I46" s="1">
        <f>_xlfn.STDEV.S(Trail_1:Trail_5!I46)</f>
        <v>7.2092963803688914E-3</v>
      </c>
      <c r="J46" s="1">
        <f>_xlfn.STDEV.S(Trail_1:Trail_5!J46)</f>
        <v>3.4823653886403138E-3</v>
      </c>
      <c r="K46" s="1">
        <f>_xlfn.STDEV.S(Trail_1:Trail_5!K46)</f>
        <v>2.8877629793665538E-2</v>
      </c>
      <c r="L46" s="1">
        <f>_xlfn.STDEV.S(Trail_1:Trail_5!L46)</f>
        <v>2.0578804192663877E-2</v>
      </c>
      <c r="M46" s="1">
        <f>_xlfn.STDEV.S(Trail_1:Trail_5!M46)</f>
        <v>1.748429977722871E-2</v>
      </c>
      <c r="N46" s="1">
        <f>_xlfn.STDEV.S(Trail_1:Trail_5!N46)</f>
        <v>2.8562563785486761E-3</v>
      </c>
      <c r="O46" s="1">
        <f>_xlfn.STDEV.S(Trail_1:Trail_5!O46)</f>
        <v>7.2893300583798488E-3</v>
      </c>
      <c r="P46" s="1">
        <f>_xlfn.STDEV.S(Trail_1:Trail_5!P46)</f>
        <v>2.0863484811986705E-2</v>
      </c>
      <c r="Q46" s="1">
        <f>_xlfn.STDEV.S(Trail_1:Trail_5!Q46)</f>
        <v>1.6078536817758018E-2</v>
      </c>
      <c r="R46" s="1">
        <f>_xlfn.STDEV.S(Trail_1:Trail_5!R46)</f>
        <v>1.4856989466241127E-2</v>
      </c>
      <c r="S46" s="1">
        <f>_xlfn.STDEV.S(Trail_1:Trail_5!S46)</f>
        <v>4.0324633782590033E-2</v>
      </c>
      <c r="T46" s="1">
        <f>_xlfn.STDEV.S(Trail_1:Trail_5!T46)</f>
        <v>1.2245354290505446E-2</v>
      </c>
      <c r="U46" s="1">
        <f>_xlfn.STDEV.S(Trail_1:Trail_5!U46)</f>
        <v>3.1308803405751547E-2</v>
      </c>
      <c r="V46" s="1">
        <f>_xlfn.STDEV.S(Trail_1:Trail_5!V46)</f>
        <v>6.8859646237836537E-3</v>
      </c>
    </row>
    <row r="47" spans="1:22">
      <c r="B47">
        <v>100</v>
      </c>
      <c r="C47" s="1">
        <f>_xlfn.STDEV.S(Trail_1:Trail_5!C47)</f>
        <v>8.721131681553719E-2</v>
      </c>
      <c r="D47" s="1">
        <f>_xlfn.STDEV.S(Trail_1:Trail_5!D47)</f>
        <v>9.6867942426790456E-3</v>
      </c>
      <c r="E47" s="1">
        <f>_xlfn.STDEV.S(Trail_1:Trail_5!E47)</f>
        <v>3.8236693371681597E-3</v>
      </c>
      <c r="F47" s="1">
        <f>_xlfn.STDEV.S(Trail_1:Trail_5!F47)</f>
        <v>1.7822185780649896E-2</v>
      </c>
      <c r="G47" s="1">
        <f>_xlfn.STDEV.S(Trail_1:Trail_5!G47)</f>
        <v>3.1537162638702945E-2</v>
      </c>
      <c r="H47" s="1">
        <f>_xlfn.STDEV.S(Trail_1:Trail_5!H47)</f>
        <v>2.6935891403478747E-2</v>
      </c>
      <c r="I47" s="1">
        <f>_xlfn.STDEV.S(Trail_1:Trail_5!I47)</f>
        <v>9.8931178705199078E-3</v>
      </c>
      <c r="J47" s="1">
        <f>_xlfn.STDEV.S(Trail_1:Trail_5!J47)</f>
        <v>3.0058791060187363E-3</v>
      </c>
      <c r="K47" s="1">
        <f>_xlfn.STDEV.S(Trail_1:Trail_5!K47)</f>
        <v>2.4052368922831698E-2</v>
      </c>
      <c r="L47" s="1">
        <f>_xlfn.STDEV.S(Trail_1:Trail_5!L47)</f>
        <v>1.8910039370662341E-2</v>
      </c>
      <c r="M47" s="1">
        <f>_xlfn.STDEV.S(Trail_1:Trail_5!M47)</f>
        <v>2.5667912199865417E-2</v>
      </c>
      <c r="N47" s="1">
        <f>_xlfn.STDEV.S(Trail_1:Trail_5!N47)</f>
        <v>1.959199913229888E-3</v>
      </c>
      <c r="O47" s="1">
        <f>_xlfn.STDEV.S(Trail_1:Trail_5!O47)</f>
        <v>2.4209089615266398E-3</v>
      </c>
      <c r="P47" s="1">
        <f>_xlfn.STDEV.S(Trail_1:Trail_5!P47)</f>
        <v>2.5154824612785509E-2</v>
      </c>
      <c r="Q47" s="1">
        <f>_xlfn.STDEV.S(Trail_1:Trail_5!Q47)</f>
        <v>9.1485836499427455E-3</v>
      </c>
      <c r="R47" s="1">
        <f>_xlfn.STDEV.S(Trail_1:Trail_5!R47)</f>
        <v>1.3077742859530469E-2</v>
      </c>
      <c r="S47" s="1">
        <f>_xlfn.STDEV.S(Trail_1:Trail_5!S47)</f>
        <v>3.8280352476172771E-2</v>
      </c>
      <c r="T47" s="1">
        <f>_xlfn.STDEV.S(Trail_1:Trail_5!T47)</f>
        <v>4.7305996007905533E-2</v>
      </c>
      <c r="U47" s="1">
        <f>_xlfn.STDEV.S(Trail_1:Trail_5!U47)</f>
        <v>1.8394074689964693E-2</v>
      </c>
      <c r="V47" s="1">
        <f>_xlfn.STDEV.S(Trail_1:Trail_5!V47)</f>
        <v>8.418346375624974E-3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Trail_1</vt:lpstr>
      <vt:lpstr>Trail_2</vt:lpstr>
      <vt:lpstr>Trail_3</vt:lpstr>
      <vt:lpstr>Trail_4</vt:lpstr>
      <vt:lpstr>Trail_5</vt:lpstr>
      <vt:lpstr>Average</vt:lpstr>
      <vt:lpstr>Std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Zhiwei Song</dc:creator>
  <cp:lastModifiedBy>Zhiwei Song</cp:lastModifiedBy>
  <dcterms:created xsi:type="dcterms:W3CDTF">2015-06-05T18:17:20Z</dcterms:created>
  <dcterms:modified xsi:type="dcterms:W3CDTF">2022-05-27T02:51:33Z</dcterms:modified>
</cp:coreProperties>
</file>