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788" documentId="8_{5107759B-8870-48A8-933E-C4A7F6F41B8D}" xr6:coauthVersionLast="47" xr6:coauthVersionMax="47" xr10:uidLastSave="{8292CDD1-AE2F-4C3E-BD5F-1E97D0BB8138}"/>
  <bookViews>
    <workbookView xWindow="-120" yWindow="-120" windowWidth="29040" windowHeight="15720" firstSheet="8" activeTab="12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6" i="43"/>
  <c r="F48" i="43"/>
  <c r="F31" i="43"/>
  <c r="F71" i="43"/>
  <c r="F145" i="43"/>
  <c r="F66" i="43"/>
  <c r="F45" i="43"/>
  <c r="F114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6" i="43"/>
  <c r="F53" i="43"/>
  <c r="F54" i="43"/>
  <c r="F55" i="43"/>
  <c r="F56" i="43"/>
  <c r="F141" i="43"/>
  <c r="F60" i="43"/>
  <c r="F43" i="43"/>
  <c r="F72" i="43"/>
  <c r="F40" i="43"/>
  <c r="F69" i="43"/>
  <c r="F70" i="43"/>
  <c r="F67" i="43"/>
  <c r="F65" i="43"/>
  <c r="F68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50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120" i="43"/>
  <c r="F119" i="43"/>
  <c r="F47" i="43"/>
  <c r="F125" i="43"/>
  <c r="F121" i="43"/>
  <c r="F139" i="43"/>
  <c r="F138" i="43"/>
  <c r="F102" i="43"/>
  <c r="F100" i="43"/>
  <c r="F101" i="43"/>
  <c r="F90" i="43"/>
  <c r="F89" i="43"/>
  <c r="F79" i="43"/>
  <c r="F80" i="43"/>
  <c r="F153" i="43"/>
  <c r="F152" i="43"/>
  <c r="F118" i="43"/>
  <c r="F117" i="43"/>
  <c r="F115" i="43"/>
  <c r="F112" i="43"/>
  <c r="F110" i="43"/>
  <c r="F111" i="43"/>
  <c r="F113" i="43"/>
  <c r="F73" i="43"/>
  <c r="F64" i="43"/>
  <c r="F63" i="43"/>
  <c r="F62" i="43"/>
  <c r="F61" i="43"/>
  <c r="F58" i="43"/>
  <c r="F57" i="43"/>
  <c r="F52" i="43"/>
  <c r="F51" i="43"/>
  <c r="F49" i="43"/>
  <c r="F44" i="43"/>
  <c r="F42" i="43"/>
  <c r="F59" i="43"/>
  <c r="F76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<sst xmlns="http://schemas.openxmlformats.org/spreadsheetml/2006/main" count="3740" uniqueCount="1971">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</sst>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2"/>
      <color rgb="FF1F2328"/>
      <name val="Mona Sans VF"/>
      <charset val="1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1" fillId="0" borderId="29" xfId="0" applyNumberFormat="1" applyFont="1" applyBorder="1" applyAlignment="1">
      <alignment vertical="top"/>
    </xf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/>
    <xf numFmtId="0" fontId="75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28" dataDxfId="126" headerRowBorderDxfId="127" tableBorderDxfId="125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24"/>
    <tableColumn id="4" xr3:uid="{21BB2F02-45DC-4E39-9123-FC046A8DFC11}" name="Part" dataDxfId="123"/>
    <tableColumn id="7" xr3:uid="{47852F97-FC81-4943-BFF5-71D7E867A237}" name="Qty Required" dataDxfId="122"/>
    <tableColumn id="5" xr3:uid="{5C2A44A8-DE4F-4B5A-930C-443716E7E898}" name="Pack Order Qty" dataDxfId="121"/>
    <tableColumn id="8" xr3:uid="{07FAA242-B582-4790-9720-A5DC124D6B2D}" name="Pack Price $USD" dataDxfId="120"/>
    <tableColumn id="10" xr3:uid="{B3F33643-2531-4917-B84D-BE4983A99A8C}" name="*Cost Price $USD" dataDxfId="119">
      <calculatedColumnFormula>D2*E2</calculatedColumnFormula>
    </tableColumn>
    <tableColumn id="2" xr3:uid="{2B3304EF-95F3-4EA3-9A24-E520BCF247B0}" name="Order Link" dataDxfId="118" dataCellStyle="Hyperlink"/>
    <tableColumn id="12" xr3:uid="{53A14610-D497-4DD1-8CFF-F20E191D3317}" name="Supplier" dataDxfId="117"/>
    <tableColumn id="11" xr3:uid="{A7F10A10-A127-43E0-B65C-9F538B8DD15E}" name="Pack Size" dataDxfId="116" dataCellStyle="Hyperlink"/>
    <tableColumn id="13" xr3:uid="{DE4564AA-6825-49A5-B67A-A550AFECDCA7}" name="DIN / ISO" dataDxfId="11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4" dataDxfId="113" tableBorderDxfId="112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1"/>
    <tableColumn id="3" xr3:uid="{2385B826-F8C8-4362-89A6-95A38D685D6B}" name="Description" dataDxfId="110"/>
    <tableColumn id="4" xr3:uid="{0FBBE615-D864-4E30-B741-3BE35C30458E}" name="Length" dataDxfId="109" dataCellStyle="Normal 8"/>
    <tableColumn id="2" xr3:uid="{59176566-F320-409F-9AA9-17486015A49A}" name="QTY" data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07" tableBorderDxfId="106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05" dataCellStyle="Normal 2" totalsRowCellStyle="Normal 2"/>
    <tableColumn id="7" xr3:uid="{13C33B91-92BB-4F0B-8B89-D7D5416E5479}" name="Description" totalsRowDxfId="104" dataCellStyle="Normal 2" totalsRowCellStyle="Normal 2"/>
    <tableColumn id="2" xr3:uid="{684CEE11-8A68-45FD-871F-FFCFA808FEBD}" name="BOM Quantity" dataDxfId="103" totalsRowDxfId="10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1" tableBorderDxfId="100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99" dataCellStyle="Normal 2" totalsRowCellStyle="Normal 2"/>
    <tableColumn id="7" xr3:uid="{150C9F57-34E9-40EB-9D7E-4F2F4DC1A13F}" name="Description" totalsRowDxfId="98" totalsRowCellStyle="Normal 2"/>
    <tableColumn id="2" xr3:uid="{A7D6434D-4498-49EB-9D73-D244744029D3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95" tableBorderDxfId="94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3" dataCellStyle="Normal 2" totalsRowCellStyle="Normal 2"/>
    <tableColumn id="7" xr3:uid="{A1AF3E5A-9878-43E6-8325-6EA13891B687}" name="Description" totalsRowDxfId="92" totalsRowCellStyle="Normal 2"/>
    <tableColumn id="2" xr3:uid="{1585E650-1008-4DC9-8D1C-8F6E78001D58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89" tableBorderDxfId="88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87" dataCellStyle="Normal 2" totalsRowCellStyle="Normal 2"/>
    <tableColumn id="7" xr3:uid="{D41EBA7C-1A32-4553-871C-D0C5C96C9E90}" name="Description" totalsRowDxfId="86" dataCellStyle="Normal 2" totalsRowCellStyle="Normal 2"/>
    <tableColumn id="2" xr3:uid="{1A8F0BE6-05F1-4339-9CFB-0F9B7B4E13D4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83" tableBorderDxfId="82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81" dataCellStyle="Normal 2" totalsRowCellStyle="Normal 2"/>
    <tableColumn id="7" xr3:uid="{49376C16-406D-4D5F-8B92-3BFE5FB962B9}" name="Description" totalsRowDxfId="80" dataCellStyle="Normal 2" totalsRowCellStyle="Normal 2"/>
    <tableColumn id="2" xr3:uid="{6252F354-5A67-4DD7-A1AA-3DADB5EF6BF7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77" tableBorderDxfId="76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75" dataCellStyle="Normal 2" totalsRowCellStyle="Normal 2"/>
    <tableColumn id="7" xr3:uid="{5CF4E952-095C-46AE-A57F-99A26E57C478}" name="Description" totalsRowDxfId="74" dataCellStyle="Normal 2" totalsRowCellStyle="Normal 2"/>
    <tableColumn id="2" xr3:uid="{8AE4D1C0-7F70-4D1E-B6EC-42038CE642DF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1" tableBorderDxfId="7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9" dataCellStyle="Normal 2" totalsRowCellStyle="Normal 2"/>
    <tableColumn id="7" xr3:uid="{D11DB86B-2519-40CE-A3B1-2DFF1E8D8BAF}" name="Description" totalsRowDxfId="68" dataCellStyle="Normal 2" totalsRowCellStyle="Normal 2"/>
    <tableColumn id="2" xr3:uid="{030B0BC7-E7B6-43C0-9200-DE84B404D5FA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65" tableBorderDxfId="64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63" dataCellStyle="Normal 2" totalsRowCellStyle="Normal 2"/>
    <tableColumn id="7" xr3:uid="{4C265877-F081-4975-80F2-6B962EBD7F5B}" name="Description" totalsRowDxfId="62" dataCellStyle="Normal 2" totalsRowCellStyle="Normal 2"/>
    <tableColumn id="2" xr3:uid="{C58356B1-645B-4209-9365-0DE732AD7AAF}" name="BOM Quantity" dataDxfId="61" totalsRowDxfId="6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59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58" totalsRowDxfId="57"/>
    <tableColumn id="3" xr3:uid="{AE4E9077-B04D-4FB7-A226-807DE24B3CEE}" name="Filament Type" dataDxfId="56" totalsRowDxfId="55"/>
    <tableColumn id="2" xr3:uid="{FCE9DC81-99C5-4DE1-AE60-3B3DE0EE8421}" name="Part" dataDxfId="54" totalsRowDxfId="53"/>
    <tableColumn id="6" xr3:uid="{672D19F0-1E84-4954-AA80-1A756FF64B85}" name="Weight" dataDxfId="52"/>
    <tableColumn id="11" xr3:uid="{B345B84F-64A2-4E92-BB95-3C9B14E2A5EA}" name="QTY" totalsRowFunction="sum" dataDxfId="51" totalsRowDxfId="50" dataCellStyle="Normal 7"/>
    <tableColumn id="4" xr3:uid="{8A449E36-4741-4576-8011-21C1B3D5DB29}" name="Weight Tot" totalsRowFunction="custom" dataDxfId="49" totalsRowDxfId="4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47" totalsRowDxfId="46">
      <calculatedColumnFormula>$L$2/1000*Table6[[#This Row],[Weight]]*Table6[[#This Row],[QTY]]</calculatedColumnFormula>
    </tableColumn>
    <tableColumn id="10" xr3:uid="{84F519DD-FB90-4299-8700-857D723260B1}" name="Time/item" totalsRowFunction="sum" dataDxfId="45" totalsRowDxfId="44"/>
    <tableColumn id="5" xr3:uid="{CBC7571F-19BC-4246-AB6F-92AD07297E48}" name="Time Total" totalsRowFunction="sum" dataDxfId="43" totalsRowDxfId="4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41"/>
    <tableColumn id="2" xr3:uid="{16061B4E-F1A4-4033-984D-4285ADE764E8}" uniqueName="2" name="COMMENT" queryTableFieldId="2" dataDxfId="40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139">
  <autoFilter ref="A1:J120" xr:uid="{0CF7ACA6-2A91-46C9-BFD2-3A02E58BAA06}"/>
  <tableColumns count="10">
    <tableColumn id="1" xr3:uid="{07401D67-326A-456C-83EE-6254807B759D}" name="Type" dataDxfId="138" dataCellStyle="Normal 13"/>
    <tableColumn id="2" xr3:uid="{01841385-7AF0-4832-AD07-D9B6A289B738}" name="Device" dataDxfId="137" dataCellStyle="Normal 13"/>
    <tableColumn id="3" xr3:uid="{4EBC60AB-DBDA-46AD-8145-0260DB456AC9}" name="Ident" dataDxfId="136" dataCellStyle="Normal 13"/>
    <tableColumn id="4" xr3:uid="{27974694-306B-43D4-9D9F-3BC67D1A167D}" name="Connector" dataDxfId="135" dataCellStyle="Normal 13"/>
    <tableColumn id="5" xr3:uid="{247A2715-9549-43E9-BC8D-C5AF905911E6}" name="From" dataDxfId="134" dataCellStyle="Normal 13"/>
    <tableColumn id="6" xr3:uid="{CAED148B-51FF-46DC-A56B-A5F88498E2F4}" name="Wire size AWG" dataDxfId="133" dataCellStyle="Normal 13"/>
    <tableColumn id="7" xr3:uid="{A8E15565-9D43-4F89-9D4B-714FAEED327C}" name="Color" dataDxfId="132" dataCellStyle="Normal 13"/>
    <tableColumn id="8" xr3:uid="{EF11CEA0-492E-4C41-811D-955E5C409484}" name="Length mm" dataDxfId="131" dataCellStyle="Normal 13"/>
    <tableColumn id="9" xr3:uid="{B64154E3-1929-4FEB-B7E7-B1FCB2AE49D2}" name="Destination pin" dataDxfId="130" dataCellStyle="Normal 13"/>
    <tableColumn id="10" xr3:uid="{1768166D-BE53-4B2E-9459-10942122F8E6}" name="Comment" dataDxfId="129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87" activePane="bottomLeft" state="frozen"/>
      <selection pane="bottomLeft" activeCell="L100" sqref="L100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3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3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3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8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8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8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8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8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8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8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8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8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8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8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8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8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8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7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9" t="s">
        <v>99</v>
      </c>
      <c r="I31" s="261">
        <v>10</v>
      </c>
      <c r="J31" s="130"/>
    </row>
    <row r="32" spans="1:10">
      <c r="A32" s="74" t="s">
        <v>55</v>
      </c>
      <c r="B32" s="377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9" t="s">
        <v>99</v>
      </c>
      <c r="I32" s="261">
        <v>10</v>
      </c>
      <c r="J32" s="130"/>
    </row>
    <row r="33" spans="1:12">
      <c r="A33" s="74" t="s">
        <v>55</v>
      </c>
      <c r="B33" s="377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9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3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80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3" t="s">
        <v>117</v>
      </c>
      <c r="I39" s="261">
        <v>1</v>
      </c>
      <c r="J39" s="130"/>
    </row>
    <row r="40" spans="1:12">
      <c r="A40" s="74" t="s">
        <v>55</v>
      </c>
      <c r="B40" s="381" t="s">
        <v>118</v>
      </c>
      <c r="C40" s="380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9" t="s">
        <v>120</v>
      </c>
      <c r="I40" s="260">
        <v>1</v>
      </c>
      <c r="J40" s="130"/>
    </row>
    <row r="41" spans="1:12">
      <c r="A41" s="74" t="s">
        <v>55</v>
      </c>
      <c r="B41" s="381" t="s">
        <v>121</v>
      </c>
      <c r="C41" s="380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9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3" t="s">
        <v>127</v>
      </c>
      <c r="I42" s="260">
        <v>1</v>
      </c>
      <c r="J42" s="130"/>
    </row>
    <row r="43" spans="1:12" ht="15.75" customHeight="1">
      <c r="A43" s="74" t="s">
        <v>55</v>
      </c>
      <c r="B43" s="381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9" t="s">
        <v>99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3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3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3" t="s">
        <v>137</v>
      </c>
      <c r="I46" s="260">
        <v>1</v>
      </c>
      <c r="J46" s="130"/>
    </row>
    <row r="47" spans="1:12">
      <c r="A47" s="74" t="s">
        <v>55</v>
      </c>
      <c r="B47" s="383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3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3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84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3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85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3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3" t="s">
        <v>117</v>
      </c>
      <c r="I58" s="260">
        <v>1</v>
      </c>
      <c r="J58" s="130"/>
    </row>
    <row r="59" spans="1:10">
      <c r="A59" s="74" t="s">
        <v>55</v>
      </c>
      <c r="B59" s="376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3" t="s">
        <v>167</v>
      </c>
      <c r="I59" s="260">
        <v>1</v>
      </c>
      <c r="J59" s="130"/>
    </row>
    <row r="60" spans="1:10">
      <c r="A60" s="74" t="s">
        <v>55</v>
      </c>
      <c r="B60" s="383" t="s">
        <v>168</v>
      </c>
      <c r="C60" s="380">
        <v>1</v>
      </c>
      <c r="D60" s="265">
        <v>1</v>
      </c>
      <c r="E60" s="266">
        <v>6.35</v>
      </c>
      <c r="F60" s="266">
        <f t="shared" si="1"/>
        <v>6.35</v>
      </c>
      <c r="G60" s="82" t="s">
        <v>169</v>
      </c>
      <c r="H60" s="379" t="s">
        <v>170</v>
      </c>
      <c r="I60" s="260">
        <v>1</v>
      </c>
      <c r="J60" s="130"/>
    </row>
    <row r="61" spans="1:10" ht="15.75" customHeight="1">
      <c r="A61" s="74" t="s">
        <v>55</v>
      </c>
      <c r="B61" s="382" t="s">
        <v>171</v>
      </c>
      <c r="C61" s="386">
        <v>1</v>
      </c>
      <c r="D61" s="265">
        <v>1</v>
      </c>
      <c r="E61" s="266">
        <v>3.95</v>
      </c>
      <c r="F61" s="266">
        <f t="shared" si="1"/>
        <v>3.95</v>
      </c>
      <c r="G61" s="82" t="s">
        <v>172</v>
      </c>
      <c r="H61" s="363" t="s">
        <v>114</v>
      </c>
      <c r="I61" s="260">
        <v>1</v>
      </c>
      <c r="J61" s="130"/>
    </row>
    <row r="62" spans="1:10" ht="15.75" customHeight="1">
      <c r="A62" s="74" t="s">
        <v>55</v>
      </c>
      <c r="B62" s="136" t="s">
        <v>173</v>
      </c>
      <c r="C62" s="386">
        <v>1</v>
      </c>
      <c r="D62" s="265">
        <v>1</v>
      </c>
      <c r="E62" s="266">
        <v>11.5</v>
      </c>
      <c r="F62" s="266">
        <f t="shared" si="1"/>
        <v>11.5</v>
      </c>
      <c r="G62" s="82" t="s">
        <v>174</v>
      </c>
      <c r="H62" s="363" t="s">
        <v>175</v>
      </c>
      <c r="I62" s="260">
        <v>1</v>
      </c>
      <c r="J62" s="130"/>
    </row>
    <row r="63" spans="1:10" ht="15.75" customHeight="1">
      <c r="A63" s="74" t="s">
        <v>55</v>
      </c>
      <c r="B63" s="377" t="s">
        <v>176</v>
      </c>
      <c r="C63" s="270">
        <v>3</v>
      </c>
      <c r="D63" s="265">
        <v>1</v>
      </c>
      <c r="E63" s="266">
        <v>46</v>
      </c>
      <c r="F63" s="266">
        <f t="shared" si="1"/>
        <v>46</v>
      </c>
      <c r="G63" s="82" t="s">
        <v>177</v>
      </c>
      <c r="H63" s="292" t="s">
        <v>178</v>
      </c>
      <c r="I63" s="260">
        <v>3</v>
      </c>
      <c r="J63" s="130"/>
    </row>
    <row r="64" spans="1:10" ht="15.75" customHeight="1">
      <c r="A64" s="74" t="s">
        <v>55</v>
      </c>
      <c r="B64" s="377" t="s">
        <v>179</v>
      </c>
      <c r="C64" s="270">
        <v>2</v>
      </c>
      <c r="D64" s="265">
        <v>2</v>
      </c>
      <c r="E64" s="266">
        <v>22.5</v>
      </c>
      <c r="F64" s="266">
        <f t="shared" si="1"/>
        <v>45</v>
      </c>
      <c r="G64" s="82" t="s">
        <v>180</v>
      </c>
      <c r="H64" s="292" t="s">
        <v>178</v>
      </c>
      <c r="I64" s="260">
        <v>1</v>
      </c>
      <c r="J64" s="130"/>
    </row>
    <row r="65" spans="1:10" ht="15.75" customHeight="1">
      <c r="A65" s="74" t="s">
        <v>55</v>
      </c>
      <c r="B65" s="311" t="s">
        <v>181</v>
      </c>
      <c r="C65" s="312">
        <v>1</v>
      </c>
      <c r="D65" s="283">
        <v>1</v>
      </c>
      <c r="E65" s="313">
        <v>4.82</v>
      </c>
      <c r="F65" s="284">
        <f t="shared" si="1"/>
        <v>4.82</v>
      </c>
      <c r="G65" s="82" t="s">
        <v>182</v>
      </c>
      <c r="H65" s="314" t="s">
        <v>183</v>
      </c>
      <c r="I65" s="260">
        <v>1</v>
      </c>
      <c r="J65" s="142"/>
    </row>
    <row r="66" spans="1:10" ht="15.75" customHeight="1">
      <c r="A66" s="74" t="s">
        <v>55</v>
      </c>
      <c r="B66" s="37" t="s">
        <v>184</v>
      </c>
      <c r="C66" s="276">
        <v>2</v>
      </c>
      <c r="D66" s="265">
        <v>2</v>
      </c>
      <c r="E66" s="277">
        <v>3.9</v>
      </c>
      <c r="F66" s="266">
        <f t="shared" ref="F66:F97" si="2">D66*E66</f>
        <v>7.8</v>
      </c>
      <c r="G66" s="82" t="s">
        <v>185</v>
      </c>
      <c r="H66" s="387" t="s">
        <v>114</v>
      </c>
      <c r="I66" s="261">
        <v>1</v>
      </c>
      <c r="J66" s="130"/>
    </row>
    <row r="67" spans="1:10">
      <c r="A67" s="74" t="s">
        <v>55</v>
      </c>
      <c r="B67" s="134" t="s">
        <v>186</v>
      </c>
      <c r="C67" s="278">
        <v>1</v>
      </c>
      <c r="D67" s="279">
        <v>1</v>
      </c>
      <c r="E67" s="280">
        <v>10</v>
      </c>
      <c r="F67" s="281">
        <f t="shared" si="2"/>
        <v>10</v>
      </c>
      <c r="G67" s="82" t="s">
        <v>187</v>
      </c>
      <c r="H67" s="297" t="s">
        <v>123</v>
      </c>
      <c r="I67" s="263">
        <v>1</v>
      </c>
      <c r="J67" s="147"/>
    </row>
    <row r="68" spans="1:10">
      <c r="A68" s="74" t="s">
        <v>55</v>
      </c>
      <c r="B68" s="2" t="s">
        <v>188</v>
      </c>
      <c r="C68" s="273">
        <v>1</v>
      </c>
      <c r="D68" s="265">
        <v>1</v>
      </c>
      <c r="E68" s="388">
        <v>10</v>
      </c>
      <c r="F68" s="266">
        <f t="shared" si="2"/>
        <v>10</v>
      </c>
      <c r="G68" s="82" t="s">
        <v>189</v>
      </c>
      <c r="H68" s="387" t="s">
        <v>114</v>
      </c>
      <c r="I68" s="260">
        <v>1</v>
      </c>
      <c r="J68" s="130"/>
    </row>
    <row r="69" spans="1:10">
      <c r="A69" s="74" t="s">
        <v>55</v>
      </c>
      <c r="B69" s="7" t="s">
        <v>190</v>
      </c>
      <c r="C69" s="380">
        <v>1</v>
      </c>
      <c r="D69" s="265">
        <v>1</v>
      </c>
      <c r="E69" s="388">
        <v>16</v>
      </c>
      <c r="F69" s="266">
        <f t="shared" si="2"/>
        <v>16</v>
      </c>
      <c r="G69" s="82" t="s">
        <v>191</v>
      </c>
      <c r="H69" s="294" t="s">
        <v>192</v>
      </c>
      <c r="I69" s="260">
        <v>1</v>
      </c>
      <c r="J69" s="130"/>
    </row>
    <row r="70" spans="1:10">
      <c r="A70" s="74" t="s">
        <v>55</v>
      </c>
      <c r="B70" s="381" t="s">
        <v>193</v>
      </c>
      <c r="C70" s="380">
        <v>1</v>
      </c>
      <c r="D70" s="265">
        <v>1</v>
      </c>
      <c r="E70" s="388">
        <v>33.700000000000003</v>
      </c>
      <c r="F70" s="266">
        <f t="shared" si="2"/>
        <v>33.700000000000003</v>
      </c>
      <c r="G70" s="82" t="s">
        <v>194</v>
      </c>
      <c r="H70" s="298" t="s">
        <v>178</v>
      </c>
      <c r="I70" s="260">
        <v>1</v>
      </c>
      <c r="J70" s="130"/>
    </row>
    <row r="71" spans="1:10">
      <c r="A71" s="74" t="s">
        <v>55</v>
      </c>
      <c r="B71" s="377" t="s">
        <v>195</v>
      </c>
      <c r="C71" s="272">
        <v>6</v>
      </c>
      <c r="D71" s="265">
        <v>1</v>
      </c>
      <c r="E71" s="271">
        <v>5.8</v>
      </c>
      <c r="F71" s="266">
        <f t="shared" si="2"/>
        <v>5.8</v>
      </c>
      <c r="G71" s="82" t="s">
        <v>196</v>
      </c>
      <c r="H71" s="389" t="s">
        <v>197</v>
      </c>
      <c r="I71" s="261">
        <v>40</v>
      </c>
      <c r="J71" s="130"/>
    </row>
    <row r="72" spans="1:10">
      <c r="A72" s="74" t="s">
        <v>55</v>
      </c>
      <c r="B72" s="2" t="s">
        <v>198</v>
      </c>
      <c r="C72" s="273">
        <v>3</v>
      </c>
      <c r="D72" s="265">
        <v>3</v>
      </c>
      <c r="E72" s="266">
        <v>15.18</v>
      </c>
      <c r="F72" s="266">
        <f t="shared" si="2"/>
        <v>45.54</v>
      </c>
      <c r="G72" s="82" t="s">
        <v>199</v>
      </c>
      <c r="H72" s="379" t="s">
        <v>47</v>
      </c>
      <c r="I72" s="260">
        <v>1</v>
      </c>
      <c r="J72" s="130"/>
    </row>
    <row r="73" spans="1:10">
      <c r="A73" s="74" t="s">
        <v>55</v>
      </c>
      <c r="B73" s="385" t="s">
        <v>200</v>
      </c>
      <c r="C73" s="272">
        <v>1</v>
      </c>
      <c r="D73" s="265">
        <v>1</v>
      </c>
      <c r="E73" s="266">
        <v>12.4</v>
      </c>
      <c r="F73" s="266">
        <f t="shared" si="2"/>
        <v>12.4</v>
      </c>
      <c r="G73" s="82" t="s">
        <v>201</v>
      </c>
      <c r="H73" s="363" t="s">
        <v>47</v>
      </c>
      <c r="I73" s="260">
        <v>1</v>
      </c>
      <c r="J73" s="130"/>
    </row>
    <row r="74" spans="1:10">
      <c r="A74" s="74" t="s">
        <v>55</v>
      </c>
      <c r="B74" s="1" t="s">
        <v>202</v>
      </c>
      <c r="C74" s="390">
        <v>1</v>
      </c>
      <c r="D74" s="391">
        <v>1</v>
      </c>
      <c r="E74" s="271">
        <v>3.8</v>
      </c>
      <c r="F74" s="266">
        <f t="shared" si="2"/>
        <v>3.8</v>
      </c>
      <c r="G74" s="129" t="s">
        <v>203</v>
      </c>
      <c r="H74" s="293" t="s">
        <v>204</v>
      </c>
      <c r="I74" s="261">
        <v>1</v>
      </c>
      <c r="J74" s="130"/>
    </row>
    <row r="75" spans="1:10">
      <c r="A75" s="7" t="s">
        <v>205</v>
      </c>
      <c r="B75" s="131" t="s">
        <v>206</v>
      </c>
      <c r="C75" s="267">
        <v>30</v>
      </c>
      <c r="D75" s="265">
        <v>1</v>
      </c>
      <c r="E75" s="266">
        <v>3.26</v>
      </c>
      <c r="F75" s="266">
        <f t="shared" si="2"/>
        <v>3.26</v>
      </c>
      <c r="G75" s="83" t="s">
        <v>207</v>
      </c>
      <c r="H75" s="291" t="s">
        <v>208</v>
      </c>
      <c r="I75" s="260">
        <v>50</v>
      </c>
      <c r="J75" s="130">
        <v>988</v>
      </c>
    </row>
    <row r="76" spans="1:10">
      <c r="A76" s="7" t="s">
        <v>205</v>
      </c>
      <c r="B76" s="7" t="s">
        <v>209</v>
      </c>
      <c r="C76" s="267">
        <v>1</v>
      </c>
      <c r="D76" s="265">
        <v>1</v>
      </c>
      <c r="E76" s="266">
        <v>4.34</v>
      </c>
      <c r="F76" s="266">
        <f t="shared" si="2"/>
        <v>4.34</v>
      </c>
      <c r="G76" s="82" t="s">
        <v>210</v>
      </c>
      <c r="H76" s="291" t="s">
        <v>211</v>
      </c>
      <c r="I76" s="260">
        <v>1</v>
      </c>
      <c r="J76" s="130">
        <v>705</v>
      </c>
    </row>
    <row r="77" spans="1:10">
      <c r="A77" s="7" t="s">
        <v>205</v>
      </c>
      <c r="B77" s="381" t="s">
        <v>212</v>
      </c>
      <c r="C77" s="267">
        <v>36</v>
      </c>
      <c r="D77" s="265">
        <v>1</v>
      </c>
      <c r="E77" s="266">
        <v>2.87</v>
      </c>
      <c r="F77" s="266">
        <f t="shared" si="2"/>
        <v>2.87</v>
      </c>
      <c r="G77" s="83" t="s">
        <v>213</v>
      </c>
      <c r="H77" s="291" t="s">
        <v>208</v>
      </c>
      <c r="I77" s="260">
        <v>50</v>
      </c>
      <c r="J77" s="130">
        <v>988</v>
      </c>
    </row>
    <row r="78" spans="1:10" ht="17.25" customHeight="1">
      <c r="A78" s="7" t="s">
        <v>205</v>
      </c>
      <c r="B78" s="7" t="s">
        <v>214</v>
      </c>
      <c r="C78" s="267">
        <v>2</v>
      </c>
      <c r="D78" s="265">
        <v>1</v>
      </c>
      <c r="E78" s="266">
        <v>2.84</v>
      </c>
      <c r="F78" s="266">
        <f t="shared" si="2"/>
        <v>2.84</v>
      </c>
      <c r="G78" s="83" t="s">
        <v>215</v>
      </c>
      <c r="H78" s="291" t="s">
        <v>208</v>
      </c>
      <c r="I78" s="260">
        <v>50</v>
      </c>
      <c r="J78" s="140">
        <v>988</v>
      </c>
    </row>
    <row r="79" spans="1:10" ht="17.25" customHeight="1">
      <c r="A79" s="74" t="s">
        <v>205</v>
      </c>
      <c r="B79" s="7" t="s">
        <v>216</v>
      </c>
      <c r="C79" s="268">
        <v>56</v>
      </c>
      <c r="D79" s="265">
        <v>2</v>
      </c>
      <c r="E79" s="266">
        <v>2.41</v>
      </c>
      <c r="F79" s="266">
        <f t="shared" si="2"/>
        <v>4.82</v>
      </c>
      <c r="G79" s="82" t="s">
        <v>217</v>
      </c>
      <c r="H79" s="295" t="s">
        <v>218</v>
      </c>
      <c r="I79" s="260">
        <v>50</v>
      </c>
      <c r="J79" s="130">
        <v>934</v>
      </c>
    </row>
    <row r="80" spans="1:10" ht="17.25" customHeight="1">
      <c r="A80" s="74" t="s">
        <v>205</v>
      </c>
      <c r="B80" s="7" t="s">
        <v>219</v>
      </c>
      <c r="C80" s="268">
        <v>94</v>
      </c>
      <c r="D80" s="265">
        <v>5</v>
      </c>
      <c r="E80" s="266">
        <v>2</v>
      </c>
      <c r="F80" s="266">
        <f t="shared" si="2"/>
        <v>10</v>
      </c>
      <c r="G80" s="82" t="s">
        <v>220</v>
      </c>
      <c r="H80" s="363" t="s">
        <v>218</v>
      </c>
      <c r="I80" s="260">
        <v>20</v>
      </c>
      <c r="J80" s="130"/>
    </row>
    <row r="81" spans="1:10" ht="17.25" customHeight="1">
      <c r="A81" s="74" t="s">
        <v>205</v>
      </c>
      <c r="B81" s="131" t="s">
        <v>221</v>
      </c>
      <c r="C81" s="267">
        <v>117</v>
      </c>
      <c r="D81" s="265">
        <v>2</v>
      </c>
      <c r="E81" s="266">
        <v>2.13</v>
      </c>
      <c r="F81" s="266">
        <f t="shared" si="2"/>
        <v>4.26</v>
      </c>
      <c r="G81" s="82" t="s">
        <v>222</v>
      </c>
      <c r="H81" s="295" t="s">
        <v>218</v>
      </c>
      <c r="I81" s="260">
        <v>100</v>
      </c>
      <c r="J81" s="130">
        <v>125</v>
      </c>
    </row>
    <row r="82" spans="1:10" ht="16.5" customHeight="1">
      <c r="A82" s="74" t="s">
        <v>205</v>
      </c>
      <c r="B82" s="7" t="s">
        <v>223</v>
      </c>
      <c r="C82" s="268">
        <v>9</v>
      </c>
      <c r="D82" s="265">
        <v>1</v>
      </c>
      <c r="E82" s="266">
        <v>2</v>
      </c>
      <c r="F82" s="266">
        <f t="shared" si="2"/>
        <v>2</v>
      </c>
      <c r="G82" s="82" t="s">
        <v>224</v>
      </c>
      <c r="H82" s="295" t="s">
        <v>218</v>
      </c>
      <c r="I82" s="260">
        <v>50</v>
      </c>
      <c r="J82" s="130">
        <v>913</v>
      </c>
    </row>
    <row r="83" spans="1:10">
      <c r="A83" s="74" t="s">
        <v>205</v>
      </c>
      <c r="B83" s="131" t="s">
        <v>225</v>
      </c>
      <c r="C83" s="268">
        <v>13</v>
      </c>
      <c r="D83" s="265">
        <v>1</v>
      </c>
      <c r="E83" s="266">
        <v>2.57</v>
      </c>
      <c r="F83" s="266">
        <f t="shared" si="2"/>
        <v>2.57</v>
      </c>
      <c r="G83" s="82" t="s">
        <v>226</v>
      </c>
      <c r="H83" s="295" t="s">
        <v>218</v>
      </c>
      <c r="I83" s="260">
        <v>50</v>
      </c>
      <c r="J83" s="132">
        <v>912</v>
      </c>
    </row>
    <row r="84" spans="1:10">
      <c r="A84" s="7" t="s">
        <v>205</v>
      </c>
      <c r="B84" s="7" t="s">
        <v>227</v>
      </c>
      <c r="C84" s="268">
        <v>6</v>
      </c>
      <c r="D84" s="265">
        <v>1</v>
      </c>
      <c r="E84" s="266">
        <v>1.93</v>
      </c>
      <c r="F84" s="266">
        <f t="shared" si="2"/>
        <v>1.93</v>
      </c>
      <c r="G84" s="82" t="s">
        <v>228</v>
      </c>
      <c r="H84" s="295" t="s">
        <v>218</v>
      </c>
      <c r="I84" s="260">
        <v>20</v>
      </c>
      <c r="J84" s="130">
        <v>7991</v>
      </c>
    </row>
    <row r="85" spans="1:10">
      <c r="A85" s="74" t="s">
        <v>205</v>
      </c>
      <c r="B85" s="131" t="s">
        <v>229</v>
      </c>
      <c r="C85" s="268">
        <v>127</v>
      </c>
      <c r="D85" s="265">
        <v>5</v>
      </c>
      <c r="E85" s="266">
        <v>2.4700000000000002</v>
      </c>
      <c r="F85" s="266">
        <f t="shared" si="2"/>
        <v>12.350000000000001</v>
      </c>
      <c r="G85" s="82" t="s">
        <v>230</v>
      </c>
      <c r="H85" s="295" t="s">
        <v>218</v>
      </c>
      <c r="I85" s="260">
        <v>30</v>
      </c>
      <c r="J85" s="130">
        <v>912</v>
      </c>
    </row>
    <row r="86" spans="1:10">
      <c r="A86" s="7" t="s">
        <v>205</v>
      </c>
      <c r="B86" s="131" t="s">
        <v>231</v>
      </c>
      <c r="C86" s="268">
        <v>53</v>
      </c>
      <c r="D86" s="265">
        <v>2</v>
      </c>
      <c r="E86" s="266">
        <v>2.5099999999999998</v>
      </c>
      <c r="F86" s="266">
        <f t="shared" si="2"/>
        <v>5.0199999999999996</v>
      </c>
      <c r="G86" s="82" t="s">
        <v>232</v>
      </c>
      <c r="H86" s="295" t="s">
        <v>218</v>
      </c>
      <c r="I86" s="260">
        <v>30</v>
      </c>
      <c r="J86" s="132">
        <v>912</v>
      </c>
    </row>
    <row r="87" spans="1:10">
      <c r="A87" s="7" t="s">
        <v>205</v>
      </c>
      <c r="B87" s="7" t="s">
        <v>233</v>
      </c>
      <c r="C87" s="268">
        <v>16</v>
      </c>
      <c r="D87" s="265">
        <v>1</v>
      </c>
      <c r="E87" s="266">
        <v>2.88</v>
      </c>
      <c r="F87" s="266">
        <f t="shared" si="2"/>
        <v>2.88</v>
      </c>
      <c r="G87" s="82" t="s">
        <v>234</v>
      </c>
      <c r="H87" s="295" t="s">
        <v>218</v>
      </c>
      <c r="I87" s="260">
        <v>30</v>
      </c>
      <c r="J87" s="130">
        <v>912</v>
      </c>
    </row>
    <row r="88" spans="1:10">
      <c r="A88" s="7" t="s">
        <v>205</v>
      </c>
      <c r="B88" s="7" t="s">
        <v>235</v>
      </c>
      <c r="C88" s="268">
        <v>15</v>
      </c>
      <c r="D88" s="265">
        <v>1</v>
      </c>
      <c r="E88" s="266">
        <v>2.86</v>
      </c>
      <c r="F88" s="266">
        <f t="shared" si="2"/>
        <v>2.86</v>
      </c>
      <c r="G88" s="82" t="s">
        <v>236</v>
      </c>
      <c r="H88" s="295" t="s">
        <v>218</v>
      </c>
      <c r="I88" s="260">
        <v>30</v>
      </c>
      <c r="J88" s="130">
        <v>912</v>
      </c>
    </row>
    <row r="89" spans="1:10">
      <c r="A89" s="74" t="s">
        <v>205</v>
      </c>
      <c r="B89" s="7" t="s">
        <v>237</v>
      </c>
      <c r="C89" s="268">
        <v>19</v>
      </c>
      <c r="D89" s="265">
        <v>1</v>
      </c>
      <c r="E89" s="266">
        <v>2.68</v>
      </c>
      <c r="F89" s="266">
        <f t="shared" si="2"/>
        <v>2.68</v>
      </c>
      <c r="G89" s="82" t="s">
        <v>238</v>
      </c>
      <c r="H89" s="295" t="s">
        <v>218</v>
      </c>
      <c r="I89" s="260">
        <v>50</v>
      </c>
      <c r="J89" s="132">
        <v>934</v>
      </c>
    </row>
    <row r="90" spans="1:10">
      <c r="A90" s="74" t="s">
        <v>205</v>
      </c>
      <c r="B90" s="7" t="s">
        <v>239</v>
      </c>
      <c r="C90" s="268">
        <v>15</v>
      </c>
      <c r="D90" s="265">
        <v>1</v>
      </c>
      <c r="E90" s="266">
        <v>2.83</v>
      </c>
      <c r="F90" s="266">
        <f t="shared" si="2"/>
        <v>2.83</v>
      </c>
      <c r="G90" s="82" t="s">
        <v>240</v>
      </c>
      <c r="H90" s="295" t="s">
        <v>218</v>
      </c>
      <c r="I90" s="260">
        <v>30</v>
      </c>
      <c r="J90" s="130">
        <v>985</v>
      </c>
    </row>
    <row r="91" spans="1:10">
      <c r="A91" s="74" t="s">
        <v>205</v>
      </c>
      <c r="B91" s="7" t="s">
        <v>241</v>
      </c>
      <c r="C91" s="268">
        <v>32</v>
      </c>
      <c r="D91" s="265">
        <v>1</v>
      </c>
      <c r="E91" s="266">
        <v>2.42</v>
      </c>
      <c r="F91" s="266">
        <f t="shared" si="2"/>
        <v>2.42</v>
      </c>
      <c r="G91" s="82" t="s">
        <v>242</v>
      </c>
      <c r="H91" s="295" t="s">
        <v>218</v>
      </c>
      <c r="I91" s="260">
        <v>100</v>
      </c>
      <c r="J91" s="132">
        <v>25</v>
      </c>
    </row>
    <row r="92" spans="1:10">
      <c r="A92" s="7" t="s">
        <v>205</v>
      </c>
      <c r="B92" s="376" t="s">
        <v>243</v>
      </c>
      <c r="C92" s="268">
        <v>4</v>
      </c>
      <c r="D92" s="265">
        <v>1</v>
      </c>
      <c r="E92" s="266">
        <v>2.2999999999999998</v>
      </c>
      <c r="F92" s="266">
        <f t="shared" si="2"/>
        <v>2.2999999999999998</v>
      </c>
      <c r="G92" s="82" t="s">
        <v>244</v>
      </c>
      <c r="H92" s="295" t="s">
        <v>218</v>
      </c>
      <c r="I92" s="260">
        <v>20</v>
      </c>
      <c r="J92" s="130">
        <v>7991</v>
      </c>
    </row>
    <row r="93" spans="1:10">
      <c r="A93" s="74" t="s">
        <v>205</v>
      </c>
      <c r="B93" s="382" t="s">
        <v>245</v>
      </c>
      <c r="C93" s="268">
        <v>13</v>
      </c>
      <c r="D93" s="265">
        <v>1</v>
      </c>
      <c r="E93" s="266">
        <v>2.84</v>
      </c>
      <c r="F93" s="266">
        <f t="shared" si="2"/>
        <v>2.84</v>
      </c>
      <c r="G93" s="82" t="s">
        <v>246</v>
      </c>
      <c r="H93" s="295" t="s">
        <v>218</v>
      </c>
      <c r="I93" s="260">
        <v>20</v>
      </c>
      <c r="J93" s="130">
        <v>912</v>
      </c>
    </row>
    <row r="94" spans="1:10">
      <c r="A94" s="7" t="s">
        <v>205</v>
      </c>
      <c r="B94" s="7" t="s">
        <v>247</v>
      </c>
      <c r="C94" s="268">
        <v>6</v>
      </c>
      <c r="D94" s="265">
        <v>2</v>
      </c>
      <c r="E94" s="266">
        <v>3.13</v>
      </c>
      <c r="F94" s="266">
        <f t="shared" si="2"/>
        <v>6.26</v>
      </c>
      <c r="G94" s="83" t="s">
        <v>248</v>
      </c>
      <c r="H94" s="363" t="s">
        <v>208</v>
      </c>
      <c r="I94" s="260">
        <v>5</v>
      </c>
      <c r="J94" s="130">
        <v>7379</v>
      </c>
    </row>
    <row r="95" spans="1:10">
      <c r="A95" s="74" t="s">
        <v>205</v>
      </c>
      <c r="B95" s="376" t="s">
        <v>249</v>
      </c>
      <c r="C95" s="268">
        <v>7</v>
      </c>
      <c r="D95" s="265">
        <v>1</v>
      </c>
      <c r="E95" s="266">
        <v>2.5</v>
      </c>
      <c r="F95" s="266">
        <f t="shared" si="2"/>
        <v>2.5</v>
      </c>
      <c r="G95" s="82" t="s">
        <v>250</v>
      </c>
      <c r="H95" s="295" t="s">
        <v>218</v>
      </c>
      <c r="I95" s="260">
        <v>20</v>
      </c>
      <c r="J95" s="132">
        <v>7991</v>
      </c>
    </row>
    <row r="96" spans="1:10">
      <c r="A96" s="74" t="s">
        <v>205</v>
      </c>
      <c r="B96" s="7" t="s">
        <v>251</v>
      </c>
      <c r="C96" s="268">
        <v>2</v>
      </c>
      <c r="D96" s="265">
        <v>1</v>
      </c>
      <c r="E96" s="266">
        <v>2</v>
      </c>
      <c r="F96" s="266">
        <f t="shared" si="2"/>
        <v>2</v>
      </c>
      <c r="G96" s="83" t="s">
        <v>252</v>
      </c>
      <c r="H96" s="363" t="s">
        <v>218</v>
      </c>
      <c r="I96" s="261">
        <v>10</v>
      </c>
      <c r="J96" s="132">
        <v>933</v>
      </c>
    </row>
    <row r="97" spans="1:10">
      <c r="A97" s="74" t="s">
        <v>205</v>
      </c>
      <c r="B97" s="7" t="s">
        <v>253</v>
      </c>
      <c r="C97" s="268">
        <v>4</v>
      </c>
      <c r="D97" s="265">
        <v>1</v>
      </c>
      <c r="E97" s="266">
        <v>1.8</v>
      </c>
      <c r="F97" s="266">
        <f t="shared" si="2"/>
        <v>1.8</v>
      </c>
      <c r="G97" s="82" t="s">
        <v>254</v>
      </c>
      <c r="H97" s="295" t="s">
        <v>218</v>
      </c>
      <c r="I97" s="260">
        <v>10</v>
      </c>
      <c r="J97" s="132">
        <v>933</v>
      </c>
    </row>
    <row r="98" spans="1:10">
      <c r="A98" s="74" t="s">
        <v>205</v>
      </c>
      <c r="B98" s="139" t="s">
        <v>255</v>
      </c>
      <c r="C98" s="268">
        <v>4</v>
      </c>
      <c r="D98" s="265">
        <v>1</v>
      </c>
      <c r="E98" s="266">
        <v>3.08</v>
      </c>
      <c r="F98" s="266">
        <f t="shared" ref="F98:F129" si="3">D98*E98</f>
        <v>3.08</v>
      </c>
      <c r="G98" s="82" t="s">
        <v>256</v>
      </c>
      <c r="H98" s="295" t="s">
        <v>218</v>
      </c>
      <c r="I98" s="260">
        <v>20</v>
      </c>
      <c r="J98" s="130">
        <v>7991</v>
      </c>
    </row>
    <row r="99" spans="1:10">
      <c r="A99" s="74" t="s">
        <v>205</v>
      </c>
      <c r="B99" s="1" t="s">
        <v>257</v>
      </c>
      <c r="C99" s="268">
        <v>4</v>
      </c>
      <c r="D99" s="265">
        <v>1</v>
      </c>
      <c r="E99" s="266">
        <v>5.61</v>
      </c>
      <c r="F99" s="266">
        <f t="shared" si="3"/>
        <v>5.61</v>
      </c>
      <c r="G99" s="83" t="s">
        <v>258</v>
      </c>
      <c r="H99" s="299" t="s">
        <v>208</v>
      </c>
      <c r="I99" s="260">
        <v>5</v>
      </c>
      <c r="J99" s="130">
        <v>7379</v>
      </c>
    </row>
    <row r="100" spans="1:10">
      <c r="A100" s="74" t="s">
        <v>205</v>
      </c>
      <c r="B100" s="131" t="s">
        <v>259</v>
      </c>
      <c r="C100" s="268">
        <v>32</v>
      </c>
      <c r="D100" s="265">
        <v>1</v>
      </c>
      <c r="E100" s="266">
        <v>3.31</v>
      </c>
      <c r="F100" s="266">
        <f t="shared" si="3"/>
        <v>3.31</v>
      </c>
      <c r="G100" s="82" t="s">
        <v>260</v>
      </c>
      <c r="H100" s="295" t="s">
        <v>218</v>
      </c>
      <c r="I100" s="260">
        <v>50</v>
      </c>
      <c r="J100" s="132">
        <v>934</v>
      </c>
    </row>
    <row r="101" spans="1:10" ht="15.75" customHeight="1">
      <c r="A101" s="74" t="s">
        <v>205</v>
      </c>
      <c r="B101" s="74" t="s">
        <v>261</v>
      </c>
      <c r="C101" s="268">
        <v>194</v>
      </c>
      <c r="D101" s="265">
        <v>7</v>
      </c>
      <c r="E101" s="266">
        <v>2</v>
      </c>
      <c r="F101" s="266">
        <f t="shared" si="3"/>
        <v>14</v>
      </c>
      <c r="G101" s="82" t="s">
        <v>262</v>
      </c>
      <c r="H101" s="363" t="s">
        <v>218</v>
      </c>
      <c r="I101" s="260">
        <v>30</v>
      </c>
      <c r="J101" s="132"/>
    </row>
    <row r="102" spans="1:10">
      <c r="A102" s="74" t="s">
        <v>205</v>
      </c>
      <c r="B102" s="74" t="s">
        <v>263</v>
      </c>
      <c r="C102" s="268">
        <v>14</v>
      </c>
      <c r="D102" s="265">
        <v>1</v>
      </c>
      <c r="E102" s="266">
        <v>3.06</v>
      </c>
      <c r="F102" s="266">
        <f t="shared" si="3"/>
        <v>3.06</v>
      </c>
      <c r="G102" s="82" t="s">
        <v>264</v>
      </c>
      <c r="H102" s="295" t="s">
        <v>218</v>
      </c>
      <c r="I102" s="260">
        <v>30</v>
      </c>
      <c r="J102" s="130">
        <v>985</v>
      </c>
    </row>
    <row r="103" spans="1:10">
      <c r="A103" s="74" t="s">
        <v>205</v>
      </c>
      <c r="B103" s="131" t="s">
        <v>265</v>
      </c>
      <c r="C103" s="268">
        <v>191</v>
      </c>
      <c r="D103" s="265">
        <v>2</v>
      </c>
      <c r="E103" s="266">
        <v>1.43</v>
      </c>
      <c r="F103" s="266">
        <f t="shared" si="3"/>
        <v>2.86</v>
      </c>
      <c r="G103" s="82" t="s">
        <v>266</v>
      </c>
      <c r="H103" s="295" t="s">
        <v>218</v>
      </c>
      <c r="I103" s="260">
        <v>100</v>
      </c>
      <c r="J103" s="130">
        <v>125</v>
      </c>
    </row>
    <row r="104" spans="1:10">
      <c r="A104" s="74" t="s">
        <v>205</v>
      </c>
      <c r="B104" s="131" t="s">
        <v>267</v>
      </c>
      <c r="C104" s="268">
        <v>182</v>
      </c>
      <c r="D104" s="265">
        <v>19</v>
      </c>
      <c r="E104" s="266">
        <v>2.4500000000000002</v>
      </c>
      <c r="F104" s="266">
        <f t="shared" si="3"/>
        <v>46.550000000000004</v>
      </c>
      <c r="G104" s="82" t="s">
        <v>268</v>
      </c>
      <c r="H104" s="295" t="s">
        <v>218</v>
      </c>
      <c r="I104" s="260">
        <v>10</v>
      </c>
      <c r="J104" s="130">
        <v>7380</v>
      </c>
    </row>
    <row r="105" spans="1:10">
      <c r="A105" s="74" t="s">
        <v>205</v>
      </c>
      <c r="B105" s="131" t="s">
        <v>269</v>
      </c>
      <c r="C105" s="268">
        <v>17</v>
      </c>
      <c r="D105" s="265">
        <v>2</v>
      </c>
      <c r="E105" s="266">
        <v>3</v>
      </c>
      <c r="F105" s="266">
        <f t="shared" si="3"/>
        <v>6</v>
      </c>
      <c r="G105" s="82" t="s">
        <v>270</v>
      </c>
      <c r="H105" s="295" t="s">
        <v>218</v>
      </c>
      <c r="I105" s="260">
        <v>10</v>
      </c>
      <c r="J105" s="132">
        <v>7380</v>
      </c>
    </row>
    <row r="106" spans="1:10">
      <c r="A106" s="74" t="s">
        <v>205</v>
      </c>
      <c r="B106" s="377" t="s">
        <v>271</v>
      </c>
      <c r="C106" s="270">
        <v>5</v>
      </c>
      <c r="D106" s="265">
        <v>1</v>
      </c>
      <c r="E106" s="266">
        <v>2</v>
      </c>
      <c r="F106" s="266">
        <f t="shared" si="3"/>
        <v>2</v>
      </c>
      <c r="G106" s="82" t="s">
        <v>272</v>
      </c>
      <c r="H106" s="295" t="s">
        <v>218</v>
      </c>
      <c r="I106" s="260">
        <v>10</v>
      </c>
      <c r="J106" s="130">
        <v>933</v>
      </c>
    </row>
    <row r="107" spans="1:10">
      <c r="A107" s="74" t="s">
        <v>205</v>
      </c>
      <c r="B107" s="377" t="s">
        <v>273</v>
      </c>
      <c r="C107" s="270">
        <v>44</v>
      </c>
      <c r="D107" s="265">
        <v>5</v>
      </c>
      <c r="E107" s="266">
        <v>3.21</v>
      </c>
      <c r="F107" s="266">
        <f t="shared" si="3"/>
        <v>16.05</v>
      </c>
      <c r="G107" s="82" t="s">
        <v>274</v>
      </c>
      <c r="H107" s="295" t="s">
        <v>218</v>
      </c>
      <c r="I107" s="260">
        <v>10</v>
      </c>
      <c r="J107" s="130">
        <v>933</v>
      </c>
    </row>
    <row r="108" spans="1:10">
      <c r="A108" s="74" t="s">
        <v>205</v>
      </c>
      <c r="B108" s="377" t="s">
        <v>275</v>
      </c>
      <c r="C108" s="270">
        <v>17</v>
      </c>
      <c r="D108" s="265">
        <v>2</v>
      </c>
      <c r="E108" s="266">
        <v>3</v>
      </c>
      <c r="F108" s="266">
        <f t="shared" si="3"/>
        <v>6</v>
      </c>
      <c r="G108" s="82" t="s">
        <v>276</v>
      </c>
      <c r="H108" s="295" t="s">
        <v>218</v>
      </c>
      <c r="I108" s="260">
        <v>10</v>
      </c>
      <c r="J108" s="130">
        <v>933</v>
      </c>
    </row>
    <row r="109" spans="1:10">
      <c r="A109" s="7" t="s">
        <v>205</v>
      </c>
      <c r="B109" s="139" t="s">
        <v>277</v>
      </c>
      <c r="C109" s="268">
        <v>40</v>
      </c>
      <c r="D109" s="265">
        <v>4</v>
      </c>
      <c r="E109" s="266">
        <v>2</v>
      </c>
      <c r="F109" s="266">
        <f t="shared" si="3"/>
        <v>8</v>
      </c>
      <c r="G109" s="82" t="s">
        <v>278</v>
      </c>
      <c r="H109" s="295" t="s">
        <v>218</v>
      </c>
      <c r="I109" s="260">
        <v>10</v>
      </c>
      <c r="J109" s="132">
        <v>7380</v>
      </c>
    </row>
    <row r="110" spans="1:10">
      <c r="A110" s="139" t="s">
        <v>279</v>
      </c>
      <c r="B110" s="141" t="s">
        <v>280</v>
      </c>
      <c r="C110" s="282">
        <v>3</v>
      </c>
      <c r="D110" s="283">
        <v>3</v>
      </c>
      <c r="E110" s="284">
        <v>16</v>
      </c>
      <c r="F110" s="284">
        <f t="shared" si="3"/>
        <v>48</v>
      </c>
      <c r="G110" s="83" t="s">
        <v>281</v>
      </c>
      <c r="H110" s="299" t="s">
        <v>282</v>
      </c>
      <c r="I110" s="260">
        <v>1</v>
      </c>
      <c r="J110" s="142"/>
    </row>
    <row r="111" spans="1:10">
      <c r="A111" s="7" t="s">
        <v>279</v>
      </c>
      <c r="B111" s="133" t="s">
        <v>283</v>
      </c>
      <c r="C111" s="267">
        <v>6</v>
      </c>
      <c r="D111" s="265">
        <v>1</v>
      </c>
      <c r="E111" s="266">
        <v>20</v>
      </c>
      <c r="F111" s="266">
        <f t="shared" si="3"/>
        <v>20</v>
      </c>
      <c r="G111" s="83" t="s">
        <v>284</v>
      </c>
      <c r="H111" s="363" t="s">
        <v>282</v>
      </c>
      <c r="I111" s="260">
        <v>10</v>
      </c>
      <c r="J111" s="130"/>
    </row>
    <row r="112" spans="1:10">
      <c r="A112" s="7" t="s">
        <v>279</v>
      </c>
      <c r="B112" s="143" t="s">
        <v>285</v>
      </c>
      <c r="C112" s="270">
        <v>10</v>
      </c>
      <c r="D112" s="265">
        <v>1</v>
      </c>
      <c r="E112" s="266">
        <v>40</v>
      </c>
      <c r="F112" s="266">
        <f t="shared" si="3"/>
        <v>40</v>
      </c>
      <c r="G112" s="83" t="s">
        <v>286</v>
      </c>
      <c r="H112" s="363" t="s">
        <v>282</v>
      </c>
      <c r="I112" s="260">
        <v>5</v>
      </c>
      <c r="J112" s="130"/>
    </row>
    <row r="113" spans="1:13">
      <c r="A113" s="7" t="s">
        <v>279</v>
      </c>
      <c r="B113" s="7" t="s">
        <v>287</v>
      </c>
      <c r="C113" s="267">
        <v>2</v>
      </c>
      <c r="D113" s="265">
        <v>1</v>
      </c>
      <c r="E113" s="266">
        <v>7</v>
      </c>
      <c r="F113" s="266">
        <f t="shared" si="3"/>
        <v>7</v>
      </c>
      <c r="G113" s="83" t="s">
        <v>288</v>
      </c>
      <c r="H113" s="363" t="s">
        <v>282</v>
      </c>
      <c r="I113" s="260">
        <v>2</v>
      </c>
      <c r="J113" s="130"/>
    </row>
    <row r="114" spans="1:13">
      <c r="A114" s="7" t="s">
        <v>279</v>
      </c>
      <c r="B114" s="7" t="s">
        <v>289</v>
      </c>
      <c r="C114" s="267">
        <v>3</v>
      </c>
      <c r="D114" s="265">
        <v>1</v>
      </c>
      <c r="E114" s="266">
        <v>6</v>
      </c>
      <c r="F114" s="266">
        <f t="shared" si="3"/>
        <v>6</v>
      </c>
      <c r="G114" s="83" t="s">
        <v>290</v>
      </c>
      <c r="H114" s="363" t="s">
        <v>282</v>
      </c>
      <c r="I114" s="260">
        <v>3</v>
      </c>
      <c r="J114" s="130"/>
    </row>
    <row r="115" spans="1:13">
      <c r="A115" s="7" t="s">
        <v>291</v>
      </c>
      <c r="B115" s="7" t="s">
        <v>292</v>
      </c>
      <c r="C115" s="267">
        <v>6</v>
      </c>
      <c r="D115" s="265">
        <v>1</v>
      </c>
      <c r="E115" s="266">
        <v>9</v>
      </c>
      <c r="F115" s="266">
        <f t="shared" si="3"/>
        <v>9</v>
      </c>
      <c r="G115" s="84" t="s">
        <v>293</v>
      </c>
      <c r="H115" s="363" t="s">
        <v>294</v>
      </c>
      <c r="I115" s="260">
        <v>50</v>
      </c>
      <c r="J115" s="140"/>
    </row>
    <row r="116" spans="1:13">
      <c r="A116" s="7" t="s">
        <v>291</v>
      </c>
      <c r="B116" s="7" t="s">
        <v>295</v>
      </c>
      <c r="C116" s="267">
        <v>36</v>
      </c>
      <c r="D116" s="265">
        <v>1</v>
      </c>
      <c r="E116" s="266">
        <v>60</v>
      </c>
      <c r="F116" s="266">
        <f t="shared" si="3"/>
        <v>60</v>
      </c>
      <c r="G116" s="84" t="s">
        <v>296</v>
      </c>
      <c r="H116" s="363" t="s">
        <v>294</v>
      </c>
      <c r="I116" s="260">
        <v>50</v>
      </c>
      <c r="J116" s="130"/>
    </row>
    <row r="117" spans="1:13">
      <c r="A117" s="7" t="s">
        <v>291</v>
      </c>
      <c r="B117" s="7" t="s">
        <v>297</v>
      </c>
      <c r="C117" s="267">
        <v>6</v>
      </c>
      <c r="D117" s="265">
        <v>1</v>
      </c>
      <c r="E117" s="266">
        <v>10.23</v>
      </c>
      <c r="F117" s="266">
        <f t="shared" si="3"/>
        <v>10.23</v>
      </c>
      <c r="G117" s="84" t="s">
        <v>298</v>
      </c>
      <c r="H117" s="291" t="s">
        <v>299</v>
      </c>
      <c r="I117" s="260">
        <v>6</v>
      </c>
      <c r="J117" s="140"/>
    </row>
    <row r="118" spans="1:13">
      <c r="A118" s="7" t="s">
        <v>291</v>
      </c>
      <c r="B118" s="7" t="s">
        <v>300</v>
      </c>
      <c r="C118" s="267">
        <v>6</v>
      </c>
      <c r="D118" s="265">
        <v>2</v>
      </c>
      <c r="E118" s="266">
        <v>2.04</v>
      </c>
      <c r="F118" s="266">
        <f t="shared" si="3"/>
        <v>4.08</v>
      </c>
      <c r="G118" s="83" t="s">
        <v>301</v>
      </c>
      <c r="H118" s="363" t="s">
        <v>208</v>
      </c>
      <c r="I118" s="260">
        <v>5</v>
      </c>
      <c r="J118" s="130"/>
    </row>
    <row r="119" spans="1:13">
      <c r="A119" s="7" t="s">
        <v>302</v>
      </c>
      <c r="B119" s="383" t="s">
        <v>303</v>
      </c>
      <c r="C119" s="285">
        <v>1</v>
      </c>
      <c r="D119" s="265">
        <v>1</v>
      </c>
      <c r="E119" s="266">
        <v>30.61</v>
      </c>
      <c r="F119" s="266">
        <f t="shared" si="3"/>
        <v>30.61</v>
      </c>
      <c r="G119" s="84" t="s">
        <v>304</v>
      </c>
      <c r="H119" s="363" t="s">
        <v>305</v>
      </c>
      <c r="I119" s="260">
        <v>1</v>
      </c>
      <c r="J119" s="130"/>
    </row>
    <row r="120" spans="1:13">
      <c r="A120" s="7" t="s">
        <v>302</v>
      </c>
      <c r="B120" s="144" t="s">
        <v>306</v>
      </c>
      <c r="C120" s="285">
        <v>1</v>
      </c>
      <c r="D120" s="265">
        <v>1</v>
      </c>
      <c r="E120" s="266">
        <v>44</v>
      </c>
      <c r="F120" s="266">
        <f t="shared" si="3"/>
        <v>44</v>
      </c>
      <c r="G120" s="82" t="s">
        <v>307</v>
      </c>
      <c r="H120" s="363" t="s">
        <v>308</v>
      </c>
      <c r="I120" s="260">
        <v>1</v>
      </c>
      <c r="J120" s="130"/>
    </row>
    <row r="121" spans="1:13">
      <c r="A121" s="74" t="s">
        <v>302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 t="shared" si="3"/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>
      <c r="A122" s="74" t="s">
        <v>302</v>
      </c>
      <c r="B122" s="144" t="s">
        <v>312</v>
      </c>
      <c r="C122" s="285">
        <v>4</v>
      </c>
      <c r="D122" s="265">
        <v>4</v>
      </c>
      <c r="E122" s="266">
        <v>2</v>
      </c>
      <c r="F122" s="266">
        <f t="shared" si="3"/>
        <v>8</v>
      </c>
      <c r="G122" s="84" t="s">
        <v>313</v>
      </c>
      <c r="H122" s="291" t="s">
        <v>311</v>
      </c>
      <c r="I122" s="260">
        <v>1</v>
      </c>
      <c r="J122" s="130"/>
    </row>
    <row r="123" spans="1:13">
      <c r="A123" s="74" t="s">
        <v>302</v>
      </c>
      <c r="B123" s="385" t="s">
        <v>314</v>
      </c>
      <c r="C123" s="361">
        <v>2</v>
      </c>
      <c r="D123" s="265">
        <v>1</v>
      </c>
      <c r="E123" s="266">
        <v>3.49</v>
      </c>
      <c r="F123" s="266">
        <f t="shared" si="3"/>
        <v>3.49</v>
      </c>
      <c r="G123" s="84" t="s">
        <v>315</v>
      </c>
      <c r="H123" s="363" t="s">
        <v>316</v>
      </c>
      <c r="I123" s="260">
        <v>5</v>
      </c>
      <c r="J123" s="130"/>
      <c r="M123" s="362"/>
    </row>
    <row r="124" spans="1:13">
      <c r="A124" s="74" t="s">
        <v>302</v>
      </c>
      <c r="B124" s="383" t="s">
        <v>317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318</v>
      </c>
      <c r="H124" s="363" t="s">
        <v>308</v>
      </c>
      <c r="I124" s="260">
        <v>1</v>
      </c>
      <c r="J124" s="130"/>
    </row>
    <row r="125" spans="1:13">
      <c r="A125" s="74" t="s">
        <v>302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302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 t="shared" si="3"/>
        <v>5</v>
      </c>
      <c r="G126" s="82" t="s">
        <v>323</v>
      </c>
      <c r="H126" s="363" t="s">
        <v>324</v>
      </c>
      <c r="I126" s="260">
        <v>5</v>
      </c>
      <c r="J126" s="130"/>
    </row>
    <row r="127" spans="1:13">
      <c r="A127" s="74" t="s">
        <v>302</v>
      </c>
      <c r="B127" s="144" t="s">
        <v>322</v>
      </c>
      <c r="C127" s="285">
        <v>3</v>
      </c>
      <c r="D127" s="265">
        <v>1</v>
      </c>
      <c r="E127" s="266">
        <v>7</v>
      </c>
      <c r="F127" s="266">
        <f t="shared" si="3"/>
        <v>7</v>
      </c>
      <c r="G127" s="82" t="s">
        <v>325</v>
      </c>
      <c r="H127" s="363" t="s">
        <v>324</v>
      </c>
      <c r="I127" s="260">
        <v>5</v>
      </c>
      <c r="J127" s="130"/>
    </row>
    <row r="128" spans="1:13">
      <c r="A128" s="74" t="s">
        <v>326</v>
      </c>
      <c r="B128" s="392" t="s">
        <v>327</v>
      </c>
      <c r="C128" s="287">
        <v>4</v>
      </c>
      <c r="D128" s="265">
        <v>2</v>
      </c>
      <c r="E128" s="266">
        <v>4</v>
      </c>
      <c r="F128" s="266">
        <f t="shared" si="3"/>
        <v>8</v>
      </c>
      <c r="G128" s="84" t="s">
        <v>328</v>
      </c>
      <c r="H128" s="379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 t="shared" si="3"/>
        <v>14.96</v>
      </c>
      <c r="G129" s="84" t="s">
        <v>331</v>
      </c>
      <c r="H129" s="363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 t="shared" ref="F130:F161" si="4">D130*E130</f>
        <v>12</v>
      </c>
      <c r="G130" s="84" t="s">
        <v>334</v>
      </c>
      <c r="H130" s="363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 t="shared" si="4"/>
        <v>11</v>
      </c>
      <c r="G131" s="84" t="s">
        <v>337</v>
      </c>
      <c r="H131" s="363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 t="shared" si="4"/>
        <v>9</v>
      </c>
      <c r="G132" s="84" t="s">
        <v>339</v>
      </c>
      <c r="H132" s="363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 t="shared" si="4"/>
        <v>21.96</v>
      </c>
      <c r="G133" s="84" t="s">
        <v>341</v>
      </c>
      <c r="H133" s="363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 t="shared" si="4"/>
        <v>60</v>
      </c>
      <c r="G134" s="84" t="s">
        <v>344</v>
      </c>
      <c r="H134" s="363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 t="shared" si="4"/>
        <v>64</v>
      </c>
      <c r="G135" s="84" t="s">
        <v>346</v>
      </c>
      <c r="H135" s="363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 t="shared" si="4"/>
        <v>160</v>
      </c>
      <c r="G136" s="84" t="s">
        <v>348</v>
      </c>
      <c r="H136" s="363" t="s">
        <v>335</v>
      </c>
      <c r="I136" s="260">
        <v>1</v>
      </c>
      <c r="J136" s="130"/>
    </row>
    <row r="137" spans="1:10">
      <c r="A137" s="74" t="s">
        <v>326</v>
      </c>
      <c r="B137" s="377" t="s">
        <v>349</v>
      </c>
      <c r="C137" s="270">
        <v>1</v>
      </c>
      <c r="D137" s="265">
        <v>1</v>
      </c>
      <c r="E137" s="266">
        <v>4.07</v>
      </c>
      <c r="F137" s="266">
        <f t="shared" si="4"/>
        <v>4.07</v>
      </c>
      <c r="G137" s="84" t="s">
        <v>350</v>
      </c>
      <c r="H137" s="379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 t="shared" si="4"/>
        <v>18</v>
      </c>
      <c r="G138" s="84" t="s">
        <v>352</v>
      </c>
      <c r="H138" s="363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 t="shared" si="4"/>
        <v>100</v>
      </c>
      <c r="G139" s="85" t="s">
        <v>355</v>
      </c>
      <c r="H139" s="363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 t="shared" si="4"/>
        <v>25</v>
      </c>
      <c r="G140" s="82" t="s">
        <v>358</v>
      </c>
      <c r="H140" s="363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 t="shared" si="4"/>
        <v>19.440000000000001</v>
      </c>
      <c r="G141" s="82" t="s">
        <v>361</v>
      </c>
      <c r="H141" s="379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81">
        <v>1</v>
      </c>
      <c r="E142" s="271">
        <v>12</v>
      </c>
      <c r="F142" s="266">
        <f t="shared" si="4"/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 t="shared" si="4"/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77" t="s">
        <v>369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370</v>
      </c>
      <c r="H144" s="363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77" t="s">
        <v>372</v>
      </c>
      <c r="C145" s="267">
        <v>6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3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77" t="s">
        <v>374</v>
      </c>
      <c r="C146" s="267">
        <v>4</v>
      </c>
      <c r="D146" s="265">
        <v>1</v>
      </c>
      <c r="E146" s="266">
        <v>7</v>
      </c>
      <c r="F146" s="266">
        <f t="shared" si="4"/>
        <v>7</v>
      </c>
      <c r="G146" s="84" t="s">
        <v>375</v>
      </c>
      <c r="H146" s="363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77" t="s">
        <v>376</v>
      </c>
      <c r="C147" s="267">
        <v>8</v>
      </c>
      <c r="D147" s="265">
        <v>1</v>
      </c>
      <c r="E147" s="266">
        <v>7</v>
      </c>
      <c r="F147" s="266">
        <f t="shared" si="4"/>
        <v>7</v>
      </c>
      <c r="G147" s="84" t="s">
        <v>377</v>
      </c>
      <c r="H147" s="363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 t="shared" si="4"/>
        <v>8</v>
      </c>
      <c r="G148" s="84" t="s">
        <v>379</v>
      </c>
      <c r="H148" s="363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 t="shared" si="4"/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 t="shared" si="4"/>
        <v>5</v>
      </c>
      <c r="G150" s="129" t="s">
        <v>387</v>
      </c>
      <c r="H150" s="363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85" t="s">
        <v>388</v>
      </c>
      <c r="C151" s="272">
        <v>1</v>
      </c>
      <c r="D151" s="265">
        <v>1</v>
      </c>
      <c r="E151" s="266">
        <v>3.95</v>
      </c>
      <c r="F151" s="266">
        <f t="shared" si="4"/>
        <v>3.95</v>
      </c>
      <c r="G151" s="84" t="s">
        <v>389</v>
      </c>
      <c r="H151" s="363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85" t="s">
        <v>391</v>
      </c>
      <c r="C152" s="264">
        <v>1</v>
      </c>
      <c r="D152" s="265">
        <v>1</v>
      </c>
      <c r="E152" s="266">
        <v>35.42</v>
      </c>
      <c r="F152" s="266">
        <f t="shared" si="4"/>
        <v>35.42</v>
      </c>
      <c r="G152" s="84" t="s">
        <v>392</v>
      </c>
      <c r="H152" s="363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 t="shared" si="4"/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 t="shared" si="4"/>
        <v>48</v>
      </c>
      <c r="G154" s="84" t="s">
        <v>398</v>
      </c>
      <c r="H154" s="363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3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 t="shared" si="4"/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 t="shared" si="4"/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93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93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74"/>
      <c r="B167" s="307"/>
      <c r="C167" s="74"/>
      <c r="D167" s="74"/>
      <c r="E167" s="77"/>
      <c r="F167" s="74"/>
      <c r="G167"/>
      <c r="H167" s="74"/>
      <c r="I167" s="74"/>
      <c r="J167" s="393"/>
    </row>
    <row r="168" spans="1:10">
      <c r="J168" s="393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3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4" r:id="rId21" display="Color: 17HS19-2504S-H-V1" xr:uid="{63EC9369-3A56-4A55-ADB6-E63DA70C5687}"/>
    <hyperlink ref="G63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1" r:id="rId45" xr:uid="{F18AAE1C-3310-4534-A2A0-FD276F0CB471}"/>
    <hyperlink ref="G62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78" r:id="rId49" xr:uid="{C1232C0C-9B0D-4F15-9A17-88DD0F0B366E}"/>
    <hyperlink ref="G120" r:id="rId50" xr:uid="{6B342A7C-3223-441B-BA54-EB726DAE7228}"/>
    <hyperlink ref="G124" r:id="rId51" xr:uid="{EDBD9826-6B9E-46B8-AAB8-5C973DAABC96}"/>
    <hyperlink ref="G126" r:id="rId52" xr:uid="{8464A2DC-023A-4919-B297-2FDBBBD4D5B6}"/>
    <hyperlink ref="G119" r:id="rId53" xr:uid="{ECF57003-5ABF-4AD9-83DB-0628060DDD7B}"/>
    <hyperlink ref="G42" r:id="rId54" xr:uid="{097FDA04-D005-411A-B496-1BC475898E6F}"/>
    <hyperlink ref="G118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0" r:id="rId67" display="Output Voltage: LRS-350-24 (24V)" xr:uid="{9E56B61D-3D94-40A6-873E-D1EC559BA3B8}"/>
    <hyperlink ref="G65" r:id="rId68" xr:uid="{5DB56580-13E1-4753-8657-60F62B9670BE}"/>
    <hyperlink ref="G72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0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9" r:id="rId84" xr:uid="{7EA58B92-861A-4DAE-8ACB-EFE42D2D471F}"/>
    <hyperlink ref="G114" r:id="rId85" display="BD: 5mm-Pulley BW: 10mm T: 26T" xr:uid="{411D92D6-CB46-405B-83AB-E67294CD6410}"/>
    <hyperlink ref="G45" r:id="rId86" xr:uid="{4FAC3FAA-DDBE-4DA7-9B45-9D10302B5614}"/>
    <hyperlink ref="G68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88" xr:uid="{D495BC37-5F14-4D69-9DA3-4C6C1B3FD8FF}"/>
    <hyperlink ref="G101" r:id="rId89" display="Size M3-20 30Pcs" xr:uid="{043B2AFD-6B85-4775-8FBC-B336FE54FA6D}"/>
    <hyperlink ref="G79" r:id="rId90" display="Size: M1.6 50pcs" xr:uid="{B1766C45-91B2-439A-97ED-585F24F39911}"/>
    <hyperlink ref="G81" r:id="rId91" display="Inner Diameter: M3x7x0.5 100pcs" xr:uid="{6F6BE7CF-9986-4B25-9532-E3FBB4160E1B}"/>
    <hyperlink ref="G82" r:id="rId92" xr:uid="{8631FDA4-9900-4779-84CD-AAC83E9B817A}"/>
    <hyperlink ref="G83" r:id="rId93" xr:uid="{9F69D783-E7CB-43FC-8122-70A2D8704BFA}"/>
    <hyperlink ref="G84" r:id="rId94" xr:uid="{104B6F6D-BC26-4DC3-877E-56F63B1F2707}"/>
    <hyperlink ref="G87" r:id="rId95" display="Dimensions: M3 30pcs - Length: 12mm" xr:uid="{2AFD78BB-C70F-4317-8A27-0D668D779FCE}"/>
    <hyperlink ref="G86" r:id="rId96" display="Dimensions: M3 30pcs - Length: 12mm" xr:uid="{0ED0B132-34EB-4109-9305-E38167502E8C}"/>
    <hyperlink ref="G85" r:id="rId97" display="Dimensions: M3 30pcs - Length: 12mm" xr:uid="{30295160-3D73-49A7-BD51-73EE04514551}"/>
    <hyperlink ref="G88" r:id="rId98" display="Dimensions: M3 30pcs - Length: 12mm" xr:uid="{AC021896-27D8-4633-8F89-59EC80931BBE}"/>
    <hyperlink ref="G89" r:id="rId99" xr:uid="{1F713EC2-A473-4720-8029-F9354B74817E}"/>
    <hyperlink ref="G90" r:id="rId100" display="Size: M3 50pcs - Color: 304 stainless steel" xr:uid="{B552E975-7693-4DBA-98EA-8C1ECD67D106}"/>
    <hyperlink ref="G91" r:id="rId101" display="ID: M4x7x0.8 100pcs" xr:uid="{723C10B3-7C5E-4B55-B9A4-13C00A87DC87}"/>
    <hyperlink ref="G92" r:id="rId102" xr:uid="{D6543B2B-7AAB-427E-9528-FDC9EB77953D}"/>
    <hyperlink ref="G93" r:id="rId103" xr:uid="{85474F6E-9022-4280-83BE-B1F379ACDEF6}"/>
    <hyperlink ref="G94" r:id="rId104" xr:uid="{7401F371-F7DB-401A-8117-3D1C569924F7}"/>
    <hyperlink ref="G98" r:id="rId105" display="Size: M4 20pcs - Length: 20mm" xr:uid="{C6358761-73DB-4BC5-9CF0-0F6F2938F58D}"/>
    <hyperlink ref="G100" r:id="rId106" display="Size: M4 50pcs" xr:uid="{734FED3A-FFF9-4224-8DEF-0855F54D711C}"/>
    <hyperlink ref="G102" r:id="rId107" display="Size: M3 50pcs - Color: 304 stainless steel" xr:uid="{B7192CE1-BCCE-4341-80D7-CFC2BD16056D}"/>
    <hyperlink ref="G103" r:id="rId108" display="ID: M4x7x0.8 100pcs" xr:uid="{ED7A9D22-66DC-4255-A8D0-528068E0154E}"/>
    <hyperlink ref="G104" r:id="rId109" xr:uid="{3712EE1F-B927-4A2D-B0C9-D5FC36EB51EB}"/>
    <hyperlink ref="G105" r:id="rId110" display="Size: M3 50pcs - Length: 8mm" xr:uid="{AF02D979-96BC-42D5-8D2D-797C432C9C9B}"/>
    <hyperlink ref="G106" r:id="rId111" xr:uid="{7019EE2B-A2AB-4C7A-BA6D-B21339E08499}"/>
    <hyperlink ref="G107" r:id="rId112" display="Size: M5 10pcs - Length: 30mm" xr:uid="{98029C64-1599-4AA6-9A9B-488AF0EC0163}"/>
    <hyperlink ref="G108" r:id="rId113" display="Size: M5 10pcs - Length: 30mm" xr:uid="{47DF6ABE-5F11-4650-B362-B6E2AD3FA706}"/>
    <hyperlink ref="G109" r:id="rId114" display="Size: M5 10pcs - Length: 10mm" xr:uid="{5706A74F-3291-474A-A752-F0664822B524}"/>
    <hyperlink ref="G95" r:id="rId115" display="Size: M4 20pcs - Length: 20mm" xr:uid="{FD9C1EDA-C41C-43BC-B7C7-F5F550222BF8}"/>
    <hyperlink ref="G97" r:id="rId116" display="Size: M5 10pcs - Length: 30mm" xr:uid="{02E8546E-766E-41BD-B3D8-3A48E62542D7}"/>
    <hyperlink ref="G71" r:id="rId117" xr:uid="{799A9D50-F4EE-4D65-859B-6E2DCBE4DD77}"/>
    <hyperlink ref="G31" r:id="rId118" xr:uid="{AC9E21DA-D239-4104-B891-2730782EE5D0}"/>
    <hyperlink ref="G47" r:id="rId119" xr:uid="{5368AAC9-44A1-485D-83CB-C1A1F5564B0F}"/>
    <hyperlink ref="G67" r:id="rId120" xr:uid="{A43AFCA1-5288-4528-A69C-7C14D98F3EBE}"/>
    <hyperlink ref="G41" r:id="rId121" xr:uid="{76E2B3FF-FDAB-4DED-9468-8F6C0D26D735}"/>
    <hyperlink ref="G96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4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5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2" t="s">
        <v>410</v>
      </c>
      <c r="B1" s="453"/>
      <c r="C1" s="453"/>
      <c r="D1" s="453"/>
      <c r="E1" s="453"/>
      <c r="F1" s="454"/>
      <c r="G1" s="394"/>
      <c r="H1" s="394"/>
      <c r="I1" s="394"/>
      <c r="J1" s="394"/>
    </row>
    <row r="2" spans="1:10" s="2" customFormat="1">
      <c r="A2" s="307" t="s">
        <v>409</v>
      </c>
      <c r="B2" s="11" t="s">
        <v>411</v>
      </c>
      <c r="C2" s="395" t="s">
        <v>412</v>
      </c>
      <c r="D2" s="395" t="s">
        <v>413</v>
      </c>
      <c r="E2" s="395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96">
        <v>420</v>
      </c>
      <c r="E3" s="1">
        <v>1</v>
      </c>
      <c r="F3" s="163" t="s">
        <v>418</v>
      </c>
      <c r="G3" s="394"/>
      <c r="H3" s="394"/>
      <c r="I3" s="394"/>
      <c r="J3" s="394"/>
    </row>
    <row r="4" spans="1:10">
      <c r="A4" s="32" t="s">
        <v>419</v>
      </c>
      <c r="B4" s="183" t="s">
        <v>416</v>
      </c>
      <c r="C4" s="1" t="s">
        <v>420</v>
      </c>
      <c r="D4" s="396">
        <v>368</v>
      </c>
      <c r="E4" s="1">
        <v>1</v>
      </c>
      <c r="F4" s="397" t="s">
        <v>421</v>
      </c>
      <c r="G4" s="394"/>
      <c r="H4" s="394"/>
      <c r="I4" s="394"/>
      <c r="J4" s="394"/>
    </row>
    <row r="5" spans="1:10">
      <c r="A5" s="32" t="s">
        <v>422</v>
      </c>
      <c r="B5" s="183" t="s">
        <v>416</v>
      </c>
      <c r="C5" s="1" t="s">
        <v>423</v>
      </c>
      <c r="D5" s="396">
        <v>172</v>
      </c>
      <c r="E5" s="1">
        <v>1</v>
      </c>
      <c r="F5" s="397" t="s">
        <v>424</v>
      </c>
      <c r="G5" s="394"/>
      <c r="H5" s="394"/>
      <c r="I5" s="394"/>
      <c r="J5" s="394"/>
    </row>
    <row r="6" spans="1:10">
      <c r="A6" s="32" t="s">
        <v>425</v>
      </c>
      <c r="B6" s="183" t="s">
        <v>426</v>
      </c>
      <c r="C6" s="1" t="s">
        <v>427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426</v>
      </c>
      <c r="C7" s="1" t="s">
        <v>428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426</v>
      </c>
      <c r="C8" t="s">
        <v>429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430</v>
      </c>
      <c r="C9" s="1" t="s">
        <v>431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432</v>
      </c>
      <c r="C10" s="1" t="s">
        <v>433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434</v>
      </c>
      <c r="C11" s="381" t="s">
        <v>205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263</v>
      </c>
      <c r="C12" s="381" t="s">
        <v>205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435</v>
      </c>
      <c r="B13" s="12" t="s">
        <v>436</v>
      </c>
      <c r="C13" s="381" t="s">
        <v>205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267</v>
      </c>
      <c r="C14" s="381" t="s">
        <v>205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269</v>
      </c>
      <c r="C15" s="381" t="s">
        <v>205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277</v>
      </c>
      <c r="C16" s="381" t="s">
        <v>205</v>
      </c>
      <c r="D16" s="396"/>
      <c r="E16" s="1">
        <v>40</v>
      </c>
      <c r="F16" s="167"/>
      <c r="G16" s="394"/>
      <c r="H16" s="394"/>
      <c r="I16" s="394"/>
      <c r="J16" s="394"/>
    </row>
    <row r="17" spans="1:10">
      <c r="A17" s="168" t="s">
        <v>437</v>
      </c>
      <c r="B17" s="12" t="s">
        <v>438</v>
      </c>
      <c r="C17" s="169" t="s">
        <v>439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440</v>
      </c>
      <c r="C18" s="47" t="s">
        <v>441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442</v>
      </c>
      <c r="C19" s="1" t="s">
        <v>439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443</v>
      </c>
      <c r="C20" s="25" t="s">
        <v>439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9" t="s">
        <v>412</v>
      </c>
      <c r="D1" s="399" t="s">
        <v>444</v>
      </c>
      <c r="E1" s="51"/>
    </row>
    <row r="2" spans="1:5">
      <c r="A2" s="52" t="s">
        <v>415</v>
      </c>
      <c r="B2" s="381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81" t="s">
        <v>212</v>
      </c>
      <c r="C3" s="19"/>
      <c r="D3" s="8">
        <v>36</v>
      </c>
      <c r="E3" s="400" t="s">
        <v>421</v>
      </c>
    </row>
    <row r="4" spans="1:5">
      <c r="A4" s="54" t="s">
        <v>422</v>
      </c>
      <c r="B4" s="381" t="s">
        <v>38</v>
      </c>
      <c r="C4" s="19"/>
      <c r="D4" s="8">
        <v>24</v>
      </c>
      <c r="E4" s="400" t="s">
        <v>424</v>
      </c>
    </row>
    <row r="5" spans="1:5">
      <c r="A5" s="54" t="s">
        <v>425</v>
      </c>
      <c r="B5" s="381" t="s">
        <v>445</v>
      </c>
      <c r="C5" s="19"/>
      <c r="D5" s="8">
        <v>4</v>
      </c>
      <c r="E5" s="400"/>
    </row>
    <row r="6" spans="1:5">
      <c r="A6" s="55"/>
      <c r="B6" s="381" t="s">
        <v>376</v>
      </c>
      <c r="C6" s="19"/>
      <c r="D6" s="8">
        <v>8</v>
      </c>
      <c r="E6" s="56"/>
    </row>
    <row r="7" spans="1:5">
      <c r="A7" s="55"/>
      <c r="B7" s="381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81" t="s">
        <v>450</v>
      </c>
      <c r="C11" s="19"/>
      <c r="D11" s="8">
        <v>8</v>
      </c>
      <c r="E11" s="56"/>
    </row>
    <row r="12" spans="1:5">
      <c r="A12" s="54" t="s">
        <v>435</v>
      </c>
      <c r="B12" s="381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225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267</v>
      </c>
      <c r="C21" s="19"/>
      <c r="D21" s="8">
        <v>31</v>
      </c>
      <c r="E21" s="56"/>
    </row>
    <row r="22" spans="1:6">
      <c r="A22" s="55"/>
      <c r="B22" s="2" t="s">
        <v>269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1" t="s">
        <v>460</v>
      </c>
      <c r="C25" s="49" t="s">
        <v>461</v>
      </c>
      <c r="D25" s="8">
        <v>2</v>
      </c>
      <c r="E25" s="56"/>
    </row>
    <row r="26" spans="1:6">
      <c r="A26" s="55"/>
      <c r="B26" s="381" t="s">
        <v>462</v>
      </c>
      <c r="C26" s="49" t="s">
        <v>463</v>
      </c>
      <c r="D26" s="8">
        <v>1</v>
      </c>
      <c r="E26" s="57"/>
    </row>
    <row r="27" spans="1:6">
      <c r="A27" s="55"/>
      <c r="B27" s="381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1" t="s">
        <v>439</v>
      </c>
      <c r="D29" s="8">
        <v>4</v>
      </c>
      <c r="E29" s="56"/>
      <c r="F29" s="381"/>
    </row>
    <row r="30" spans="1:6">
      <c r="A30" s="55"/>
      <c r="B30" t="s">
        <v>467</v>
      </c>
      <c r="C30" s="381" t="s">
        <v>439</v>
      </c>
      <c r="D30" s="8">
        <v>2</v>
      </c>
      <c r="E30" s="56"/>
      <c r="F30" s="381"/>
    </row>
    <row r="31" spans="1:6">
      <c r="A31" s="55"/>
      <c r="B31" t="s">
        <v>468</v>
      </c>
      <c r="C31" s="381" t="s">
        <v>439</v>
      </c>
      <c r="D31" s="8">
        <v>1</v>
      </c>
      <c r="E31" s="56"/>
      <c r="F31" s="381"/>
    </row>
    <row r="32" spans="1:6">
      <c r="A32" s="55"/>
      <c r="B32" s="22" t="s">
        <v>469</v>
      </c>
      <c r="C32" s="381" t="s">
        <v>439</v>
      </c>
      <c r="D32" s="8">
        <v>1</v>
      </c>
      <c r="E32" s="56"/>
      <c r="F32" s="381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81"/>
    </row>
    <row r="34" spans="1:6">
      <c r="A34" s="55"/>
      <c r="B34" s="1" t="s">
        <v>471</v>
      </c>
      <c r="C34" s="381" t="s">
        <v>439</v>
      </c>
      <c r="D34" s="8">
        <v>1</v>
      </c>
      <c r="E34" s="56"/>
      <c r="F34" s="381"/>
    </row>
    <row r="35" spans="1:6">
      <c r="A35" s="55"/>
      <c r="B35" s="22" t="s">
        <v>472</v>
      </c>
      <c r="C35" s="381" t="s">
        <v>439</v>
      </c>
      <c r="D35" s="8">
        <v>2</v>
      </c>
      <c r="E35" s="56"/>
      <c r="F35" s="381"/>
    </row>
    <row r="36" spans="1:6">
      <c r="A36" s="55"/>
      <c r="B36" s="22" t="s">
        <v>473</v>
      </c>
      <c r="C36" s="381" t="s">
        <v>439</v>
      </c>
      <c r="D36" s="8">
        <v>2</v>
      </c>
      <c r="E36" s="56"/>
      <c r="F36" s="381"/>
    </row>
    <row r="37" spans="1:6">
      <c r="A37" s="55"/>
      <c r="B37" s="22" t="s">
        <v>474</v>
      </c>
      <c r="C37" s="381" t="s">
        <v>439</v>
      </c>
      <c r="D37" s="8">
        <v>1</v>
      </c>
      <c r="E37" s="56"/>
      <c r="F37" s="381"/>
    </row>
    <row r="38" spans="1:6">
      <c r="A38" s="55"/>
      <c r="B38" s="22" t="s">
        <v>475</v>
      </c>
      <c r="C38" s="381" t="s">
        <v>439</v>
      </c>
      <c r="D38" s="8">
        <v>1</v>
      </c>
      <c r="E38" s="56"/>
      <c r="F38" s="381"/>
    </row>
    <row r="39" spans="1:6">
      <c r="A39" s="55"/>
      <c r="B39" s="1" t="s">
        <v>476</v>
      </c>
      <c r="C39" s="381" t="s">
        <v>439</v>
      </c>
      <c r="D39" s="8">
        <v>1</v>
      </c>
      <c r="E39" s="56"/>
      <c r="F39" s="381"/>
    </row>
    <row r="40" spans="1:6">
      <c r="A40" s="55"/>
      <c r="B40" s="1" t="s">
        <v>477</v>
      </c>
      <c r="C40" s="381" t="s">
        <v>439</v>
      </c>
      <c r="D40" s="8">
        <v>1</v>
      </c>
      <c r="E40" s="56"/>
      <c r="F40" s="381"/>
    </row>
    <row r="41" spans="1:6">
      <c r="A41" s="55"/>
      <c r="B41" s="22" t="s">
        <v>478</v>
      </c>
      <c r="C41" s="381" t="s">
        <v>439</v>
      </c>
      <c r="D41" s="8">
        <v>1</v>
      </c>
      <c r="E41" s="56"/>
      <c r="F41" s="381"/>
    </row>
    <row r="42" spans="1:6">
      <c r="A42" s="55"/>
      <c r="B42" s="22" t="s">
        <v>479</v>
      </c>
      <c r="C42" s="381" t="s">
        <v>439</v>
      </c>
      <c r="D42" s="8">
        <v>1</v>
      </c>
      <c r="E42" s="56"/>
    </row>
    <row r="43" spans="1:6">
      <c r="A43" s="55"/>
      <c r="B43" s="22" t="s">
        <v>480</v>
      </c>
      <c r="C43" s="381" t="s">
        <v>439</v>
      </c>
      <c r="D43" s="8"/>
      <c r="E43" s="56"/>
    </row>
    <row r="44" spans="1:6">
      <c r="A44" s="55"/>
      <c r="B44" s="22" t="s">
        <v>481</v>
      </c>
      <c r="C44" s="381" t="s">
        <v>439</v>
      </c>
      <c r="D44" s="8"/>
      <c r="E44" s="56"/>
    </row>
    <row r="45" spans="1:6">
      <c r="A45" s="55"/>
      <c r="B45" s="1" t="s">
        <v>482</v>
      </c>
      <c r="C45" s="381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81" t="s">
        <v>439</v>
      </c>
      <c r="D46" s="8">
        <v>1</v>
      </c>
      <c r="E46" s="56"/>
    </row>
    <row r="47" spans="1:6" ht="15.75" thickBot="1">
      <c r="A47" s="455" t="s">
        <v>410</v>
      </c>
      <c r="B47" s="456"/>
      <c r="C47" s="456"/>
      <c r="D47" s="456"/>
      <c r="E47" s="457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381" t="s">
        <v>484</v>
      </c>
      <c r="C2"/>
      <c r="D2" s="391">
        <v>1</v>
      </c>
      <c r="E2" s="35" t="s">
        <v>418</v>
      </c>
    </row>
    <row r="3" spans="1:5">
      <c r="A3" s="32" t="s">
        <v>419</v>
      </c>
      <c r="B3" s="385" t="s">
        <v>391</v>
      </c>
      <c r="C3" s="385"/>
      <c r="D3" s="391">
        <v>1</v>
      </c>
      <c r="E3" s="401" t="s">
        <v>421</v>
      </c>
    </row>
    <row r="4" spans="1:5">
      <c r="A4" s="32" t="s">
        <v>422</v>
      </c>
      <c r="B4" s="385" t="s">
        <v>485</v>
      </c>
      <c r="C4" s="385"/>
      <c r="D4" s="391">
        <v>1</v>
      </c>
      <c r="E4" s="401" t="s">
        <v>424</v>
      </c>
    </row>
    <row r="5" spans="1:5">
      <c r="A5" s="32" t="s">
        <v>425</v>
      </c>
      <c r="B5" s="1" t="s">
        <v>486</v>
      </c>
      <c r="C5" s="1" t="s">
        <v>487</v>
      </c>
      <c r="D5" s="391">
        <v>1</v>
      </c>
      <c r="E5" s="401"/>
    </row>
    <row r="6" spans="1:5">
      <c r="A6" s="17"/>
      <c r="B6" s="22" t="s">
        <v>488</v>
      </c>
      <c r="C6" s="1" t="s">
        <v>489</v>
      </c>
      <c r="D6" s="391">
        <v>1</v>
      </c>
      <c r="E6" s="36"/>
    </row>
    <row r="7" spans="1:5">
      <c r="A7" s="17"/>
      <c r="B7" s="22" t="s">
        <v>490</v>
      </c>
      <c r="C7" s="1" t="s">
        <v>491</v>
      </c>
      <c r="D7" s="391">
        <v>1</v>
      </c>
      <c r="E7" s="36"/>
    </row>
    <row r="8" spans="1:5">
      <c r="A8" s="17"/>
      <c r="B8" t="s">
        <v>492</v>
      </c>
      <c r="C8" s="402"/>
      <c r="D8" s="391">
        <v>8</v>
      </c>
      <c r="E8" s="36"/>
    </row>
    <row r="9" spans="1:5">
      <c r="A9" s="17"/>
      <c r="B9" t="s">
        <v>221</v>
      </c>
      <c r="C9"/>
      <c r="D9" s="391">
        <v>13</v>
      </c>
      <c r="E9" s="36"/>
    </row>
    <row r="10" spans="1:5">
      <c r="A10" s="17"/>
      <c r="B10" t="s">
        <v>223</v>
      </c>
      <c r="C10"/>
      <c r="D10" s="391">
        <v>7</v>
      </c>
      <c r="E10" s="36"/>
    </row>
    <row r="11" spans="1:5">
      <c r="A11" s="17"/>
      <c r="B11" t="s">
        <v>227</v>
      </c>
      <c r="C11"/>
      <c r="D11" s="391">
        <v>6</v>
      </c>
      <c r="E11" s="36"/>
    </row>
    <row r="12" spans="1:5">
      <c r="A12" s="32" t="s">
        <v>435</v>
      </c>
      <c r="B12" t="s">
        <v>229</v>
      </c>
      <c r="C12"/>
      <c r="D12" s="391">
        <v>2</v>
      </c>
      <c r="E12" s="36"/>
    </row>
    <row r="13" spans="1:5">
      <c r="A13" s="17"/>
      <c r="B13" t="s">
        <v>231</v>
      </c>
      <c r="C13"/>
      <c r="D13" s="391">
        <v>2</v>
      </c>
      <c r="E13" s="36"/>
    </row>
    <row r="14" spans="1:5">
      <c r="A14" s="17"/>
      <c r="B14" t="s">
        <v>233</v>
      </c>
      <c r="C14"/>
      <c r="D14" s="391">
        <v>10</v>
      </c>
      <c r="E14" s="36"/>
    </row>
    <row r="15" spans="1:5">
      <c r="A15" s="17"/>
      <c r="B15" t="s">
        <v>493</v>
      </c>
      <c r="C15"/>
      <c r="D15" s="391">
        <v>1</v>
      </c>
      <c r="E15" s="36"/>
    </row>
    <row r="16" spans="1:5">
      <c r="A16" s="17"/>
      <c r="B16" t="s">
        <v>494</v>
      </c>
      <c r="C16"/>
      <c r="D16" s="391">
        <v>1</v>
      </c>
      <c r="E16" s="36"/>
    </row>
    <row r="17" spans="1:5">
      <c r="A17" s="17"/>
      <c r="B17" t="s">
        <v>495</v>
      </c>
      <c r="C17"/>
      <c r="D17" s="391">
        <v>1</v>
      </c>
      <c r="E17" s="36"/>
    </row>
    <row r="18" spans="1:5">
      <c r="A18" s="17"/>
      <c r="B18" t="s">
        <v>496</v>
      </c>
      <c r="C18"/>
      <c r="D18" s="391">
        <v>1</v>
      </c>
      <c r="E18" s="36"/>
    </row>
    <row r="19" spans="1:5">
      <c r="A19" s="17"/>
      <c r="B19" s="74" t="s">
        <v>497</v>
      </c>
      <c r="C19" s="74"/>
      <c r="D19" s="391">
        <v>4</v>
      </c>
      <c r="E19" s="36"/>
    </row>
    <row r="20" spans="1:5">
      <c r="A20" s="17"/>
      <c r="B20" s="74" t="s">
        <v>498</v>
      </c>
      <c r="C20" s="74"/>
      <c r="D20" s="391">
        <v>1</v>
      </c>
      <c r="E20" s="36"/>
    </row>
    <row r="21" spans="1:5">
      <c r="A21" s="17"/>
      <c r="B21" s="381" t="s">
        <v>499</v>
      </c>
      <c r="C21"/>
      <c r="D21" s="391">
        <v>1</v>
      </c>
      <c r="E21" s="36"/>
    </row>
    <row r="22" spans="1:5">
      <c r="A22" s="17"/>
      <c r="B22" s="402" t="s">
        <v>500</v>
      </c>
      <c r="C22" s="402"/>
      <c r="D22" s="391">
        <v>1</v>
      </c>
      <c r="E22" s="36"/>
    </row>
    <row r="23" spans="1:5">
      <c r="A23" s="17"/>
      <c r="B23" s="402" t="s">
        <v>501</v>
      </c>
      <c r="C23" s="402"/>
      <c r="D23" s="391">
        <v>1</v>
      </c>
      <c r="E23" s="36"/>
    </row>
    <row r="24" spans="1:5">
      <c r="A24" s="17"/>
      <c r="B24" s="402" t="s">
        <v>502</v>
      </c>
      <c r="C24" s="402"/>
      <c r="D24" s="391">
        <v>1</v>
      </c>
      <c r="E24" s="36"/>
    </row>
    <row r="25" spans="1:5">
      <c r="A25" s="17"/>
      <c r="B25" s="402" t="s">
        <v>503</v>
      </c>
      <c r="C25" s="402"/>
      <c r="D25" s="391">
        <v>1</v>
      </c>
      <c r="E25" s="36"/>
    </row>
    <row r="26" spans="1:5">
      <c r="A26" s="17"/>
      <c r="B26" s="22" t="s">
        <v>504</v>
      </c>
      <c r="C26" s="46"/>
      <c r="D26" s="391">
        <v>1</v>
      </c>
      <c r="E26" s="36"/>
    </row>
    <row r="27" spans="1:5">
      <c r="A27" s="17"/>
      <c r="B27" t="s">
        <v>505</v>
      </c>
      <c r="C27" s="46"/>
      <c r="D27" s="391">
        <v>1</v>
      </c>
      <c r="E27" s="36"/>
    </row>
    <row r="28" spans="1:5">
      <c r="A28" s="17"/>
      <c r="B28" t="s">
        <v>506</v>
      </c>
      <c r="C28" s="46"/>
      <c r="D28" s="391">
        <v>2</v>
      </c>
      <c r="E28" s="36"/>
    </row>
    <row r="29" spans="1:5">
      <c r="A29" s="17"/>
      <c r="B29" s="46" t="s">
        <v>507</v>
      </c>
      <c r="C29" s="402"/>
      <c r="D29" s="391">
        <v>1</v>
      </c>
      <c r="E29" s="36"/>
    </row>
    <row r="30" spans="1:5">
      <c r="A30" s="17"/>
      <c r="B30" t="s">
        <v>508</v>
      </c>
      <c r="C30" s="45"/>
      <c r="D30" s="391">
        <v>1</v>
      </c>
      <c r="E30" s="36"/>
    </row>
    <row r="31" spans="1:5" ht="15.75" thickBot="1">
      <c r="A31" s="17"/>
      <c r="B31" s="46" t="s">
        <v>509</v>
      </c>
      <c r="C31" s="46"/>
      <c r="D31" s="391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75" t="s">
        <v>412</v>
      </c>
      <c r="D33" s="403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5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2"/>
      <c r="D38" s="28">
        <v>1</v>
      </c>
      <c r="E38" s="36"/>
    </row>
    <row r="39" spans="1:5">
      <c r="A39" s="404"/>
      <c r="B39" s="45" t="s">
        <v>517</v>
      </c>
      <c r="C39" s="45"/>
      <c r="D39" s="8">
        <v>1</v>
      </c>
      <c r="E39" s="405"/>
    </row>
    <row r="40" spans="1:5">
      <c r="A40" s="404"/>
      <c r="B40" s="18" t="s">
        <v>518</v>
      </c>
      <c r="C40" s="402"/>
      <c r="D40" s="28">
        <v>1</v>
      </c>
      <c r="E40" s="405"/>
    </row>
    <row r="41" spans="1:5">
      <c r="A41" s="404"/>
      <c r="B41" s="10" t="s">
        <v>519</v>
      </c>
      <c r="C41"/>
      <c r="D41" s="28">
        <v>1</v>
      </c>
      <c r="E41" s="405"/>
    </row>
    <row r="42" spans="1:5">
      <c r="A42" s="404"/>
      <c r="B42" s="12" t="s">
        <v>520</v>
      </c>
      <c r="C42"/>
      <c r="D42" s="28">
        <v>1</v>
      </c>
      <c r="E42" s="405"/>
    </row>
    <row r="43" spans="1:5">
      <c r="A43" s="406"/>
      <c r="B43" s="12" t="s">
        <v>404</v>
      </c>
      <c r="C43" s="1"/>
      <c r="D43" s="28">
        <v>1</v>
      </c>
      <c r="E43" s="407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  <c r="F1" s="381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81"/>
    </row>
    <row r="3" spans="1:6" ht="18" customHeight="1">
      <c r="A3" s="32" t="s">
        <v>419</v>
      </c>
      <c r="B3" s="19" t="s">
        <v>206</v>
      </c>
      <c r="C3" s="19" t="s">
        <v>525</v>
      </c>
      <c r="D3" s="8">
        <v>12</v>
      </c>
      <c r="E3" s="401" t="s">
        <v>421</v>
      </c>
      <c r="F3" s="381"/>
    </row>
    <row r="4" spans="1:6">
      <c r="A4" s="32" t="s">
        <v>422</v>
      </c>
      <c r="B4" s="381" t="s">
        <v>526</v>
      </c>
      <c r="C4" s="19" t="s">
        <v>527</v>
      </c>
      <c r="D4" s="8">
        <v>12</v>
      </c>
      <c r="E4" s="401" t="s">
        <v>424</v>
      </c>
      <c r="F4" s="381"/>
    </row>
    <row r="5" spans="1:6">
      <c r="A5" s="32" t="s">
        <v>425</v>
      </c>
      <c r="B5" s="381" t="s">
        <v>369</v>
      </c>
      <c r="C5" s="19" t="s">
        <v>528</v>
      </c>
      <c r="D5" s="8">
        <v>3</v>
      </c>
      <c r="E5" s="401"/>
      <c r="F5" s="381"/>
    </row>
    <row r="6" spans="1:6">
      <c r="A6" s="17"/>
      <c r="B6" s="381" t="s">
        <v>372</v>
      </c>
      <c r="C6" s="19" t="s">
        <v>528</v>
      </c>
      <c r="D6" s="8">
        <v>6</v>
      </c>
      <c r="E6" s="36"/>
      <c r="F6" s="381"/>
    </row>
    <row r="7" spans="1:6">
      <c r="A7" s="17"/>
      <c r="B7" s="26" t="s">
        <v>354</v>
      </c>
      <c r="C7" s="381" t="s">
        <v>529</v>
      </c>
      <c r="D7" s="391">
        <v>1</v>
      </c>
      <c r="E7" s="36"/>
      <c r="F7" s="381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1"/>
    </row>
    <row r="9" spans="1:6">
      <c r="A9" s="17"/>
      <c r="B9" s="7" t="s">
        <v>532</v>
      </c>
      <c r="C9" s="381" t="s">
        <v>533</v>
      </c>
      <c r="D9" s="391">
        <v>36</v>
      </c>
      <c r="E9" s="36"/>
      <c r="F9" s="381"/>
    </row>
    <row r="10" spans="1:6">
      <c r="A10" s="17"/>
      <c r="B10" s="381" t="s">
        <v>534</v>
      </c>
      <c r="C10" s="381"/>
      <c r="D10" s="8">
        <v>1</v>
      </c>
      <c r="E10" s="36"/>
      <c r="F10" s="381"/>
    </row>
    <row r="11" spans="1:6">
      <c r="A11" s="17"/>
      <c r="B11" s="22" t="s">
        <v>535</v>
      </c>
      <c r="D11" s="8">
        <v>3</v>
      </c>
      <c r="E11" s="36"/>
      <c r="F11" s="381"/>
    </row>
    <row r="12" spans="1:6">
      <c r="A12" s="32" t="s">
        <v>435</v>
      </c>
      <c r="B12" s="381" t="s">
        <v>536</v>
      </c>
      <c r="C12" s="381"/>
      <c r="D12" s="391">
        <v>3</v>
      </c>
      <c r="E12" s="36"/>
      <c r="F12" s="381"/>
    </row>
    <row r="13" spans="1:6">
      <c r="A13" s="17"/>
      <c r="B13" s="381" t="s">
        <v>283</v>
      </c>
      <c r="C13" s="381"/>
      <c r="D13" s="391">
        <v>6</v>
      </c>
      <c r="E13" s="36"/>
      <c r="F13" s="381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1"/>
    </row>
    <row r="15" spans="1:6">
      <c r="A15" s="17"/>
      <c r="B15" s="376" t="s">
        <v>539</v>
      </c>
      <c r="C15" s="381"/>
      <c r="D15" s="8">
        <v>1</v>
      </c>
      <c r="E15" s="36"/>
      <c r="F15" s="381"/>
    </row>
    <row r="16" spans="1:6">
      <c r="A16" s="17"/>
      <c r="B16" s="19" t="s">
        <v>216</v>
      </c>
      <c r="D16" s="8">
        <v>3</v>
      </c>
      <c r="E16" s="36"/>
      <c r="F16" s="381"/>
    </row>
    <row r="17" spans="1:7">
      <c r="A17" s="17"/>
      <c r="B17" s="381" t="s">
        <v>449</v>
      </c>
      <c r="C17" s="381"/>
      <c r="D17" s="8">
        <v>42</v>
      </c>
      <c r="E17" s="36"/>
      <c r="F17" s="381"/>
    </row>
    <row r="18" spans="1:7">
      <c r="A18" s="17"/>
      <c r="B18" s="381" t="s">
        <v>540</v>
      </c>
      <c r="D18" s="8">
        <v>35</v>
      </c>
      <c r="E18" s="36"/>
      <c r="F18" s="381"/>
    </row>
    <row r="19" spans="1:7">
      <c r="A19" s="17"/>
      <c r="B19" s="381" t="s">
        <v>229</v>
      </c>
      <c r="D19" s="8">
        <v>57</v>
      </c>
      <c r="E19" s="36"/>
      <c r="F19" s="381"/>
    </row>
    <row r="20" spans="1:7">
      <c r="A20" s="17"/>
      <c r="B20" s="381" t="s">
        <v>231</v>
      </c>
      <c r="D20" s="8">
        <v>13</v>
      </c>
      <c r="E20" s="36"/>
      <c r="F20" s="381"/>
    </row>
    <row r="21" spans="1:7">
      <c r="A21" s="17"/>
      <c r="B21" t="s">
        <v>233</v>
      </c>
      <c r="D21" s="8">
        <v>2</v>
      </c>
      <c r="E21" s="36"/>
      <c r="F21" s="381"/>
    </row>
    <row r="22" spans="1:7">
      <c r="A22" s="17"/>
      <c r="B22" s="381" t="s">
        <v>235</v>
      </c>
      <c r="D22" s="8">
        <v>7</v>
      </c>
      <c r="E22" s="36"/>
      <c r="F22" s="381"/>
    </row>
    <row r="23" spans="1:7">
      <c r="A23" s="17"/>
      <c r="B23" s="2" t="s">
        <v>541</v>
      </c>
      <c r="D23" s="8">
        <v>3</v>
      </c>
      <c r="E23" s="36"/>
      <c r="F23" s="381"/>
    </row>
    <row r="24" spans="1:7">
      <c r="A24" s="17"/>
      <c r="B24" s="2" t="s">
        <v>542</v>
      </c>
      <c r="D24" s="8">
        <v>3</v>
      </c>
      <c r="E24" s="36"/>
      <c r="F24" s="381"/>
    </row>
    <row r="25" spans="1:7">
      <c r="A25" s="17"/>
      <c r="B25" s="2" t="s">
        <v>543</v>
      </c>
      <c r="D25" s="8">
        <v>3</v>
      </c>
      <c r="E25" s="36"/>
      <c r="F25" s="381"/>
    </row>
    <row r="26" spans="1:7">
      <c r="A26" s="17"/>
      <c r="B26" s="2" t="s">
        <v>249</v>
      </c>
      <c r="D26" s="8">
        <v>3</v>
      </c>
      <c r="E26" s="36"/>
      <c r="F26" s="381"/>
    </row>
    <row r="27" spans="1:7">
      <c r="A27" s="17"/>
      <c r="B27" t="s">
        <v>251</v>
      </c>
      <c r="C27" s="381"/>
      <c r="D27" s="391">
        <v>1</v>
      </c>
      <c r="E27" s="36"/>
      <c r="F27" s="381"/>
    </row>
    <row r="28" spans="1:7">
      <c r="A28" s="17"/>
      <c r="B28" s="2" t="s">
        <v>456</v>
      </c>
      <c r="D28" s="8">
        <v>3</v>
      </c>
      <c r="E28" s="36"/>
      <c r="F28" s="381"/>
    </row>
    <row r="29" spans="1:7">
      <c r="A29" s="17"/>
      <c r="B29" s="2" t="s">
        <v>434</v>
      </c>
      <c r="D29" s="8">
        <v>17</v>
      </c>
      <c r="E29" s="36"/>
      <c r="F29" s="381"/>
    </row>
    <row r="30" spans="1:7">
      <c r="A30" s="17"/>
      <c r="B30" s="381" t="s">
        <v>436</v>
      </c>
      <c r="C30" s="381"/>
      <c r="D30" s="8">
        <v>6</v>
      </c>
      <c r="E30" s="36"/>
      <c r="F30" s="381"/>
    </row>
    <row r="31" spans="1:7">
      <c r="A31" s="17"/>
      <c r="B31" s="381" t="s">
        <v>267</v>
      </c>
      <c r="C31" s="381"/>
      <c r="D31" s="8">
        <v>14</v>
      </c>
      <c r="E31" s="36"/>
      <c r="F31" s="381"/>
    </row>
    <row r="32" spans="1:7">
      <c r="A32" s="17"/>
      <c r="B32" s="2" t="s">
        <v>269</v>
      </c>
      <c r="D32" s="8">
        <v>3</v>
      </c>
      <c r="E32" s="36"/>
      <c r="F32" s="381"/>
      <c r="G32" s="360"/>
    </row>
    <row r="33" spans="1:6">
      <c r="A33" s="17"/>
      <c r="B33" s="2" t="s">
        <v>544</v>
      </c>
      <c r="D33" s="8">
        <v>3</v>
      </c>
      <c r="E33" s="36"/>
      <c r="F33" s="381"/>
    </row>
    <row r="34" spans="1:6">
      <c r="A34" s="17"/>
      <c r="B34" s="2" t="s">
        <v>545</v>
      </c>
      <c r="D34" s="8">
        <v>3</v>
      </c>
      <c r="E34" s="36"/>
      <c r="F34" s="381"/>
    </row>
    <row r="35" spans="1:6">
      <c r="A35" s="17"/>
      <c r="B35" s="2" t="s">
        <v>546</v>
      </c>
      <c r="D35" s="8">
        <v>3</v>
      </c>
      <c r="E35" s="36"/>
      <c r="F35" s="381"/>
    </row>
    <row r="36" spans="1:6">
      <c r="A36" s="17"/>
      <c r="B36" t="s">
        <v>547</v>
      </c>
      <c r="D36" s="8">
        <v>1</v>
      </c>
      <c r="E36" s="36"/>
      <c r="F36" s="381"/>
    </row>
    <row r="37" spans="1:6">
      <c r="A37" s="17"/>
      <c r="B37" t="s">
        <v>548</v>
      </c>
      <c r="C37" t="s">
        <v>549</v>
      </c>
      <c r="D37" s="8">
        <v>1</v>
      </c>
      <c r="E37" s="36"/>
      <c r="F37" s="381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1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1"/>
    </row>
    <row r="40" spans="1:6">
      <c r="A40" s="17"/>
      <c r="B40" s="381" t="s">
        <v>552</v>
      </c>
      <c r="C40" s="2" t="s">
        <v>549</v>
      </c>
      <c r="D40" s="8">
        <v>1</v>
      </c>
      <c r="E40" s="36"/>
      <c r="F40" s="381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1"/>
    </row>
    <row r="42" spans="1:6">
      <c r="A42" s="17"/>
      <c r="B42" t="s">
        <v>554</v>
      </c>
      <c r="C42" t="s">
        <v>549</v>
      </c>
      <c r="D42" s="8">
        <v>1</v>
      </c>
      <c r="E42" s="36"/>
      <c r="F42" s="381"/>
    </row>
    <row r="43" spans="1:6">
      <c r="A43" s="17"/>
      <c r="B43" s="381" t="s">
        <v>555</v>
      </c>
      <c r="C43" s="2" t="s">
        <v>549</v>
      </c>
      <c r="D43" s="8">
        <v>2</v>
      </c>
      <c r="E43" s="36"/>
      <c r="F43" s="381"/>
    </row>
    <row r="44" spans="1:6">
      <c r="A44" s="17"/>
      <c r="B44" s="381" t="s">
        <v>556</v>
      </c>
      <c r="C44" s="2" t="s">
        <v>549</v>
      </c>
      <c r="D44" s="8">
        <v>1</v>
      </c>
      <c r="E44" s="36"/>
      <c r="F44" s="381"/>
    </row>
    <row r="45" spans="1:6">
      <c r="A45" s="17"/>
      <c r="B45" s="381" t="s">
        <v>557</v>
      </c>
      <c r="C45" s="2" t="s">
        <v>549</v>
      </c>
      <c r="D45" s="8">
        <v>1</v>
      </c>
      <c r="E45" s="36"/>
      <c r="F45" s="381"/>
    </row>
    <row r="46" spans="1:6">
      <c r="A46" s="17"/>
      <c r="B46" s="381" t="s">
        <v>558</v>
      </c>
      <c r="C46" s="2" t="s">
        <v>549</v>
      </c>
      <c r="D46" s="8">
        <v>1</v>
      </c>
      <c r="E46" s="36"/>
      <c r="F46" s="381"/>
    </row>
    <row r="47" spans="1:6">
      <c r="A47" s="17"/>
      <c r="B47" s="381" t="s">
        <v>559</v>
      </c>
      <c r="C47" s="2" t="s">
        <v>549</v>
      </c>
      <c r="D47" s="8">
        <v>1</v>
      </c>
      <c r="E47" s="36"/>
      <c r="F47" s="381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1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1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1"/>
    </row>
    <row r="51" spans="1:6">
      <c r="A51" s="17"/>
      <c r="B51" t="s">
        <v>563</v>
      </c>
      <c r="C51" s="19" t="s">
        <v>549</v>
      </c>
      <c r="D51" s="8"/>
      <c r="E51" s="36"/>
      <c r="F51" s="381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1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1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1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1"/>
    </row>
    <row r="56" spans="1:6">
      <c r="F56" s="381"/>
    </row>
    <row r="57" spans="1:6">
      <c r="F57" s="381"/>
    </row>
    <row r="58" spans="1:6">
      <c r="F58" s="381"/>
    </row>
    <row r="59" spans="1:6">
      <c r="F59" s="381"/>
    </row>
    <row r="60" spans="1:6">
      <c r="F60" s="381"/>
    </row>
    <row r="61" spans="1:6">
      <c r="F61" s="381"/>
    </row>
    <row r="62" spans="1:6">
      <c r="F62" s="381"/>
    </row>
    <row r="63" spans="1:6">
      <c r="F63" s="381"/>
    </row>
    <row r="64" spans="1:6">
      <c r="F64" s="381"/>
    </row>
    <row r="65" spans="6:6">
      <c r="F65" s="381"/>
    </row>
    <row r="66" spans="6:6">
      <c r="F66" s="38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21" t="s">
        <v>568</v>
      </c>
      <c r="C2" s="381" t="s">
        <v>569</v>
      </c>
      <c r="D2" s="391">
        <v>1</v>
      </c>
      <c r="E2" s="35" t="s">
        <v>418</v>
      </c>
    </row>
    <row r="3" spans="1:5">
      <c r="A3" s="32" t="s">
        <v>419</v>
      </c>
      <c r="B3" s="21" t="s">
        <v>568</v>
      </c>
      <c r="C3" s="381" t="s">
        <v>570</v>
      </c>
      <c r="D3" s="391">
        <v>1</v>
      </c>
      <c r="E3" s="401" t="s">
        <v>421</v>
      </c>
    </row>
    <row r="4" spans="1:5">
      <c r="A4" s="32" t="s">
        <v>422</v>
      </c>
      <c r="B4" s="21" t="s">
        <v>568</v>
      </c>
      <c r="C4" s="381" t="s">
        <v>571</v>
      </c>
      <c r="D4" s="391">
        <v>1</v>
      </c>
      <c r="E4" s="401" t="s">
        <v>424</v>
      </c>
    </row>
    <row r="5" spans="1:5">
      <c r="A5" s="32" t="s">
        <v>425</v>
      </c>
      <c r="B5" s="20" t="s">
        <v>572</v>
      </c>
      <c r="C5" s="381" t="s">
        <v>573</v>
      </c>
      <c r="D5" s="391">
        <v>2</v>
      </c>
      <c r="E5" s="401"/>
    </row>
    <row r="6" spans="1:5">
      <c r="A6" s="17"/>
      <c r="B6" s="408" t="s">
        <v>572</v>
      </c>
      <c r="C6" s="381" t="s">
        <v>574</v>
      </c>
      <c r="D6" s="391">
        <v>5</v>
      </c>
      <c r="E6" s="36"/>
    </row>
    <row r="7" spans="1:5">
      <c r="A7" s="17"/>
      <c r="B7" s="20" t="s">
        <v>572</v>
      </c>
      <c r="C7" s="381" t="s">
        <v>575</v>
      </c>
      <c r="D7" s="391">
        <v>2</v>
      </c>
      <c r="E7" s="36"/>
    </row>
    <row r="8" spans="1:5">
      <c r="A8" s="17"/>
      <c r="B8" s="408" t="s">
        <v>572</v>
      </c>
      <c r="C8" s="381" t="s">
        <v>576</v>
      </c>
      <c r="D8" s="391">
        <v>2</v>
      </c>
      <c r="E8" s="36"/>
    </row>
    <row r="9" spans="1:5">
      <c r="A9" s="17"/>
      <c r="B9" s="12" t="s">
        <v>577</v>
      </c>
      <c r="C9" s="381" t="s">
        <v>573</v>
      </c>
      <c r="D9" s="391">
        <v>2</v>
      </c>
      <c r="E9" s="36"/>
    </row>
    <row r="10" spans="1:5">
      <c r="A10" s="17"/>
      <c r="B10" t="s">
        <v>577</v>
      </c>
      <c r="C10" s="381" t="s">
        <v>574</v>
      </c>
      <c r="D10" s="391">
        <v>2</v>
      </c>
      <c r="E10" s="36"/>
    </row>
    <row r="11" spans="1:5">
      <c r="A11" s="17"/>
      <c r="B11" s="19" t="s">
        <v>97</v>
      </c>
      <c r="C11" s="381" t="s">
        <v>578</v>
      </c>
      <c r="D11" s="391">
        <v>2</v>
      </c>
      <c r="E11" s="36"/>
    </row>
    <row r="12" spans="1:5">
      <c r="A12" s="32" t="s">
        <v>435</v>
      </c>
      <c r="B12" s="19" t="s">
        <v>100</v>
      </c>
      <c r="C12" s="381" t="s">
        <v>579</v>
      </c>
      <c r="D12" s="391">
        <v>1</v>
      </c>
      <c r="E12" s="36"/>
    </row>
    <row r="13" spans="1:5">
      <c r="A13" s="32"/>
      <c r="B13" s="381" t="s">
        <v>102</v>
      </c>
      <c r="C13" s="19" t="s">
        <v>580</v>
      </c>
      <c r="D13" s="391">
        <v>1</v>
      </c>
      <c r="E13" s="36"/>
    </row>
    <row r="14" spans="1:5">
      <c r="A14" s="32"/>
      <c r="B14" s="17" t="s">
        <v>581</v>
      </c>
      <c r="C14" s="381" t="s">
        <v>578</v>
      </c>
      <c r="D14" s="391">
        <v>1</v>
      </c>
      <c r="E14" s="36"/>
    </row>
    <row r="15" spans="1:5">
      <c r="A15" s="17"/>
      <c r="B15" s="17" t="s">
        <v>582</v>
      </c>
      <c r="C15" s="381" t="s">
        <v>578</v>
      </c>
      <c r="D15" s="391">
        <v>1</v>
      </c>
      <c r="E15" s="36"/>
    </row>
    <row r="16" spans="1:5">
      <c r="A16" s="17"/>
      <c r="B16" s="20" t="s">
        <v>583</v>
      </c>
      <c r="C16" s="381" t="s">
        <v>573</v>
      </c>
      <c r="D16" s="391">
        <v>2</v>
      </c>
      <c r="E16" s="36"/>
    </row>
    <row r="17" spans="1:5">
      <c r="A17" s="17"/>
      <c r="B17" s="20" t="s">
        <v>583</v>
      </c>
      <c r="C17" s="381" t="s">
        <v>574</v>
      </c>
      <c r="D17" s="391">
        <v>2</v>
      </c>
      <c r="E17" s="36"/>
    </row>
    <row r="18" spans="1:5">
      <c r="A18" s="17"/>
      <c r="B18" s="17" t="s">
        <v>584</v>
      </c>
      <c r="C18" s="381" t="s">
        <v>585</v>
      </c>
      <c r="D18" s="391">
        <v>3</v>
      </c>
      <c r="E18" s="36"/>
    </row>
    <row r="19" spans="1:5">
      <c r="A19" s="17"/>
      <c r="B19" s="17" t="s">
        <v>586</v>
      </c>
      <c r="C19" s="381" t="s">
        <v>585</v>
      </c>
      <c r="D19" s="391">
        <v>3</v>
      </c>
      <c r="E19" s="36"/>
    </row>
    <row r="20" spans="1:5">
      <c r="A20" s="17"/>
      <c r="B20" s="17" t="s">
        <v>587</v>
      </c>
      <c r="C20" s="381" t="s">
        <v>585</v>
      </c>
      <c r="D20" s="391">
        <v>3</v>
      </c>
      <c r="E20" s="36"/>
    </row>
    <row r="21" spans="1:5">
      <c r="A21" s="17"/>
      <c r="B21" s="404" t="s">
        <v>588</v>
      </c>
      <c r="C21" s="381" t="s">
        <v>589</v>
      </c>
      <c r="D21" s="391">
        <v>5</v>
      </c>
      <c r="E21" s="36"/>
    </row>
    <row r="22" spans="1:5">
      <c r="A22" s="17"/>
      <c r="B22" s="20" t="s">
        <v>590</v>
      </c>
      <c r="C22" s="381" t="s">
        <v>575</v>
      </c>
      <c r="D22" s="391">
        <v>2</v>
      </c>
      <c r="E22" s="36"/>
    </row>
    <row r="23" spans="1:5">
      <c r="A23" s="17"/>
      <c r="B23" s="20" t="s">
        <v>590</v>
      </c>
      <c r="C23" s="381" t="s">
        <v>573</v>
      </c>
      <c r="D23" s="391">
        <v>2</v>
      </c>
      <c r="E23" s="36"/>
    </row>
    <row r="24" spans="1:5">
      <c r="A24" s="17"/>
      <c r="B24" s="20" t="s">
        <v>590</v>
      </c>
      <c r="C24" s="381" t="s">
        <v>574</v>
      </c>
      <c r="D24" s="391">
        <v>5</v>
      </c>
      <c r="E24" s="36"/>
    </row>
    <row r="25" spans="1:5">
      <c r="A25" s="17"/>
      <c r="B25" s="19" t="s">
        <v>590</v>
      </c>
      <c r="C25" s="381" t="s">
        <v>576</v>
      </c>
      <c r="D25" s="391">
        <v>2</v>
      </c>
      <c r="E25" s="36"/>
    </row>
    <row r="26" spans="1:5">
      <c r="A26" s="17"/>
      <c r="B26" s="381" t="s">
        <v>591</v>
      </c>
      <c r="C26" s="381" t="s">
        <v>592</v>
      </c>
      <c r="D26" s="391">
        <v>5</v>
      </c>
      <c r="E26" s="36"/>
    </row>
    <row r="27" spans="1:5">
      <c r="A27" s="17"/>
      <c r="B27" s="381" t="s">
        <v>591</v>
      </c>
      <c r="C27" s="381" t="s">
        <v>574</v>
      </c>
      <c r="D27" s="391">
        <v>5</v>
      </c>
      <c r="E27" s="36"/>
    </row>
    <row r="28" spans="1:5">
      <c r="A28" s="17"/>
      <c r="B28" s="381" t="s">
        <v>118</v>
      </c>
      <c r="C28" s="381" t="s">
        <v>593</v>
      </c>
      <c r="D28" s="381">
        <v>1</v>
      </c>
      <c r="E28" s="36"/>
    </row>
    <row r="29" spans="1:5">
      <c r="A29" s="17"/>
      <c r="B29" s="381" t="s">
        <v>121</v>
      </c>
      <c r="C29" s="381" t="s">
        <v>594</v>
      </c>
      <c r="D29" s="381">
        <v>1</v>
      </c>
      <c r="E29" s="36"/>
    </row>
    <row r="30" spans="1:5">
      <c r="A30" s="17"/>
      <c r="B30" s="381" t="s">
        <v>595</v>
      </c>
      <c r="C30" s="381"/>
      <c r="D30" s="391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1"/>
      <c r="D34" s="391">
        <v>6</v>
      </c>
      <c r="E34" s="149"/>
    </row>
    <row r="35" spans="1:5">
      <c r="A35" s="17"/>
      <c r="B35" s="74" t="s">
        <v>148</v>
      </c>
      <c r="C35" s="381"/>
      <c r="D35" s="391">
        <v>2</v>
      </c>
      <c r="E35" s="36"/>
    </row>
    <row r="36" spans="1:5">
      <c r="A36" s="17"/>
      <c r="B36" s="74" t="s">
        <v>151</v>
      </c>
      <c r="C36" s="381"/>
      <c r="D36" s="391">
        <v>1</v>
      </c>
      <c r="E36" s="36"/>
    </row>
    <row r="37" spans="1:5">
      <c r="A37" s="17"/>
      <c r="B37" s="38" t="s">
        <v>153</v>
      </c>
      <c r="C37" s="172" t="s">
        <v>601</v>
      </c>
      <c r="D37" s="39">
        <v>1</v>
      </c>
      <c r="E37" s="36"/>
    </row>
    <row r="38" spans="1:5">
      <c r="A38" s="17"/>
      <c r="B38" s="38" t="s">
        <v>156</v>
      </c>
      <c r="C38" s="172" t="s">
        <v>601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1">
        <v>1</v>
      </c>
      <c r="E41" s="36"/>
    </row>
    <row r="42" spans="1:5">
      <c r="A42" s="17"/>
      <c r="B42" t="s">
        <v>221</v>
      </c>
      <c r="C42" s="19"/>
      <c r="D42">
        <v>9</v>
      </c>
      <c r="E42" s="36"/>
    </row>
    <row r="43" spans="1:5">
      <c r="A43" s="17"/>
      <c r="B43" t="s">
        <v>229</v>
      </c>
      <c r="C43" s="19"/>
      <c r="D43">
        <v>6</v>
      </c>
      <c r="E43" s="36"/>
    </row>
    <row r="44" spans="1:5">
      <c r="A44" s="17"/>
      <c r="B44" t="s">
        <v>231</v>
      </c>
      <c r="C44" s="381"/>
      <c r="D44" s="391">
        <v>3</v>
      </c>
      <c r="E44" s="36"/>
    </row>
    <row r="45" spans="1:5">
      <c r="A45" s="17"/>
      <c r="B45" s="10" t="s">
        <v>604</v>
      </c>
      <c r="C45"/>
      <c r="D45" s="391">
        <v>6</v>
      </c>
      <c r="E45" s="36"/>
    </row>
    <row r="46" spans="1:5">
      <c r="A46" s="17"/>
      <c r="B46" t="s">
        <v>605</v>
      </c>
      <c r="C46"/>
      <c r="D46" s="391">
        <v>13</v>
      </c>
      <c r="E46" s="36"/>
    </row>
    <row r="47" spans="1:5">
      <c r="A47" s="17"/>
      <c r="B47" t="s">
        <v>245</v>
      </c>
      <c r="C47"/>
      <c r="D47" s="391">
        <v>7</v>
      </c>
      <c r="E47" s="36"/>
    </row>
    <row r="48" spans="1:5">
      <c r="A48" s="17"/>
      <c r="B48" t="s">
        <v>259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267</v>
      </c>
      <c r="C51" s="19"/>
      <c r="D51">
        <v>19</v>
      </c>
      <c r="E51" s="36"/>
    </row>
    <row r="52" spans="1:5">
      <c r="A52" s="17"/>
      <c r="B52" s="381" t="s">
        <v>606</v>
      </c>
      <c r="C52" s="381" t="s">
        <v>607</v>
      </c>
      <c r="D52" s="391">
        <v>1</v>
      </c>
      <c r="E52" s="36"/>
    </row>
    <row r="53" spans="1:5">
      <c r="A53" s="17"/>
      <c r="B53" s="2" t="s">
        <v>188</v>
      </c>
      <c r="C53" s="381" t="s">
        <v>607</v>
      </c>
      <c r="D53" s="391">
        <v>1</v>
      </c>
      <c r="E53" s="36"/>
    </row>
    <row r="54" spans="1:5">
      <c r="A54" s="17"/>
      <c r="B54" s="381" t="s">
        <v>186</v>
      </c>
      <c r="C54" s="381" t="s">
        <v>608</v>
      </c>
      <c r="D54" s="391">
        <v>1</v>
      </c>
      <c r="E54" s="36"/>
    </row>
    <row r="55" spans="1:5">
      <c r="A55" s="17"/>
      <c r="B55" s="20" t="s">
        <v>609</v>
      </c>
      <c r="C55" s="19" t="s">
        <v>607</v>
      </c>
      <c r="D55" s="391">
        <v>1</v>
      </c>
      <c r="E55" s="36"/>
    </row>
    <row r="56" spans="1:5">
      <c r="A56" s="17"/>
      <c r="B56" s="74" t="s">
        <v>610</v>
      </c>
      <c r="C56" s="381" t="s">
        <v>611</v>
      </c>
      <c r="D56" s="381">
        <v>1</v>
      </c>
      <c r="E56" s="36"/>
    </row>
    <row r="57" spans="1:5">
      <c r="A57" s="17"/>
      <c r="B57" s="404" t="s">
        <v>193</v>
      </c>
      <c r="C57" s="381" t="s">
        <v>612</v>
      </c>
      <c r="D57" s="381">
        <v>1</v>
      </c>
      <c r="E57" s="36"/>
    </row>
    <row r="58" spans="1:5">
      <c r="A58" s="17"/>
      <c r="B58" s="20" t="s">
        <v>613</v>
      </c>
      <c r="C58" s="19" t="s">
        <v>579</v>
      </c>
      <c r="D58" s="391">
        <v>1</v>
      </c>
      <c r="E58" s="36"/>
    </row>
    <row r="59" spans="1:5">
      <c r="A59" s="17"/>
      <c r="B59" s="20" t="s">
        <v>614</v>
      </c>
      <c r="C59" s="19" t="s">
        <v>615</v>
      </c>
      <c r="D59" s="391">
        <v>1</v>
      </c>
      <c r="E59" s="36"/>
    </row>
    <row r="60" spans="1:5">
      <c r="A60" s="17"/>
      <c r="B60" s="381" t="s">
        <v>198</v>
      </c>
      <c r="C60" s="19" t="s">
        <v>616</v>
      </c>
      <c r="D60" s="391">
        <v>3</v>
      </c>
      <c r="E60" s="36"/>
    </row>
    <row r="61" spans="1:5">
      <c r="A61" s="17"/>
      <c r="B61" s="381" t="s">
        <v>617</v>
      </c>
      <c r="C61" s="381" t="s">
        <v>439</v>
      </c>
      <c r="D61" s="391">
        <v>1</v>
      </c>
      <c r="E61" s="36"/>
    </row>
    <row r="62" spans="1:5">
      <c r="A62" s="17"/>
      <c r="B62" s="381" t="s">
        <v>618</v>
      </c>
      <c r="C62" s="381" t="s">
        <v>439</v>
      </c>
      <c r="D62" s="391">
        <v>1</v>
      </c>
      <c r="E62" s="36"/>
    </row>
    <row r="63" spans="1:5">
      <c r="A63" s="17"/>
      <c r="B63" t="s">
        <v>619</v>
      </c>
      <c r="C63" s="19" t="s">
        <v>439</v>
      </c>
      <c r="D63" s="391">
        <v>1</v>
      </c>
      <c r="E63" s="36"/>
    </row>
    <row r="64" spans="1:5">
      <c r="A64" s="17"/>
      <c r="B64" t="s">
        <v>620</v>
      </c>
      <c r="C64" s="19" t="s">
        <v>439</v>
      </c>
      <c r="D64" s="391">
        <v>1</v>
      </c>
      <c r="E64" s="36"/>
    </row>
    <row r="65" spans="1:5">
      <c r="A65" s="17"/>
      <c r="B65" t="s">
        <v>621</v>
      </c>
      <c r="C65" s="19" t="s">
        <v>439</v>
      </c>
      <c r="D65" s="391">
        <v>1</v>
      </c>
      <c r="E65" s="36"/>
    </row>
    <row r="66" spans="1:5">
      <c r="A66" s="17"/>
      <c r="B66" t="s">
        <v>622</v>
      </c>
      <c r="C66" s="19" t="s">
        <v>439</v>
      </c>
      <c r="D66" s="391">
        <v>1</v>
      </c>
      <c r="E66" s="36"/>
    </row>
    <row r="67" spans="1:5">
      <c r="A67" s="17"/>
      <c r="B67" t="s">
        <v>623</v>
      </c>
      <c r="C67" s="19" t="s">
        <v>439</v>
      </c>
      <c r="D67" s="391">
        <v>1</v>
      </c>
      <c r="E67" s="36"/>
    </row>
    <row r="68" spans="1:5">
      <c r="A68" s="17"/>
      <c r="B68" t="s">
        <v>624</v>
      </c>
      <c r="C68" s="19" t="s">
        <v>439</v>
      </c>
      <c r="D68" s="391">
        <v>2</v>
      </c>
      <c r="E68" s="36"/>
    </row>
    <row r="69" spans="1:5">
      <c r="A69" s="17"/>
      <c r="B69" s="381" t="s">
        <v>625</v>
      </c>
      <c r="C69" s="19" t="s">
        <v>439</v>
      </c>
      <c r="D69" s="391">
        <v>1</v>
      </c>
      <c r="E69" s="36"/>
    </row>
    <row r="70" spans="1:5">
      <c r="A70" s="17"/>
      <c r="B70" s="381" t="s">
        <v>626</v>
      </c>
      <c r="C70" s="381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91">
        <v>1</v>
      </c>
      <c r="E71" s="36"/>
    </row>
    <row r="72" spans="1:5" ht="15.75" thickBot="1">
      <c r="A72" s="406"/>
      <c r="B72" s="30" t="s">
        <v>629</v>
      </c>
      <c r="C72" s="148" t="s">
        <v>439</v>
      </c>
      <c r="D72" s="41">
        <v>1</v>
      </c>
      <c r="E72" s="407"/>
    </row>
    <row r="75" spans="1:5">
      <c r="C75" s="19"/>
    </row>
    <row r="76" spans="1:5">
      <c r="A76" s="38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630</v>
      </c>
      <c r="C2" s="381"/>
      <c r="D2" s="381">
        <v>6</v>
      </c>
      <c r="E2" s="35" t="s">
        <v>418</v>
      </c>
    </row>
    <row r="3" spans="1:5">
      <c r="A3" s="32" t="s">
        <v>419</v>
      </c>
      <c r="B3" s="383" t="s">
        <v>303</v>
      </c>
      <c r="D3" s="381">
        <v>1</v>
      </c>
      <c r="E3" s="401" t="s">
        <v>421</v>
      </c>
    </row>
    <row r="4" spans="1:5">
      <c r="A4" s="32" t="s">
        <v>422</v>
      </c>
      <c r="B4" s="381" t="s">
        <v>631</v>
      </c>
      <c r="C4" s="381"/>
      <c r="D4" s="381">
        <v>1</v>
      </c>
      <c r="E4" s="401" t="s">
        <v>424</v>
      </c>
    </row>
    <row r="5" spans="1:5">
      <c r="A5" s="32" t="s">
        <v>425</v>
      </c>
      <c r="B5" s="383" t="s">
        <v>317</v>
      </c>
      <c r="C5" s="381"/>
      <c r="D5" s="381">
        <v>1</v>
      </c>
      <c r="E5" s="401"/>
    </row>
    <row r="6" spans="1:5">
      <c r="A6" s="17"/>
      <c r="B6" s="383" t="s">
        <v>632</v>
      </c>
      <c r="D6" s="381">
        <v>1</v>
      </c>
      <c r="E6" s="36"/>
    </row>
    <row r="7" spans="1:5">
      <c r="A7" s="17"/>
      <c r="B7" s="381" t="s">
        <v>633</v>
      </c>
      <c r="C7" s="381"/>
      <c r="D7" s="381">
        <v>5</v>
      </c>
      <c r="E7" s="36"/>
    </row>
    <row r="8" spans="1:5">
      <c r="A8" s="17"/>
      <c r="B8" t="s">
        <v>216</v>
      </c>
      <c r="C8" s="381"/>
      <c r="D8" s="381">
        <v>4</v>
      </c>
      <c r="E8" s="36"/>
    </row>
    <row r="9" spans="1:5">
      <c r="A9" s="17"/>
      <c r="B9" t="s">
        <v>221</v>
      </c>
      <c r="D9" s="381">
        <v>12</v>
      </c>
      <c r="E9" s="36"/>
    </row>
    <row r="10" spans="1:5">
      <c r="A10" s="17"/>
      <c r="B10" t="s">
        <v>229</v>
      </c>
      <c r="D10" s="381">
        <v>4</v>
      </c>
      <c r="E10" s="36"/>
    </row>
    <row r="11" spans="1:5">
      <c r="A11" s="17"/>
      <c r="B11" t="s">
        <v>233</v>
      </c>
      <c r="D11" s="381">
        <v>4</v>
      </c>
      <c r="E11" s="36"/>
    </row>
    <row r="12" spans="1:5">
      <c r="A12" s="32" t="s">
        <v>435</v>
      </c>
      <c r="B12" t="s">
        <v>434</v>
      </c>
      <c r="D12" s="381">
        <v>3</v>
      </c>
      <c r="E12" s="36"/>
    </row>
    <row r="13" spans="1:5">
      <c r="A13" s="17"/>
      <c r="B13" s="2" t="s">
        <v>267</v>
      </c>
      <c r="D13" s="381">
        <v>7</v>
      </c>
      <c r="E13" s="36"/>
    </row>
    <row r="14" spans="1:5">
      <c r="A14" s="17"/>
      <c r="B14" t="s">
        <v>634</v>
      </c>
      <c r="D14" s="381">
        <v>1</v>
      </c>
      <c r="E14" s="36"/>
    </row>
    <row r="15" spans="1:5">
      <c r="A15" s="17"/>
      <c r="B15" s="376" t="s">
        <v>635</v>
      </c>
      <c r="D15" s="381">
        <v>1</v>
      </c>
      <c r="E15" s="36"/>
    </row>
    <row r="16" spans="1:5">
      <c r="A16" s="17"/>
      <c r="B16" s="19" t="s">
        <v>636</v>
      </c>
      <c r="D16" s="381">
        <v>1</v>
      </c>
      <c r="E16" s="36"/>
    </row>
    <row r="17" spans="1:5" ht="15.75" thickBot="1">
      <c r="A17" s="40"/>
      <c r="B17" s="33" t="s">
        <v>637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638</v>
      </c>
      <c r="C2" s="375" t="s">
        <v>639</v>
      </c>
      <c r="D2" s="410">
        <v>6</v>
      </c>
      <c r="E2" s="35" t="s">
        <v>418</v>
      </c>
    </row>
    <row r="3" spans="1:5">
      <c r="A3" s="32" t="s">
        <v>419</v>
      </c>
      <c r="B3" s="381" t="s">
        <v>209</v>
      </c>
      <c r="C3" s="381" t="s">
        <v>639</v>
      </c>
      <c r="D3" s="381">
        <v>1</v>
      </c>
      <c r="E3" s="401" t="s">
        <v>421</v>
      </c>
    </row>
    <row r="4" spans="1:5">
      <c r="A4" s="32" t="s">
        <v>422</v>
      </c>
      <c r="B4" t="s">
        <v>640</v>
      </c>
      <c r="C4" s="381" t="s">
        <v>639</v>
      </c>
      <c r="D4" s="381">
        <v>4</v>
      </c>
      <c r="E4" s="401" t="s">
        <v>424</v>
      </c>
    </row>
    <row r="5" spans="1:5">
      <c r="A5" s="32" t="s">
        <v>425</v>
      </c>
      <c r="B5" s="381" t="s">
        <v>369</v>
      </c>
      <c r="C5" s="381" t="s">
        <v>639</v>
      </c>
      <c r="D5" s="381">
        <v>3</v>
      </c>
      <c r="E5" s="401"/>
    </row>
    <row r="6" spans="1:5">
      <c r="A6" s="17"/>
      <c r="B6" s="7" t="s">
        <v>641</v>
      </c>
      <c r="C6" s="381" t="s">
        <v>639</v>
      </c>
      <c r="D6" s="381">
        <v>1</v>
      </c>
      <c r="E6" s="36"/>
    </row>
    <row r="7" spans="1:5">
      <c r="A7" s="17"/>
      <c r="B7" s="381" t="s">
        <v>642</v>
      </c>
      <c r="C7" s="381" t="s">
        <v>639</v>
      </c>
      <c r="D7" s="2">
        <v>2</v>
      </c>
      <c r="E7" s="36"/>
    </row>
    <row r="8" spans="1:5">
      <c r="A8" s="17"/>
      <c r="B8" s="381" t="s">
        <v>643</v>
      </c>
      <c r="C8" s="381" t="s">
        <v>644</v>
      </c>
      <c r="D8" s="381">
        <v>1</v>
      </c>
      <c r="E8" s="36"/>
    </row>
    <row r="9" spans="1:5">
      <c r="A9" s="17"/>
      <c r="B9" s="382" t="s">
        <v>130</v>
      </c>
      <c r="C9" s="381" t="s">
        <v>644</v>
      </c>
      <c r="D9" s="381">
        <v>1</v>
      </c>
      <c r="E9" s="36"/>
    </row>
    <row r="10" spans="1:5">
      <c r="A10" s="17"/>
      <c r="B10" s="2" t="s">
        <v>171</v>
      </c>
      <c r="C10" s="381" t="s">
        <v>644</v>
      </c>
      <c r="D10" s="381">
        <v>1</v>
      </c>
      <c r="E10" s="36"/>
    </row>
    <row r="11" spans="1:5">
      <c r="A11" s="17"/>
      <c r="B11" s="19" t="s">
        <v>645</v>
      </c>
      <c r="C11" s="381" t="s">
        <v>644</v>
      </c>
      <c r="D11" s="381">
        <v>1</v>
      </c>
      <c r="E11" s="36"/>
    </row>
    <row r="12" spans="1:5">
      <c r="A12" s="32" t="s">
        <v>435</v>
      </c>
      <c r="B12" s="1" t="s">
        <v>216</v>
      </c>
      <c r="C12" s="381" t="s">
        <v>639</v>
      </c>
      <c r="D12" s="381">
        <v>5</v>
      </c>
      <c r="E12" s="36"/>
    </row>
    <row r="13" spans="1:5">
      <c r="A13" s="17"/>
      <c r="B13" s="1" t="s">
        <v>221</v>
      </c>
      <c r="C13" s="381" t="s">
        <v>639</v>
      </c>
      <c r="D13" s="381">
        <v>10</v>
      </c>
      <c r="E13" s="36"/>
    </row>
    <row r="14" spans="1:5">
      <c r="A14" s="17"/>
      <c r="B14" s="1" t="s">
        <v>225</v>
      </c>
      <c r="C14" s="381" t="s">
        <v>639</v>
      </c>
      <c r="D14" s="381">
        <v>5</v>
      </c>
      <c r="E14" s="405"/>
    </row>
    <row r="15" spans="1:5">
      <c r="A15" s="17"/>
      <c r="B15" s="381" t="s">
        <v>454</v>
      </c>
      <c r="C15" s="381" t="s">
        <v>639</v>
      </c>
      <c r="D15" s="381">
        <v>5</v>
      </c>
      <c r="E15" s="405"/>
    </row>
    <row r="16" spans="1:5">
      <c r="A16" s="17"/>
      <c r="B16" s="2" t="s">
        <v>646</v>
      </c>
      <c r="C16" s="381" t="s">
        <v>639</v>
      </c>
      <c r="D16" s="381">
        <v>2</v>
      </c>
      <c r="E16" s="36"/>
    </row>
    <row r="17" spans="1:7">
      <c r="A17" s="17"/>
      <c r="B17" s="2" t="s">
        <v>647</v>
      </c>
      <c r="C17" s="381" t="s">
        <v>639</v>
      </c>
      <c r="D17" s="381">
        <v>7</v>
      </c>
      <c r="E17" s="36"/>
    </row>
    <row r="18" spans="1:7">
      <c r="A18" s="17"/>
      <c r="B18" s="2" t="s">
        <v>648</v>
      </c>
      <c r="C18" s="381" t="s">
        <v>639</v>
      </c>
      <c r="D18" s="381">
        <v>3</v>
      </c>
      <c r="E18" s="36"/>
    </row>
    <row r="19" spans="1:7">
      <c r="A19" s="17"/>
      <c r="B19" s="381" t="s">
        <v>649</v>
      </c>
      <c r="C19" s="381" t="s">
        <v>639</v>
      </c>
      <c r="D19" s="2">
        <v>2</v>
      </c>
      <c r="E19" s="36"/>
    </row>
    <row r="20" spans="1:7">
      <c r="A20" s="17"/>
      <c r="B20" s="381" t="s">
        <v>257</v>
      </c>
      <c r="C20" s="381" t="s">
        <v>639</v>
      </c>
      <c r="D20" s="381">
        <v>1</v>
      </c>
      <c r="E20" s="36"/>
    </row>
    <row r="21" spans="1:7">
      <c r="A21" s="17"/>
      <c r="B21" t="s">
        <v>650</v>
      </c>
      <c r="C21" s="381" t="s">
        <v>639</v>
      </c>
      <c r="D21" s="381">
        <v>2</v>
      </c>
      <c r="E21" s="36"/>
    </row>
    <row r="22" spans="1:7">
      <c r="A22" s="17"/>
      <c r="B22" s="1" t="s">
        <v>436</v>
      </c>
      <c r="C22" s="381" t="s">
        <v>639</v>
      </c>
      <c r="D22" s="381">
        <v>4</v>
      </c>
      <c r="E22" s="405"/>
    </row>
    <row r="23" spans="1:7">
      <c r="A23" s="17"/>
      <c r="B23" s="1" t="s">
        <v>651</v>
      </c>
      <c r="C23" s="381" t="s">
        <v>639</v>
      </c>
      <c r="D23" s="381">
        <v>2</v>
      </c>
      <c r="E23" s="405"/>
    </row>
    <row r="24" spans="1:7">
      <c r="A24" s="17"/>
      <c r="B24" s="381" t="s">
        <v>652</v>
      </c>
      <c r="C24" s="381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202</v>
      </c>
      <c r="C25" s="381" t="s">
        <v>655</v>
      </c>
      <c r="D25" s="381">
        <v>1</v>
      </c>
      <c r="E25" s="149"/>
    </row>
    <row r="26" spans="1:7">
      <c r="A26" s="17"/>
      <c r="B26" t="s">
        <v>656</v>
      </c>
      <c r="C26" s="381" t="s">
        <v>439</v>
      </c>
      <c r="D26" s="2">
        <v>1</v>
      </c>
      <c r="E26" s="36"/>
    </row>
    <row r="27" spans="1:7">
      <c r="A27" s="17"/>
      <c r="B27" t="s">
        <v>657</v>
      </c>
      <c r="C27" s="381" t="s">
        <v>439</v>
      </c>
      <c r="D27" s="2">
        <v>2</v>
      </c>
      <c r="E27" s="36"/>
    </row>
    <row r="28" spans="1:7">
      <c r="A28" s="17"/>
      <c r="B28" t="s">
        <v>658</v>
      </c>
      <c r="C28" s="381" t="s">
        <v>439</v>
      </c>
      <c r="D28" s="2">
        <v>1</v>
      </c>
      <c r="E28" s="36"/>
    </row>
    <row r="29" spans="1:7">
      <c r="A29" s="20"/>
      <c r="B29" t="s">
        <v>659</v>
      </c>
      <c r="C29" s="381" t="s">
        <v>439</v>
      </c>
      <c r="D29" s="381">
        <v>1</v>
      </c>
      <c r="E29" s="36"/>
    </row>
    <row r="30" spans="1:7">
      <c r="A30" s="17"/>
      <c r="B30" t="s">
        <v>660</v>
      </c>
      <c r="C30" s="381" t="s">
        <v>439</v>
      </c>
      <c r="D30" s="1">
        <v>1</v>
      </c>
      <c r="E30" s="36"/>
    </row>
    <row r="31" spans="1:7">
      <c r="A31" s="17"/>
      <c r="B31" s="1" t="s">
        <v>661</v>
      </c>
      <c r="C31" s="381" t="s">
        <v>439</v>
      </c>
      <c r="D31" s="1">
        <v>1</v>
      </c>
      <c r="E31" s="36"/>
    </row>
    <row r="32" spans="1:7">
      <c r="A32" s="17"/>
      <c r="B32" s="1" t="s">
        <v>662</v>
      </c>
      <c r="C32" s="381" t="s">
        <v>439</v>
      </c>
      <c r="D32" s="381">
        <v>2</v>
      </c>
      <c r="E32" s="36"/>
    </row>
    <row r="33" spans="1:6">
      <c r="A33" s="17"/>
      <c r="B33" s="381" t="s">
        <v>663</v>
      </c>
      <c r="C33" s="381" t="s">
        <v>439</v>
      </c>
      <c r="D33" s="2">
        <v>4</v>
      </c>
      <c r="E33" s="36"/>
    </row>
    <row r="34" spans="1:6">
      <c r="A34" s="17"/>
      <c r="B34" s="381" t="s">
        <v>664</v>
      </c>
      <c r="C34" s="381" t="s">
        <v>655</v>
      </c>
      <c r="D34" s="2">
        <v>1</v>
      </c>
      <c r="E34" s="36"/>
    </row>
    <row r="35" spans="1:6">
      <c r="A35" s="17"/>
      <c r="B35" t="s">
        <v>665</v>
      </c>
      <c r="C35" s="381" t="s">
        <v>439</v>
      </c>
      <c r="D35" s="381">
        <v>1</v>
      </c>
      <c r="E35" s="36"/>
      <c r="F35" s="69"/>
    </row>
    <row r="36" spans="1:6">
      <c r="A36" s="17"/>
      <c r="B36" s="302" t="s">
        <v>364</v>
      </c>
      <c r="C36" s="381" t="s">
        <v>655</v>
      </c>
      <c r="D36" s="381">
        <v>2</v>
      </c>
      <c r="E36" s="36"/>
    </row>
    <row r="37" spans="1:6">
      <c r="A37" s="17"/>
      <c r="B37" t="s">
        <v>666</v>
      </c>
      <c r="C37" s="381" t="s">
        <v>655</v>
      </c>
      <c r="D37" s="381">
        <v>2</v>
      </c>
      <c r="E37" s="36"/>
    </row>
    <row r="38" spans="1:6">
      <c r="A38" s="17"/>
      <c r="B38" s="1" t="s">
        <v>667</v>
      </c>
      <c r="C38" s="381" t="s">
        <v>655</v>
      </c>
      <c r="D38" s="381">
        <v>2</v>
      </c>
      <c r="E38" s="36"/>
    </row>
    <row r="39" spans="1:6">
      <c r="A39" s="17"/>
      <c r="B39" s="1" t="s">
        <v>668</v>
      </c>
      <c r="C39" s="381" t="s">
        <v>655</v>
      </c>
      <c r="D39" s="381">
        <v>2</v>
      </c>
      <c r="E39" s="36"/>
    </row>
    <row r="40" spans="1:6">
      <c r="A40" s="17"/>
      <c r="B40" s="381" t="s">
        <v>669</v>
      </c>
      <c r="C40" s="381" t="s">
        <v>655</v>
      </c>
      <c r="D40" s="381">
        <v>2</v>
      </c>
      <c r="E40" s="36"/>
    </row>
    <row r="41" spans="1:6">
      <c r="A41" s="17"/>
      <c r="B41" s="381" t="s">
        <v>670</v>
      </c>
      <c r="C41" s="381" t="s">
        <v>655</v>
      </c>
      <c r="D41" s="381">
        <v>2</v>
      </c>
      <c r="E41" s="36"/>
    </row>
    <row r="42" spans="1:6">
      <c r="A42" s="17"/>
      <c r="B42" s="1" t="s">
        <v>671</v>
      </c>
      <c r="C42" s="381" t="s">
        <v>439</v>
      </c>
      <c r="D42" s="381">
        <v>1</v>
      </c>
      <c r="E42" s="36"/>
    </row>
    <row r="43" spans="1:6">
      <c r="A43" s="17"/>
      <c r="B43" s="381" t="s">
        <v>672</v>
      </c>
      <c r="C43" s="381" t="s">
        <v>439</v>
      </c>
      <c r="D43" s="2">
        <v>1</v>
      </c>
      <c r="E43" s="36"/>
    </row>
    <row r="44" spans="1:6">
      <c r="A44" s="17"/>
      <c r="B44" s="381" t="s">
        <v>673</v>
      </c>
      <c r="C44" s="381" t="s">
        <v>439</v>
      </c>
      <c r="D44" s="2">
        <v>1</v>
      </c>
      <c r="E44" s="36"/>
    </row>
    <row r="45" spans="1:6">
      <c r="A45" s="17"/>
      <c r="B45" s="381" t="s">
        <v>674</v>
      </c>
      <c r="C45" s="381" t="s">
        <v>439</v>
      </c>
      <c r="D45" s="2">
        <v>1</v>
      </c>
      <c r="E45" s="36"/>
    </row>
    <row r="46" spans="1:6">
      <c r="A46" s="17"/>
      <c r="B46" s="381" t="s">
        <v>675</v>
      </c>
      <c r="C46" s="381" t="s">
        <v>439</v>
      </c>
      <c r="D46" s="2">
        <v>1</v>
      </c>
      <c r="E46" s="36"/>
    </row>
    <row r="47" spans="1:6">
      <c r="A47" s="17"/>
      <c r="B47" s="381" t="s">
        <v>676</v>
      </c>
      <c r="C47" s="381" t="s">
        <v>439</v>
      </c>
      <c r="D47" s="381">
        <v>1</v>
      </c>
      <c r="E47" s="36"/>
    </row>
    <row r="48" spans="1:6">
      <c r="A48" s="17"/>
      <c r="B48" s="381" t="s">
        <v>677</v>
      </c>
      <c r="C48" s="381" t="s">
        <v>439</v>
      </c>
      <c r="D48" s="391">
        <v>1</v>
      </c>
      <c r="E48" s="36"/>
    </row>
    <row r="49" spans="1:5">
      <c r="A49" s="17"/>
      <c r="B49" s="381" t="s">
        <v>678</v>
      </c>
      <c r="C49" s="381"/>
      <c r="D49" s="391"/>
      <c r="E49" s="36"/>
    </row>
    <row r="50" spans="1:5">
      <c r="A50" s="17"/>
      <c r="B50" s="381" t="s">
        <v>679</v>
      </c>
      <c r="C50" s="381"/>
      <c r="D50" s="391"/>
      <c r="E50" s="36"/>
    </row>
    <row r="51" spans="1:5">
      <c r="A51" s="17"/>
      <c r="B51" s="381" t="s">
        <v>680</v>
      </c>
      <c r="C51" s="381"/>
      <c r="D51" s="391"/>
      <c r="E51" s="36"/>
    </row>
    <row r="52" spans="1:5">
      <c r="A52" s="17"/>
      <c r="B52" s="381" t="s">
        <v>681</v>
      </c>
      <c r="C52" s="381"/>
      <c r="D52" s="391"/>
      <c r="E52" s="36"/>
    </row>
    <row r="53" spans="1:5">
      <c r="A53" s="17"/>
      <c r="B53" s="381" t="s">
        <v>682</v>
      </c>
      <c r="C53" s="381"/>
      <c r="D53" s="391"/>
      <c r="E53" s="405"/>
    </row>
    <row r="54" spans="1:5" ht="15.75" thickBot="1">
      <c r="A54" s="40"/>
      <c r="B54" s="409" t="s">
        <v>683</v>
      </c>
      <c r="C54" s="409" t="s">
        <v>439</v>
      </c>
      <c r="D54" s="409">
        <v>1</v>
      </c>
      <c r="E54" s="42"/>
    </row>
    <row r="55" spans="1:5">
      <c r="B55" s="381"/>
      <c r="C55" s="381"/>
    </row>
    <row r="56" spans="1:5">
      <c r="B56" s="381"/>
      <c r="C56" s="38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19" t="s">
        <v>206</v>
      </c>
      <c r="C2" s="381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81"/>
      <c r="D3" s="8">
        <v>13</v>
      </c>
      <c r="E3" s="401" t="s">
        <v>421</v>
      </c>
    </row>
    <row r="4" spans="1:5">
      <c r="A4" s="32" t="s">
        <v>422</v>
      </c>
      <c r="B4" s="381" t="s">
        <v>214</v>
      </c>
      <c r="C4" s="381"/>
      <c r="D4" s="8">
        <v>2</v>
      </c>
      <c r="E4" s="401" t="s">
        <v>424</v>
      </c>
    </row>
    <row r="5" spans="1:5">
      <c r="A5" s="32" t="s">
        <v>425</v>
      </c>
      <c r="B5" t="s">
        <v>684</v>
      </c>
      <c r="C5" s="381"/>
      <c r="D5" s="8">
        <v>2</v>
      </c>
      <c r="E5" s="401"/>
    </row>
    <row r="6" spans="1:5">
      <c r="A6" s="17"/>
      <c r="B6" s="381" t="s">
        <v>685</v>
      </c>
      <c r="C6" s="381"/>
      <c r="D6" s="8">
        <v>1</v>
      </c>
      <c r="E6" s="36"/>
    </row>
    <row r="7" spans="1:5">
      <c r="A7" s="17"/>
      <c r="B7" s="381" t="s">
        <v>686</v>
      </c>
      <c r="C7" s="381"/>
      <c r="D7" s="8">
        <v>4</v>
      </c>
      <c r="E7" s="36"/>
    </row>
    <row r="8" spans="1:5">
      <c r="A8" s="17"/>
      <c r="B8" s="1" t="s">
        <v>687</v>
      </c>
      <c r="C8" s="381"/>
      <c r="D8" s="8">
        <v>6</v>
      </c>
      <c r="E8" s="36"/>
    </row>
    <row r="9" spans="1:5">
      <c r="A9" s="17"/>
      <c r="B9" s="1" t="s">
        <v>688</v>
      </c>
      <c r="C9" s="381"/>
      <c r="D9" s="8">
        <v>6</v>
      </c>
      <c r="E9" s="36"/>
    </row>
    <row r="10" spans="1:5">
      <c r="A10" s="17"/>
      <c r="B10" s="7" t="s">
        <v>351</v>
      </c>
      <c r="C10" s="411" t="s">
        <v>689</v>
      </c>
      <c r="D10" s="8">
        <v>2</v>
      </c>
      <c r="E10" s="36"/>
    </row>
    <row r="11" spans="1:5">
      <c r="A11" s="17"/>
      <c r="B11" s="7" t="s">
        <v>56</v>
      </c>
      <c r="C11" s="381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1">
        <v>1</v>
      </c>
      <c r="E12" s="36"/>
    </row>
    <row r="13" spans="1:5">
      <c r="A13" s="32" t="s">
        <v>435</v>
      </c>
      <c r="B13" s="19" t="s">
        <v>692</v>
      </c>
      <c r="C13" s="381" t="s">
        <v>693</v>
      </c>
      <c r="D13" s="391">
        <v>1</v>
      </c>
      <c r="E13" s="36"/>
    </row>
    <row r="14" spans="1:5">
      <c r="A14" s="17"/>
      <c r="B14" s="381" t="s">
        <v>148</v>
      </c>
      <c r="C14" s="381"/>
      <c r="D14" s="8">
        <v>1</v>
      </c>
      <c r="E14" s="36"/>
    </row>
    <row r="15" spans="1:5">
      <c r="A15" s="17"/>
      <c r="B15" s="381" t="s">
        <v>151</v>
      </c>
      <c r="C15" s="381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81"/>
      <c r="D18" s="8">
        <v>4</v>
      </c>
      <c r="E18" s="36"/>
    </row>
    <row r="19" spans="1:5">
      <c r="A19" s="17"/>
      <c r="B19" s="381" t="s">
        <v>229</v>
      </c>
      <c r="C19" s="381"/>
      <c r="D19" s="8">
        <v>6</v>
      </c>
      <c r="E19" s="36"/>
    </row>
    <row r="20" spans="1:5">
      <c r="A20" s="17"/>
      <c r="B20" s="2" t="s">
        <v>231</v>
      </c>
      <c r="C20" s="381"/>
      <c r="D20" s="8">
        <v>16</v>
      </c>
      <c r="E20" s="36"/>
    </row>
    <row r="21" spans="1:5">
      <c r="A21" s="17"/>
      <c r="B21" s="1" t="s">
        <v>235</v>
      </c>
      <c r="C21" s="381"/>
      <c r="D21" s="8">
        <v>4</v>
      </c>
      <c r="E21" s="36"/>
    </row>
    <row r="22" spans="1:5">
      <c r="A22" s="17"/>
      <c r="B22" s="2" t="s">
        <v>542</v>
      </c>
      <c r="C22" s="381"/>
      <c r="D22" s="8">
        <v>12</v>
      </c>
      <c r="E22" s="36"/>
    </row>
    <row r="23" spans="1:5">
      <c r="A23" s="17"/>
      <c r="B23" s="381" t="s">
        <v>696</v>
      </c>
      <c r="C23" s="381"/>
      <c r="D23" s="8">
        <v>6</v>
      </c>
      <c r="E23" s="36"/>
    </row>
    <row r="24" spans="1:5">
      <c r="A24" s="17"/>
      <c r="B24" s="381" t="s">
        <v>697</v>
      </c>
      <c r="C24" s="381"/>
      <c r="D24" s="8">
        <v>10</v>
      </c>
      <c r="E24" s="36"/>
    </row>
    <row r="25" spans="1:5">
      <c r="A25" s="17"/>
      <c r="B25" s="19" t="s">
        <v>243</v>
      </c>
      <c r="C25" s="381"/>
      <c r="D25" s="8">
        <v>4</v>
      </c>
      <c r="E25" s="36"/>
    </row>
    <row r="26" spans="1:5">
      <c r="A26" s="17"/>
      <c r="B26" t="s">
        <v>698</v>
      </c>
      <c r="C26" s="381"/>
      <c r="D26" s="8">
        <v>6</v>
      </c>
      <c r="E26" s="36"/>
    </row>
    <row r="27" spans="1:5">
      <c r="A27" s="17"/>
      <c r="B27" s="22" t="s">
        <v>249</v>
      </c>
      <c r="C27" s="381"/>
      <c r="D27" s="8">
        <v>4</v>
      </c>
      <c r="E27" s="36"/>
    </row>
    <row r="28" spans="1:5">
      <c r="A28" s="17"/>
      <c r="B28" s="1" t="s">
        <v>253</v>
      </c>
      <c r="C28" s="381"/>
      <c r="D28" s="8">
        <v>2</v>
      </c>
      <c r="E28" s="36"/>
    </row>
    <row r="29" spans="1:5">
      <c r="A29" s="17"/>
      <c r="B29" s="19" t="s">
        <v>255</v>
      </c>
      <c r="C29" s="381"/>
      <c r="D29" s="8">
        <v>4</v>
      </c>
      <c r="E29" s="36"/>
    </row>
    <row r="30" spans="1:5">
      <c r="A30" s="17"/>
      <c r="B30" s="381" t="s">
        <v>699</v>
      </c>
      <c r="C30" s="381"/>
      <c r="D30" s="8">
        <v>1</v>
      </c>
      <c r="E30" s="36"/>
    </row>
    <row r="31" spans="1:5">
      <c r="A31" s="17"/>
      <c r="B31" s="381" t="s">
        <v>259</v>
      </c>
      <c r="C31" s="381"/>
      <c r="D31" s="8">
        <v>16</v>
      </c>
      <c r="E31" s="36"/>
    </row>
    <row r="32" spans="1:5">
      <c r="A32" s="17"/>
      <c r="B32" s="2" t="s">
        <v>434</v>
      </c>
      <c r="C32" s="381"/>
      <c r="D32" s="8">
        <v>54</v>
      </c>
      <c r="E32" s="36"/>
    </row>
    <row r="33" spans="1:5">
      <c r="A33" s="17"/>
      <c r="B33" s="2" t="s">
        <v>436</v>
      </c>
      <c r="C33" s="381"/>
      <c r="D33" s="8">
        <v>80</v>
      </c>
      <c r="E33" s="36"/>
    </row>
    <row r="34" spans="1:5">
      <c r="A34" s="17"/>
      <c r="B34" s="2" t="s">
        <v>267</v>
      </c>
      <c r="C34" s="381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81" t="s">
        <v>703</v>
      </c>
      <c r="D38" s="8">
        <v>1</v>
      </c>
      <c r="E38" s="36"/>
    </row>
    <row r="39" spans="1:5">
      <c r="A39" s="17"/>
      <c r="B39" s="381" t="s">
        <v>705</v>
      </c>
      <c r="C39" s="381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81" t="s">
        <v>617</v>
      </c>
      <c r="C42" s="381" t="s">
        <v>703</v>
      </c>
      <c r="D42" s="8">
        <v>1</v>
      </c>
      <c r="E42" s="36"/>
    </row>
    <row r="43" spans="1:5">
      <c r="A43" s="17"/>
      <c r="B43" s="381" t="s">
        <v>618</v>
      </c>
      <c r="C43" s="381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81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81" t="s">
        <v>718</v>
      </c>
      <c r="C53" s="2" t="s">
        <v>703</v>
      </c>
      <c r="D53" s="8">
        <v>1</v>
      </c>
      <c r="E53" s="36"/>
    </row>
    <row r="54" spans="1:5">
      <c r="A54" s="17"/>
      <c r="B54" s="381" t="s">
        <v>719</v>
      </c>
      <c r="C54" s="2" t="s">
        <v>703</v>
      </c>
      <c r="D54" s="8">
        <v>1</v>
      </c>
      <c r="E54" s="36"/>
    </row>
    <row r="55" spans="1:5">
      <c r="A55" s="17"/>
      <c r="B55" s="381" t="s">
        <v>720</v>
      </c>
      <c r="C55" s="2" t="s">
        <v>703</v>
      </c>
      <c r="D55" s="8">
        <v>1</v>
      </c>
      <c r="E55" s="36"/>
    </row>
    <row r="56" spans="1:5">
      <c r="A56" s="17"/>
      <c r="B56" s="381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81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81" t="s">
        <v>703</v>
      </c>
      <c r="D76" s="8">
        <v>1</v>
      </c>
      <c r="E76" s="36"/>
    </row>
    <row r="77" spans="1:5">
      <c r="A77" s="17"/>
      <c r="B77" t="s">
        <v>743</v>
      </c>
      <c r="C77" s="381" t="s">
        <v>703</v>
      </c>
      <c r="D77" s="8">
        <v>1</v>
      </c>
      <c r="E77" s="36"/>
    </row>
    <row r="78" spans="1:5">
      <c r="A78" s="17"/>
      <c r="B78" s="1" t="s">
        <v>744</v>
      </c>
      <c r="C78" s="381" t="s">
        <v>703</v>
      </c>
      <c r="D78" s="8">
        <v>1</v>
      </c>
      <c r="E78" s="36"/>
    </row>
    <row r="79" spans="1:5">
      <c r="A79" s="17"/>
      <c r="B79" s="1" t="s">
        <v>745</v>
      </c>
      <c r="C79" s="381" t="s">
        <v>703</v>
      </c>
      <c r="D79" s="8">
        <v>1</v>
      </c>
      <c r="E79" s="36"/>
    </row>
    <row r="80" spans="1:5">
      <c r="A80" s="17"/>
      <c r="B80" s="1" t="s">
        <v>746</v>
      </c>
      <c r="C80" s="381" t="s">
        <v>703</v>
      </c>
      <c r="D80" s="8">
        <v>1</v>
      </c>
      <c r="E80" s="36"/>
    </row>
    <row r="81" spans="1:5">
      <c r="A81" s="17"/>
      <c r="B81" s="1" t="s">
        <v>747</v>
      </c>
      <c r="C81" s="381" t="s">
        <v>703</v>
      </c>
      <c r="D81" s="8">
        <v>1</v>
      </c>
      <c r="E81" s="36"/>
    </row>
    <row r="82" spans="1:5">
      <c r="A82" s="17"/>
      <c r="B82" s="1" t="s">
        <v>748</v>
      </c>
      <c r="C82" s="381" t="s">
        <v>703</v>
      </c>
      <c r="D82" s="8">
        <v>1</v>
      </c>
      <c r="E82" s="36"/>
    </row>
    <row r="83" spans="1:5">
      <c r="A83" s="17"/>
      <c r="B83" s="1" t="s">
        <v>749</v>
      </c>
      <c r="C83" s="381" t="s">
        <v>703</v>
      </c>
      <c r="D83" s="8">
        <v>1</v>
      </c>
      <c r="E83" s="36"/>
    </row>
    <row r="84" spans="1:5">
      <c r="A84" s="17"/>
      <c r="B84" s="1" t="s">
        <v>750</v>
      </c>
      <c r="C84" s="381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57" t="s">
        <v>409</v>
      </c>
    </row>
    <row r="91" spans="1:5">
      <c r="B91" s="381" t="s">
        <v>181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753</v>
      </c>
      <c r="B1" s="331" t="s">
        <v>754</v>
      </c>
      <c r="C1" s="331" t="s">
        <v>22</v>
      </c>
      <c r="D1" s="331" t="s">
        <v>755</v>
      </c>
      <c r="E1" s="331" t="s">
        <v>414</v>
      </c>
      <c r="F1" s="331" t="s">
        <v>756</v>
      </c>
      <c r="G1" s="331" t="s">
        <v>757</v>
      </c>
      <c r="H1" s="331" t="s">
        <v>758</v>
      </c>
      <c r="I1" s="331" t="s">
        <v>759</v>
      </c>
      <c r="J1" s="331"/>
      <c r="K1" s="342" t="s">
        <v>760</v>
      </c>
      <c r="L1" s="334" t="s">
        <v>761</v>
      </c>
      <c r="M1" s="355" t="s">
        <v>762</v>
      </c>
      <c r="N1" s="356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767</v>
      </c>
      <c r="L2">
        <v>130</v>
      </c>
      <c r="M2">
        <v>1.3</v>
      </c>
      <c r="N2" s="338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768</v>
      </c>
      <c r="L3">
        <v>130</v>
      </c>
      <c r="M3">
        <v>1.3</v>
      </c>
      <c r="N3" s="338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769</v>
      </c>
      <c r="L4" s="1">
        <v>155</v>
      </c>
      <c r="M4">
        <v>1.3</v>
      </c>
      <c r="N4" s="338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773</v>
      </c>
      <c r="N8" s="338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775</v>
      </c>
      <c r="L9" s="349">
        <v>3</v>
      </c>
      <c r="M9" s="349">
        <v>3</v>
      </c>
      <c r="N9" s="338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776</v>
      </c>
      <c r="L10">
        <v>0.25</v>
      </c>
      <c r="M10">
        <v>0.2</v>
      </c>
      <c r="N10" s="338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777</v>
      </c>
      <c r="L11" s="351">
        <f>L9/L10</f>
        <v>12</v>
      </c>
      <c r="M11" s="351">
        <v>15</v>
      </c>
      <c r="N11" s="338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778</v>
      </c>
      <c r="L12" s="351">
        <f>L9/L10</f>
        <v>12</v>
      </c>
      <c r="M12" s="351">
        <v>15</v>
      </c>
      <c r="N12" s="338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779</v>
      </c>
      <c r="L13" s="352">
        <v>0.6</v>
      </c>
      <c r="M13" s="352">
        <v>0.4</v>
      </c>
      <c r="N13" s="337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781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782</v>
      </c>
      <c r="L15" s="354">
        <v>0.2</v>
      </c>
      <c r="M15" s="354">
        <v>0.2</v>
      </c>
      <c r="N15" s="338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784</v>
      </c>
      <c r="L16" s="340" t="s">
        <v>785</v>
      </c>
      <c r="M16" s="340" t="s">
        <v>785</v>
      </c>
      <c r="N16" s="341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789</v>
      </c>
      <c r="L23" s="343"/>
      <c r="M23" s="344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791</v>
      </c>
      <c r="M24" s="338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792</v>
      </c>
      <c r="L26" s="334" t="s">
        <v>21</v>
      </c>
      <c r="M26" s="335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794</v>
      </c>
      <c r="L27" s="1" t="s">
        <v>765</v>
      </c>
      <c r="M27" s="337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769</v>
      </c>
      <c r="L28" s="1" t="s">
        <v>765</v>
      </c>
      <c r="M28" s="338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795</v>
      </c>
      <c r="L29" s="1" t="s">
        <v>790</v>
      </c>
      <c r="M29" s="338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796</v>
      </c>
      <c r="L30" s="340" t="s">
        <v>790</v>
      </c>
      <c r="M30" s="341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797</v>
      </c>
      <c r="B34" s="71" t="s">
        <v>790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801</v>
      </c>
      <c r="B39" s="1" t="s">
        <v>790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801</v>
      </c>
      <c r="B40" s="1" t="s">
        <v>765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801</v>
      </c>
      <c r="B41" s="1" t="s">
        <v>765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801</v>
      </c>
      <c r="B43" s="1" t="s">
        <v>765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801</v>
      </c>
      <c r="B44" s="1" t="s">
        <v>765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801</v>
      </c>
      <c r="B45" s="1" t="s">
        <v>765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801</v>
      </c>
      <c r="B46" s="1" t="s">
        <v>765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801</v>
      </c>
      <c r="B47" s="1" t="s">
        <v>765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801</v>
      </c>
      <c r="B48" s="1" t="s">
        <v>765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801</v>
      </c>
      <c r="B49" s="1" t="s">
        <v>765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801</v>
      </c>
      <c r="B50" s="1" t="s">
        <v>765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801</v>
      </c>
      <c r="B51" s="1" t="s">
        <v>765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801</v>
      </c>
      <c r="B52" s="1" t="s">
        <v>765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801</v>
      </c>
      <c r="B53" s="1" t="s">
        <v>765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801</v>
      </c>
      <c r="B54" s="1" t="s">
        <v>765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801</v>
      </c>
      <c r="B55" s="1" t="s">
        <v>765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801</v>
      </c>
      <c r="B56" s="71" t="s">
        <v>790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801</v>
      </c>
      <c r="B57" s="1" t="s">
        <v>765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801</v>
      </c>
      <c r="B58" s="1" t="s">
        <v>765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801</v>
      </c>
      <c r="B59" s="1" t="s">
        <v>765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801</v>
      </c>
      <c r="B60" s="1" t="s">
        <v>765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8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0" t="s">
        <v>951</v>
      </c>
      <c r="B95" s="309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tabSelected="1" workbookViewId="0">
      <pane ySplit="1" topLeftCell="A2" activePane="bottomLeft" state="frozen"/>
      <selection activeCell="H8" sqref="H8"/>
      <selection pane="bottomLeft" activeCell="A122" sqref="A12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3" t="s">
        <v>1033</v>
      </c>
      <c r="B2" s="414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8" t="s">
        <v>409</v>
      </c>
    </row>
    <row r="3" spans="1:12">
      <c r="A3" s="415" t="s">
        <v>1033</v>
      </c>
      <c r="B3" s="416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5" t="s">
        <v>1033</v>
      </c>
      <c r="B4" s="416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5" t="s">
        <v>1033</v>
      </c>
      <c r="B5" s="416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6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6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17" t="s">
        <v>1087</v>
      </c>
      <c r="E32" s="196"/>
      <c r="F32" s="247"/>
      <c r="H32" s="247"/>
      <c r="I32" s="230"/>
    </row>
    <row r="33" spans="1:9">
      <c r="A33" s="219"/>
      <c r="D33" s="417" t="s">
        <v>1087</v>
      </c>
      <c r="E33" s="196"/>
      <c r="F33" s="247"/>
      <c r="H33" s="247"/>
      <c r="I33" s="230"/>
    </row>
    <row r="34" spans="1:9">
      <c r="A34" s="219"/>
      <c r="D34" s="417" t="s">
        <v>1087</v>
      </c>
      <c r="E34" s="196"/>
      <c r="F34" s="247"/>
      <c r="H34" s="247"/>
      <c r="I34" s="230"/>
    </row>
    <row r="35" spans="1:9">
      <c r="A35" s="219"/>
      <c r="D35" s="417" t="s">
        <v>1087</v>
      </c>
      <c r="E35" s="196"/>
      <c r="F35" s="247"/>
      <c r="H35" s="247"/>
      <c r="I35" s="230"/>
    </row>
    <row r="36" spans="1:9">
      <c r="A36" s="219"/>
      <c r="D36" s="417" t="s">
        <v>1087</v>
      </c>
      <c r="E36" s="196"/>
      <c r="F36" s="247"/>
      <c r="H36" s="247"/>
      <c r="I36" s="230"/>
    </row>
    <row r="37" spans="1:9">
      <c r="A37" s="219"/>
      <c r="D37" s="417" t="s">
        <v>1088</v>
      </c>
      <c r="E37" s="196"/>
      <c r="F37" s="247"/>
      <c r="H37" s="247"/>
      <c r="I37" s="230"/>
    </row>
    <row r="38" spans="1:9">
      <c r="A38" s="219"/>
      <c r="D38" s="417" t="s">
        <v>1088</v>
      </c>
      <c r="E38" s="196"/>
      <c r="F38" s="247"/>
      <c r="H38" s="247"/>
      <c r="I38" s="230"/>
    </row>
    <row r="39" spans="1:9">
      <c r="A39" s="219"/>
      <c r="D39" s="417" t="s">
        <v>1088</v>
      </c>
      <c r="E39" s="196"/>
      <c r="F39" s="247"/>
      <c r="H39" s="247"/>
      <c r="I39" s="230"/>
    </row>
    <row r="40" spans="1:9">
      <c r="A40" s="219"/>
      <c r="D40" s="417" t="s">
        <v>1088</v>
      </c>
      <c r="E40" s="196"/>
      <c r="F40" s="247"/>
      <c r="H40" s="247"/>
      <c r="I40" s="229"/>
    </row>
    <row r="41" spans="1:9">
      <c r="A41" s="219"/>
      <c r="D41" s="417" t="s">
        <v>1088</v>
      </c>
      <c r="E41" s="196"/>
      <c r="F41" s="247"/>
      <c r="H41" s="247"/>
      <c r="I41" s="230"/>
    </row>
    <row r="42" spans="1:9">
      <c r="A42" s="219"/>
      <c r="D42" s="417" t="s">
        <v>1089</v>
      </c>
      <c r="E42" s="196"/>
      <c r="F42" s="247"/>
      <c r="H42" s="247"/>
      <c r="I42" s="230"/>
    </row>
    <row r="43" spans="1:9">
      <c r="A43" s="219"/>
      <c r="D43" s="417" t="s">
        <v>1089</v>
      </c>
      <c r="E43" s="196"/>
      <c r="F43" s="247"/>
      <c r="H43" s="247"/>
      <c r="I43" s="231"/>
    </row>
    <row r="44" spans="1:9">
      <c r="A44" s="219"/>
      <c r="D44" s="417" t="s">
        <v>1089</v>
      </c>
      <c r="E44" s="196"/>
      <c r="F44" s="247"/>
      <c r="H44" s="247"/>
      <c r="I44" s="231"/>
    </row>
    <row r="45" spans="1:9">
      <c r="A45" s="219"/>
      <c r="D45" s="417" t="s">
        <v>1089</v>
      </c>
      <c r="E45" s="196"/>
      <c r="F45" s="247"/>
      <c r="H45" s="247"/>
      <c r="I45" s="230"/>
    </row>
    <row r="46" spans="1:9">
      <c r="A46" s="219"/>
      <c r="D46" s="417" t="s">
        <v>1089</v>
      </c>
      <c r="E46" s="196"/>
      <c r="F46" s="247"/>
      <c r="H46" s="247"/>
      <c r="I46" s="230"/>
    </row>
    <row r="47" spans="1:9">
      <c r="A47" s="219"/>
      <c r="D47" s="417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17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17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17" t="s">
        <v>1093</v>
      </c>
      <c r="F50" s="247"/>
      <c r="H50" s="247"/>
      <c r="I50" s="231"/>
    </row>
    <row r="51" spans="1:10">
      <c r="A51" s="219"/>
      <c r="D51" s="417" t="s">
        <v>1093</v>
      </c>
      <c r="E51" s="196"/>
      <c r="F51" s="247"/>
      <c r="H51" s="247"/>
      <c r="I51" s="230"/>
    </row>
    <row r="52" spans="1:10">
      <c r="A52" s="219"/>
      <c r="D52" s="417" t="s">
        <v>1093</v>
      </c>
      <c r="E52" s="196"/>
      <c r="F52" s="247"/>
      <c r="H52" s="247"/>
      <c r="I52" s="230"/>
    </row>
    <row r="53" spans="1:10">
      <c r="A53" s="219"/>
      <c r="D53" s="417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17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17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5" t="s">
        <v>1104</v>
      </c>
      <c r="B56" s="416" t="s">
        <v>1105</v>
      </c>
      <c r="C56" s="416" t="s">
        <v>1106</v>
      </c>
      <c r="D56" s="417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6"/>
    </row>
    <row r="57" spans="1:10">
      <c r="A57" s="219"/>
      <c r="D57" s="417" t="s">
        <v>1098</v>
      </c>
      <c r="E57" s="196"/>
      <c r="F57" s="247"/>
      <c r="H57" s="247"/>
      <c r="I57" s="230"/>
    </row>
    <row r="58" spans="1:10">
      <c r="A58" s="219"/>
      <c r="D58" s="417" t="s">
        <v>1110</v>
      </c>
      <c r="E58" s="196"/>
      <c r="F58" s="247"/>
      <c r="H58" s="247"/>
      <c r="I58" s="230"/>
    </row>
    <row r="59" spans="1:10">
      <c r="A59" s="415" t="s">
        <v>1090</v>
      </c>
      <c r="B59" s="186" t="s">
        <v>1111</v>
      </c>
      <c r="D59" s="417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5" t="s">
        <v>1090</v>
      </c>
      <c r="B60" s="186" t="s">
        <v>1111</v>
      </c>
      <c r="D60" s="417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17" t="s">
        <v>1110</v>
      </c>
      <c r="E61" s="196"/>
      <c r="F61" s="247"/>
      <c r="H61" s="247"/>
      <c r="I61" s="230"/>
    </row>
    <row r="62" spans="1:10">
      <c r="A62" s="219"/>
      <c r="D62" s="417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17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17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17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17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17" t="s">
        <v>1119</v>
      </c>
      <c r="E67" s="196"/>
      <c r="F67" s="247"/>
      <c r="H67" s="247"/>
      <c r="I67" s="230"/>
    </row>
    <row r="68" spans="1:9">
      <c r="A68" s="219"/>
      <c r="D68" s="417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17" t="s">
        <v>1130</v>
      </c>
      <c r="E69" s="196" t="s">
        <v>1132</v>
      </c>
      <c r="F69" s="247">
        <v>22</v>
      </c>
      <c r="G69" s="196" t="s">
        <v>1067</v>
      </c>
      <c r="H69" s="247"/>
      <c r="I69" s="418" t="s">
        <v>1133</v>
      </c>
    </row>
    <row r="70" spans="1:9">
      <c r="A70" s="219" t="s">
        <v>1122</v>
      </c>
      <c r="B70" s="186" t="s">
        <v>1134</v>
      </c>
      <c r="D70" s="417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17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17" t="s">
        <v>1130</v>
      </c>
      <c r="E72" s="196"/>
      <c r="F72" s="247"/>
      <c r="H72" s="247"/>
      <c r="I72" s="230"/>
    </row>
    <row r="73" spans="1:9">
      <c r="A73" s="219"/>
      <c r="D73" s="417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17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17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17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17" t="s">
        <v>1140</v>
      </c>
      <c r="E77" s="196"/>
      <c r="F77" s="247"/>
      <c r="H77" s="247"/>
      <c r="I77" s="230"/>
    </row>
    <row r="78" spans="1:9">
      <c r="A78" s="219" t="s">
        <v>1033</v>
      </c>
      <c r="B78" s="419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9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5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5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5"/>
      <c r="B82" s="416"/>
      <c r="C82" s="416" t="s">
        <v>1149</v>
      </c>
      <c r="D82" s="417" t="s">
        <v>1162</v>
      </c>
      <c r="E82" s="196"/>
      <c r="F82" s="247">
        <v>22</v>
      </c>
      <c r="G82" s="196" t="s">
        <v>1042</v>
      </c>
      <c r="H82" s="247"/>
      <c r="I82" s="418"/>
      <c r="L82" s="420"/>
    </row>
    <row r="83" spans="1:14">
      <c r="A83" s="415"/>
      <c r="B83" s="416"/>
      <c r="C83" s="416" t="s">
        <v>1152</v>
      </c>
      <c r="D83" s="240" t="s">
        <v>1162</v>
      </c>
      <c r="E83" s="196"/>
      <c r="F83" s="247">
        <v>22</v>
      </c>
      <c r="G83" s="196" t="s">
        <v>1038</v>
      </c>
      <c r="H83" s="247"/>
      <c r="I83" s="418"/>
      <c r="J83" s="416"/>
      <c r="L83" s="416" t="s">
        <v>1163</v>
      </c>
    </row>
    <row r="84" spans="1:14">
      <c r="A84" s="415" t="s">
        <v>1164</v>
      </c>
      <c r="C84" s="186" t="s">
        <v>1149</v>
      </c>
      <c r="D84" s="240" t="s">
        <v>1165</v>
      </c>
      <c r="E84" s="196" t="s">
        <v>1158</v>
      </c>
      <c r="F84" s="247">
        <v>18</v>
      </c>
      <c r="G84" s="196" t="s">
        <v>1042</v>
      </c>
      <c r="H84" s="247"/>
      <c r="I84" s="229" t="s">
        <v>1166</v>
      </c>
    </row>
    <row r="85" spans="1:14">
      <c r="A85" s="415" t="s">
        <v>1164</v>
      </c>
      <c r="C85" s="186" t="s">
        <v>1152</v>
      </c>
      <c r="D85" s="240" t="s">
        <v>1165</v>
      </c>
      <c r="E85" s="196" t="s">
        <v>1167</v>
      </c>
      <c r="F85" s="247">
        <v>18</v>
      </c>
      <c r="G85" s="196" t="s">
        <v>1038</v>
      </c>
      <c r="H85" s="247"/>
      <c r="I85" s="229" t="s">
        <v>1168</v>
      </c>
      <c r="J85" s="416"/>
    </row>
    <row r="86" spans="1:14">
      <c r="A86" s="421" t="s">
        <v>1104</v>
      </c>
      <c r="B86" s="422" t="s">
        <v>1169</v>
      </c>
      <c r="C86" s="323" t="s">
        <v>1152</v>
      </c>
      <c r="D86" s="423" t="s">
        <v>1170</v>
      </c>
      <c r="E86" s="424" t="s">
        <v>1037</v>
      </c>
      <c r="F86" s="324"/>
      <c r="G86" s="325"/>
      <c r="H86" s="324"/>
      <c r="I86" s="326"/>
      <c r="J86" s="422" t="s">
        <v>1171</v>
      </c>
    </row>
    <row r="87" spans="1:14">
      <c r="A87" s="421" t="s">
        <v>1104</v>
      </c>
      <c r="B87" s="422" t="s">
        <v>1169</v>
      </c>
      <c r="C87" s="323" t="s">
        <v>1149</v>
      </c>
      <c r="D87" s="329" t="s">
        <v>1170</v>
      </c>
      <c r="E87" s="327" t="s">
        <v>1172</v>
      </c>
      <c r="F87" s="324"/>
      <c r="G87" s="325"/>
      <c r="H87" s="324"/>
      <c r="I87" s="326"/>
      <c r="J87" s="422" t="s">
        <v>1171</v>
      </c>
      <c r="L87" s="416" t="s">
        <v>1173</v>
      </c>
      <c r="M87" s="425" t="s">
        <v>1174</v>
      </c>
      <c r="N87" s="425" t="s">
        <v>1175</v>
      </c>
    </row>
    <row r="88" spans="1:14">
      <c r="A88" s="219" t="s">
        <v>1104</v>
      </c>
      <c r="B88" s="416" t="s">
        <v>1169</v>
      </c>
      <c r="C88" s="186" t="s">
        <v>1176</v>
      </c>
      <c r="D88" s="417" t="s">
        <v>1170</v>
      </c>
      <c r="E88" s="196" t="s">
        <v>1177</v>
      </c>
      <c r="F88" s="247">
        <v>22</v>
      </c>
      <c r="G88" s="196" t="s">
        <v>1038</v>
      </c>
      <c r="H88" s="247"/>
      <c r="I88" s="229" t="s">
        <v>1178</v>
      </c>
      <c r="L88" s="416" t="s">
        <v>1179</v>
      </c>
      <c r="M88" s="186">
        <v>150</v>
      </c>
      <c r="N88" s="186">
        <v>4</v>
      </c>
    </row>
    <row r="89" spans="1:14">
      <c r="A89" s="219" t="s">
        <v>1104</v>
      </c>
      <c r="B89" s="416" t="s">
        <v>1169</v>
      </c>
      <c r="C89" s="186" t="s">
        <v>1106</v>
      </c>
      <c r="D89" s="417" t="s">
        <v>1170</v>
      </c>
      <c r="E89" s="196" t="s">
        <v>1180</v>
      </c>
      <c r="F89" s="247">
        <v>22</v>
      </c>
      <c r="G89" s="196" t="s">
        <v>1038</v>
      </c>
      <c r="H89" s="247"/>
      <c r="I89" s="233" t="s">
        <v>1181</v>
      </c>
      <c r="L89" s="416" t="s">
        <v>1182</v>
      </c>
      <c r="M89" s="186">
        <v>500</v>
      </c>
      <c r="N89" s="186">
        <v>6</v>
      </c>
    </row>
    <row r="90" spans="1:14">
      <c r="A90" s="415" t="s">
        <v>1164</v>
      </c>
      <c r="B90" s="416"/>
      <c r="C90" s="416" t="s">
        <v>1152</v>
      </c>
      <c r="D90" s="417" t="s">
        <v>1183</v>
      </c>
      <c r="E90" s="196"/>
      <c r="F90" s="247"/>
      <c r="H90" s="247"/>
      <c r="I90" s="230"/>
      <c r="L90" s="416"/>
    </row>
    <row r="91" spans="1:14">
      <c r="A91" s="415" t="s">
        <v>1164</v>
      </c>
      <c r="B91" s="416"/>
      <c r="C91" s="416" t="s">
        <v>1149</v>
      </c>
      <c r="D91" s="328" t="s">
        <v>1183</v>
      </c>
      <c r="E91" s="322" t="s">
        <v>1172</v>
      </c>
      <c r="F91" s="247"/>
      <c r="H91" s="247"/>
      <c r="I91" s="230"/>
      <c r="L91" s="416"/>
    </row>
    <row r="92" spans="1:14">
      <c r="A92" s="415" t="s">
        <v>1184</v>
      </c>
      <c r="B92" s="186" t="s">
        <v>1185</v>
      </c>
      <c r="C92" s="416" t="s">
        <v>1176</v>
      </c>
      <c r="D92" s="417" t="s">
        <v>1183</v>
      </c>
      <c r="E92" s="196" t="s">
        <v>1186</v>
      </c>
      <c r="F92" s="247">
        <v>22</v>
      </c>
      <c r="G92" s="426" t="s">
        <v>1038</v>
      </c>
      <c r="H92" s="247"/>
      <c r="I92" s="229" t="s">
        <v>1187</v>
      </c>
      <c r="L92" s="416" t="s">
        <v>1188</v>
      </c>
      <c r="M92" s="186">
        <v>100</v>
      </c>
      <c r="N92" s="416" t="s">
        <v>1152</v>
      </c>
    </row>
    <row r="93" spans="1:14">
      <c r="A93" s="415" t="s">
        <v>1184</v>
      </c>
      <c r="B93" s="186" t="s">
        <v>1185</v>
      </c>
      <c r="C93" s="186" t="s">
        <v>1106</v>
      </c>
      <c r="D93" s="417" t="s">
        <v>1183</v>
      </c>
      <c r="E93" s="196" t="s">
        <v>1189</v>
      </c>
      <c r="F93" s="247">
        <v>22</v>
      </c>
      <c r="G93" s="426" t="s">
        <v>1190</v>
      </c>
      <c r="H93" s="247"/>
      <c r="I93" s="229" t="s">
        <v>1191</v>
      </c>
    </row>
    <row r="94" spans="1:14">
      <c r="A94" s="415" t="s">
        <v>1164</v>
      </c>
      <c r="D94" s="417" t="s">
        <v>1192</v>
      </c>
      <c r="E94" s="196"/>
      <c r="F94" s="247"/>
      <c r="H94" s="247"/>
      <c r="I94" s="230"/>
    </row>
    <row r="95" spans="1:14">
      <c r="A95" s="415" t="s">
        <v>1164</v>
      </c>
      <c r="D95" s="328" t="s">
        <v>1192</v>
      </c>
      <c r="E95" s="322" t="s">
        <v>1172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1176</v>
      </c>
      <c r="D96" s="417" t="s">
        <v>1192</v>
      </c>
      <c r="E96" s="196" t="s">
        <v>1193</v>
      </c>
      <c r="F96" s="247">
        <v>22</v>
      </c>
      <c r="G96" s="196" t="s">
        <v>1067</v>
      </c>
      <c r="H96" s="247"/>
      <c r="I96" s="229" t="s">
        <v>1194</v>
      </c>
    </row>
    <row r="97" spans="1:10">
      <c r="A97" s="219" t="s">
        <v>1104</v>
      </c>
      <c r="B97" s="186" t="s">
        <v>690</v>
      </c>
      <c r="C97" s="186" t="s">
        <v>1106</v>
      </c>
      <c r="D97" s="417" t="s">
        <v>1192</v>
      </c>
      <c r="E97" s="196" t="s">
        <v>1195</v>
      </c>
      <c r="F97" s="247">
        <v>22</v>
      </c>
      <c r="G97" s="196" t="s">
        <v>1078</v>
      </c>
      <c r="H97" s="247"/>
      <c r="I97" s="231" t="s">
        <v>1196</v>
      </c>
      <c r="J97" s="416"/>
    </row>
    <row r="98" spans="1:10">
      <c r="A98" s="219" t="s">
        <v>1197</v>
      </c>
      <c r="B98" s="186" t="s">
        <v>1198</v>
      </c>
      <c r="C98" s="186" t="s">
        <v>1149</v>
      </c>
      <c r="D98" s="240" t="s">
        <v>1199</v>
      </c>
      <c r="E98" s="196" t="s">
        <v>1200</v>
      </c>
      <c r="F98" s="247">
        <v>22</v>
      </c>
      <c r="G98" s="196" t="s">
        <v>1042</v>
      </c>
      <c r="H98" s="247"/>
      <c r="I98" s="229" t="s">
        <v>1201</v>
      </c>
    </row>
    <row r="99" spans="1:10">
      <c r="A99" s="219" t="s">
        <v>1197</v>
      </c>
      <c r="B99" s="186" t="s">
        <v>1198</v>
      </c>
      <c r="C99" s="186" t="s">
        <v>1152</v>
      </c>
      <c r="D99" s="240" t="s">
        <v>1199</v>
      </c>
      <c r="E99" s="196" t="s">
        <v>1202</v>
      </c>
      <c r="F99" s="247">
        <v>22</v>
      </c>
      <c r="G99" s="196" t="s">
        <v>1038</v>
      </c>
      <c r="H99" s="247"/>
      <c r="I99" s="233" t="s">
        <v>1203</v>
      </c>
    </row>
    <row r="100" spans="1:10">
      <c r="A100" s="219" t="s">
        <v>1197</v>
      </c>
      <c r="B100" s="186" t="s">
        <v>1204</v>
      </c>
      <c r="C100" s="186" t="s">
        <v>1149</v>
      </c>
      <c r="D100" s="240" t="s">
        <v>1205</v>
      </c>
      <c r="E100" s="196" t="s">
        <v>1200</v>
      </c>
      <c r="F100" s="247">
        <v>22</v>
      </c>
      <c r="G100" s="196" t="s">
        <v>1042</v>
      </c>
      <c r="H100" s="247"/>
      <c r="I100" s="229" t="s">
        <v>1206</v>
      </c>
    </row>
    <row r="101" spans="1:10">
      <c r="A101" s="219" t="s">
        <v>1197</v>
      </c>
      <c r="B101" s="186" t="s">
        <v>1204</v>
      </c>
      <c r="C101" s="186" t="s">
        <v>1152</v>
      </c>
      <c r="D101" s="240" t="s">
        <v>1205</v>
      </c>
      <c r="E101" s="196" t="s">
        <v>1207</v>
      </c>
      <c r="F101" s="247">
        <v>22</v>
      </c>
      <c r="G101" s="196" t="s">
        <v>1038</v>
      </c>
      <c r="H101" s="247"/>
      <c r="I101" s="233" t="s">
        <v>1208</v>
      </c>
    </row>
    <row r="102" spans="1:10">
      <c r="A102" s="219" t="s">
        <v>1197</v>
      </c>
      <c r="B102" s="186" t="s">
        <v>1209</v>
      </c>
      <c r="C102" s="186" t="s">
        <v>1149</v>
      </c>
      <c r="D102" s="240" t="s">
        <v>1210</v>
      </c>
      <c r="E102" s="196" t="s">
        <v>1200</v>
      </c>
      <c r="F102" s="247">
        <v>22</v>
      </c>
      <c r="G102" s="196" t="s">
        <v>1042</v>
      </c>
      <c r="H102" s="247"/>
      <c r="I102" s="229" t="s">
        <v>1211</v>
      </c>
    </row>
    <row r="103" spans="1:10">
      <c r="A103" s="219" t="s">
        <v>1197</v>
      </c>
      <c r="B103" s="186" t="s">
        <v>1209</v>
      </c>
      <c r="C103" s="186" t="s">
        <v>1152</v>
      </c>
      <c r="D103" s="240" t="s">
        <v>1210</v>
      </c>
      <c r="E103" s="196" t="s">
        <v>1207</v>
      </c>
      <c r="F103" s="247">
        <v>22</v>
      </c>
      <c r="G103" s="196" t="s">
        <v>1038</v>
      </c>
      <c r="H103" s="247"/>
      <c r="I103" s="233" t="s">
        <v>1212</v>
      </c>
    </row>
    <row r="104" spans="1:10">
      <c r="A104" s="219"/>
      <c r="D104" s="240" t="s">
        <v>1213</v>
      </c>
      <c r="E104" s="196" t="s">
        <v>1214</v>
      </c>
      <c r="F104" s="247"/>
      <c r="H104" s="247"/>
      <c r="I104" s="230"/>
    </row>
    <row r="105" spans="1:10">
      <c r="A105" s="219"/>
      <c r="D105" s="240" t="s">
        <v>1213</v>
      </c>
      <c r="E105" s="196" t="s">
        <v>1215</v>
      </c>
      <c r="F105" s="247"/>
      <c r="H105" s="247"/>
      <c r="I105" s="230"/>
    </row>
    <row r="106" spans="1:10">
      <c r="A106" s="219"/>
      <c r="D106" s="240" t="s">
        <v>1213</v>
      </c>
      <c r="E106" s="196" t="s">
        <v>1216</v>
      </c>
      <c r="F106" s="247"/>
      <c r="H106" s="247"/>
      <c r="I106" s="230"/>
    </row>
    <row r="107" spans="1:10">
      <c r="A107" s="219"/>
      <c r="D107" s="240" t="s">
        <v>1213</v>
      </c>
      <c r="E107" s="196" t="s">
        <v>1037</v>
      </c>
      <c r="F107" s="247"/>
      <c r="H107" s="247"/>
      <c r="I107" s="230"/>
    </row>
    <row r="108" spans="1:10">
      <c r="A108" s="219" t="s">
        <v>1217</v>
      </c>
      <c r="B108" s="186" t="s">
        <v>1218</v>
      </c>
      <c r="C108" s="186" t="s">
        <v>1172</v>
      </c>
      <c r="D108" s="240" t="s">
        <v>1172</v>
      </c>
      <c r="E108" s="196">
        <v>12</v>
      </c>
      <c r="F108" s="425" t="s">
        <v>1059</v>
      </c>
      <c r="H108" s="247"/>
      <c r="I108" s="229" t="s">
        <v>1219</v>
      </c>
    </row>
    <row r="109" spans="1:10">
      <c r="A109" s="219" t="s">
        <v>1217</v>
      </c>
      <c r="B109" s="186" t="s">
        <v>1218</v>
      </c>
      <c r="C109" s="186" t="s">
        <v>1035</v>
      </c>
      <c r="D109" s="240" t="s">
        <v>1172</v>
      </c>
      <c r="E109" s="196" t="s">
        <v>1037</v>
      </c>
      <c r="F109" s="425" t="s">
        <v>1059</v>
      </c>
      <c r="H109" s="247"/>
      <c r="I109" s="229" t="s">
        <v>1220</v>
      </c>
    </row>
    <row r="110" spans="1:10">
      <c r="A110" s="415" t="s">
        <v>1090</v>
      </c>
      <c r="B110" s="416" t="s">
        <v>1221</v>
      </c>
      <c r="C110" s="186" t="s">
        <v>1222</v>
      </c>
      <c r="D110" s="240" t="s">
        <v>1223</v>
      </c>
      <c r="E110" s="196" t="s">
        <v>1224</v>
      </c>
      <c r="F110" s="247">
        <v>22</v>
      </c>
      <c r="G110" s="196" t="s">
        <v>1042</v>
      </c>
      <c r="H110" s="247"/>
      <c r="I110" s="229" t="s">
        <v>1225</v>
      </c>
    </row>
    <row r="111" spans="1:10">
      <c r="A111" s="415" t="s">
        <v>1090</v>
      </c>
      <c r="B111" s="416" t="s">
        <v>1221</v>
      </c>
      <c r="C111" s="186" t="s">
        <v>1226</v>
      </c>
      <c r="D111" s="240" t="s">
        <v>1223</v>
      </c>
      <c r="E111" s="196" t="s">
        <v>1227</v>
      </c>
      <c r="F111" s="247">
        <v>22</v>
      </c>
      <c r="G111" s="196" t="s">
        <v>1042</v>
      </c>
      <c r="H111" s="247"/>
      <c r="I111" s="229" t="s">
        <v>1228</v>
      </c>
    </row>
    <row r="112" spans="1:10">
      <c r="A112" s="415" t="s">
        <v>1090</v>
      </c>
      <c r="B112" s="186" t="s">
        <v>1229</v>
      </c>
      <c r="C112" s="186" t="s">
        <v>1222</v>
      </c>
      <c r="D112" s="240" t="s">
        <v>1230</v>
      </c>
      <c r="E112" s="196" t="s">
        <v>1224</v>
      </c>
      <c r="F112" s="247">
        <v>22</v>
      </c>
      <c r="G112" s="196" t="s">
        <v>1078</v>
      </c>
      <c r="H112" s="247"/>
      <c r="I112" s="229" t="s">
        <v>1231</v>
      </c>
    </row>
    <row r="113" spans="1:10">
      <c r="A113" s="415" t="s">
        <v>1090</v>
      </c>
      <c r="B113" s="186" t="s">
        <v>1229</v>
      </c>
      <c r="C113" s="186" t="s">
        <v>1226</v>
      </c>
      <c r="D113" s="240" t="s">
        <v>1230</v>
      </c>
      <c r="E113" s="196" t="s">
        <v>1232</v>
      </c>
      <c r="F113" s="247">
        <v>22</v>
      </c>
      <c r="G113" s="196" t="s">
        <v>1078</v>
      </c>
      <c r="H113" s="247"/>
      <c r="I113" s="229" t="s">
        <v>1233</v>
      </c>
    </row>
    <row r="114" spans="1:10">
      <c r="A114" s="415" t="s">
        <v>1090</v>
      </c>
      <c r="B114" s="186" t="s">
        <v>1234</v>
      </c>
      <c r="C114" s="186" t="s">
        <v>1222</v>
      </c>
      <c r="D114" s="240" t="s">
        <v>1235</v>
      </c>
      <c r="E114" s="196" t="s">
        <v>1224</v>
      </c>
      <c r="F114" s="247">
        <v>22</v>
      </c>
      <c r="G114" s="196" t="s">
        <v>1095</v>
      </c>
      <c r="H114" s="247"/>
      <c r="I114" s="229" t="s">
        <v>1236</v>
      </c>
    </row>
    <row r="115" spans="1:10">
      <c r="A115" s="415" t="s">
        <v>1090</v>
      </c>
      <c r="B115" s="186" t="s">
        <v>1234</v>
      </c>
      <c r="C115" s="186" t="s">
        <v>1226</v>
      </c>
      <c r="D115" s="240" t="s">
        <v>1235</v>
      </c>
      <c r="E115" s="196" t="s">
        <v>1237</v>
      </c>
      <c r="F115" s="247">
        <v>22</v>
      </c>
      <c r="G115" s="196" t="s">
        <v>1095</v>
      </c>
      <c r="H115" s="247"/>
      <c r="I115" s="229" t="s">
        <v>1238</v>
      </c>
    </row>
    <row r="116" spans="1:10">
      <c r="A116" s="415" t="s">
        <v>1090</v>
      </c>
      <c r="B116" s="186" t="s">
        <v>1239</v>
      </c>
      <c r="C116" s="186" t="s">
        <v>1222</v>
      </c>
      <c r="D116" s="240" t="s">
        <v>1240</v>
      </c>
      <c r="E116" s="196" t="s">
        <v>1224</v>
      </c>
      <c r="F116" s="247">
        <v>22</v>
      </c>
      <c r="G116" s="196" t="s">
        <v>1067</v>
      </c>
      <c r="H116" s="247">
        <v>60</v>
      </c>
      <c r="I116" s="229" t="s">
        <v>1241</v>
      </c>
    </row>
    <row r="117" spans="1:10">
      <c r="A117" s="415" t="s">
        <v>1090</v>
      </c>
      <c r="B117" s="186" t="s">
        <v>1239</v>
      </c>
      <c r="C117" s="186" t="s">
        <v>1226</v>
      </c>
      <c r="D117" s="240" t="s">
        <v>1240</v>
      </c>
      <c r="E117" s="196" t="s">
        <v>1242</v>
      </c>
      <c r="F117" s="247">
        <v>22</v>
      </c>
      <c r="G117" s="196" t="s">
        <v>1067</v>
      </c>
      <c r="H117" s="247">
        <v>60</v>
      </c>
      <c r="I117" s="229" t="s">
        <v>1243</v>
      </c>
    </row>
    <row r="118" spans="1:10">
      <c r="A118" s="219" t="s">
        <v>1104</v>
      </c>
      <c r="B118" s="186" t="s">
        <v>1244</v>
      </c>
      <c r="C118" s="186" t="s">
        <v>1245</v>
      </c>
      <c r="D118" s="240" t="s">
        <v>1246</v>
      </c>
      <c r="E118" s="196" t="s">
        <v>1158</v>
      </c>
      <c r="F118" s="425" t="s">
        <v>1059</v>
      </c>
      <c r="G118" s="196" t="s">
        <v>1042</v>
      </c>
      <c r="H118" s="247"/>
      <c r="I118" s="229" t="s">
        <v>1247</v>
      </c>
    </row>
    <row r="119" spans="1:10">
      <c r="A119" s="219" t="s">
        <v>1104</v>
      </c>
      <c r="B119" s="186" t="s">
        <v>1244</v>
      </c>
      <c r="C119" s="186" t="s">
        <v>1035</v>
      </c>
      <c r="D119" s="240" t="s">
        <v>1246</v>
      </c>
      <c r="E119" s="196" t="s">
        <v>1037</v>
      </c>
      <c r="F119" s="425" t="s">
        <v>1059</v>
      </c>
      <c r="G119" s="196" t="s">
        <v>1038</v>
      </c>
      <c r="H119" s="247"/>
      <c r="I119" s="418" t="s">
        <v>1248</v>
      </c>
    </row>
    <row r="120" spans="1:10" ht="15.75" thickBot="1">
      <c r="A120" s="427" t="s">
        <v>1090</v>
      </c>
      <c r="B120" s="428" t="s">
        <v>1249</v>
      </c>
      <c r="C120" s="221"/>
      <c r="D120" s="241" t="s">
        <v>1250</v>
      </c>
      <c r="E120" s="234" t="s">
        <v>1251</v>
      </c>
      <c r="F120" s="248"/>
      <c r="G120" s="234"/>
      <c r="H120" s="248"/>
      <c r="I120" s="235" t="s">
        <v>1252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409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1254</v>
      </c>
      <c r="F1" s="186" t="s">
        <v>1255</v>
      </c>
    </row>
    <row r="2" spans="1:8" ht="19.5" thickBot="1">
      <c r="A2" s="199" t="s">
        <v>1256</v>
      </c>
      <c r="E2" s="307" t="s">
        <v>409</v>
      </c>
      <c r="F2" s="249"/>
      <c r="H2" s="247"/>
    </row>
    <row r="3" spans="1:8" ht="18.75">
      <c r="A3" s="184"/>
      <c r="B3" s="200" t="s">
        <v>1257</v>
      </c>
      <c r="C3" s="185"/>
      <c r="D3" s="200"/>
      <c r="E3" s="185"/>
      <c r="F3" s="250"/>
      <c r="G3" s="201" t="s">
        <v>1258</v>
      </c>
      <c r="H3" s="247"/>
    </row>
    <row r="4" spans="1:8" ht="15.75" thickBot="1">
      <c r="A4" s="202" t="s">
        <v>21</v>
      </c>
      <c r="B4" s="186" t="s">
        <v>1259</v>
      </c>
      <c r="C4" s="186" t="s">
        <v>1260</v>
      </c>
      <c r="D4" s="198" t="s">
        <v>1261</v>
      </c>
      <c r="E4" s="203" t="s">
        <v>1262</v>
      </c>
      <c r="F4" s="251" t="s">
        <v>1263</v>
      </c>
      <c r="G4" s="204" t="s">
        <v>1264</v>
      </c>
      <c r="H4" s="247"/>
    </row>
    <row r="5" spans="1:8">
      <c r="A5" s="205" t="s">
        <v>1265</v>
      </c>
      <c r="B5" s="206" t="s">
        <v>1266</v>
      </c>
      <c r="C5" s="206" t="s">
        <v>1267</v>
      </c>
      <c r="D5" s="207">
        <v>18</v>
      </c>
      <c r="E5" s="208" t="s">
        <v>1268</v>
      </c>
      <c r="F5" s="252"/>
      <c r="G5" s="209" t="s">
        <v>1269</v>
      </c>
      <c r="H5" s="247"/>
    </row>
    <row r="6" spans="1:8">
      <c r="A6" s="192" t="s">
        <v>1265</v>
      </c>
      <c r="B6" s="189" t="s">
        <v>1270</v>
      </c>
      <c r="C6" s="189" t="s">
        <v>1271</v>
      </c>
      <c r="D6" s="191">
        <v>18</v>
      </c>
      <c r="E6" s="194" t="s">
        <v>1272</v>
      </c>
      <c r="F6" s="253"/>
      <c r="G6" s="209" t="s">
        <v>1273</v>
      </c>
      <c r="H6" s="247"/>
    </row>
    <row r="7" spans="1:8">
      <c r="A7" s="192" t="s">
        <v>1274</v>
      </c>
      <c r="B7" s="189" t="s">
        <v>1275</v>
      </c>
      <c r="C7" s="189" t="s">
        <v>1276</v>
      </c>
      <c r="D7" s="191">
        <v>18</v>
      </c>
      <c r="E7" s="210" t="s">
        <v>1277</v>
      </c>
      <c r="F7" s="253"/>
      <c r="G7" s="211" t="s">
        <v>1278</v>
      </c>
      <c r="H7" s="247"/>
    </row>
    <row r="8" spans="1:8">
      <c r="A8" s="193" t="s">
        <v>1265</v>
      </c>
      <c r="B8" s="187" t="s">
        <v>1279</v>
      </c>
      <c r="C8" s="187" t="s">
        <v>1267</v>
      </c>
      <c r="D8" s="188">
        <v>18</v>
      </c>
      <c r="E8" s="212" t="s">
        <v>1268</v>
      </c>
      <c r="F8" s="254"/>
      <c r="G8" s="213" t="s">
        <v>1280</v>
      </c>
      <c r="H8" s="247"/>
    </row>
    <row r="9" spans="1:8">
      <c r="A9" s="193" t="s">
        <v>1265</v>
      </c>
      <c r="B9" s="187" t="s">
        <v>1281</v>
      </c>
      <c r="C9" s="187" t="s">
        <v>1271</v>
      </c>
      <c r="D9" s="188">
        <v>18</v>
      </c>
      <c r="E9" s="212" t="s">
        <v>1272</v>
      </c>
      <c r="F9" s="254"/>
      <c r="G9" s="213" t="s">
        <v>1282</v>
      </c>
      <c r="H9" s="247"/>
    </row>
    <row r="10" spans="1:8">
      <c r="A10" s="193" t="s">
        <v>1265</v>
      </c>
      <c r="B10" s="187" t="s">
        <v>1283</v>
      </c>
      <c r="C10" s="187" t="s">
        <v>1267</v>
      </c>
      <c r="D10" s="188">
        <v>18</v>
      </c>
      <c r="E10" s="212" t="s">
        <v>1268</v>
      </c>
      <c r="F10" s="254"/>
      <c r="G10" s="213" t="s">
        <v>1284</v>
      </c>
      <c r="H10" s="247"/>
    </row>
    <row r="11" spans="1:8">
      <c r="A11" s="192" t="s">
        <v>1274</v>
      </c>
      <c r="B11" s="189" t="s">
        <v>1285</v>
      </c>
      <c r="C11" s="189" t="s">
        <v>1276</v>
      </c>
      <c r="D11" s="191">
        <v>18</v>
      </c>
      <c r="E11" s="210" t="s">
        <v>1277</v>
      </c>
      <c r="F11" s="253"/>
      <c r="G11" s="211" t="s">
        <v>1278</v>
      </c>
      <c r="H11" s="247"/>
    </row>
    <row r="12" spans="1:8">
      <c r="A12" s="192" t="s">
        <v>1274</v>
      </c>
      <c r="B12" s="189" t="s">
        <v>1286</v>
      </c>
      <c r="C12" s="189" t="s">
        <v>1276</v>
      </c>
      <c r="D12" s="191">
        <v>18</v>
      </c>
      <c r="E12" s="210" t="s">
        <v>1277</v>
      </c>
      <c r="F12" s="253"/>
      <c r="G12" s="211" t="s">
        <v>1278</v>
      </c>
      <c r="H12" s="247"/>
    </row>
    <row r="13" spans="1:8">
      <c r="A13" s="192" t="s">
        <v>1274</v>
      </c>
      <c r="B13" s="190" t="s">
        <v>1287</v>
      </c>
      <c r="C13" s="189" t="s">
        <v>1276</v>
      </c>
      <c r="D13" s="191">
        <v>18</v>
      </c>
      <c r="E13" s="210" t="s">
        <v>1277</v>
      </c>
      <c r="F13" s="253"/>
      <c r="G13" s="211" t="s">
        <v>1278</v>
      </c>
      <c r="H13" s="247"/>
    </row>
    <row r="14" spans="1:8">
      <c r="A14" s="193" t="s">
        <v>1265</v>
      </c>
      <c r="B14" s="187" t="s">
        <v>1044</v>
      </c>
      <c r="C14" s="187" t="s">
        <v>1267</v>
      </c>
      <c r="D14" s="188">
        <v>18</v>
      </c>
      <c r="E14" s="212" t="s">
        <v>1268</v>
      </c>
      <c r="F14" s="254">
        <v>40</v>
      </c>
      <c r="G14" s="213" t="s">
        <v>1284</v>
      </c>
      <c r="H14" s="247"/>
    </row>
    <row r="15" spans="1:8">
      <c r="A15" s="193" t="s">
        <v>1265</v>
      </c>
      <c r="B15" s="187" t="s">
        <v>1044</v>
      </c>
      <c r="C15" s="187" t="s">
        <v>1271</v>
      </c>
      <c r="D15" s="188">
        <v>18</v>
      </c>
      <c r="E15" s="212" t="s">
        <v>1272</v>
      </c>
      <c r="F15" s="254">
        <v>40</v>
      </c>
      <c r="G15" s="213" t="s">
        <v>1282</v>
      </c>
      <c r="H15" s="247"/>
    </row>
    <row r="16" spans="1:8">
      <c r="A16" s="193" t="s">
        <v>1265</v>
      </c>
      <c r="B16" s="187" t="s">
        <v>1044</v>
      </c>
      <c r="C16" s="187" t="s">
        <v>1276</v>
      </c>
      <c r="D16" s="188">
        <v>18</v>
      </c>
      <c r="E16" s="214" t="s">
        <v>1277</v>
      </c>
      <c r="F16" s="254">
        <v>40</v>
      </c>
      <c r="G16" s="213" t="s">
        <v>1287</v>
      </c>
      <c r="H16" s="247"/>
    </row>
    <row r="17" spans="1:8">
      <c r="A17" s="192" t="s">
        <v>1265</v>
      </c>
      <c r="B17" s="189" t="s">
        <v>1034</v>
      </c>
      <c r="C17" s="189" t="s">
        <v>1267</v>
      </c>
      <c r="D17" s="191">
        <v>18</v>
      </c>
      <c r="E17" s="194" t="s">
        <v>1268</v>
      </c>
      <c r="F17" s="253">
        <v>40</v>
      </c>
      <c r="G17" s="209" t="s">
        <v>1284</v>
      </c>
      <c r="H17" s="247"/>
    </row>
    <row r="18" spans="1:8">
      <c r="A18" s="192" t="s">
        <v>1265</v>
      </c>
      <c r="B18" s="189" t="s">
        <v>1034</v>
      </c>
      <c r="C18" s="189" t="s">
        <v>1271</v>
      </c>
      <c r="D18" s="191">
        <v>18</v>
      </c>
      <c r="E18" s="194" t="s">
        <v>1272</v>
      </c>
      <c r="F18" s="253">
        <v>40</v>
      </c>
      <c r="G18" s="209" t="s">
        <v>1282</v>
      </c>
      <c r="H18" s="247"/>
    </row>
    <row r="19" spans="1:8">
      <c r="A19" s="192" t="s">
        <v>1265</v>
      </c>
      <c r="B19" s="189" t="s">
        <v>1034</v>
      </c>
      <c r="C19" s="189" t="s">
        <v>1276</v>
      </c>
      <c r="D19" s="191">
        <v>18</v>
      </c>
      <c r="E19" s="210" t="s">
        <v>1277</v>
      </c>
      <c r="F19" s="253">
        <v>40</v>
      </c>
      <c r="G19" s="209" t="s">
        <v>1287</v>
      </c>
      <c r="H19" s="247"/>
    </row>
    <row r="20" spans="1:8">
      <c r="A20" s="193" t="s">
        <v>1265</v>
      </c>
      <c r="B20" s="187" t="s">
        <v>1288</v>
      </c>
      <c r="C20" s="187" t="s">
        <v>1267</v>
      </c>
      <c r="D20" s="188">
        <v>18</v>
      </c>
      <c r="E20" s="212" t="s">
        <v>1268</v>
      </c>
      <c r="F20" s="254">
        <v>40</v>
      </c>
      <c r="G20" s="213" t="s">
        <v>1284</v>
      </c>
      <c r="H20" s="247"/>
    </row>
    <row r="21" spans="1:8">
      <c r="A21" s="193" t="s">
        <v>1265</v>
      </c>
      <c r="B21" s="187" t="s">
        <v>1289</v>
      </c>
      <c r="C21" s="187" t="s">
        <v>1267</v>
      </c>
      <c r="D21" s="188">
        <v>18</v>
      </c>
      <c r="E21" s="212" t="s">
        <v>1290</v>
      </c>
      <c r="F21" s="254"/>
      <c r="G21" s="213" t="s">
        <v>1291</v>
      </c>
      <c r="H21" s="247"/>
    </row>
    <row r="22" spans="1:8">
      <c r="A22" s="193" t="s">
        <v>1265</v>
      </c>
      <c r="B22" s="187" t="s">
        <v>1282</v>
      </c>
      <c r="C22" s="187" t="s">
        <v>1271</v>
      </c>
      <c r="D22" s="188">
        <v>18</v>
      </c>
      <c r="E22" s="212" t="s">
        <v>1292</v>
      </c>
      <c r="F22" s="254"/>
      <c r="G22" s="213" t="s">
        <v>1293</v>
      </c>
      <c r="H22" s="247"/>
    </row>
    <row r="23" spans="1:8">
      <c r="A23" s="193" t="s">
        <v>1265</v>
      </c>
      <c r="B23" s="187" t="s">
        <v>1294</v>
      </c>
      <c r="C23" s="187" t="s">
        <v>1276</v>
      </c>
      <c r="D23" s="188">
        <v>18</v>
      </c>
      <c r="E23" s="212" t="s">
        <v>1292</v>
      </c>
      <c r="F23" s="254"/>
      <c r="G23" s="213" t="s">
        <v>1295</v>
      </c>
      <c r="H23" s="247"/>
    </row>
    <row r="24" spans="1:8">
      <c r="A24" s="192" t="s">
        <v>1265</v>
      </c>
      <c r="B24" s="189" t="s">
        <v>1296</v>
      </c>
      <c r="C24" s="189" t="s">
        <v>1267</v>
      </c>
      <c r="D24" s="191">
        <v>18</v>
      </c>
      <c r="E24" s="194" t="s">
        <v>1268</v>
      </c>
      <c r="F24" s="253"/>
      <c r="G24" s="209" t="s">
        <v>1284</v>
      </c>
      <c r="H24" s="247"/>
    </row>
    <row r="25" spans="1:8">
      <c r="A25" s="192" t="s">
        <v>1265</v>
      </c>
      <c r="B25" s="189" t="s">
        <v>1297</v>
      </c>
      <c r="C25" s="189" t="s">
        <v>1267</v>
      </c>
      <c r="D25" s="191">
        <v>18</v>
      </c>
      <c r="E25" s="194" t="s">
        <v>1268</v>
      </c>
      <c r="F25" s="253"/>
      <c r="G25" s="209" t="s">
        <v>1298</v>
      </c>
      <c r="H25" s="247"/>
    </row>
    <row r="26" spans="1:8">
      <c r="A26" s="192" t="s">
        <v>1265</v>
      </c>
      <c r="B26" s="189" t="s">
        <v>1282</v>
      </c>
      <c r="C26" s="189" t="s">
        <v>1271</v>
      </c>
      <c r="D26" s="191">
        <v>18</v>
      </c>
      <c r="E26" s="194" t="s">
        <v>1272</v>
      </c>
      <c r="F26" s="253"/>
      <c r="G26" s="209" t="s">
        <v>1299</v>
      </c>
      <c r="H26" s="247"/>
    </row>
    <row r="27" spans="1:8">
      <c r="A27" s="192" t="s">
        <v>1265</v>
      </c>
      <c r="B27" s="189" t="s">
        <v>1287</v>
      </c>
      <c r="C27" s="189" t="s">
        <v>1276</v>
      </c>
      <c r="D27" s="191">
        <v>18</v>
      </c>
      <c r="E27" s="210" t="s">
        <v>1277</v>
      </c>
      <c r="F27" s="253"/>
      <c r="G27" s="209" t="s">
        <v>1300</v>
      </c>
      <c r="H27" s="247"/>
    </row>
    <row r="28" spans="1:8">
      <c r="A28" s="193" t="s">
        <v>1265</v>
      </c>
      <c r="B28" s="187" t="s">
        <v>1301</v>
      </c>
      <c r="C28" s="187" t="s">
        <v>1267</v>
      </c>
      <c r="D28" s="188">
        <v>18</v>
      </c>
      <c r="E28" s="212" t="s">
        <v>1268</v>
      </c>
      <c r="F28" s="254"/>
      <c r="G28" s="213" t="s">
        <v>1284</v>
      </c>
      <c r="H28" s="247"/>
    </row>
    <row r="29" spans="1:8">
      <c r="A29" s="193" t="s">
        <v>1265</v>
      </c>
      <c r="B29" s="187" t="s">
        <v>1302</v>
      </c>
      <c r="C29" s="187" t="s">
        <v>1267</v>
      </c>
      <c r="D29" s="188">
        <v>18</v>
      </c>
      <c r="E29" s="212" t="s">
        <v>1268</v>
      </c>
      <c r="F29" s="254"/>
      <c r="G29" s="213" t="s">
        <v>1303</v>
      </c>
      <c r="H29" s="247"/>
    </row>
    <row r="30" spans="1:8">
      <c r="A30" s="193" t="s">
        <v>1265</v>
      </c>
      <c r="B30" s="187" t="s">
        <v>1282</v>
      </c>
      <c r="C30" s="187" t="s">
        <v>1271</v>
      </c>
      <c r="D30" s="188">
        <v>18</v>
      </c>
      <c r="E30" s="212" t="s">
        <v>1272</v>
      </c>
      <c r="F30" s="254"/>
      <c r="G30" s="213" t="s">
        <v>1304</v>
      </c>
      <c r="H30" s="247"/>
    </row>
    <row r="31" spans="1:8">
      <c r="A31" s="193" t="s">
        <v>1265</v>
      </c>
      <c r="B31" s="187" t="s">
        <v>1287</v>
      </c>
      <c r="C31" s="187" t="s">
        <v>1276</v>
      </c>
      <c r="D31" s="188">
        <v>18</v>
      </c>
      <c r="E31" s="214" t="s">
        <v>1277</v>
      </c>
      <c r="F31" s="254"/>
      <c r="G31" s="213" t="s">
        <v>1305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1253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1306</v>
      </c>
      <c r="B1" t="s">
        <v>1307</v>
      </c>
      <c r="C1" t="s">
        <v>412</v>
      </c>
      <c r="E1" t="s">
        <v>1308</v>
      </c>
    </row>
    <row r="2" spans="1:5">
      <c r="A2" s="1" t="s">
        <v>1309</v>
      </c>
      <c r="B2" s="1" t="s">
        <v>1310</v>
      </c>
      <c r="C2" s="1" t="s">
        <v>1311</v>
      </c>
    </row>
    <row r="3" spans="1:5">
      <c r="A3" s="37" t="s">
        <v>1312</v>
      </c>
      <c r="B3" t="s">
        <v>1313</v>
      </c>
      <c r="C3" s="58" t="s">
        <v>1314</v>
      </c>
    </row>
    <row r="4" spans="1:5" ht="15" customHeight="1">
      <c r="A4" s="23" t="s">
        <v>1315</v>
      </c>
      <c r="B4" t="s">
        <v>1316</v>
      </c>
      <c r="C4" s="4" t="s">
        <v>1317</v>
      </c>
    </row>
    <row r="5" spans="1:5">
      <c r="A5" s="23" t="s">
        <v>1318</v>
      </c>
      <c r="B5" t="s">
        <v>1319</v>
      </c>
      <c r="C5" t="s">
        <v>1320</v>
      </c>
    </row>
    <row r="6" spans="1:5" ht="12" customHeight="1">
      <c r="A6" s="80" t="s">
        <v>1321</v>
      </c>
      <c r="B6" s="79" t="s">
        <v>1322</v>
      </c>
      <c r="C6" s="81" t="s">
        <v>1323</v>
      </c>
      <c r="E6" t="s">
        <v>1324</v>
      </c>
    </row>
    <row r="7" spans="1:5">
      <c r="A7" s="23" t="s">
        <v>1325</v>
      </c>
      <c r="B7" t="s">
        <v>1326</v>
      </c>
      <c r="C7" s="1" t="s">
        <v>1327</v>
      </c>
    </row>
    <row r="8" spans="1:5">
      <c r="A8" s="23" t="s">
        <v>1328</v>
      </c>
      <c r="B8" t="s">
        <v>1329</v>
      </c>
      <c r="C8" s="1" t="s">
        <v>1330</v>
      </c>
    </row>
    <row r="9" spans="1:5">
      <c r="A9" s="70" t="s">
        <v>1331</v>
      </c>
      <c r="B9" t="s">
        <v>1332</v>
      </c>
      <c r="C9" s="1" t="s">
        <v>1333</v>
      </c>
    </row>
    <row r="10" spans="1:5">
      <c r="A10" s="23" t="s">
        <v>1334</v>
      </c>
      <c r="B10" t="s">
        <v>1335</v>
      </c>
      <c r="C10" s="1" t="s">
        <v>1336</v>
      </c>
    </row>
    <row r="11" spans="1:5">
      <c r="A11" s="23" t="s">
        <v>1337</v>
      </c>
      <c r="B11" t="s">
        <v>1338</v>
      </c>
      <c r="C11" t="s">
        <v>1339</v>
      </c>
    </row>
    <row r="12" spans="1:5">
      <c r="A12" s="23" t="s">
        <v>1340</v>
      </c>
      <c r="B12" t="s">
        <v>1341</v>
      </c>
      <c r="C12" t="s">
        <v>1342</v>
      </c>
    </row>
    <row r="13" spans="1:5">
      <c r="A13" s="23" t="s">
        <v>1343</v>
      </c>
      <c r="B13" t="s">
        <v>1344</v>
      </c>
      <c r="C13" t="s">
        <v>1345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1346</v>
      </c>
      <c r="C16" t="s">
        <v>412</v>
      </c>
    </row>
    <row r="17" spans="1:5">
      <c r="A17" s="23" t="s">
        <v>1347</v>
      </c>
      <c r="B17" t="s">
        <v>1348</v>
      </c>
      <c r="C17" t="s">
        <v>1349</v>
      </c>
    </row>
    <row r="18" spans="1:5">
      <c r="A18" s="23" t="s">
        <v>1350</v>
      </c>
      <c r="C18" s="4" t="s">
        <v>1351</v>
      </c>
    </row>
    <row r="19" spans="1:5">
      <c r="A19" s="23" t="s">
        <v>1352</v>
      </c>
      <c r="C19" t="s">
        <v>1353</v>
      </c>
    </row>
    <row r="20" spans="1:5">
      <c r="A20" s="23" t="s">
        <v>1354</v>
      </c>
      <c r="C20" t="s">
        <v>1355</v>
      </c>
    </row>
    <row r="21" spans="1:5">
      <c r="A21" s="23" t="s">
        <v>1356</v>
      </c>
      <c r="C21" t="s">
        <v>1357</v>
      </c>
    </row>
    <row r="22" spans="1:5">
      <c r="A22" s="23" t="s">
        <v>1358</v>
      </c>
      <c r="C22" t="s">
        <v>1359</v>
      </c>
      <c r="E22" s="150" t="s">
        <v>1360</v>
      </c>
    </row>
    <row r="23" spans="1:5">
      <c r="A23" s="23" t="s">
        <v>1361</v>
      </c>
      <c r="C23" t="s">
        <v>1362</v>
      </c>
    </row>
    <row r="24" spans="1:5">
      <c r="A24" s="23" t="s">
        <v>1363</v>
      </c>
      <c r="B24" t="s">
        <v>1364</v>
      </c>
      <c r="C24" t="s">
        <v>1365</v>
      </c>
    </row>
    <row r="25" spans="1:5">
      <c r="A25" s="23" t="s">
        <v>1366</v>
      </c>
      <c r="C25" t="s">
        <v>1367</v>
      </c>
    </row>
    <row r="26" spans="1:5">
      <c r="A26" s="23" t="s">
        <v>1368</v>
      </c>
      <c r="C26" t="s">
        <v>1369</v>
      </c>
    </row>
    <row r="27" spans="1:5">
      <c r="A27" s="23" t="s">
        <v>1370</v>
      </c>
      <c r="C27" t="s">
        <v>1371</v>
      </c>
    </row>
    <row r="28" spans="1:5">
      <c r="A28" s="23" t="s">
        <v>1372</v>
      </c>
      <c r="B28" t="s">
        <v>1373</v>
      </c>
      <c r="C28" t="s">
        <v>1374</v>
      </c>
    </row>
    <row r="29" spans="1:5">
      <c r="A29" s="23" t="s">
        <v>1375</v>
      </c>
      <c r="B29" t="s">
        <v>1376</v>
      </c>
      <c r="C29" t="s">
        <v>1377</v>
      </c>
    </row>
    <row r="30" spans="1:5">
      <c r="A30" s="23" t="s">
        <v>1378</v>
      </c>
      <c r="C30" t="s">
        <v>1379</v>
      </c>
    </row>
    <row r="31" spans="1:5">
      <c r="A31" s="23" t="s">
        <v>1380</v>
      </c>
      <c r="C31" t="s">
        <v>1381</v>
      </c>
    </row>
    <row r="32" spans="1:5">
      <c r="A32" s="23"/>
    </row>
    <row r="33" spans="1:4">
      <c r="B33" s="23"/>
    </row>
    <row r="34" spans="1:4">
      <c r="A34" s="43" t="s">
        <v>1382</v>
      </c>
      <c r="B34" t="s">
        <v>412</v>
      </c>
    </row>
    <row r="35" spans="1:4">
      <c r="A35" t="s">
        <v>1383</v>
      </c>
      <c r="B35" t="s">
        <v>1384</v>
      </c>
    </row>
    <row r="36" spans="1:4">
      <c r="A36" t="s">
        <v>1385</v>
      </c>
      <c r="B36" t="s">
        <v>1384</v>
      </c>
    </row>
    <row r="37" spans="1:4">
      <c r="A37" t="s">
        <v>1386</v>
      </c>
      <c r="B37" t="s">
        <v>1384</v>
      </c>
    </row>
    <row r="38" spans="1:4">
      <c r="A38" t="s">
        <v>1387</v>
      </c>
      <c r="B38" t="s">
        <v>1384</v>
      </c>
    </row>
    <row r="39" spans="1:4">
      <c r="D39" t="s">
        <v>1388</v>
      </c>
    </row>
    <row r="40" spans="1:4">
      <c r="B40" t="s">
        <v>1389</v>
      </c>
      <c r="D40" t="s">
        <v>1390</v>
      </c>
    </row>
    <row r="41" spans="1:4">
      <c r="B41" t="s">
        <v>1391</v>
      </c>
    </row>
    <row r="43" spans="1:4">
      <c r="A43" s="43" t="s">
        <v>1392</v>
      </c>
      <c r="B43" t="s">
        <v>412</v>
      </c>
    </row>
    <row r="44" spans="1:4">
      <c r="A44" t="s">
        <v>1393</v>
      </c>
      <c r="B44" t="s">
        <v>1384</v>
      </c>
    </row>
    <row r="45" spans="1:4">
      <c r="A45" t="s">
        <v>1394</v>
      </c>
      <c r="B45" t="s">
        <v>1384</v>
      </c>
    </row>
    <row r="46" spans="1:4">
      <c r="A46" t="s">
        <v>1395</v>
      </c>
      <c r="B46" t="s">
        <v>1396</v>
      </c>
    </row>
    <row r="47" spans="1:4">
      <c r="A47" t="s">
        <v>1397</v>
      </c>
      <c r="B47" t="s">
        <v>1384</v>
      </c>
    </row>
    <row r="48" spans="1:4">
      <c r="A48" t="s">
        <v>1398</v>
      </c>
      <c r="B48" t="s">
        <v>1384</v>
      </c>
    </row>
    <row r="49" spans="1:2">
      <c r="A49" t="s">
        <v>1399</v>
      </c>
      <c r="B49" t="s">
        <v>1384</v>
      </c>
    </row>
    <row r="50" spans="1:2">
      <c r="A50" t="s">
        <v>1400</v>
      </c>
      <c r="B50" t="s">
        <v>1384</v>
      </c>
    </row>
    <row r="51" spans="1:2">
      <c r="A51" t="s">
        <v>1401</v>
      </c>
      <c r="B51" t="s">
        <v>1384</v>
      </c>
    </row>
    <row r="52" spans="1:2">
      <c r="A52" t="s">
        <v>1402</v>
      </c>
      <c r="B52" t="s">
        <v>1384</v>
      </c>
    </row>
    <row r="53" spans="1:2">
      <c r="A53" t="s">
        <v>1403</v>
      </c>
      <c r="B53" t="s">
        <v>1384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1404</v>
      </c>
      <c r="H1" s="308" t="s">
        <v>409</v>
      </c>
    </row>
    <row r="2" spans="1:12" ht="15" customHeight="1">
      <c r="A2" s="103" t="s">
        <v>1405</v>
      </c>
    </row>
    <row r="3" spans="1:12" s="99" customFormat="1" ht="15" customHeight="1" thickBot="1">
      <c r="A3" s="96"/>
      <c r="B3" s="104"/>
      <c r="C3" s="104"/>
      <c r="D3" s="97" t="s">
        <v>1406</v>
      </c>
      <c r="E3" s="97" t="s">
        <v>1406</v>
      </c>
      <c r="F3" s="97" t="s">
        <v>1406</v>
      </c>
      <c r="G3" s="97" t="s">
        <v>1406</v>
      </c>
      <c r="H3" s="97" t="s">
        <v>1406</v>
      </c>
      <c r="I3" s="97" t="s">
        <v>1407</v>
      </c>
      <c r="J3" s="97"/>
      <c r="K3" s="97" t="s">
        <v>1408</v>
      </c>
      <c r="L3" s="98" t="s">
        <v>1409</v>
      </c>
    </row>
    <row r="4" spans="1:12" s="99" customFormat="1" ht="46.5" customHeight="1" thickBot="1">
      <c r="A4" s="105" t="s">
        <v>1410</v>
      </c>
      <c r="B4" s="105" t="s">
        <v>1411</v>
      </c>
      <c r="C4" s="105" t="s">
        <v>1412</v>
      </c>
      <c r="D4" s="105" t="s">
        <v>1413</v>
      </c>
      <c r="E4" s="105" t="s">
        <v>1414</v>
      </c>
      <c r="F4" s="105" t="s">
        <v>1415</v>
      </c>
      <c r="G4" s="105" t="s">
        <v>1416</v>
      </c>
      <c r="H4" s="105" t="s">
        <v>1417</v>
      </c>
      <c r="I4" s="105" t="s">
        <v>1418</v>
      </c>
      <c r="J4" s="105" t="s">
        <v>793</v>
      </c>
      <c r="K4" s="105" t="s">
        <v>1419</v>
      </c>
      <c r="L4" s="105" t="s">
        <v>1420</v>
      </c>
    </row>
    <row r="5" spans="1:12" s="99" customFormat="1" ht="15.75" customHeight="1">
      <c r="A5" s="106" t="s">
        <v>1421</v>
      </c>
      <c r="B5" s="429" t="s">
        <v>1422</v>
      </c>
      <c r="C5" s="430">
        <v>0</v>
      </c>
      <c r="D5" s="430">
        <v>230</v>
      </c>
      <c r="E5" s="430">
        <v>400</v>
      </c>
      <c r="F5" s="430">
        <v>140</v>
      </c>
      <c r="G5" s="430">
        <v>100</v>
      </c>
      <c r="H5" s="430">
        <v>120</v>
      </c>
      <c r="I5" s="431">
        <v>4</v>
      </c>
      <c r="J5" s="430">
        <v>190</v>
      </c>
      <c r="K5" s="430">
        <v>210</v>
      </c>
      <c r="L5" s="430">
        <v>2215</v>
      </c>
    </row>
    <row r="6" spans="1:12" s="99" customFormat="1" ht="15.75" customHeight="1">
      <c r="A6" s="106" t="s">
        <v>1423</v>
      </c>
      <c r="B6" s="429" t="s">
        <v>1424</v>
      </c>
      <c r="C6" s="430" t="s">
        <v>1425</v>
      </c>
      <c r="D6" s="430">
        <v>143</v>
      </c>
      <c r="E6" s="430">
        <v>390</v>
      </c>
      <c r="F6" s="430">
        <v>135</v>
      </c>
      <c r="G6" s="430">
        <v>100</v>
      </c>
      <c r="H6" s="430">
        <v>120</v>
      </c>
      <c r="I6" s="431">
        <v>4</v>
      </c>
      <c r="J6" s="430">
        <v>140</v>
      </c>
      <c r="K6" s="430">
        <v>280</v>
      </c>
      <c r="L6" s="430">
        <v>3700</v>
      </c>
    </row>
    <row r="7" spans="1:12" s="99" customFormat="1" ht="15.75" customHeight="1">
      <c r="A7" s="107" t="s">
        <v>1426</v>
      </c>
      <c r="B7" s="429" t="s">
        <v>1422</v>
      </c>
      <c r="C7" s="430">
        <v>0</v>
      </c>
      <c r="D7" s="430">
        <v>186</v>
      </c>
      <c r="E7" s="430">
        <v>375</v>
      </c>
      <c r="F7" s="430">
        <v>135</v>
      </c>
      <c r="G7" s="430">
        <v>110</v>
      </c>
      <c r="H7" s="430">
        <v>120</v>
      </c>
      <c r="I7" s="431">
        <v>4</v>
      </c>
      <c r="J7" s="430">
        <v>208</v>
      </c>
      <c r="K7" s="430">
        <v>210</v>
      </c>
      <c r="L7" s="430">
        <v>3000</v>
      </c>
    </row>
    <row r="8" spans="1:12" s="99" customFormat="1" ht="15.75" customHeight="1">
      <c r="A8" s="106" t="s">
        <v>1427</v>
      </c>
      <c r="B8" s="429" t="s">
        <v>1428</v>
      </c>
      <c r="C8" s="430">
        <v>0</v>
      </c>
      <c r="D8" s="430">
        <v>187</v>
      </c>
      <c r="E8" s="430">
        <v>365</v>
      </c>
      <c r="F8" s="430">
        <v>130</v>
      </c>
      <c r="G8" s="430">
        <v>130</v>
      </c>
      <c r="H8" s="430">
        <v>120</v>
      </c>
      <c r="I8" s="431">
        <v>4</v>
      </c>
      <c r="J8" s="430">
        <v>172</v>
      </c>
      <c r="K8" s="430">
        <v>180</v>
      </c>
      <c r="L8" s="430">
        <v>2050</v>
      </c>
    </row>
    <row r="9" spans="1:12" s="99" customFormat="1" ht="15.75" customHeight="1">
      <c r="A9" s="107" t="s">
        <v>1429</v>
      </c>
      <c r="B9" s="429"/>
      <c r="C9" s="430">
        <v>0</v>
      </c>
      <c r="D9" s="430">
        <v>180</v>
      </c>
      <c r="E9" s="430">
        <v>360</v>
      </c>
      <c r="F9" s="430">
        <v>130</v>
      </c>
      <c r="G9" s="430">
        <v>170</v>
      </c>
      <c r="H9" s="430">
        <v>110</v>
      </c>
      <c r="I9" s="431">
        <v>5</v>
      </c>
      <c r="J9" s="430">
        <v>177</v>
      </c>
      <c r="K9" s="430">
        <v>180</v>
      </c>
      <c r="L9" s="430">
        <v>2200</v>
      </c>
    </row>
    <row r="10" spans="1:12" s="99" customFormat="1" ht="17.25" customHeight="1">
      <c r="A10" s="106" t="s">
        <v>1430</v>
      </c>
      <c r="B10" s="429" t="s">
        <v>1424</v>
      </c>
      <c r="C10" s="430" t="s">
        <v>1425</v>
      </c>
      <c r="D10" s="430">
        <v>165</v>
      </c>
      <c r="E10" s="430">
        <v>370</v>
      </c>
      <c r="F10" s="430">
        <v>130</v>
      </c>
      <c r="G10" s="430">
        <v>150</v>
      </c>
      <c r="H10" s="430">
        <v>120</v>
      </c>
      <c r="I10" s="431">
        <v>4</v>
      </c>
      <c r="J10" s="430">
        <v>182</v>
      </c>
      <c r="K10" s="430">
        <v>300</v>
      </c>
      <c r="L10" s="430">
        <v>2900</v>
      </c>
    </row>
    <row r="11" spans="1:12" s="99" customFormat="1" ht="15.75" customHeight="1">
      <c r="A11" s="106" t="s">
        <v>1431</v>
      </c>
      <c r="B11" s="429" t="s">
        <v>1432</v>
      </c>
      <c r="C11" s="430">
        <v>0</v>
      </c>
      <c r="D11" s="430">
        <v>283</v>
      </c>
      <c r="E11" s="430">
        <v>340</v>
      </c>
      <c r="F11" s="430">
        <v>120</v>
      </c>
      <c r="G11" s="430">
        <v>70</v>
      </c>
      <c r="H11" s="430">
        <v>110</v>
      </c>
      <c r="I11" s="431">
        <v>4</v>
      </c>
      <c r="J11" s="430">
        <v>90</v>
      </c>
      <c r="K11" s="430">
        <v>250</v>
      </c>
      <c r="L11" s="430">
        <v>2540</v>
      </c>
    </row>
    <row r="12" spans="1:12" s="99" customFormat="1" ht="15.75" customHeight="1">
      <c r="A12" s="107" t="s">
        <v>1433</v>
      </c>
      <c r="B12" s="429" t="s">
        <v>1424</v>
      </c>
      <c r="C12" s="430" t="s">
        <v>1425</v>
      </c>
      <c r="D12" s="430">
        <v>165</v>
      </c>
      <c r="E12" s="430">
        <v>380</v>
      </c>
      <c r="F12" s="430">
        <v>120</v>
      </c>
      <c r="G12" s="430">
        <v>140</v>
      </c>
      <c r="H12" s="430">
        <v>120</v>
      </c>
      <c r="I12" s="431">
        <v>6</v>
      </c>
      <c r="J12" s="430">
        <v>180</v>
      </c>
      <c r="K12" s="430">
        <v>300</v>
      </c>
      <c r="L12" s="430">
        <v>9850</v>
      </c>
    </row>
    <row r="13" spans="1:12" s="99" customFormat="1" ht="15.75" customHeight="1">
      <c r="A13" s="107" t="s">
        <v>1434</v>
      </c>
      <c r="B13" s="429" t="s">
        <v>1432</v>
      </c>
      <c r="C13" s="430">
        <v>0</v>
      </c>
      <c r="D13" s="430">
        <v>147</v>
      </c>
      <c r="E13" s="430">
        <v>285</v>
      </c>
      <c r="F13" s="430">
        <v>115</v>
      </c>
      <c r="G13" s="430">
        <v>60</v>
      </c>
      <c r="H13" s="430">
        <v>120</v>
      </c>
      <c r="I13" s="431">
        <v>4</v>
      </c>
      <c r="J13" s="430">
        <v>135</v>
      </c>
      <c r="K13" s="430">
        <v>135</v>
      </c>
      <c r="L13" s="430">
        <v>2200</v>
      </c>
    </row>
    <row r="14" spans="1:12" s="99" customFormat="1" ht="15.75" customHeight="1">
      <c r="A14" s="106" t="s">
        <v>1393</v>
      </c>
      <c r="B14" s="429" t="s">
        <v>1435</v>
      </c>
      <c r="C14" s="430" t="s">
        <v>1425</v>
      </c>
      <c r="D14" s="430">
        <v>105</v>
      </c>
      <c r="E14" s="430">
        <v>225</v>
      </c>
      <c r="F14" s="430">
        <v>110</v>
      </c>
      <c r="G14" s="430">
        <v>60</v>
      </c>
      <c r="H14" s="430">
        <v>75</v>
      </c>
      <c r="I14" s="431">
        <v>4</v>
      </c>
      <c r="J14" s="430">
        <v>95</v>
      </c>
      <c r="K14" s="430">
        <v>100</v>
      </c>
      <c r="L14" s="430">
        <v>2300</v>
      </c>
    </row>
    <row r="15" spans="1:12" s="99" customFormat="1" ht="15.75" customHeight="1">
      <c r="A15" s="106" t="s">
        <v>1436</v>
      </c>
      <c r="B15" s="429" t="s">
        <v>1435</v>
      </c>
      <c r="C15" s="430" t="s">
        <v>1425</v>
      </c>
      <c r="D15" s="430">
        <v>105</v>
      </c>
      <c r="E15" s="430">
        <v>245</v>
      </c>
      <c r="F15" s="430">
        <v>110</v>
      </c>
      <c r="G15" s="430">
        <v>60</v>
      </c>
      <c r="H15" s="430">
        <v>80</v>
      </c>
      <c r="I15" s="431">
        <v>3</v>
      </c>
      <c r="J15" s="430">
        <v>95</v>
      </c>
      <c r="K15" s="430">
        <v>100</v>
      </c>
      <c r="L15" s="430">
        <v>2000</v>
      </c>
    </row>
    <row r="16" spans="1:12" s="99" customFormat="1" ht="15.75" customHeight="1">
      <c r="A16" s="107" t="s">
        <v>1437</v>
      </c>
      <c r="B16" s="429" t="s">
        <v>1432</v>
      </c>
      <c r="C16" s="430" t="s">
        <v>1425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6" t="s">
        <v>1438</v>
      </c>
      <c r="B17" s="429"/>
      <c r="C17" s="430" t="s">
        <v>1425</v>
      </c>
      <c r="D17" s="430">
        <v>137</v>
      </c>
      <c r="E17" s="430">
        <v>275</v>
      </c>
      <c r="F17" s="430">
        <v>110</v>
      </c>
      <c r="G17" s="430">
        <v>80</v>
      </c>
      <c r="H17" s="430">
        <v>110</v>
      </c>
      <c r="I17" s="431">
        <v>4</v>
      </c>
      <c r="J17" s="430">
        <v>126</v>
      </c>
      <c r="K17" s="430">
        <v>128</v>
      </c>
      <c r="L17" s="430">
        <v>2370</v>
      </c>
    </row>
    <row r="18" spans="1:12" s="99" customFormat="1" ht="15.75" customHeight="1">
      <c r="A18" s="106" t="s">
        <v>1439</v>
      </c>
      <c r="B18" s="429"/>
      <c r="C18" s="430" t="s">
        <v>1425</v>
      </c>
      <c r="D18" s="430">
        <v>126</v>
      </c>
      <c r="E18" s="430">
        <v>265</v>
      </c>
      <c r="F18" s="430">
        <v>110</v>
      </c>
      <c r="G18" s="430">
        <v>90</v>
      </c>
      <c r="H18" s="430">
        <v>110</v>
      </c>
      <c r="I18" s="431">
        <v>4</v>
      </c>
      <c r="J18" s="430">
        <v>126</v>
      </c>
      <c r="K18" s="430">
        <v>128</v>
      </c>
      <c r="L18" s="430">
        <v>2370</v>
      </c>
    </row>
    <row r="19" spans="1:12" s="99" customFormat="1" ht="15.75" customHeight="1">
      <c r="A19" s="107" t="s">
        <v>1440</v>
      </c>
      <c r="B19" s="429"/>
      <c r="C19" s="430" t="s">
        <v>1425</v>
      </c>
      <c r="D19" s="430">
        <v>143</v>
      </c>
      <c r="E19" s="430">
        <v>280</v>
      </c>
      <c r="F19" s="430">
        <v>110</v>
      </c>
      <c r="G19" s="430">
        <v>100</v>
      </c>
      <c r="H19" s="430">
        <v>80</v>
      </c>
      <c r="I19" s="431">
        <v>5</v>
      </c>
      <c r="J19" s="430">
        <v>135</v>
      </c>
      <c r="K19" s="430">
        <v>140</v>
      </c>
      <c r="L19" s="430">
        <v>6000</v>
      </c>
    </row>
    <row r="20" spans="1:12" s="99" customFormat="1" ht="15.75" customHeight="1">
      <c r="A20" s="107" t="s">
        <v>1441</v>
      </c>
      <c r="B20" s="429" t="s">
        <v>1442</v>
      </c>
      <c r="C20" s="430" t="s">
        <v>1425</v>
      </c>
      <c r="D20" s="430">
        <v>105</v>
      </c>
      <c r="E20" s="430">
        <v>265</v>
      </c>
      <c r="F20" s="430">
        <v>110</v>
      </c>
      <c r="G20" s="430">
        <v>70</v>
      </c>
      <c r="H20" s="430">
        <v>90</v>
      </c>
      <c r="I20" s="431">
        <v>4</v>
      </c>
      <c r="J20" s="430">
        <v>140</v>
      </c>
      <c r="K20" s="430">
        <v>180</v>
      </c>
      <c r="L20" s="430">
        <v>2050</v>
      </c>
    </row>
    <row r="21" spans="1:12" s="99" customFormat="1" ht="15.75" customHeight="1">
      <c r="A21" s="107" t="s">
        <v>769</v>
      </c>
      <c r="B21" s="429" t="s">
        <v>1432</v>
      </c>
      <c r="C21" s="430">
        <v>0</v>
      </c>
      <c r="D21" s="430">
        <v>100</v>
      </c>
      <c r="E21" s="430">
        <v>320</v>
      </c>
      <c r="F21" s="430">
        <v>110</v>
      </c>
      <c r="G21" s="430">
        <v>80</v>
      </c>
      <c r="H21" s="430">
        <v>100</v>
      </c>
      <c r="I21" s="431">
        <v>10</v>
      </c>
      <c r="J21" s="430">
        <v>230</v>
      </c>
      <c r="K21" s="430">
        <v>280</v>
      </c>
      <c r="L21" s="430">
        <v>7160</v>
      </c>
    </row>
    <row r="22" spans="1:12" s="99" customFormat="1" ht="15.75" customHeight="1">
      <c r="A22" s="106" t="s">
        <v>1443</v>
      </c>
      <c r="B22" s="429"/>
      <c r="C22" s="430" t="s">
        <v>1425</v>
      </c>
      <c r="D22" s="430">
        <v>170</v>
      </c>
      <c r="E22" s="430">
        <v>265</v>
      </c>
      <c r="F22" s="430">
        <v>105</v>
      </c>
      <c r="G22" s="430">
        <v>100</v>
      </c>
      <c r="H22" s="430" t="s">
        <v>1152</v>
      </c>
      <c r="I22" s="431" t="s">
        <v>1152</v>
      </c>
      <c r="J22" s="430">
        <v>158</v>
      </c>
      <c r="K22" s="430">
        <v>160</v>
      </c>
      <c r="L22" s="430">
        <v>2100</v>
      </c>
    </row>
    <row r="23" spans="1:12" s="99" customFormat="1" ht="15.75" customHeight="1">
      <c r="A23" s="106" t="s">
        <v>1444</v>
      </c>
      <c r="B23" s="429" t="s">
        <v>1432</v>
      </c>
      <c r="C23" s="430">
        <v>0</v>
      </c>
      <c r="D23" s="430">
        <v>100</v>
      </c>
      <c r="E23" s="430">
        <v>225</v>
      </c>
      <c r="F23" s="430">
        <v>100</v>
      </c>
      <c r="G23" s="430">
        <v>50</v>
      </c>
      <c r="H23" s="430" t="s">
        <v>1152</v>
      </c>
      <c r="I23" s="431" t="s">
        <v>1152</v>
      </c>
      <c r="J23" s="430">
        <v>80</v>
      </c>
      <c r="K23" s="430">
        <v>80</v>
      </c>
      <c r="L23" s="430">
        <v>1600</v>
      </c>
    </row>
    <row r="24" spans="1:12" s="99" customFormat="1" ht="15.75" customHeight="1">
      <c r="A24" s="107" t="s">
        <v>768</v>
      </c>
      <c r="B24" s="429"/>
      <c r="C24" s="430" t="s">
        <v>1425</v>
      </c>
      <c r="D24" s="430">
        <v>140</v>
      </c>
      <c r="E24" s="430">
        <v>260</v>
      </c>
      <c r="F24" s="430">
        <v>100</v>
      </c>
      <c r="G24" s="430">
        <v>100</v>
      </c>
      <c r="H24" s="430">
        <v>80</v>
      </c>
      <c r="I24" s="431">
        <v>5</v>
      </c>
      <c r="J24" s="430">
        <v>110</v>
      </c>
      <c r="K24" s="430">
        <v>110</v>
      </c>
      <c r="L24" s="430">
        <v>6200</v>
      </c>
    </row>
    <row r="25" spans="1:12" s="99" customFormat="1" ht="15.75" customHeight="1">
      <c r="A25" s="107" t="s">
        <v>1445</v>
      </c>
      <c r="B25" s="429"/>
      <c r="C25" s="430" t="s">
        <v>1425</v>
      </c>
      <c r="D25" s="430">
        <v>158</v>
      </c>
      <c r="E25" s="430">
        <v>280</v>
      </c>
      <c r="F25" s="430">
        <v>100</v>
      </c>
      <c r="G25" s="430">
        <v>90</v>
      </c>
      <c r="H25" s="430">
        <v>80</v>
      </c>
      <c r="I25" s="431">
        <v>6</v>
      </c>
      <c r="J25" s="430">
        <v>185</v>
      </c>
      <c r="K25" s="430">
        <v>185</v>
      </c>
      <c r="L25" s="430">
        <v>9800</v>
      </c>
    </row>
    <row r="26" spans="1:12" s="99" customFormat="1" ht="15.75" customHeight="1">
      <c r="A26" s="107" t="s">
        <v>1446</v>
      </c>
      <c r="B26" s="429" t="s">
        <v>1442</v>
      </c>
      <c r="C26" s="430" t="s">
        <v>1425</v>
      </c>
      <c r="D26" s="430">
        <v>60</v>
      </c>
      <c r="E26" s="432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110</v>
      </c>
      <c r="K26" s="430">
        <v>180</v>
      </c>
      <c r="L26" s="430">
        <v>6500</v>
      </c>
    </row>
    <row r="27" spans="1:12" s="99" customFormat="1" ht="15.75" customHeight="1">
      <c r="A27" s="107" t="s">
        <v>1447</v>
      </c>
      <c r="B27" s="429" t="s">
        <v>1432</v>
      </c>
      <c r="C27" s="430" t="s">
        <v>1425</v>
      </c>
      <c r="D27" s="430">
        <v>145</v>
      </c>
      <c r="E27" s="430">
        <v>260</v>
      </c>
      <c r="F27" s="430">
        <v>90</v>
      </c>
      <c r="G27" s="432">
        <v>60</v>
      </c>
      <c r="H27" s="430">
        <v>80</v>
      </c>
      <c r="I27" s="431">
        <v>8</v>
      </c>
      <c r="J27" s="430">
        <v>112</v>
      </c>
      <c r="K27" s="430">
        <v>114</v>
      </c>
      <c r="L27" s="430">
        <v>2300</v>
      </c>
    </row>
    <row r="28" spans="1:12" s="99" customFormat="1" ht="15.75" customHeight="1">
      <c r="A28" s="107" t="s">
        <v>1448</v>
      </c>
      <c r="B28" s="429" t="s">
        <v>1432</v>
      </c>
      <c r="C28" s="430" t="s">
        <v>1425</v>
      </c>
      <c r="D28" s="430">
        <v>113</v>
      </c>
      <c r="E28" s="430">
        <v>250</v>
      </c>
      <c r="F28" s="430">
        <v>90</v>
      </c>
      <c r="G28" s="430">
        <v>70</v>
      </c>
      <c r="H28" s="430">
        <v>75</v>
      </c>
      <c r="I28" s="431">
        <v>12</v>
      </c>
      <c r="J28" s="430">
        <v>114</v>
      </c>
      <c r="K28" s="430">
        <v>116</v>
      </c>
      <c r="L28" s="430">
        <v>2040</v>
      </c>
    </row>
    <row r="29" spans="1:12" s="99" customFormat="1" ht="15.75" customHeight="1">
      <c r="A29" s="107" t="s">
        <v>1449</v>
      </c>
      <c r="B29" s="429" t="s">
        <v>1442</v>
      </c>
      <c r="C29" s="430" t="s">
        <v>1425</v>
      </c>
      <c r="D29" s="430">
        <v>60</v>
      </c>
      <c r="E29" s="430">
        <v>260</v>
      </c>
      <c r="F29" s="430">
        <v>90</v>
      </c>
      <c r="G29" s="430">
        <v>50</v>
      </c>
      <c r="H29" s="430">
        <v>80</v>
      </c>
      <c r="I29" s="431">
        <v>6</v>
      </c>
      <c r="J29" s="430">
        <v>135</v>
      </c>
      <c r="K29" s="430">
        <v>180</v>
      </c>
      <c r="L29" s="430">
        <v>2900</v>
      </c>
    </row>
    <row r="30" spans="1:12" s="99" customFormat="1" ht="15.75" customHeight="1">
      <c r="A30" s="107" t="s">
        <v>1450</v>
      </c>
      <c r="B30" s="429" t="s">
        <v>1442</v>
      </c>
      <c r="C30" s="430" t="s">
        <v>1425</v>
      </c>
      <c r="D30" s="430">
        <v>70</v>
      </c>
      <c r="E30" s="430">
        <v>260</v>
      </c>
      <c r="F30" s="430">
        <v>90</v>
      </c>
      <c r="G30" s="430">
        <v>60</v>
      </c>
      <c r="H30" s="430">
        <v>80</v>
      </c>
      <c r="I30" s="431">
        <v>10</v>
      </c>
      <c r="J30" s="430">
        <v>140</v>
      </c>
      <c r="K30" s="430">
        <v>180</v>
      </c>
      <c r="L30" s="430">
        <v>4800</v>
      </c>
    </row>
    <row r="31" spans="1:12" s="99" customFormat="1" ht="15.75" customHeight="1">
      <c r="A31" s="107" t="s">
        <v>1451</v>
      </c>
      <c r="B31" s="429" t="s">
        <v>1432</v>
      </c>
      <c r="C31" s="430" t="s">
        <v>1425</v>
      </c>
      <c r="D31" s="430">
        <v>90</v>
      </c>
      <c r="E31" s="430">
        <v>300</v>
      </c>
      <c r="F31" s="430">
        <v>90</v>
      </c>
      <c r="G31" s="430">
        <v>60</v>
      </c>
      <c r="H31" s="430">
        <v>100</v>
      </c>
      <c r="I31" s="431">
        <v>8</v>
      </c>
      <c r="J31" s="430">
        <v>227</v>
      </c>
      <c r="K31" s="430">
        <v>250</v>
      </c>
      <c r="L31" s="430">
        <v>9800</v>
      </c>
    </row>
    <row r="32" spans="1:12" s="99" customFormat="1" ht="15.75" customHeight="1">
      <c r="A32" s="106" t="s">
        <v>795</v>
      </c>
      <c r="B32" s="429" t="s">
        <v>1432</v>
      </c>
      <c r="C32" s="430" t="s">
        <v>1452</v>
      </c>
      <c r="D32" s="430">
        <v>90</v>
      </c>
      <c r="E32" s="430">
        <v>250</v>
      </c>
      <c r="F32" s="430">
        <v>80</v>
      </c>
      <c r="G32" s="430">
        <v>20</v>
      </c>
      <c r="H32" s="430">
        <v>60</v>
      </c>
      <c r="I32" s="431">
        <v>3</v>
      </c>
      <c r="J32" s="430">
        <v>100</v>
      </c>
      <c r="K32" s="430" t="s">
        <v>1152</v>
      </c>
      <c r="L32" s="430">
        <v>1900</v>
      </c>
    </row>
    <row r="33" spans="1:12" s="99" customFormat="1" ht="15.75" customHeight="1">
      <c r="A33" s="107" t="s">
        <v>1453</v>
      </c>
      <c r="B33" s="429" t="s">
        <v>1442</v>
      </c>
      <c r="C33" s="430" t="s">
        <v>1425</v>
      </c>
      <c r="D33" s="430">
        <v>60</v>
      </c>
      <c r="E33" s="430">
        <v>260</v>
      </c>
      <c r="F33" s="430">
        <v>80</v>
      </c>
      <c r="G33" s="430">
        <v>55</v>
      </c>
      <c r="H33" s="430">
        <v>80</v>
      </c>
      <c r="I33" s="431">
        <v>8</v>
      </c>
      <c r="J33" s="430">
        <v>135</v>
      </c>
      <c r="K33" s="430">
        <v>180</v>
      </c>
      <c r="L33" s="430">
        <v>3000</v>
      </c>
    </row>
    <row r="34" spans="1:12" s="99" customFormat="1" ht="15.75" customHeight="1">
      <c r="A34" s="106" t="s">
        <v>1399</v>
      </c>
      <c r="B34" s="429" t="s">
        <v>1432</v>
      </c>
      <c r="C34" s="430" t="s">
        <v>1452</v>
      </c>
      <c r="D34" s="430">
        <v>80</v>
      </c>
      <c r="E34" s="430">
        <v>245</v>
      </c>
      <c r="F34" s="430">
        <v>70</v>
      </c>
      <c r="G34" s="430">
        <v>35</v>
      </c>
      <c r="H34" s="430">
        <v>65</v>
      </c>
      <c r="I34" s="431">
        <v>3</v>
      </c>
      <c r="J34" s="430">
        <v>70</v>
      </c>
      <c r="K34" s="430">
        <v>70</v>
      </c>
      <c r="L34" s="430">
        <v>1600</v>
      </c>
    </row>
    <row r="35" spans="1:12" s="99" customFormat="1" ht="15.75" customHeight="1">
      <c r="A35" s="107" t="s">
        <v>1454</v>
      </c>
      <c r="B35" s="429" t="s">
        <v>1432</v>
      </c>
      <c r="C35" s="430" t="s">
        <v>1425</v>
      </c>
      <c r="D35" s="430">
        <v>70</v>
      </c>
      <c r="E35" s="430">
        <v>260</v>
      </c>
      <c r="F35" s="430">
        <v>70</v>
      </c>
      <c r="G35" s="430">
        <v>55</v>
      </c>
      <c r="H35" s="430">
        <v>80</v>
      </c>
      <c r="I35" s="431">
        <v>10</v>
      </c>
      <c r="J35" s="430">
        <v>112</v>
      </c>
      <c r="K35" s="430">
        <v>225</v>
      </c>
      <c r="L35" s="430">
        <v>6500</v>
      </c>
    </row>
    <row r="36" spans="1:12" s="99" customFormat="1" ht="15.75" customHeight="1">
      <c r="A36" s="106" t="s">
        <v>1455</v>
      </c>
      <c r="B36" s="429"/>
      <c r="C36" s="430" t="s">
        <v>1452</v>
      </c>
      <c r="D36" s="430">
        <v>80</v>
      </c>
      <c r="E36" s="430">
        <v>235</v>
      </c>
      <c r="F36" s="430">
        <v>70</v>
      </c>
      <c r="G36" s="430">
        <v>35</v>
      </c>
      <c r="H36" s="430">
        <v>65</v>
      </c>
      <c r="I36" s="431">
        <v>4</v>
      </c>
      <c r="J36" s="430">
        <v>120</v>
      </c>
      <c r="K36" s="430">
        <v>120</v>
      </c>
      <c r="L36" s="430">
        <v>100</v>
      </c>
    </row>
    <row r="37" spans="1:12" s="99" customFormat="1" ht="15.75" customHeight="1">
      <c r="A37" s="106" t="s">
        <v>1400</v>
      </c>
      <c r="B37" s="429" t="s">
        <v>1432</v>
      </c>
      <c r="C37" s="430" t="s">
        <v>1456</v>
      </c>
      <c r="D37" s="430">
        <v>85</v>
      </c>
      <c r="E37" s="430">
        <v>210</v>
      </c>
      <c r="F37" s="430">
        <v>23</v>
      </c>
      <c r="G37" s="430">
        <v>25</v>
      </c>
      <c r="H37" s="430">
        <v>65</v>
      </c>
      <c r="I37" s="431">
        <v>3</v>
      </c>
      <c r="J37" s="430">
        <v>60</v>
      </c>
      <c r="K37" s="430">
        <v>100</v>
      </c>
      <c r="L37" s="430">
        <v>3500</v>
      </c>
    </row>
    <row r="38" spans="1:12" s="99" customFormat="1" ht="15.75" customHeight="1" thickBot="1">
      <c r="A38" s="94" t="s">
        <v>1457</v>
      </c>
      <c r="B38" s="458"/>
      <c r="C38" s="458"/>
      <c r="D38" s="459"/>
      <c r="E38" s="459"/>
      <c r="F38" s="459"/>
      <c r="G38" s="459"/>
      <c r="H38" s="459"/>
      <c r="I38" s="459"/>
      <c r="J38" s="459"/>
    </row>
    <row r="39" spans="1:12" ht="15.75" customHeight="1">
      <c r="A39" s="112" t="s">
        <v>1458</v>
      </c>
      <c r="B39" s="460"/>
      <c r="C39" s="460"/>
      <c r="D39" s="461"/>
      <c r="E39" s="461"/>
      <c r="F39" s="461"/>
      <c r="G39" s="461"/>
      <c r="H39" s="461"/>
      <c r="I39" s="461"/>
      <c r="J39" s="461"/>
      <c r="K39" s="461"/>
      <c r="L39" s="113"/>
    </row>
    <row r="40" spans="1:12" ht="15.75" customHeight="1">
      <c r="A40" s="114" t="s">
        <v>1459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1460</v>
      </c>
      <c r="L41" s="117"/>
    </row>
    <row r="42" spans="1:12" ht="15.75" customHeight="1">
      <c r="A42" s="118" t="s">
        <v>1461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1462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1463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1464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1465</v>
      </c>
      <c r="B46" s="433"/>
      <c r="C46" s="433"/>
      <c r="D46" s="433"/>
      <c r="E46" s="434"/>
      <c r="F46" s="434"/>
      <c r="G46" s="434"/>
      <c r="H46" s="433"/>
      <c r="I46" s="433"/>
      <c r="J46" s="433"/>
      <c r="K46" s="109"/>
      <c r="L46" s="119"/>
    </row>
    <row r="47" spans="1:12" ht="15.75" customHeight="1">
      <c r="A47" s="114" t="s">
        <v>1466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5"/>
      <c r="L47" s="436"/>
    </row>
    <row r="48" spans="1:12" ht="15.75" customHeight="1">
      <c r="A48" s="116" t="s">
        <v>1467</v>
      </c>
      <c r="E48" s="101"/>
      <c r="F48" s="101"/>
      <c r="G48" s="101"/>
      <c r="H48" s="101"/>
      <c r="I48" s="101"/>
      <c r="J48" s="101"/>
      <c r="K48" s="431"/>
      <c r="L48" s="437"/>
    </row>
    <row r="49" spans="1:12" ht="15.75" customHeight="1">
      <c r="A49" s="118" t="s">
        <v>1468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4"/>
      <c r="L49" s="438"/>
    </row>
    <row r="50" spans="1:12" ht="15.75" customHeight="1">
      <c r="A50" s="114" t="s">
        <v>1469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5"/>
      <c r="L50" s="436"/>
    </row>
    <row r="51" spans="1:12" ht="15.75" customHeight="1">
      <c r="A51" s="116" t="s">
        <v>1470</v>
      </c>
      <c r="E51" s="101"/>
      <c r="F51" s="101"/>
      <c r="G51" s="101"/>
      <c r="H51" s="101"/>
      <c r="I51" s="101"/>
      <c r="J51" s="101"/>
      <c r="K51" s="431"/>
      <c r="L51" s="437"/>
    </row>
    <row r="52" spans="1:12" ht="15.75" customHeight="1" thickBot="1">
      <c r="A52" s="120" t="s">
        <v>1471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9"/>
      <c r="L52" s="440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1472</v>
      </c>
      <c r="B1" s="175" t="s">
        <v>1473</v>
      </c>
      <c r="C1" s="175" t="s">
        <v>1474</v>
      </c>
      <c r="D1" s="177" t="s">
        <v>1475</v>
      </c>
    </row>
    <row r="2" spans="1:4" ht="15.75">
      <c r="A2" s="177" t="s">
        <v>1476</v>
      </c>
      <c r="B2" s="176"/>
      <c r="C2" s="176"/>
    </row>
    <row r="3" spans="1:4">
      <c r="A3" s="176" t="s">
        <v>1477</v>
      </c>
      <c r="B3" s="441" t="s">
        <v>1478</v>
      </c>
      <c r="C3" s="441" t="s">
        <v>1479</v>
      </c>
      <c r="D3" s="441" t="s">
        <v>1480</v>
      </c>
    </row>
    <row r="4" spans="1:4">
      <c r="A4" s="176" t="s">
        <v>1481</v>
      </c>
      <c r="B4" s="442" t="s">
        <v>1482</v>
      </c>
      <c r="C4" s="442" t="s">
        <v>1483</v>
      </c>
      <c r="D4" s="441" t="s">
        <v>1484</v>
      </c>
    </row>
    <row r="5" spans="1:4" ht="18.75">
      <c r="A5" s="178"/>
    </row>
    <row r="6" spans="1:4" ht="15.75">
      <c r="A6" s="177" t="s">
        <v>1485</v>
      </c>
    </row>
    <row r="7" spans="1:4">
      <c r="A7" s="441" t="s">
        <v>1486</v>
      </c>
      <c r="B7" s="442" t="s">
        <v>1487</v>
      </c>
      <c r="C7" s="442" t="s">
        <v>1488</v>
      </c>
      <c r="D7" s="441" t="s">
        <v>1489</v>
      </c>
    </row>
    <row r="8" spans="1:4">
      <c r="A8" s="441" t="s">
        <v>1490</v>
      </c>
      <c r="B8" s="442" t="s">
        <v>1491</v>
      </c>
      <c r="C8" s="442" t="s">
        <v>1492</v>
      </c>
      <c r="D8" s="441" t="s">
        <v>1493</v>
      </c>
    </row>
    <row r="9" spans="1:4">
      <c r="A9" s="441" t="s">
        <v>1494</v>
      </c>
      <c r="B9" s="442" t="s">
        <v>1495</v>
      </c>
      <c r="C9" s="442" t="s">
        <v>1496</v>
      </c>
      <c r="D9" s="441" t="s">
        <v>1497</v>
      </c>
    </row>
    <row r="10" spans="1:4">
      <c r="A10" s="441" t="s">
        <v>1498</v>
      </c>
      <c r="B10" s="442" t="s">
        <v>1499</v>
      </c>
      <c r="C10" s="442" t="s">
        <v>1500</v>
      </c>
      <c r="D10" s="441" t="s">
        <v>1501</v>
      </c>
    </row>
    <row r="11" spans="1:4">
      <c r="A11" s="441" t="s">
        <v>1502</v>
      </c>
      <c r="B11" s="442" t="s">
        <v>1503</v>
      </c>
      <c r="C11" s="442" t="s">
        <v>1504</v>
      </c>
      <c r="D11" s="441" t="s">
        <v>1505</v>
      </c>
    </row>
    <row r="12" spans="1:4">
      <c r="A12" s="441" t="s">
        <v>1506</v>
      </c>
      <c r="B12" s="442" t="s">
        <v>1507</v>
      </c>
      <c r="C12" s="442" t="s">
        <v>1508</v>
      </c>
      <c r="D12" s="441" t="s">
        <v>1509</v>
      </c>
    </row>
    <row r="13" spans="1:4">
      <c r="A13" s="441" t="s">
        <v>1510</v>
      </c>
      <c r="B13" s="442" t="s">
        <v>1511</v>
      </c>
      <c r="C13" s="442" t="s">
        <v>1512</v>
      </c>
      <c r="D13" s="441" t="s">
        <v>1513</v>
      </c>
    </row>
    <row r="14" spans="1:4">
      <c r="A14" s="441" t="s">
        <v>1514</v>
      </c>
      <c r="B14" s="442" t="s">
        <v>1499</v>
      </c>
      <c r="C14" s="442" t="s">
        <v>1515</v>
      </c>
      <c r="D14" s="441" t="s">
        <v>1513</v>
      </c>
    </row>
    <row r="15" spans="1:4">
      <c r="A15" s="441" t="s">
        <v>1516</v>
      </c>
      <c r="B15" s="442" t="s">
        <v>1517</v>
      </c>
      <c r="C15" s="442" t="s">
        <v>1518</v>
      </c>
      <c r="D15" s="441" t="s">
        <v>1484</v>
      </c>
    </row>
    <row r="16" spans="1:4">
      <c r="A16" s="441" t="s">
        <v>1519</v>
      </c>
      <c r="B16" s="442" t="s">
        <v>1520</v>
      </c>
      <c r="C16" s="442" t="s">
        <v>1521</v>
      </c>
      <c r="D16" s="441" t="s">
        <v>1522</v>
      </c>
    </row>
    <row r="17" spans="1:4">
      <c r="A17" s="441" t="s">
        <v>1523</v>
      </c>
      <c r="B17" s="442" t="s">
        <v>1524</v>
      </c>
      <c r="C17" s="442" t="s">
        <v>1525</v>
      </c>
      <c r="D17" s="441"/>
    </row>
    <row r="18" spans="1:4">
      <c r="A18" s="441"/>
      <c r="B18" s="442"/>
      <c r="C18" s="442"/>
    </row>
    <row r="19" spans="1:4">
      <c r="A19" s="441"/>
      <c r="B19" s="442"/>
      <c r="C19" s="442"/>
    </row>
    <row r="20" spans="1:4" ht="15.75">
      <c r="A20" s="177" t="s">
        <v>1526</v>
      </c>
    </row>
    <row r="21" spans="1:4">
      <c r="A21" s="441" t="s">
        <v>1527</v>
      </c>
      <c r="B21" s="442" t="s">
        <v>1528</v>
      </c>
      <c r="C21" s="442" t="s">
        <v>1529</v>
      </c>
      <c r="D21" s="443" t="s">
        <v>1530</v>
      </c>
    </row>
    <row r="22" spans="1:4">
      <c r="A22" s="441" t="s">
        <v>1531</v>
      </c>
      <c r="B22" s="442" t="s">
        <v>1532</v>
      </c>
      <c r="C22" s="442" t="s">
        <v>1533</v>
      </c>
    </row>
    <row r="23" spans="1:4">
      <c r="A23" s="441" t="s">
        <v>1534</v>
      </c>
      <c r="B23" s="442" t="s">
        <v>1535</v>
      </c>
      <c r="C23" s="442" t="s">
        <v>1536</v>
      </c>
    </row>
    <row r="24" spans="1:4">
      <c r="A24" s="441" t="s">
        <v>1537</v>
      </c>
      <c r="B24" s="442" t="s">
        <v>1538</v>
      </c>
      <c r="C24" s="442" t="s">
        <v>1539</v>
      </c>
    </row>
    <row r="25" spans="1:4">
      <c r="A25" s="441" t="s">
        <v>1540</v>
      </c>
      <c r="B25" s="442" t="s">
        <v>1541</v>
      </c>
      <c r="C25" s="442" t="s">
        <v>1542</v>
      </c>
    </row>
    <row r="26" spans="1:4">
      <c r="A26" s="441" t="s">
        <v>1543</v>
      </c>
      <c r="B26" s="442" t="s">
        <v>1544</v>
      </c>
      <c r="C26" s="442" t="s">
        <v>1545</v>
      </c>
    </row>
    <row r="27" spans="1:4">
      <c r="A27" s="441" t="s">
        <v>1105</v>
      </c>
      <c r="B27" s="442" t="s">
        <v>1546</v>
      </c>
      <c r="C27" s="442" t="s">
        <v>1547</v>
      </c>
    </row>
    <row r="29" spans="1:4" ht="15.75">
      <c r="A29" s="177" t="s">
        <v>1548</v>
      </c>
    </row>
    <row r="30" spans="1:4">
      <c r="A30" s="441" t="s">
        <v>1549</v>
      </c>
      <c r="B30" s="442" t="s">
        <v>1487</v>
      </c>
      <c r="C30" s="442" t="s">
        <v>1550</v>
      </c>
    </row>
    <row r="31" spans="1:4">
      <c r="A31" s="441" t="s">
        <v>1551</v>
      </c>
      <c r="B31" s="442" t="s">
        <v>1552</v>
      </c>
      <c r="C31" s="442" t="s">
        <v>1553</v>
      </c>
    </row>
    <row r="32" spans="1:4">
      <c r="A32" s="441" t="s">
        <v>1554</v>
      </c>
      <c r="B32" s="442" t="s">
        <v>1555</v>
      </c>
      <c r="C32" s="442" t="s">
        <v>1556</v>
      </c>
    </row>
    <row r="33" spans="1:4">
      <c r="A33" s="441" t="s">
        <v>1557</v>
      </c>
      <c r="B33" s="442" t="s">
        <v>1558</v>
      </c>
      <c r="C33" s="442" t="s">
        <v>1559</v>
      </c>
    </row>
    <row r="34" spans="1:4">
      <c r="A34" s="441" t="s">
        <v>1560</v>
      </c>
      <c r="B34" s="442" t="s">
        <v>1546</v>
      </c>
      <c r="C34" s="442" t="s">
        <v>1561</v>
      </c>
    </row>
    <row r="35" spans="1:4">
      <c r="A35" s="441"/>
    </row>
    <row r="36" spans="1:4">
      <c r="A36" s="441"/>
    </row>
    <row r="37" spans="1:4">
      <c r="A37" s="441"/>
    </row>
    <row r="38" spans="1:4" ht="15.75">
      <c r="A38" s="177" t="s">
        <v>1562</v>
      </c>
    </row>
    <row r="39" spans="1:4">
      <c r="A39" s="176" t="s">
        <v>1563</v>
      </c>
      <c r="B39" s="179" t="s">
        <v>1564</v>
      </c>
      <c r="C39" s="179" t="s">
        <v>1565</v>
      </c>
    </row>
    <row r="40" spans="1:4">
      <c r="A40" s="176" t="s">
        <v>1566</v>
      </c>
      <c r="B40" s="179">
        <v>80</v>
      </c>
      <c r="C40" s="179">
        <v>100</v>
      </c>
    </row>
    <row r="41" spans="1:4">
      <c r="A41" s="176" t="s">
        <v>1567</v>
      </c>
      <c r="C41" s="179" t="s">
        <v>1568</v>
      </c>
    </row>
    <row r="42" spans="1:4">
      <c r="A42" s="176" t="s">
        <v>1569</v>
      </c>
      <c r="B42" s="181" t="s">
        <v>1570</v>
      </c>
      <c r="C42" s="182" t="s">
        <v>1571</v>
      </c>
    </row>
    <row r="43" spans="1:4">
      <c r="A43" s="176" t="s">
        <v>1572</v>
      </c>
      <c r="B43" s="179" t="s">
        <v>1573</v>
      </c>
      <c r="C43" s="180" t="s">
        <v>1574</v>
      </c>
    </row>
    <row r="44" spans="1:4">
      <c r="A44" s="176" t="s">
        <v>1575</v>
      </c>
      <c r="B44" s="179" t="s">
        <v>1576</v>
      </c>
      <c r="C44" s="180" t="s">
        <v>1577</v>
      </c>
    </row>
    <row r="45" spans="1:4">
      <c r="A45" s="176" t="s">
        <v>1578</v>
      </c>
      <c r="C45" s="180" t="s">
        <v>1579</v>
      </c>
    </row>
    <row r="46" spans="1:4">
      <c r="A46" s="176" t="s">
        <v>1580</v>
      </c>
      <c r="B46" s="161" t="s">
        <v>1581</v>
      </c>
      <c r="C46" s="161" t="s">
        <v>1582</v>
      </c>
      <c r="D46" s="161" t="s">
        <v>1583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2" t="s">
        <v>1584</v>
      </c>
      <c r="B1" s="444" t="s">
        <v>1585</v>
      </c>
      <c r="C1" s="444" t="s">
        <v>1586</v>
      </c>
      <c r="D1" s="151" t="s">
        <v>1587</v>
      </c>
      <c r="E1" s="441"/>
      <c r="F1" s="441" t="s">
        <v>1588</v>
      </c>
      <c r="G1" s="441" t="s">
        <v>1589</v>
      </c>
      <c r="H1" s="441"/>
      <c r="I1" s="441"/>
    </row>
    <row r="2" spans="1:9">
      <c r="A2" s="442" t="s">
        <v>1590</v>
      </c>
      <c r="B2" s="445">
        <v>1</v>
      </c>
      <c r="C2" s="445" t="s">
        <v>513</v>
      </c>
      <c r="D2" s="153">
        <v>2</v>
      </c>
      <c r="E2" s="441"/>
      <c r="F2" s="441" t="s">
        <v>524</v>
      </c>
      <c r="G2" s="441" t="s">
        <v>1591</v>
      </c>
      <c r="H2" s="441" t="s">
        <v>1592</v>
      </c>
      <c r="I2" s="441"/>
    </row>
    <row r="3" spans="1:9">
      <c r="A3" s="442" t="s">
        <v>1593</v>
      </c>
      <c r="B3" s="445" t="s">
        <v>1594</v>
      </c>
      <c r="C3" s="445"/>
      <c r="D3" s="153" t="s">
        <v>1595</v>
      </c>
      <c r="E3" s="441"/>
      <c r="F3" s="441"/>
      <c r="G3" s="441" t="s">
        <v>1596</v>
      </c>
      <c r="H3" s="441" t="s">
        <v>1597</v>
      </c>
      <c r="I3" s="441"/>
    </row>
    <row r="4" spans="1:9">
      <c r="A4" s="442" t="s">
        <v>1598</v>
      </c>
      <c r="B4" s="445">
        <v>450</v>
      </c>
      <c r="C4" s="445">
        <v>300</v>
      </c>
      <c r="D4" s="153" t="s">
        <v>1599</v>
      </c>
      <c r="E4" s="441"/>
      <c r="F4" s="446" t="s">
        <v>1600</v>
      </c>
      <c r="G4" s="441" t="s">
        <v>776</v>
      </c>
      <c r="H4" s="441" t="s">
        <v>1601</v>
      </c>
      <c r="I4" s="441"/>
    </row>
    <row r="5" spans="1:9">
      <c r="A5" s="442" t="s">
        <v>1602</v>
      </c>
      <c r="B5" s="445" t="s">
        <v>1603</v>
      </c>
      <c r="C5" s="445">
        <v>120</v>
      </c>
      <c r="D5" s="153" t="s">
        <v>1604</v>
      </c>
      <c r="E5" s="441"/>
      <c r="F5" s="446" t="s">
        <v>1605</v>
      </c>
      <c r="G5" s="441" t="s">
        <v>1606</v>
      </c>
      <c r="H5" s="441" t="s">
        <v>1607</v>
      </c>
      <c r="I5" s="441"/>
    </row>
    <row r="6" spans="1:9" ht="15" customHeight="1">
      <c r="A6" s="442" t="s">
        <v>1608</v>
      </c>
      <c r="B6" s="445">
        <v>100</v>
      </c>
      <c r="C6" s="445">
        <v>60</v>
      </c>
      <c r="D6" s="153" t="s">
        <v>1609</v>
      </c>
      <c r="E6" s="441"/>
      <c r="F6" s="446" t="s">
        <v>1610</v>
      </c>
      <c r="G6" s="441" t="s">
        <v>644</v>
      </c>
      <c r="H6" s="441"/>
      <c r="I6" s="441"/>
    </row>
    <row r="7" spans="1:9">
      <c r="A7" s="442" t="s">
        <v>1611</v>
      </c>
      <c r="B7" s="445" t="s">
        <v>1612</v>
      </c>
      <c r="C7" s="445" t="s">
        <v>1613</v>
      </c>
      <c r="D7" s="153" t="s">
        <v>1614</v>
      </c>
      <c r="E7" s="441"/>
      <c r="F7" s="446" t="s">
        <v>1615</v>
      </c>
      <c r="G7" s="441" t="s">
        <v>1616</v>
      </c>
      <c r="H7" s="441" t="s">
        <v>1617</v>
      </c>
      <c r="I7" s="441"/>
    </row>
    <row r="8" spans="1:9">
      <c r="A8" s="442" t="s">
        <v>1618</v>
      </c>
      <c r="B8" s="445" t="s">
        <v>1619</v>
      </c>
      <c r="C8" s="445" t="s">
        <v>1620</v>
      </c>
      <c r="D8" s="153" t="s">
        <v>1621</v>
      </c>
      <c r="E8" s="441"/>
      <c r="F8" s="441"/>
      <c r="G8" s="441" t="s">
        <v>1622</v>
      </c>
      <c r="H8" s="441" t="s">
        <v>1623</v>
      </c>
      <c r="I8" s="441"/>
    </row>
    <row r="9" spans="1:9">
      <c r="A9" s="442" t="s">
        <v>1624</v>
      </c>
      <c r="B9" s="447" t="s">
        <v>1625</v>
      </c>
      <c r="C9" s="155" t="s">
        <v>1626</v>
      </c>
      <c r="D9" s="153" t="s">
        <v>1627</v>
      </c>
      <c r="E9" s="441"/>
      <c r="F9" s="441"/>
      <c r="G9" s="441" t="s">
        <v>1628</v>
      </c>
      <c r="H9" s="441" t="s">
        <v>1629</v>
      </c>
      <c r="I9" s="441"/>
    </row>
    <row r="10" spans="1:9" ht="15" customHeight="1">
      <c r="A10" s="442" t="s">
        <v>1630</v>
      </c>
      <c r="B10" s="445" t="s">
        <v>1631</v>
      </c>
      <c r="C10" s="445" t="s">
        <v>1620</v>
      </c>
      <c r="D10" s="153" t="s">
        <v>1631</v>
      </c>
      <c r="E10" s="441"/>
      <c r="F10" s="441"/>
      <c r="G10" s="441" t="s">
        <v>1632</v>
      </c>
      <c r="H10" s="441"/>
      <c r="I10" s="441"/>
    </row>
    <row r="11" spans="1:9">
      <c r="A11" s="442" t="s">
        <v>1633</v>
      </c>
      <c r="B11" s="445" t="s">
        <v>1631</v>
      </c>
      <c r="C11" s="445" t="s">
        <v>1620</v>
      </c>
      <c r="D11" s="153" t="s">
        <v>1620</v>
      </c>
      <c r="E11" s="441"/>
      <c r="F11" s="446" t="s">
        <v>1634</v>
      </c>
      <c r="G11" s="441" t="s">
        <v>1632</v>
      </c>
      <c r="H11" s="441" t="s">
        <v>1635</v>
      </c>
      <c r="I11" s="441"/>
    </row>
    <row r="12" spans="1:9">
      <c r="A12" s="448" t="s">
        <v>1636</v>
      </c>
      <c r="B12" s="447" t="s">
        <v>1637</v>
      </c>
      <c r="C12" s="445"/>
      <c r="D12" s="153" t="s">
        <v>1638</v>
      </c>
      <c r="E12" s="441"/>
      <c r="F12" s="446" t="s">
        <v>1639</v>
      </c>
      <c r="G12" s="441" t="s">
        <v>1640</v>
      </c>
      <c r="H12" s="441" t="s">
        <v>1641</v>
      </c>
      <c r="I12" s="441"/>
    </row>
    <row r="13" spans="1:9">
      <c r="A13" s="442" t="s">
        <v>1642</v>
      </c>
      <c r="B13" s="445" t="s">
        <v>1643</v>
      </c>
      <c r="C13" s="445" t="s">
        <v>1644</v>
      </c>
      <c r="D13" s="153" t="s">
        <v>1643</v>
      </c>
      <c r="E13" s="441"/>
      <c r="F13" s="446" t="s">
        <v>1645</v>
      </c>
      <c r="G13" s="441" t="s">
        <v>1646</v>
      </c>
      <c r="H13" s="441" t="s">
        <v>1647</v>
      </c>
      <c r="I13" s="441"/>
    </row>
    <row r="14" spans="1:9">
      <c r="A14" s="442" t="s">
        <v>1648</v>
      </c>
      <c r="B14" s="445" t="s">
        <v>1649</v>
      </c>
      <c r="C14" s="445" t="s">
        <v>1650</v>
      </c>
      <c r="D14" s="153" t="s">
        <v>1651</v>
      </c>
      <c r="E14" s="441"/>
      <c r="F14" s="441"/>
      <c r="G14" s="441" t="s">
        <v>1652</v>
      </c>
      <c r="H14" s="441" t="s">
        <v>1653</v>
      </c>
      <c r="I14" s="441"/>
    </row>
    <row r="15" spans="1:9">
      <c r="A15" s="157" t="s">
        <v>1654</v>
      </c>
      <c r="B15" s="445" t="s">
        <v>1619</v>
      </c>
      <c r="C15" s="445"/>
      <c r="D15" s="153" t="s">
        <v>1619</v>
      </c>
      <c r="E15" s="441"/>
      <c r="F15" s="446" t="s">
        <v>1655</v>
      </c>
      <c r="G15" s="441" t="s">
        <v>1656</v>
      </c>
      <c r="H15" s="441" t="s">
        <v>1657</v>
      </c>
      <c r="I15" s="441"/>
    </row>
    <row r="16" spans="1:9">
      <c r="A16" s="442" t="s">
        <v>1658</v>
      </c>
      <c r="B16" s="445" t="s">
        <v>1659</v>
      </c>
      <c r="C16" s="445"/>
      <c r="D16" s="153" t="s">
        <v>1660</v>
      </c>
      <c r="E16" s="441"/>
      <c r="F16" s="446" t="s">
        <v>1661</v>
      </c>
      <c r="G16" s="441" t="s">
        <v>1662</v>
      </c>
      <c r="H16" s="441" t="s">
        <v>1663</v>
      </c>
      <c r="I16" s="441"/>
    </row>
    <row r="17" spans="1:9" ht="15" customHeight="1">
      <c r="A17" s="442" t="s">
        <v>1664</v>
      </c>
      <c r="B17" s="445" t="s">
        <v>1665</v>
      </c>
      <c r="C17" s="445"/>
      <c r="D17" s="153" t="s">
        <v>1666</v>
      </c>
      <c r="E17" s="441"/>
      <c r="F17" s="441"/>
      <c r="G17" s="441" t="s">
        <v>1667</v>
      </c>
      <c r="H17" s="441"/>
      <c r="I17" s="441"/>
    </row>
    <row r="18" spans="1:9">
      <c r="A18" s="442" t="s">
        <v>1668</v>
      </c>
      <c r="B18" s="445" t="s">
        <v>1669</v>
      </c>
      <c r="C18" s="445"/>
      <c r="D18" s="153" t="s">
        <v>1670</v>
      </c>
      <c r="E18" s="441"/>
      <c r="F18" s="441"/>
      <c r="G18" s="441" t="s">
        <v>1671</v>
      </c>
      <c r="H18" s="441" t="s">
        <v>1672</v>
      </c>
      <c r="I18" s="441"/>
    </row>
    <row r="19" spans="1:9">
      <c r="A19" s="442" t="s">
        <v>1673</v>
      </c>
      <c r="B19" s="445" t="s">
        <v>1674</v>
      </c>
      <c r="C19" s="445" t="s">
        <v>1675</v>
      </c>
      <c r="D19" s="445" t="s">
        <v>1675</v>
      </c>
      <c r="E19" s="441"/>
      <c r="F19" s="441"/>
      <c r="G19" s="441" t="s">
        <v>1676</v>
      </c>
      <c r="H19" s="441" t="s">
        <v>1677</v>
      </c>
      <c r="I19" s="441"/>
    </row>
    <row r="20" spans="1:9">
      <c r="A20" s="157" t="s">
        <v>1678</v>
      </c>
      <c r="B20" s="153" t="s">
        <v>1582</v>
      </c>
      <c r="C20" s="445" t="s">
        <v>1679</v>
      </c>
      <c r="D20" s="153" t="s">
        <v>1680</v>
      </c>
      <c r="E20" s="441"/>
      <c r="F20" s="441"/>
      <c r="G20" s="441" t="s">
        <v>1681</v>
      </c>
      <c r="H20" s="441" t="s">
        <v>1682</v>
      </c>
      <c r="I20" s="441"/>
    </row>
    <row r="21" spans="1:9" ht="15" customHeight="1">
      <c r="A21" s="442" t="s">
        <v>1683</v>
      </c>
      <c r="B21" s="445" t="s">
        <v>1546</v>
      </c>
      <c r="C21" s="158" t="s">
        <v>1684</v>
      </c>
      <c r="D21" s="153" t="s">
        <v>1685</v>
      </c>
      <c r="E21" s="441"/>
      <c r="F21" s="446" t="s">
        <v>1686</v>
      </c>
      <c r="G21" s="441" t="s">
        <v>1687</v>
      </c>
      <c r="H21" s="441"/>
      <c r="I21" s="441"/>
    </row>
    <row r="22" spans="1:9">
      <c r="A22" s="442" t="s">
        <v>1688</v>
      </c>
      <c r="B22" s="445" t="s">
        <v>1689</v>
      </c>
      <c r="C22" s="445" t="s">
        <v>1690</v>
      </c>
      <c r="D22" s="153" t="s">
        <v>1691</v>
      </c>
      <c r="E22" s="441"/>
      <c r="F22" s="441"/>
      <c r="G22" s="441" t="s">
        <v>1692</v>
      </c>
      <c r="H22" s="441" t="s">
        <v>1693</v>
      </c>
      <c r="I22" s="441"/>
    </row>
    <row r="23" spans="1:9">
      <c r="A23" s="442" t="s">
        <v>1694</v>
      </c>
      <c r="B23" s="445" t="s">
        <v>1546</v>
      </c>
      <c r="C23" s="445" t="s">
        <v>1695</v>
      </c>
      <c r="D23" s="153" t="s">
        <v>1546</v>
      </c>
      <c r="E23" s="441"/>
      <c r="F23" s="441"/>
      <c r="G23" s="441" t="s">
        <v>1696</v>
      </c>
      <c r="H23" s="441" t="s">
        <v>1697</v>
      </c>
      <c r="I23" s="441"/>
    </row>
    <row r="24" spans="1:9">
      <c r="A24" s="442" t="s">
        <v>1698</v>
      </c>
      <c r="B24" s="445" t="s">
        <v>1546</v>
      </c>
      <c r="C24" s="445"/>
      <c r="D24" s="153" t="s">
        <v>1546</v>
      </c>
      <c r="E24" s="441"/>
      <c r="F24" s="441"/>
      <c r="G24" s="441" t="s">
        <v>1699</v>
      </c>
      <c r="H24" s="441" t="s">
        <v>1700</v>
      </c>
      <c r="I24" s="441"/>
    </row>
    <row r="25" spans="1:9">
      <c r="A25" s="442" t="s">
        <v>1701</v>
      </c>
      <c r="B25" s="445">
        <v>0.05</v>
      </c>
      <c r="C25" s="445">
        <v>0.05</v>
      </c>
      <c r="D25" s="153">
        <v>0.04</v>
      </c>
      <c r="E25" s="441"/>
      <c r="F25" s="441"/>
      <c r="G25" s="441" t="s">
        <v>1702</v>
      </c>
      <c r="H25" s="441" t="s">
        <v>1697</v>
      </c>
      <c r="I25" s="441"/>
    </row>
    <row r="26" spans="1:9">
      <c r="A26" s="442" t="s">
        <v>1703</v>
      </c>
      <c r="B26" s="445" t="s">
        <v>1704</v>
      </c>
      <c r="C26" s="445" t="s">
        <v>1705</v>
      </c>
      <c r="D26" s="153" t="s">
        <v>1619</v>
      </c>
      <c r="E26" s="441"/>
      <c r="F26" s="441"/>
      <c r="G26" s="441" t="s">
        <v>1706</v>
      </c>
      <c r="H26" s="441" t="s">
        <v>1697</v>
      </c>
      <c r="I26" s="441"/>
    </row>
    <row r="27" spans="1:9">
      <c r="A27" s="442" t="s">
        <v>1707</v>
      </c>
      <c r="B27" s="445" t="s">
        <v>1708</v>
      </c>
      <c r="C27" s="445"/>
      <c r="D27" s="445" t="s">
        <v>1708</v>
      </c>
      <c r="E27" s="441"/>
      <c r="F27" s="441"/>
      <c r="G27" s="441" t="s">
        <v>1709</v>
      </c>
      <c r="H27" s="441" t="s">
        <v>1697</v>
      </c>
      <c r="I27" s="441"/>
    </row>
    <row r="28" spans="1:9">
      <c r="A28" s="442" t="s">
        <v>1710</v>
      </c>
      <c r="B28" s="445" t="s">
        <v>1711</v>
      </c>
      <c r="C28" s="445" t="s">
        <v>1712</v>
      </c>
      <c r="D28" s="153" t="s">
        <v>1711</v>
      </c>
      <c r="E28" s="441"/>
      <c r="F28" s="441" t="s">
        <v>1711</v>
      </c>
      <c r="G28" s="441" t="s">
        <v>1713</v>
      </c>
      <c r="H28" s="441" t="s">
        <v>1697</v>
      </c>
      <c r="I28" s="441"/>
    </row>
    <row r="29" spans="1:9" ht="15" customHeight="1">
      <c r="A29" s="442" t="s">
        <v>1714</v>
      </c>
      <c r="B29" s="445" t="s">
        <v>1715</v>
      </c>
      <c r="C29" s="445" t="s">
        <v>1716</v>
      </c>
      <c r="D29" s="153" t="s">
        <v>1717</v>
      </c>
      <c r="E29" s="441"/>
      <c r="F29" s="446" t="s">
        <v>1718</v>
      </c>
      <c r="G29" s="441" t="s">
        <v>1719</v>
      </c>
      <c r="H29" s="441"/>
      <c r="I29" s="441"/>
    </row>
    <row r="30" spans="1:9">
      <c r="A30" s="442" t="s">
        <v>1632</v>
      </c>
      <c r="B30" s="445" t="s">
        <v>1720</v>
      </c>
      <c r="C30" s="445" t="s">
        <v>1695</v>
      </c>
      <c r="D30" s="153" t="s">
        <v>1721</v>
      </c>
      <c r="E30" s="441"/>
      <c r="F30" s="446" t="s">
        <v>1722</v>
      </c>
      <c r="G30" s="441" t="s">
        <v>1723</v>
      </c>
      <c r="H30" s="441" t="s">
        <v>1724</v>
      </c>
      <c r="I30" s="441"/>
    </row>
    <row r="31" spans="1:9">
      <c r="A31" s="442" t="s">
        <v>1725</v>
      </c>
      <c r="B31" s="445" t="s">
        <v>1726</v>
      </c>
      <c r="C31" s="445" t="s">
        <v>1727</v>
      </c>
      <c r="D31" s="445" t="s">
        <v>1726</v>
      </c>
      <c r="E31" s="441"/>
      <c r="F31" s="446" t="s">
        <v>1728</v>
      </c>
      <c r="G31" s="441" t="s">
        <v>1729</v>
      </c>
      <c r="H31" s="441" t="s">
        <v>1730</v>
      </c>
      <c r="I31" s="441"/>
    </row>
    <row r="32" spans="1:9">
      <c r="A32" s="442" t="s">
        <v>1731</v>
      </c>
      <c r="B32" s="445" t="s">
        <v>1050</v>
      </c>
      <c r="C32" s="445" t="s">
        <v>1732</v>
      </c>
      <c r="D32" s="153" t="s">
        <v>1733</v>
      </c>
      <c r="E32" s="441"/>
      <c r="F32" s="441"/>
      <c r="G32" s="441" t="s">
        <v>1734</v>
      </c>
      <c r="H32" s="441" t="s">
        <v>1735</v>
      </c>
      <c r="I32" s="441"/>
    </row>
    <row r="33" spans="1:9">
      <c r="A33" s="442" t="s">
        <v>1736</v>
      </c>
      <c r="B33" s="445" t="s">
        <v>1737</v>
      </c>
      <c r="C33" s="445" t="s">
        <v>1738</v>
      </c>
      <c r="D33" s="153" t="s">
        <v>1739</v>
      </c>
      <c r="E33" s="441"/>
      <c r="F33" s="446" t="s">
        <v>1740</v>
      </c>
      <c r="G33" s="441" t="s">
        <v>1741</v>
      </c>
      <c r="H33" s="441" t="s">
        <v>1697</v>
      </c>
      <c r="I33" s="441"/>
    </row>
    <row r="34" spans="1:9">
      <c r="A34" s="442" t="s">
        <v>1742</v>
      </c>
      <c r="B34" s="445" t="s">
        <v>1743</v>
      </c>
      <c r="C34" s="445">
        <v>10305</v>
      </c>
      <c r="D34" s="153">
        <v>9800</v>
      </c>
      <c r="E34" s="441"/>
      <c r="F34" s="441"/>
      <c r="G34" s="441" t="s">
        <v>1744</v>
      </c>
      <c r="H34" s="441" t="s">
        <v>1745</v>
      </c>
      <c r="I34" s="441"/>
    </row>
    <row r="35" spans="1:9" ht="15" customHeight="1">
      <c r="A35" s="442" t="s">
        <v>1746</v>
      </c>
      <c r="B35" s="445">
        <v>1.75</v>
      </c>
      <c r="C35" s="445">
        <v>2.85</v>
      </c>
      <c r="D35" s="153">
        <v>1.75</v>
      </c>
      <c r="E35" s="441"/>
      <c r="F35" s="441" t="s">
        <v>1747</v>
      </c>
      <c r="G35" s="441" t="s">
        <v>1748</v>
      </c>
      <c r="H35" s="441"/>
      <c r="I35" s="441"/>
    </row>
    <row r="36" spans="1:9">
      <c r="A36" s="442"/>
      <c r="B36" s="445"/>
      <c r="C36" s="445"/>
      <c r="E36" s="441"/>
      <c r="F36" s="441"/>
      <c r="G36" s="441" t="s">
        <v>1749</v>
      </c>
      <c r="H36" s="441" t="s">
        <v>1697</v>
      </c>
      <c r="I36" s="441"/>
    </row>
    <row r="37" spans="1:9">
      <c r="A37" s="307" t="s">
        <v>409</v>
      </c>
      <c r="B37" s="445"/>
      <c r="C37" s="445"/>
      <c r="E37" s="441"/>
      <c r="F37" s="441"/>
      <c r="G37" s="441" t="s">
        <v>1750</v>
      </c>
      <c r="H37" s="441" t="s">
        <v>1751</v>
      </c>
      <c r="I37" s="441"/>
    </row>
    <row r="38" spans="1:9">
      <c r="A38" s="442"/>
      <c r="B38" s="445"/>
      <c r="C38" s="445"/>
      <c r="E38" s="441"/>
      <c r="F38" s="441"/>
      <c r="G38" s="441" t="s">
        <v>1752</v>
      </c>
      <c r="H38" s="441"/>
      <c r="I38" s="441"/>
    </row>
    <row r="39" spans="1:9">
      <c r="A39" s="442"/>
      <c r="B39" s="445"/>
      <c r="C39" s="445"/>
      <c r="E39" s="441"/>
      <c r="F39" s="441"/>
      <c r="G39" s="441" t="s">
        <v>1753</v>
      </c>
      <c r="H39" s="441" t="s">
        <v>1754</v>
      </c>
      <c r="I39" s="441"/>
    </row>
    <row r="40" spans="1:9">
      <c r="A40" s="442"/>
      <c r="B40" s="445"/>
      <c r="C40" s="445"/>
      <c r="E40" s="441"/>
      <c r="F40" s="441"/>
      <c r="G40" s="441" t="s">
        <v>1755</v>
      </c>
      <c r="H40" s="441" t="s">
        <v>1697</v>
      </c>
      <c r="I40" s="441"/>
    </row>
    <row r="41" spans="1:9">
      <c r="A41" s="442"/>
      <c r="B41" s="445"/>
      <c r="C41" s="445"/>
      <c r="E41" s="441"/>
      <c r="F41" s="441"/>
      <c r="G41" s="441" t="s">
        <v>1756</v>
      </c>
      <c r="H41" s="441" t="s">
        <v>1757</v>
      </c>
      <c r="I41" s="441"/>
    </row>
    <row r="42" spans="1:9">
      <c r="A42" s="442"/>
      <c r="B42" s="445"/>
      <c r="C42" s="445"/>
      <c r="E42" s="441"/>
      <c r="F42" s="441"/>
      <c r="G42" s="441" t="s">
        <v>1758</v>
      </c>
      <c r="H42" s="441" t="s">
        <v>1697</v>
      </c>
      <c r="I42" s="441"/>
    </row>
    <row r="43" spans="1:9">
      <c r="A43" s="442"/>
      <c r="B43" s="445"/>
      <c r="C43" s="445"/>
      <c r="E43" s="441"/>
      <c r="F43" s="441"/>
      <c r="G43" s="441" t="s">
        <v>1759</v>
      </c>
      <c r="H43" s="441" t="s">
        <v>1697</v>
      </c>
      <c r="I43" s="441"/>
    </row>
    <row r="44" spans="1:9">
      <c r="A44" s="442"/>
      <c r="B44" s="445"/>
      <c r="C44" s="445"/>
      <c r="E44" s="441"/>
      <c r="F44" s="441"/>
      <c r="G44" s="441" t="s">
        <v>1760</v>
      </c>
      <c r="H44" s="441"/>
      <c r="I44" s="441"/>
    </row>
    <row r="45" spans="1:9">
      <c r="A45" s="442"/>
      <c r="B45" s="445"/>
      <c r="C45" s="445"/>
      <c r="E45" s="441"/>
      <c r="F45" s="441"/>
      <c r="G45" s="441" t="s">
        <v>1761</v>
      </c>
      <c r="H45" s="441" t="s">
        <v>1762</v>
      </c>
      <c r="I45" s="441"/>
    </row>
    <row r="46" spans="1:9">
      <c r="A46" s="442"/>
      <c r="B46" s="445"/>
      <c r="C46" s="445"/>
      <c r="E46" s="441"/>
      <c r="F46" s="441"/>
      <c r="G46" s="441" t="s">
        <v>1763</v>
      </c>
      <c r="H46" s="441" t="s">
        <v>1764</v>
      </c>
      <c r="I46" s="441"/>
    </row>
    <row r="47" spans="1:9">
      <c r="A47" s="442"/>
      <c r="B47" s="445"/>
      <c r="C47" s="445"/>
      <c r="E47" s="441"/>
      <c r="F47" s="441"/>
      <c r="G47" s="441" t="s">
        <v>1765</v>
      </c>
      <c r="H47" s="441" t="s">
        <v>1766</v>
      </c>
      <c r="I47" s="441"/>
    </row>
    <row r="48" spans="1:9">
      <c r="A48" s="442"/>
      <c r="B48" s="445"/>
      <c r="C48" s="445"/>
      <c r="E48" s="441"/>
      <c r="F48" s="441"/>
      <c r="G48" s="441" t="s">
        <v>1767</v>
      </c>
      <c r="H48" s="441" t="s">
        <v>1768</v>
      </c>
      <c r="I48" s="441"/>
    </row>
    <row r="49" spans="6:9">
      <c r="F49" s="441"/>
      <c r="G49" s="441" t="s">
        <v>1769</v>
      </c>
      <c r="H49" s="441" t="s">
        <v>1697</v>
      </c>
      <c r="I49" s="441"/>
    </row>
    <row r="50" spans="6:9">
      <c r="F50" s="441"/>
      <c r="G50" s="441" t="s">
        <v>1770</v>
      </c>
      <c r="H50" s="441" t="s">
        <v>1771</v>
      </c>
      <c r="I50" s="441"/>
    </row>
    <row r="51" spans="6:9">
      <c r="F51" s="441"/>
      <c r="G51" s="441" t="s">
        <v>1772</v>
      </c>
      <c r="H51" s="441" t="s">
        <v>1697</v>
      </c>
      <c r="I51" s="441"/>
    </row>
    <row r="52" spans="6:9">
      <c r="F52" s="441"/>
      <c r="G52" s="441" t="s">
        <v>1773</v>
      </c>
      <c r="H52" s="441"/>
      <c r="I52" s="441"/>
    </row>
    <row r="53" spans="6:9">
      <c r="F53" s="441"/>
      <c r="G53" s="441" t="s">
        <v>1774</v>
      </c>
      <c r="H53" s="441" t="s">
        <v>1775</v>
      </c>
      <c r="I53" s="441"/>
    </row>
    <row r="54" spans="6:9">
      <c r="F54" s="441"/>
      <c r="G54" s="441" t="s">
        <v>1776</v>
      </c>
      <c r="H54" s="441" t="s">
        <v>1777</v>
      </c>
      <c r="I54" s="441"/>
    </row>
    <row r="55" spans="6:9">
      <c r="F55" s="441"/>
      <c r="G55" s="441" t="s">
        <v>1778</v>
      </c>
      <c r="H55" s="441" t="s">
        <v>1779</v>
      </c>
      <c r="I55" s="4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2" t="s">
        <v>1584</v>
      </c>
      <c r="B1" s="444" t="s">
        <v>1780</v>
      </c>
      <c r="C1" s="444" t="s">
        <v>1585</v>
      </c>
      <c r="D1" s="444" t="s">
        <v>1781</v>
      </c>
      <c r="E1" s="444" t="s">
        <v>1782</v>
      </c>
      <c r="F1" s="444" t="s">
        <v>1783</v>
      </c>
      <c r="G1" s="441"/>
      <c r="H1" s="441"/>
    </row>
    <row r="2" spans="1:8">
      <c r="A2" s="442" t="s">
        <v>1590</v>
      </c>
      <c r="B2" s="445">
        <v>1</v>
      </c>
      <c r="C2" s="445">
        <v>1</v>
      </c>
      <c r="D2" s="445">
        <v>1</v>
      </c>
      <c r="E2" s="445">
        <v>1</v>
      </c>
      <c r="F2" s="445">
        <v>1</v>
      </c>
      <c r="G2" s="441"/>
      <c r="H2" s="441"/>
    </row>
    <row r="3" spans="1:8">
      <c r="A3" s="442" t="s">
        <v>1593</v>
      </c>
      <c r="B3" s="445" t="s">
        <v>1595</v>
      </c>
      <c r="C3" s="445" t="s">
        <v>1594</v>
      </c>
      <c r="D3" s="154" t="s">
        <v>1595</v>
      </c>
      <c r="E3" s="154" t="s">
        <v>1595</v>
      </c>
      <c r="F3" s="445" t="s">
        <v>1784</v>
      </c>
      <c r="G3" s="441"/>
      <c r="H3" s="441"/>
    </row>
    <row r="4" spans="1:8">
      <c r="A4" s="442" t="s">
        <v>1598</v>
      </c>
      <c r="B4" s="445">
        <v>450</v>
      </c>
      <c r="C4" s="445">
        <v>450</v>
      </c>
      <c r="D4" s="445" t="s">
        <v>1785</v>
      </c>
      <c r="E4" s="445">
        <v>285</v>
      </c>
      <c r="F4" s="445">
        <v>285</v>
      </c>
      <c r="G4" s="441"/>
      <c r="H4" s="441"/>
    </row>
    <row r="5" spans="1:8">
      <c r="A5" s="442" t="s">
        <v>1602</v>
      </c>
      <c r="B5" s="445" t="s">
        <v>1786</v>
      </c>
      <c r="C5" s="445" t="s">
        <v>1603</v>
      </c>
      <c r="D5" s="445">
        <v>150</v>
      </c>
      <c r="E5" s="445" t="s">
        <v>1784</v>
      </c>
      <c r="F5" s="445">
        <v>157</v>
      </c>
      <c r="G5" s="441"/>
      <c r="H5" s="441"/>
    </row>
    <row r="6" spans="1:8" ht="15" customHeight="1">
      <c r="A6" s="442" t="s">
        <v>1608</v>
      </c>
      <c r="B6" s="445">
        <v>80</v>
      </c>
      <c r="C6" s="445">
        <v>100</v>
      </c>
      <c r="D6" s="445" t="s">
        <v>1784</v>
      </c>
      <c r="E6" s="445" t="s">
        <v>1784</v>
      </c>
      <c r="F6" s="445" t="s">
        <v>1784</v>
      </c>
      <c r="G6" s="441"/>
      <c r="H6" s="441"/>
    </row>
    <row r="7" spans="1:8">
      <c r="A7" s="442" t="s">
        <v>1611</v>
      </c>
      <c r="B7" s="445" t="s">
        <v>1787</v>
      </c>
      <c r="C7" s="445" t="s">
        <v>1612</v>
      </c>
      <c r="D7" s="445" t="s">
        <v>1788</v>
      </c>
      <c r="E7" s="445" t="s">
        <v>1789</v>
      </c>
      <c r="F7" s="445" t="s">
        <v>1790</v>
      </c>
      <c r="G7" s="441"/>
      <c r="H7" s="441"/>
    </row>
    <row r="8" spans="1:8">
      <c r="A8" s="442" t="s">
        <v>1618</v>
      </c>
      <c r="B8" s="445" t="s">
        <v>1619</v>
      </c>
      <c r="C8" s="445" t="s">
        <v>1619</v>
      </c>
      <c r="D8" s="445" t="s">
        <v>1152</v>
      </c>
      <c r="E8" s="445" t="s">
        <v>1619</v>
      </c>
      <c r="F8" s="445" t="s">
        <v>1619</v>
      </c>
      <c r="G8" s="441"/>
      <c r="H8" s="441"/>
    </row>
    <row r="9" spans="1:8">
      <c r="A9" s="442" t="s">
        <v>1791</v>
      </c>
      <c r="B9" s="445" t="s">
        <v>1792</v>
      </c>
      <c r="C9" s="445" t="s">
        <v>1792</v>
      </c>
      <c r="D9" s="445" t="s">
        <v>1793</v>
      </c>
      <c r="E9" s="445" t="s">
        <v>1794</v>
      </c>
      <c r="F9" s="445" t="s">
        <v>1795</v>
      </c>
      <c r="G9" s="441"/>
      <c r="H9" s="441"/>
    </row>
    <row r="10" spans="1:8" ht="15" customHeight="1">
      <c r="A10" s="442" t="s">
        <v>1624</v>
      </c>
      <c r="B10" s="447" t="s">
        <v>1796</v>
      </c>
      <c r="C10" s="447" t="s">
        <v>1625</v>
      </c>
      <c r="D10" s="447" t="s">
        <v>1797</v>
      </c>
      <c r="E10" s="447" t="s">
        <v>1798</v>
      </c>
      <c r="F10" s="445" t="s">
        <v>1799</v>
      </c>
      <c r="G10" s="441"/>
      <c r="H10" s="441"/>
    </row>
    <row r="11" spans="1:8">
      <c r="A11" s="442" t="s">
        <v>1630</v>
      </c>
      <c r="B11" s="445" t="s">
        <v>1631</v>
      </c>
      <c r="C11" s="445" t="s">
        <v>1631</v>
      </c>
      <c r="D11" s="445" t="s">
        <v>1800</v>
      </c>
      <c r="E11" s="445" t="s">
        <v>1801</v>
      </c>
      <c r="F11" s="445" t="s">
        <v>1802</v>
      </c>
      <c r="G11" s="441"/>
      <c r="H11" s="441"/>
    </row>
    <row r="12" spans="1:8">
      <c r="A12" s="448" t="s">
        <v>1636</v>
      </c>
      <c r="B12" s="447" t="s">
        <v>1803</v>
      </c>
      <c r="C12" s="447" t="s">
        <v>1637</v>
      </c>
      <c r="D12" s="156" t="s">
        <v>1804</v>
      </c>
      <c r="E12" s="447" t="s">
        <v>1805</v>
      </c>
      <c r="F12" s="156" t="s">
        <v>1806</v>
      </c>
      <c r="G12" s="441"/>
      <c r="H12" s="441"/>
    </row>
    <row r="13" spans="1:8">
      <c r="A13" s="442" t="s">
        <v>1642</v>
      </c>
      <c r="B13" s="445" t="s">
        <v>1643</v>
      </c>
      <c r="C13" s="445" t="s">
        <v>1643</v>
      </c>
      <c r="D13" s="445">
        <v>120</v>
      </c>
      <c r="E13" s="445" t="s">
        <v>1784</v>
      </c>
      <c r="F13" s="445" t="s">
        <v>1807</v>
      </c>
      <c r="G13" s="441"/>
      <c r="H13" s="441"/>
    </row>
    <row r="14" spans="1:8">
      <c r="A14" s="442" t="s">
        <v>1648</v>
      </c>
      <c r="B14" s="445" t="s">
        <v>1649</v>
      </c>
      <c r="C14" s="445" t="s">
        <v>1649</v>
      </c>
      <c r="D14" s="445" t="s">
        <v>1808</v>
      </c>
      <c r="E14" s="445" t="s">
        <v>1809</v>
      </c>
      <c r="F14" s="445" t="s">
        <v>1810</v>
      </c>
      <c r="G14" s="441"/>
      <c r="H14" s="441"/>
    </row>
    <row r="15" spans="1:8">
      <c r="A15" s="157" t="s">
        <v>1654</v>
      </c>
      <c r="B15" s="445" t="s">
        <v>1619</v>
      </c>
      <c r="C15" s="445" t="s">
        <v>1619</v>
      </c>
      <c r="D15" s="445"/>
      <c r="E15" s="445"/>
      <c r="F15" s="445"/>
      <c r="G15" s="441"/>
      <c r="H15" s="441"/>
    </row>
    <row r="16" spans="1:8">
      <c r="A16" s="442" t="s">
        <v>1658</v>
      </c>
      <c r="B16" s="445" t="s">
        <v>1811</v>
      </c>
      <c r="C16" s="445" t="s">
        <v>1659</v>
      </c>
      <c r="D16" s="445" t="s">
        <v>1812</v>
      </c>
      <c r="E16" s="445" t="s">
        <v>1813</v>
      </c>
      <c r="F16" s="445" t="s">
        <v>1813</v>
      </c>
      <c r="G16" s="441"/>
      <c r="H16" s="441"/>
    </row>
    <row r="17" spans="1:8" ht="15" customHeight="1">
      <c r="A17" s="442" t="s">
        <v>1664</v>
      </c>
      <c r="B17" s="445" t="s">
        <v>1666</v>
      </c>
      <c r="C17" s="445" t="s">
        <v>1665</v>
      </c>
      <c r="D17" s="445" t="s">
        <v>1814</v>
      </c>
      <c r="E17" s="445" t="s">
        <v>1813</v>
      </c>
      <c r="F17" s="445" t="s">
        <v>1813</v>
      </c>
      <c r="G17" s="441"/>
      <c r="H17" s="441"/>
    </row>
    <row r="18" spans="1:8">
      <c r="A18" s="442" t="s">
        <v>1668</v>
      </c>
      <c r="B18" s="445" t="s">
        <v>1815</v>
      </c>
      <c r="C18" s="445" t="s">
        <v>1669</v>
      </c>
      <c r="D18" s="445" t="s">
        <v>1816</v>
      </c>
      <c r="E18" s="445" t="s">
        <v>1817</v>
      </c>
      <c r="F18" s="445" t="s">
        <v>1818</v>
      </c>
      <c r="G18" s="441"/>
      <c r="H18" s="441"/>
    </row>
    <row r="19" spans="1:8">
      <c r="A19" s="442" t="s">
        <v>1673</v>
      </c>
      <c r="B19" s="445" t="s">
        <v>1674</v>
      </c>
      <c r="C19" s="445" t="s">
        <v>1674</v>
      </c>
      <c r="D19" s="445" t="s">
        <v>1675</v>
      </c>
      <c r="E19" s="445" t="s">
        <v>1819</v>
      </c>
      <c r="F19" s="445" t="s">
        <v>1820</v>
      </c>
      <c r="G19" s="441"/>
      <c r="H19" s="441"/>
    </row>
    <row r="20" spans="1:8">
      <c r="A20" s="157" t="s">
        <v>1678</v>
      </c>
      <c r="B20" s="153" t="s">
        <v>1581</v>
      </c>
      <c r="C20" s="153" t="s">
        <v>1582</v>
      </c>
      <c r="D20" s="445"/>
      <c r="E20" s="445"/>
      <c r="F20" s="445"/>
      <c r="G20" s="441"/>
      <c r="H20" s="441"/>
    </row>
    <row r="21" spans="1:8" ht="15" customHeight="1">
      <c r="A21" s="442" t="s">
        <v>1683</v>
      </c>
      <c r="B21" s="445" t="s">
        <v>1546</v>
      </c>
      <c r="C21" s="445" t="s">
        <v>1546</v>
      </c>
      <c r="D21" s="445" t="s">
        <v>1821</v>
      </c>
      <c r="E21" s="445" t="s">
        <v>1821</v>
      </c>
      <c r="F21" s="445"/>
      <c r="G21" s="441"/>
      <c r="H21" s="441"/>
    </row>
    <row r="22" spans="1:8">
      <c r="A22" s="442" t="s">
        <v>1688</v>
      </c>
      <c r="B22" s="445" t="s">
        <v>1822</v>
      </c>
      <c r="C22" s="445" t="s">
        <v>1689</v>
      </c>
      <c r="D22" s="445" t="s">
        <v>1821</v>
      </c>
      <c r="E22" s="445" t="s">
        <v>1821</v>
      </c>
      <c r="F22" s="445" t="s">
        <v>1821</v>
      </c>
      <c r="G22" s="441"/>
      <c r="H22" s="441"/>
    </row>
    <row r="23" spans="1:8">
      <c r="A23" s="442" t="s">
        <v>1694</v>
      </c>
      <c r="B23" s="445" t="s">
        <v>1546</v>
      </c>
      <c r="C23" s="445" t="s">
        <v>1546</v>
      </c>
      <c r="D23" s="445" t="s">
        <v>1821</v>
      </c>
      <c r="E23" s="445" t="s">
        <v>1821</v>
      </c>
      <c r="F23" s="445" t="s">
        <v>1821</v>
      </c>
      <c r="G23" s="441"/>
      <c r="H23" s="441"/>
    </row>
    <row r="24" spans="1:8">
      <c r="A24" s="442" t="s">
        <v>1698</v>
      </c>
      <c r="B24" s="445" t="s">
        <v>1546</v>
      </c>
      <c r="C24" s="445" t="s">
        <v>1546</v>
      </c>
      <c r="D24" s="445" t="s">
        <v>1784</v>
      </c>
      <c r="E24" s="445" t="s">
        <v>1619</v>
      </c>
      <c r="F24" s="445"/>
      <c r="G24" s="441"/>
      <c r="H24" s="441"/>
    </row>
    <row r="25" spans="1:8">
      <c r="A25" s="442" t="s">
        <v>1701</v>
      </c>
      <c r="B25" s="445">
        <v>0.05</v>
      </c>
      <c r="C25" s="445">
        <v>0.05</v>
      </c>
      <c r="D25" s="445" t="s">
        <v>1784</v>
      </c>
      <c r="E25" s="445" t="s">
        <v>1784</v>
      </c>
      <c r="F25" s="445"/>
      <c r="G25" s="441"/>
      <c r="H25" s="441"/>
    </row>
    <row r="26" spans="1:8">
      <c r="A26" s="442" t="s">
        <v>1703</v>
      </c>
      <c r="B26" s="445" t="s">
        <v>1546</v>
      </c>
      <c r="C26" s="445" t="s">
        <v>1704</v>
      </c>
      <c r="D26" s="445" t="s">
        <v>1784</v>
      </c>
      <c r="E26" s="445" t="s">
        <v>1823</v>
      </c>
      <c r="F26" s="445"/>
      <c r="G26" s="441"/>
      <c r="H26" s="441"/>
    </row>
    <row r="27" spans="1:8">
      <c r="A27" s="442" t="s">
        <v>1707</v>
      </c>
      <c r="B27" s="445" t="s">
        <v>1708</v>
      </c>
      <c r="C27" s="445" t="s">
        <v>1708</v>
      </c>
      <c r="D27" s="445" t="s">
        <v>1784</v>
      </c>
      <c r="E27" s="445" t="s">
        <v>1824</v>
      </c>
      <c r="F27" s="445"/>
      <c r="G27" s="441"/>
      <c r="H27" s="441"/>
    </row>
    <row r="28" spans="1:8">
      <c r="A28" s="442" t="s">
        <v>1710</v>
      </c>
      <c r="B28" s="445" t="s">
        <v>1711</v>
      </c>
      <c r="C28" s="445" t="s">
        <v>1711</v>
      </c>
      <c r="D28" s="445" t="s">
        <v>1784</v>
      </c>
      <c r="E28" s="445" t="s">
        <v>1825</v>
      </c>
      <c r="F28" s="445"/>
      <c r="G28" s="441"/>
      <c r="H28" s="441"/>
    </row>
    <row r="29" spans="1:8" ht="15" customHeight="1">
      <c r="A29" s="442" t="s">
        <v>1714</v>
      </c>
      <c r="B29" s="445" t="s">
        <v>1826</v>
      </c>
      <c r="C29" s="445" t="s">
        <v>1715</v>
      </c>
      <c r="D29" s="445" t="s">
        <v>1827</v>
      </c>
      <c r="E29" s="445" t="s">
        <v>1826</v>
      </c>
      <c r="F29" s="445"/>
      <c r="G29" s="441"/>
      <c r="H29" s="441"/>
    </row>
    <row r="30" spans="1:8">
      <c r="A30" s="442" t="s">
        <v>1632</v>
      </c>
      <c r="B30" s="445" t="s">
        <v>1828</v>
      </c>
      <c r="C30" s="445" t="s">
        <v>1720</v>
      </c>
      <c r="D30" s="445" t="s">
        <v>1827</v>
      </c>
      <c r="E30" s="445" t="s">
        <v>1784</v>
      </c>
      <c r="F30" s="445"/>
      <c r="G30" s="441"/>
      <c r="H30" s="441"/>
    </row>
    <row r="31" spans="1:8">
      <c r="A31" s="442" t="s">
        <v>1725</v>
      </c>
      <c r="B31" s="445" t="s">
        <v>1726</v>
      </c>
      <c r="C31" s="445" t="s">
        <v>1726</v>
      </c>
      <c r="D31" s="445" t="s">
        <v>1827</v>
      </c>
      <c r="E31" s="445" t="s">
        <v>1784</v>
      </c>
      <c r="F31" s="445"/>
      <c r="G31" s="441"/>
      <c r="H31" s="441"/>
    </row>
    <row r="32" spans="1:8">
      <c r="A32" s="442" t="s">
        <v>1731</v>
      </c>
      <c r="B32" s="445" t="s">
        <v>1050</v>
      </c>
      <c r="C32" s="445" t="s">
        <v>1050</v>
      </c>
      <c r="D32" s="445" t="s">
        <v>1827</v>
      </c>
      <c r="E32" s="445" t="s">
        <v>1784</v>
      </c>
      <c r="F32" s="445"/>
      <c r="G32" s="441"/>
      <c r="H32" s="441"/>
    </row>
    <row r="33" spans="1:8">
      <c r="A33" s="442" t="s">
        <v>1736</v>
      </c>
      <c r="B33" s="445" t="s">
        <v>1829</v>
      </c>
      <c r="C33" s="445" t="s">
        <v>1737</v>
      </c>
      <c r="D33" s="445" t="s">
        <v>1827</v>
      </c>
      <c r="E33" s="445" t="s">
        <v>1830</v>
      </c>
      <c r="F33" s="445"/>
      <c r="G33" s="441"/>
      <c r="H33" s="441"/>
    </row>
    <row r="34" spans="1:8">
      <c r="A34" s="442" t="s">
        <v>1742</v>
      </c>
      <c r="B34" s="445" t="s">
        <v>1831</v>
      </c>
      <c r="C34" s="445" t="s">
        <v>1743</v>
      </c>
      <c r="D34" s="445">
        <v>1000</v>
      </c>
      <c r="E34" s="445">
        <v>1200</v>
      </c>
      <c r="F34" s="445">
        <v>1700</v>
      </c>
      <c r="G34" s="441"/>
      <c r="H34" s="441"/>
    </row>
    <row r="35" spans="1:8" ht="15" customHeight="1">
      <c r="A35" s="442" t="s">
        <v>1746</v>
      </c>
      <c r="B35" s="445">
        <v>1.75</v>
      </c>
      <c r="C35" s="445">
        <v>1.75</v>
      </c>
      <c r="D35" s="445">
        <v>1.75</v>
      </c>
      <c r="E35" s="445">
        <v>1.75</v>
      </c>
      <c r="F35" s="445">
        <v>1.75</v>
      </c>
      <c r="G35" s="441"/>
      <c r="H35" s="441"/>
    </row>
    <row r="36" spans="1:8">
      <c r="A36" s="442"/>
      <c r="B36" s="445"/>
      <c r="C36" s="445"/>
      <c r="D36" s="445"/>
      <c r="E36" s="445"/>
      <c r="F36" s="445"/>
      <c r="G36" s="441"/>
      <c r="H36" s="441"/>
    </row>
    <row r="37" spans="1:8">
      <c r="A37" s="307" t="s">
        <v>409</v>
      </c>
      <c r="B37" s="445"/>
      <c r="C37" s="445"/>
      <c r="D37" s="445"/>
      <c r="E37" s="445"/>
      <c r="F37" s="445"/>
      <c r="G37" s="441"/>
      <c r="H37" s="441"/>
    </row>
    <row r="38" spans="1:8">
      <c r="A38" s="442"/>
      <c r="B38" s="445"/>
      <c r="C38" s="445"/>
      <c r="D38" s="445"/>
      <c r="E38" s="445"/>
      <c r="F38" s="445"/>
      <c r="G38" s="441"/>
      <c r="H38" s="441"/>
    </row>
    <row r="39" spans="1:8">
      <c r="A39" s="442"/>
      <c r="B39" s="445"/>
      <c r="C39" s="445"/>
      <c r="D39" s="445"/>
      <c r="E39" s="445"/>
      <c r="F39" s="445"/>
      <c r="G39" s="441"/>
      <c r="H39" s="441"/>
    </row>
    <row r="40" spans="1:8">
      <c r="A40" s="442"/>
      <c r="B40" s="445"/>
      <c r="C40" s="445"/>
      <c r="D40" s="445"/>
      <c r="E40" s="445"/>
      <c r="F40" s="445"/>
      <c r="G40" s="441"/>
      <c r="H40" s="441"/>
    </row>
    <row r="41" spans="1:8">
      <c r="A41" s="442"/>
      <c r="B41" s="445"/>
      <c r="C41" s="445"/>
      <c r="D41" s="445"/>
      <c r="E41" s="445"/>
      <c r="F41" s="445"/>
      <c r="G41" s="441"/>
      <c r="H41" s="441"/>
    </row>
    <row r="42" spans="1:8">
      <c r="A42" s="442"/>
      <c r="B42" s="445"/>
      <c r="C42" s="445"/>
      <c r="D42" s="445"/>
      <c r="E42" s="445"/>
      <c r="F42" s="445"/>
      <c r="G42" s="441"/>
      <c r="H42" s="441"/>
    </row>
    <row r="43" spans="1:8">
      <c r="A43" s="442"/>
      <c r="B43" s="445"/>
      <c r="C43" s="445"/>
      <c r="D43" s="445"/>
      <c r="E43" s="445"/>
      <c r="F43" s="445"/>
      <c r="G43" s="441"/>
      <c r="H43" s="441"/>
    </row>
    <row r="44" spans="1:8">
      <c r="A44" s="442"/>
      <c r="B44" s="445"/>
      <c r="C44" s="445"/>
      <c r="D44" s="445"/>
      <c r="E44" s="445"/>
      <c r="F44" s="445"/>
      <c r="G44" s="441"/>
      <c r="H44" s="441"/>
    </row>
    <row r="45" spans="1:8">
      <c r="A45" s="442"/>
      <c r="B45" s="445"/>
      <c r="C45" s="445"/>
      <c r="D45" s="445"/>
      <c r="E45" s="445"/>
      <c r="F45" s="445"/>
      <c r="G45" s="441"/>
      <c r="H45" s="441"/>
    </row>
    <row r="46" spans="1:8">
      <c r="A46" s="442"/>
      <c r="B46" s="445"/>
      <c r="C46" s="445"/>
      <c r="D46" s="445"/>
      <c r="E46" s="445"/>
      <c r="F46" s="445"/>
      <c r="G46" s="441"/>
      <c r="H46" s="441"/>
    </row>
    <row r="47" spans="1:8">
      <c r="A47" s="442"/>
      <c r="B47" s="445"/>
      <c r="C47" s="445"/>
      <c r="D47" s="445"/>
      <c r="E47" s="445"/>
      <c r="F47" s="445"/>
      <c r="G47" s="441"/>
      <c r="H47" s="441"/>
    </row>
    <row r="48" spans="1:8">
      <c r="A48" s="442"/>
      <c r="B48" s="445"/>
      <c r="C48" s="445"/>
      <c r="D48" s="445"/>
      <c r="E48" s="445"/>
      <c r="F48" s="445"/>
      <c r="G48" s="441"/>
      <c r="H48" s="441"/>
    </row>
    <row r="49" spans="8:8">
      <c r="H49" s="441"/>
    </row>
    <row r="50" spans="8:8">
      <c r="H50" s="441"/>
    </row>
    <row r="51" spans="8:8">
      <c r="H51" s="441"/>
    </row>
    <row r="52" spans="8:8">
      <c r="H52" s="441"/>
    </row>
    <row r="53" spans="8:8">
      <c r="H53" s="441"/>
    </row>
    <row r="54" spans="8:8">
      <c r="H54" s="441"/>
    </row>
    <row r="55" spans="8:8">
      <c r="H55" s="4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64" t="s">
        <v>1832</v>
      </c>
      <c r="B1" s="365" t="s">
        <v>1833</v>
      </c>
      <c r="C1" s="366" t="s">
        <v>1834</v>
      </c>
      <c r="D1" s="369" t="s">
        <v>1835</v>
      </c>
      <c r="E1" s="367" t="s">
        <v>644</v>
      </c>
      <c r="F1" s="368" t="s">
        <v>1836</v>
      </c>
      <c r="G1" s="367" t="s">
        <v>1837</v>
      </c>
      <c r="H1" s="366" t="s">
        <v>1838</v>
      </c>
      <c r="I1" s="365" t="s">
        <v>1839</v>
      </c>
    </row>
    <row r="2" spans="1:9">
      <c r="A2" s="1" t="s">
        <v>1840</v>
      </c>
      <c r="B2" s="1" t="s">
        <v>1841</v>
      </c>
      <c r="C2" t="s">
        <v>1842</v>
      </c>
      <c r="D2" t="s">
        <v>1843</v>
      </c>
      <c r="E2" t="s">
        <v>1844</v>
      </c>
      <c r="F2" t="s">
        <v>1845</v>
      </c>
      <c r="G2" t="s">
        <v>1846</v>
      </c>
      <c r="H2" t="s">
        <v>1847</v>
      </c>
      <c r="I2" t="s">
        <v>1848</v>
      </c>
    </row>
    <row r="3" spans="1:9">
      <c r="A3" s="1" t="s">
        <v>1849</v>
      </c>
      <c r="B3" s="1" t="s">
        <v>1850</v>
      </c>
      <c r="C3" t="s">
        <v>1851</v>
      </c>
      <c r="D3" t="s">
        <v>1852</v>
      </c>
      <c r="E3" t="s">
        <v>1853</v>
      </c>
      <c r="G3" t="s">
        <v>1854</v>
      </c>
      <c r="H3" t="s">
        <v>1855</v>
      </c>
      <c r="I3" t="s">
        <v>1856</v>
      </c>
    </row>
    <row r="4" spans="1:9">
      <c r="B4" s="1" t="s">
        <v>1857</v>
      </c>
      <c r="C4" t="s">
        <v>1858</v>
      </c>
      <c r="D4" t="s">
        <v>1859</v>
      </c>
      <c r="E4" t="s">
        <v>1860</v>
      </c>
      <c r="G4" t="s">
        <v>1861</v>
      </c>
      <c r="H4" t="s">
        <v>1862</v>
      </c>
      <c r="I4" t="s">
        <v>1863</v>
      </c>
    </row>
    <row r="5" spans="1:9">
      <c r="B5" t="s">
        <v>1864</v>
      </c>
      <c r="C5" t="s">
        <v>1865</v>
      </c>
      <c r="D5" t="s">
        <v>1866</v>
      </c>
      <c r="G5" t="s">
        <v>1867</v>
      </c>
      <c r="I5" t="s">
        <v>1868</v>
      </c>
    </row>
    <row r="6" spans="1:9">
      <c r="B6" t="s">
        <v>1869</v>
      </c>
      <c r="C6" t="s">
        <v>1870</v>
      </c>
      <c r="D6" t="s">
        <v>1871</v>
      </c>
      <c r="I6" t="s">
        <v>1872</v>
      </c>
    </row>
    <row r="7" spans="1:9">
      <c r="B7" t="s">
        <v>1873</v>
      </c>
      <c r="C7" t="s">
        <v>1874</v>
      </c>
      <c r="D7" t="s">
        <v>1875</v>
      </c>
      <c r="I7" t="s">
        <v>1876</v>
      </c>
    </row>
    <row r="8" spans="1:9">
      <c r="B8" t="s">
        <v>1877</v>
      </c>
      <c r="C8" t="s">
        <v>1878</v>
      </c>
      <c r="H8" t="s">
        <v>1879</v>
      </c>
      <c r="I8" t="s">
        <v>1880</v>
      </c>
    </row>
    <row r="9" spans="1:9">
      <c r="B9" t="s">
        <v>1881</v>
      </c>
      <c r="C9" t="s">
        <v>1882</v>
      </c>
      <c r="H9" t="s">
        <v>1883</v>
      </c>
    </row>
    <row r="10" spans="1:9">
      <c r="B10" t="s">
        <v>1884</v>
      </c>
      <c r="C10" t="s">
        <v>1885</v>
      </c>
      <c r="H10" t="s">
        <v>1886</v>
      </c>
    </row>
    <row r="11" spans="1:9">
      <c r="B11" t="s">
        <v>1887</v>
      </c>
    </row>
    <row r="12" spans="1:9">
      <c r="B12" t="s">
        <v>1888</v>
      </c>
      <c r="I12" t="s">
        <v>1889</v>
      </c>
    </row>
    <row r="13" spans="1:9" ht="18.75">
      <c r="B13" t="s">
        <v>1890</v>
      </c>
      <c r="D13" s="369" t="s">
        <v>1891</v>
      </c>
    </row>
    <row r="14" spans="1:9">
      <c r="B14" t="s">
        <v>1892</v>
      </c>
      <c r="D14" t="s">
        <v>1893</v>
      </c>
    </row>
    <row r="15" spans="1:9">
      <c r="B15" t="s">
        <v>1894</v>
      </c>
      <c r="D15" t="s">
        <v>1895</v>
      </c>
    </row>
    <row r="16" spans="1:9">
      <c r="D16" t="s">
        <v>1896</v>
      </c>
    </row>
    <row r="17" spans="4:8">
      <c r="D17" t="s">
        <v>1897</v>
      </c>
    </row>
    <row r="18" spans="4:8">
      <c r="D18" t="s">
        <v>1898</v>
      </c>
    </row>
    <row r="23" spans="4:8">
      <c r="H23" t="s">
        <v>1899</v>
      </c>
    </row>
    <row r="24" spans="4:8">
      <c r="D24" s="449" t="s">
        <v>1900</v>
      </c>
    </row>
    <row r="25" spans="4:8" ht="30">
      <c r="D25" s="450" t="s">
        <v>1901</v>
      </c>
    </row>
    <row r="26" spans="4:8">
      <c r="D26" t="s">
        <v>1902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10" sqref="A10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1903</v>
      </c>
      <c r="B1" t="s">
        <v>1904</v>
      </c>
      <c r="C1" t="s">
        <v>1905</v>
      </c>
      <c r="D1" t="s">
        <v>1906</v>
      </c>
    </row>
    <row r="2" spans="1:4">
      <c r="A2" s="1" t="s">
        <v>1907</v>
      </c>
      <c r="B2" t="s">
        <v>1908</v>
      </c>
      <c r="C2" s="1" t="s">
        <v>1909</v>
      </c>
    </row>
    <row r="3" spans="1:4">
      <c r="A3" s="1" t="s">
        <v>1910</v>
      </c>
      <c r="B3" s="1" t="s">
        <v>1911</v>
      </c>
      <c r="C3" s="1" t="s">
        <v>1909</v>
      </c>
    </row>
    <row r="4" spans="1:4">
      <c r="A4" s="1" t="s">
        <v>1912</v>
      </c>
      <c r="B4" s="1"/>
      <c r="C4" s="1"/>
    </row>
    <row r="5" spans="1:4">
      <c r="A5" s="1" t="s">
        <v>1913</v>
      </c>
      <c r="B5" s="1"/>
      <c r="C5" s="1"/>
    </row>
    <row r="6" spans="1:4">
      <c r="A6" s="58" t="s">
        <v>1914</v>
      </c>
      <c r="B6" s="1" t="s">
        <v>1915</v>
      </c>
    </row>
    <row r="7" spans="1:4" ht="15.75" customHeight="1">
      <c r="A7" s="58" t="s">
        <v>1916</v>
      </c>
      <c r="B7" s="1" t="s">
        <v>1784</v>
      </c>
    </row>
    <row r="8" spans="1:4" ht="15.75" customHeight="1">
      <c r="A8" s="451"/>
      <c r="B8" s="1"/>
    </row>
    <row r="9" spans="1:4" ht="15.75" customHeight="1">
      <c r="B9" s="1"/>
    </row>
    <row r="10" spans="1:4">
      <c r="A10" s="308" t="s">
        <v>409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1917</v>
      </c>
      <c r="C1" s="3" t="s">
        <v>412</v>
      </c>
      <c r="D1" s="3" t="s">
        <v>28</v>
      </c>
      <c r="E1" s="3" t="s">
        <v>1918</v>
      </c>
    </row>
    <row r="2" spans="1:5">
      <c r="A2" s="73" t="s">
        <v>1919</v>
      </c>
      <c r="B2" s="73"/>
      <c r="C2" s="73"/>
      <c r="D2" s="73"/>
      <c r="E2" s="73"/>
    </row>
    <row r="3" spans="1:5">
      <c r="A3" t="s">
        <v>1920</v>
      </c>
    </row>
    <row r="4" spans="1:5">
      <c r="A4" t="s">
        <v>1921</v>
      </c>
    </row>
    <row r="5" spans="1:5">
      <c r="A5" t="s">
        <v>1922</v>
      </c>
    </row>
    <row r="6" spans="1:5">
      <c r="A6" t="s">
        <v>1923</v>
      </c>
      <c r="B6">
        <v>1</v>
      </c>
      <c r="C6" t="s">
        <v>1924</v>
      </c>
      <c r="E6" s="69" t="s">
        <v>1925</v>
      </c>
    </row>
    <row r="7" spans="1:5">
      <c r="A7" t="s">
        <v>1926</v>
      </c>
      <c r="C7" t="s">
        <v>1927</v>
      </c>
    </row>
    <row r="8" spans="1:5" ht="16.5" customHeight="1">
      <c r="A8" t="s">
        <v>1928</v>
      </c>
      <c r="E8" s="69" t="s">
        <v>1929</v>
      </c>
    </row>
    <row r="9" spans="1:5">
      <c r="A9" t="s">
        <v>1930</v>
      </c>
    </row>
    <row r="11" spans="1:5">
      <c r="A11" s="4" t="s">
        <v>1931</v>
      </c>
    </row>
    <row r="12" spans="1:5">
      <c r="A12" t="s">
        <v>1932</v>
      </c>
    </row>
    <row r="13" spans="1:5">
      <c r="A13" t="s">
        <v>1933</v>
      </c>
    </row>
    <row r="14" spans="1:5">
      <c r="A14" t="s">
        <v>1934</v>
      </c>
      <c r="C14" s="4" t="s">
        <v>1935</v>
      </c>
    </row>
    <row r="15" spans="1:5">
      <c r="A15" t="s">
        <v>1936</v>
      </c>
      <c r="C15" t="s">
        <v>1937</v>
      </c>
    </row>
    <row r="17" spans="1:5">
      <c r="A17" t="s">
        <v>1938</v>
      </c>
      <c r="B17">
        <v>1</v>
      </c>
    </row>
    <row r="18" spans="1:5">
      <c r="A18" s="4" t="s">
        <v>1939</v>
      </c>
      <c r="B18">
        <v>1</v>
      </c>
    </row>
    <row r="19" spans="1:5">
      <c r="A19" s="137" t="s">
        <v>1940</v>
      </c>
      <c r="E19" s="69" t="s">
        <v>1941</v>
      </c>
    </row>
    <row r="21" spans="1:5" ht="15.75">
      <c r="A21" s="5" t="s">
        <v>1942</v>
      </c>
    </row>
    <row r="22" spans="1:5">
      <c r="A22" t="s">
        <v>1943</v>
      </c>
      <c r="B22">
        <v>1</v>
      </c>
      <c r="E22" s="4" t="s">
        <v>1944</v>
      </c>
    </row>
    <row r="23" spans="1:5">
      <c r="A23" t="s">
        <v>1945</v>
      </c>
      <c r="B23">
        <v>1</v>
      </c>
      <c r="E23" s="69" t="s">
        <v>1946</v>
      </c>
    </row>
    <row r="24" spans="1:5" ht="14.25" customHeight="1">
      <c r="A24" s="4" t="s">
        <v>1947</v>
      </c>
      <c r="B24" s="4" t="s">
        <v>1948</v>
      </c>
    </row>
    <row r="29" spans="1:5" ht="15.75">
      <c r="A29" s="5" t="s">
        <v>1949</v>
      </c>
    </row>
    <row r="30" spans="1:5">
      <c r="A30" t="s">
        <v>1950</v>
      </c>
      <c r="B30" t="s">
        <v>1951</v>
      </c>
      <c r="C30" t="s">
        <v>1952</v>
      </c>
      <c r="D30" t="s">
        <v>1953</v>
      </c>
      <c r="E30" s="59" t="s">
        <v>1954</v>
      </c>
    </row>
    <row r="31" spans="1:5" ht="15.75">
      <c r="A31" s="72" t="s">
        <v>1955</v>
      </c>
      <c r="B31">
        <v>1</v>
      </c>
      <c r="E31" t="s">
        <v>1956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1957</v>
      </c>
      <c r="C1" s="308" t="s">
        <v>409</v>
      </c>
    </row>
    <row r="2" spans="1:3">
      <c r="A2" s="304" t="s">
        <v>1958</v>
      </c>
    </row>
    <row r="3" spans="1:3">
      <c r="A3" t="s">
        <v>1959</v>
      </c>
    </row>
    <row r="4" spans="1:3">
      <c r="A4" t="s">
        <v>1960</v>
      </c>
    </row>
    <row r="5" spans="1:3">
      <c r="A5" t="s">
        <v>1961</v>
      </c>
    </row>
    <row r="6" spans="1:3">
      <c r="A6" t="s">
        <v>1962</v>
      </c>
    </row>
    <row r="12" spans="1:3">
      <c r="A12" s="305" t="s">
        <v>644</v>
      </c>
    </row>
    <row r="13" spans="1:3">
      <c r="A13" t="s">
        <v>1963</v>
      </c>
    </row>
    <row r="14" spans="1:3">
      <c r="A14" t="s">
        <v>1964</v>
      </c>
    </row>
    <row r="15" spans="1:3">
      <c r="A15" t="s">
        <v>1965</v>
      </c>
    </row>
    <row r="21" spans="1:1">
      <c r="A21" s="306" t="s">
        <v>279</v>
      </c>
    </row>
    <row r="22" spans="1:1">
      <c r="A22" s="1" t="s">
        <v>1966</v>
      </c>
    </row>
    <row r="25" spans="1:1">
      <c r="A25" s="306" t="s">
        <v>1967</v>
      </c>
    </row>
    <row r="26" spans="1:1">
      <c r="A26" t="s">
        <v>1968</v>
      </c>
    </row>
    <row r="27" spans="1:1">
      <c r="A27" t="s">
        <v>1969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1970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2026-07-19T07:51:34Z</dcterms:modified>
  <cp:category/>
  <cp:contentStatus/>
</cp:coreProperties>
</file>